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ocuments\도 문화시설 개보수 사업\건축공사 집행품의\공고문 작성\"/>
    </mc:Choice>
  </mc:AlternateContent>
  <bookViews>
    <workbookView xWindow="2640" yWindow="405" windowWidth="25050" windowHeight="15405"/>
  </bookViews>
  <sheets>
    <sheet name="표지" sheetId="8" r:id="rId1"/>
    <sheet name="원가계산서" sheetId="5" r:id="rId2"/>
    <sheet name="내역서" sheetId="4" r:id="rId3"/>
    <sheet name="일위대가목록" sheetId="7" r:id="rId4"/>
    <sheet name="일위대가표" sheetId="6" r:id="rId5"/>
    <sheet name="단가비교표" sheetId="2" r:id="rId6"/>
    <sheet name="수량산출서" sheetId="3" r:id="rId7"/>
    <sheet name="폐기물산출서" sheetId="13"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_" localSheetId="2">#REF!</definedName>
    <definedName name="_" localSheetId="6">#REF!</definedName>
    <definedName name="_" localSheetId="1">#REF!</definedName>
    <definedName name="_" localSheetId="3">#REF!</definedName>
    <definedName name="_" localSheetId="4">#REF!</definedName>
    <definedName name="_" localSheetId="0">#N/A</definedName>
    <definedName name="_">#REF!</definedName>
    <definedName name="_?" localSheetId="2">#REF!</definedName>
    <definedName name="_?" localSheetId="6">#REF!</definedName>
    <definedName name="_?" localSheetId="1">#REF!</definedName>
    <definedName name="_?" localSheetId="3">#REF!</definedName>
    <definedName name="_?" localSheetId="4">#REF!</definedName>
    <definedName name="_?">#REF!</definedName>
    <definedName name="__?" localSheetId="2">#REF!</definedName>
    <definedName name="__?" localSheetId="6">#REF!</definedName>
    <definedName name="__?" localSheetId="1">#REF!</definedName>
    <definedName name="__?" localSheetId="3">#REF!</definedName>
    <definedName name="__?" localSheetId="4">#REF!</definedName>
    <definedName name="__?">#REF!</definedName>
    <definedName name="_______ESC3" localSheetId="2">BlankMacro1</definedName>
    <definedName name="_______ESC3" localSheetId="1">BlankMacro1</definedName>
    <definedName name="_______ESC3">BlankMacro1</definedName>
    <definedName name="______A146432" localSheetId="2">#REF!</definedName>
    <definedName name="______A146432" localSheetId="1">#REF!</definedName>
    <definedName name="______A146432">#REF!</definedName>
    <definedName name="______A69999" localSheetId="2">#REF!</definedName>
    <definedName name="______A69999" localSheetId="1">#REF!</definedName>
    <definedName name="______A69999">#REF!</definedName>
    <definedName name="______A70000" localSheetId="2">#REF!</definedName>
    <definedName name="______A70000" localSheetId="1">#REF!</definedName>
    <definedName name="______A70000">#REF!</definedName>
    <definedName name="______A70013">#REF!</definedName>
    <definedName name="______A946432">#REF!</definedName>
    <definedName name="______LP2" localSheetId="2">#REF!</definedName>
    <definedName name="______LP2" localSheetId="1">#REF!</definedName>
    <definedName name="______LP2">#REF!</definedName>
    <definedName name="______SUB1" localSheetId="2">#REF!</definedName>
    <definedName name="______SUB1" localSheetId="1">#REF!</definedName>
    <definedName name="______SUB1">#REF!</definedName>
    <definedName name="______SUB2" localSheetId="2">#REF!</definedName>
    <definedName name="______SUB2" localSheetId="1">#REF!</definedName>
    <definedName name="______SUB2">#REF!</definedName>
    <definedName name="______SUB3">#REF!</definedName>
    <definedName name="______sub4">#REF!</definedName>
    <definedName name="______sub5">#REF!</definedName>
    <definedName name="_____A146432" localSheetId="1">#REF!</definedName>
    <definedName name="_____A69999" localSheetId="1">#REF!</definedName>
    <definedName name="_____A70000" localSheetId="1">#REF!</definedName>
    <definedName name="_____A70013" localSheetId="1">#REF!</definedName>
    <definedName name="_____A946432" localSheetId="1">#REF!</definedName>
    <definedName name="_____DOG1">#REF!</definedName>
    <definedName name="_____DOG2">#REF!</definedName>
    <definedName name="_____DOG3">#REF!</definedName>
    <definedName name="_____DOG4">#REF!</definedName>
    <definedName name="_____ESC3" localSheetId="1">BlankMacro1</definedName>
    <definedName name="_____LP2" localSheetId="1">#REF!</definedName>
    <definedName name="_____PI48" localSheetId="2">#REF!</definedName>
    <definedName name="_____PI48" localSheetId="1">#REF!</definedName>
    <definedName name="_____PI48">#REF!</definedName>
    <definedName name="_____PI60" localSheetId="2">#REF!</definedName>
    <definedName name="_____PI60" localSheetId="1">#REF!</definedName>
    <definedName name="_____PI60">#REF!</definedName>
    <definedName name="_____RO110">#REF!</definedName>
    <definedName name="_____RO22">#REF!</definedName>
    <definedName name="_____RO35">#REF!</definedName>
    <definedName name="_____RO60">#REF!</definedName>
    <definedName name="_____RO80">#REF!</definedName>
    <definedName name="_____SUB1" localSheetId="1">#REF!</definedName>
    <definedName name="_____SUB2" localSheetId="1">#REF!</definedName>
    <definedName name="_____SUB3" localSheetId="1">#REF!</definedName>
    <definedName name="_____sub4" localSheetId="1">#REF!</definedName>
    <definedName name="_____sub5" localSheetId="1">#REF!</definedName>
    <definedName name="_____TON1">#REF!</definedName>
    <definedName name="_____TON2">#REF!</definedName>
    <definedName name="_____UH1">#REF!</definedName>
    <definedName name="_____WW2">#REF!</definedName>
    <definedName name="_____WW6">#REF!</definedName>
    <definedName name="____A146432" localSheetId="6">#REF!</definedName>
    <definedName name="____A146432">#REF!</definedName>
    <definedName name="____a16385">#REF!</definedName>
    <definedName name="____A69999" localSheetId="6">#REF!</definedName>
    <definedName name="____A69999">#REF!</definedName>
    <definedName name="____A70000" localSheetId="6">#REF!</definedName>
    <definedName name="____A70000">#REF!</definedName>
    <definedName name="____A70013" localSheetId="6">#REF!</definedName>
    <definedName name="____A70013">#REF!</definedName>
    <definedName name="____A946432" localSheetId="6">#REF!</definedName>
    <definedName name="____A946432">#REF!</definedName>
    <definedName name="____B140007">[1]집계!#REF!</definedName>
    <definedName name="____DOG1" localSheetId="2">#REF!</definedName>
    <definedName name="____DOG1" localSheetId="6">#REF!</definedName>
    <definedName name="____DOG1" localSheetId="1">#REF!</definedName>
    <definedName name="____DOG1">#REF!</definedName>
    <definedName name="____DOG2" localSheetId="2">#REF!</definedName>
    <definedName name="____DOG2" localSheetId="6">#REF!</definedName>
    <definedName name="____DOG2" localSheetId="1">#REF!</definedName>
    <definedName name="____DOG2">#REF!</definedName>
    <definedName name="____DOG3" localSheetId="2">#REF!</definedName>
    <definedName name="____DOG3" localSheetId="6">#REF!</definedName>
    <definedName name="____DOG3" localSheetId="1">#REF!</definedName>
    <definedName name="____DOG3">#REF!</definedName>
    <definedName name="____DOG4" localSheetId="6">#REF!</definedName>
    <definedName name="____DOG4">#REF!</definedName>
    <definedName name="____ESC3" localSheetId="2">BlankMacro1</definedName>
    <definedName name="____ESC3" localSheetId="6">BlankMacro1</definedName>
    <definedName name="____ESC3" localSheetId="1">BlankMacro1</definedName>
    <definedName name="____ESC3" localSheetId="3">BlankMacro1</definedName>
    <definedName name="____ESC3" localSheetId="4">BlankMacro1</definedName>
    <definedName name="____ESC3" localSheetId="0">BlankMacro1</definedName>
    <definedName name="____ESC3">BlankMacro1</definedName>
    <definedName name="____LP1" localSheetId="2">'[2]부하(성남)'!#REF!</definedName>
    <definedName name="____LP1" localSheetId="1">'[2]부하(성남)'!#REF!</definedName>
    <definedName name="____LP1">'[2]부하(성남)'!#REF!</definedName>
    <definedName name="____LP2" localSheetId="2">#REF!</definedName>
    <definedName name="____LP2" localSheetId="6">#REF!</definedName>
    <definedName name="____LP2" localSheetId="1">#REF!</definedName>
    <definedName name="____LP2" localSheetId="3">#REF!</definedName>
    <definedName name="____LP2" localSheetId="4">#REF!</definedName>
    <definedName name="____LP2">#REF!</definedName>
    <definedName name="____LPB1" localSheetId="2">[3]부하계산서!#REF!</definedName>
    <definedName name="____LPB1" localSheetId="1">[3]부하계산서!#REF!</definedName>
    <definedName name="____LPB1">[3]부하계산서!#REF!</definedName>
    <definedName name="____LPK1" localSheetId="2">[3]부하계산서!#REF!</definedName>
    <definedName name="____LPK1" localSheetId="1">[3]부하계산서!#REF!</definedName>
    <definedName name="____LPK1">[3]부하계산서!#REF!</definedName>
    <definedName name="____LU1" localSheetId="2">'[2]부하(성남)'!#REF!</definedName>
    <definedName name="____LU1" localSheetId="1">'[2]부하(성남)'!#REF!</definedName>
    <definedName name="____LU1">'[2]부하(성남)'!#REF!</definedName>
    <definedName name="____LU2" localSheetId="2">'[2]부하(성남)'!#REF!</definedName>
    <definedName name="____LU2" localSheetId="1">'[2]부하(성남)'!#REF!</definedName>
    <definedName name="____LU2">'[2]부하(성남)'!#REF!</definedName>
    <definedName name="____LV01" localSheetId="2">'[2]부하(성남)'!#REF!</definedName>
    <definedName name="____LV01" localSheetId="1">'[2]부하(성남)'!#REF!</definedName>
    <definedName name="____LV01">'[2]부하(성남)'!#REF!</definedName>
    <definedName name="____PI48" localSheetId="2">#REF!</definedName>
    <definedName name="____PI48" localSheetId="6">#REF!</definedName>
    <definedName name="____PI48" localSheetId="1">#REF!</definedName>
    <definedName name="____PI48" localSheetId="3">#REF!</definedName>
    <definedName name="____PI48" localSheetId="4">#REF!</definedName>
    <definedName name="____PI48">#REF!</definedName>
    <definedName name="____PI60" localSheetId="2">#REF!</definedName>
    <definedName name="____PI60" localSheetId="6">#REF!</definedName>
    <definedName name="____PI60" localSheetId="1">#REF!</definedName>
    <definedName name="____PI60" localSheetId="3">#REF!</definedName>
    <definedName name="____PI60" localSheetId="4">#REF!</definedName>
    <definedName name="____PI60">#REF!</definedName>
    <definedName name="____RO110" localSheetId="2">#REF!</definedName>
    <definedName name="____RO110" localSheetId="6">#REF!</definedName>
    <definedName name="____RO110" localSheetId="1">#REF!</definedName>
    <definedName name="____RO110">#REF!</definedName>
    <definedName name="____RO22" localSheetId="6">#REF!</definedName>
    <definedName name="____RO22">#REF!</definedName>
    <definedName name="____RO35" localSheetId="6">#REF!</definedName>
    <definedName name="____RO35">#REF!</definedName>
    <definedName name="____RO60" localSheetId="6">#REF!</definedName>
    <definedName name="____RO60">#REF!</definedName>
    <definedName name="____RO80" localSheetId="6">#REF!</definedName>
    <definedName name="____RO80">#REF!</definedName>
    <definedName name="____SUB1" localSheetId="6">#REF!</definedName>
    <definedName name="____SUB1">#REF!</definedName>
    <definedName name="____SUB2" localSheetId="6">#REF!</definedName>
    <definedName name="____SUB2">#REF!</definedName>
    <definedName name="____SUB3" localSheetId="6">#REF!</definedName>
    <definedName name="____SUB3">#REF!</definedName>
    <definedName name="____sub4" localSheetId="6">#REF!</definedName>
    <definedName name="____sub4">#REF!</definedName>
    <definedName name="____sub5" localSheetId="6">#REF!</definedName>
    <definedName name="____sub5">#REF!</definedName>
    <definedName name="____TON1" localSheetId="6">#REF!</definedName>
    <definedName name="____TON1">#REF!</definedName>
    <definedName name="____TON2" localSheetId="6">#REF!</definedName>
    <definedName name="____TON2">#REF!</definedName>
    <definedName name="____UH1" localSheetId="6">#REF!</definedName>
    <definedName name="____UH1">#REF!</definedName>
    <definedName name="____UP1">[3]부하계산서!#REF!</definedName>
    <definedName name="____UP2">[3]부하계산서!#REF!</definedName>
    <definedName name="____WW2" localSheetId="2">#REF!</definedName>
    <definedName name="____WW2" localSheetId="6">#REF!</definedName>
    <definedName name="____WW2" localSheetId="1">#REF!</definedName>
    <definedName name="____WW2">#REF!</definedName>
    <definedName name="____WW6" localSheetId="2">#REF!</definedName>
    <definedName name="____WW6" localSheetId="6">#REF!</definedName>
    <definedName name="____WW6" localSheetId="1">#REF!</definedName>
    <definedName name="____WW6">#REF!</definedName>
    <definedName name="___A146432" localSheetId="2">#REF!</definedName>
    <definedName name="___A146432" localSheetId="6">#REF!</definedName>
    <definedName name="___A146432" localSheetId="1">#REF!</definedName>
    <definedName name="___A146432">#REF!</definedName>
    <definedName name="___a16385">#REF!</definedName>
    <definedName name="___A69999" localSheetId="6">#REF!</definedName>
    <definedName name="___A69999">#REF!</definedName>
    <definedName name="___A70000" localSheetId="6">#REF!</definedName>
    <definedName name="___A70000">#REF!</definedName>
    <definedName name="___A70013" localSheetId="6">#REF!</definedName>
    <definedName name="___A70013">#REF!</definedName>
    <definedName name="___A946432" localSheetId="6">#REF!</definedName>
    <definedName name="___A946432">#REF!</definedName>
    <definedName name="___av1">'[4]공사비예산서(토목분)'!#REF!</definedName>
    <definedName name="___B140007">[1]집계!#REF!</definedName>
    <definedName name="___DAT1">#REF!</definedName>
    <definedName name="___DAT10">#REF!</definedName>
    <definedName name="___DAT11">#REF!</definedName>
    <definedName name="___DAT12">#REF!</definedName>
    <definedName name="___DAT13">#REF!</definedName>
    <definedName name="___DAT14">'[5]SBT NO Proj. Controlling Report'!$AC$4:$AC$196</definedName>
    <definedName name="___DAT15">'[5]SBT NO Proj. Controlling Report'!$K$4:$K$196</definedName>
    <definedName name="___DAT16">'[5]SBT NO Proj. Controlling Report'!$U$4:$U$196</definedName>
    <definedName name="___DAT17">'[5]SBT NO Proj. Controlling Report'!$AF$4:$AF$196</definedName>
    <definedName name="___DAT18">'[5]SBT NO Proj. Controlling Report'!$BC$4:$BC$196</definedName>
    <definedName name="___DAT19">'[5]SBT NO Proj. Controlling Report'!$AA$4:$AA$196</definedName>
    <definedName name="___DAT2">#REF!</definedName>
    <definedName name="___DAT20">'[5]SBT NO Proj. Controlling Report'!$BD$4:$BD$196</definedName>
    <definedName name="___DAT21">'[5]SBT NO Proj. Controlling Report'!$BE$4:$BE$196</definedName>
    <definedName name="___DAT22">'[5]SBT NO Proj. Controlling Report'!$BF$4:$BF$196</definedName>
    <definedName name="___DAT23">'[5]SBT NO Proj. Controlling Report'!$AZ$4:$AZ$196</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OG1" localSheetId="2">#REF!</definedName>
    <definedName name="___DOG1" localSheetId="6">#REF!</definedName>
    <definedName name="___DOG1" localSheetId="1">#REF!</definedName>
    <definedName name="___DOG1" localSheetId="3">#REF!</definedName>
    <definedName name="___DOG1" localSheetId="4">#REF!</definedName>
    <definedName name="___DOG1">#REF!</definedName>
    <definedName name="___DOG2" localSheetId="2">#REF!</definedName>
    <definedName name="___DOG2" localSheetId="6">#REF!</definedName>
    <definedName name="___DOG2" localSheetId="1">#REF!</definedName>
    <definedName name="___DOG2" localSheetId="3">#REF!</definedName>
    <definedName name="___DOG2" localSheetId="4">#REF!</definedName>
    <definedName name="___DOG2">#REF!</definedName>
    <definedName name="___DOG3" localSheetId="2">#REF!</definedName>
    <definedName name="___DOG3" localSheetId="6">#REF!</definedName>
    <definedName name="___DOG3" localSheetId="1">#REF!</definedName>
    <definedName name="___DOG3" localSheetId="3">#REF!</definedName>
    <definedName name="___DOG3" localSheetId="4">#REF!</definedName>
    <definedName name="___DOG3">#REF!</definedName>
    <definedName name="___DOG4" localSheetId="6">#REF!</definedName>
    <definedName name="___DOG4">#REF!</definedName>
    <definedName name="___ENG1">#N/A</definedName>
    <definedName name="___ENG2">#N/A</definedName>
    <definedName name="___ENG3">#N/A</definedName>
    <definedName name="___ESC3" localSheetId="2">BlankMacro1</definedName>
    <definedName name="___ESC3" localSheetId="6">BlankMacro1</definedName>
    <definedName name="___ESC3" localSheetId="1">BlankMacro1</definedName>
    <definedName name="___ESC3" localSheetId="3">BlankMacro1</definedName>
    <definedName name="___ESC3" localSheetId="4">BlankMacro1</definedName>
    <definedName name="___ESC3" localSheetId="0">BlankMacro1</definedName>
    <definedName name="___ESC3">BlankMacro1</definedName>
    <definedName name="___HAN1">#N/A</definedName>
    <definedName name="___HAN2">#N/A</definedName>
    <definedName name="___HAN3">#N/A</definedName>
    <definedName name="___LP1" localSheetId="2">'[2]부하(성남)'!#REF!</definedName>
    <definedName name="___LP1" localSheetId="6">'[2]부하(성남)'!#REF!</definedName>
    <definedName name="___LP1" localSheetId="1">'[2]부하(성남)'!#REF!</definedName>
    <definedName name="___LP1" localSheetId="3">'[2]부하(성남)'!#REF!</definedName>
    <definedName name="___LP1" localSheetId="4">'[2]부하(성남)'!#REF!</definedName>
    <definedName name="___LP1">'[2]부하(성남)'!#REF!</definedName>
    <definedName name="___LP2" localSheetId="2">#REF!</definedName>
    <definedName name="___LP2" localSheetId="6">#REF!</definedName>
    <definedName name="___LP2" localSheetId="1">#REF!</definedName>
    <definedName name="___LP2" localSheetId="3">#REF!</definedName>
    <definedName name="___LP2" localSheetId="4">#REF!</definedName>
    <definedName name="___LP2">#REF!</definedName>
    <definedName name="___LPB1" localSheetId="2">[3]부하계산서!#REF!</definedName>
    <definedName name="___LPB1" localSheetId="6">[3]부하계산서!#REF!</definedName>
    <definedName name="___LPB1" localSheetId="1">[3]부하계산서!#REF!</definedName>
    <definedName name="___LPB1" localSheetId="3">[3]부하계산서!#REF!</definedName>
    <definedName name="___LPB1" localSheetId="4">[3]부하계산서!#REF!</definedName>
    <definedName name="___LPB1">[3]부하계산서!#REF!</definedName>
    <definedName name="___LPK1" localSheetId="2">[3]부하계산서!#REF!</definedName>
    <definedName name="___LPK1" localSheetId="6">[3]부하계산서!#REF!</definedName>
    <definedName name="___LPK1" localSheetId="1">[3]부하계산서!#REF!</definedName>
    <definedName name="___LPK1" localSheetId="3">[3]부하계산서!#REF!</definedName>
    <definedName name="___LPK1" localSheetId="4">[3]부하계산서!#REF!</definedName>
    <definedName name="___LPK1">[3]부하계산서!#REF!</definedName>
    <definedName name="___LU1" localSheetId="2">'[2]부하(성남)'!#REF!</definedName>
    <definedName name="___LU1" localSheetId="1">'[2]부하(성남)'!#REF!</definedName>
    <definedName name="___LU1" localSheetId="3">'[2]부하(성남)'!#REF!</definedName>
    <definedName name="___LU1" localSheetId="4">'[2]부하(성남)'!#REF!</definedName>
    <definedName name="___LU1">'[2]부하(성남)'!#REF!</definedName>
    <definedName name="___LU2" localSheetId="2">'[2]부하(성남)'!#REF!</definedName>
    <definedName name="___LU2" localSheetId="1">'[2]부하(성남)'!#REF!</definedName>
    <definedName name="___LU2" localSheetId="3">'[2]부하(성남)'!#REF!</definedName>
    <definedName name="___LU2" localSheetId="4">'[2]부하(성남)'!#REF!</definedName>
    <definedName name="___LU2">'[2]부하(성남)'!#REF!</definedName>
    <definedName name="___LV01">'[2]부하(성남)'!#REF!</definedName>
    <definedName name="___PB1">'[6]#REF'!$A$1:$J$45</definedName>
    <definedName name="___PB2">'[6]#REF'!$K$1:$T$45</definedName>
    <definedName name="___PB3">'[6]#REF'!$U$1:$AD$45</definedName>
    <definedName name="___PI48" localSheetId="2">#REF!</definedName>
    <definedName name="___PI48" localSheetId="6">#REF!</definedName>
    <definedName name="___PI48" localSheetId="1">#REF!</definedName>
    <definedName name="___PI48" localSheetId="3">#REF!</definedName>
    <definedName name="___PI48" localSheetId="4">#REF!</definedName>
    <definedName name="___PI48">#REF!</definedName>
    <definedName name="___PI60" localSheetId="2">#REF!</definedName>
    <definedName name="___PI60" localSheetId="6">#REF!</definedName>
    <definedName name="___PI60" localSheetId="1">#REF!</definedName>
    <definedName name="___PI60" localSheetId="3">#REF!</definedName>
    <definedName name="___PI60" localSheetId="4">#REF!</definedName>
    <definedName name="___PI60">#REF!</definedName>
    <definedName name="___RO110" localSheetId="2">#REF!</definedName>
    <definedName name="___RO110" localSheetId="6">#REF!</definedName>
    <definedName name="___RO110" localSheetId="1">#REF!</definedName>
    <definedName name="___RO110" localSheetId="3">#REF!</definedName>
    <definedName name="___RO110" localSheetId="4">#REF!</definedName>
    <definedName name="___RO110">#REF!</definedName>
    <definedName name="___RO22" localSheetId="6">#REF!</definedName>
    <definedName name="___RO22">#REF!</definedName>
    <definedName name="___RO35" localSheetId="6">#REF!</definedName>
    <definedName name="___RO35">#REF!</definedName>
    <definedName name="___RO60" localSheetId="6">#REF!</definedName>
    <definedName name="___RO60">#REF!</definedName>
    <definedName name="___RO80" localSheetId="6">#REF!</definedName>
    <definedName name="___RO80">#REF!</definedName>
    <definedName name="___seg1">#REF!</definedName>
    <definedName name="___sh2">[7]SG!$A$1:$G$961</definedName>
    <definedName name="___SUB1" localSheetId="2">#REF!</definedName>
    <definedName name="___SUB1" localSheetId="6">#REF!</definedName>
    <definedName name="___SUB1" localSheetId="1">#REF!</definedName>
    <definedName name="___SUB1">#REF!</definedName>
    <definedName name="___SUB2" localSheetId="2">#REF!</definedName>
    <definedName name="___SUB2" localSheetId="6">#REF!</definedName>
    <definedName name="___SUB2" localSheetId="1">#REF!</definedName>
    <definedName name="___SUB2">#REF!</definedName>
    <definedName name="___SUB3" localSheetId="2">#REF!</definedName>
    <definedName name="___SUB3" localSheetId="6">#REF!</definedName>
    <definedName name="___SUB3" localSheetId="1">#REF!</definedName>
    <definedName name="___SUB3">#REF!</definedName>
    <definedName name="___sub4" localSheetId="6">#REF!</definedName>
    <definedName name="___sub4">#REF!</definedName>
    <definedName name="___sub5" localSheetId="6">#REF!</definedName>
    <definedName name="___sub5">#REF!</definedName>
    <definedName name="___TON1" localSheetId="6">#REF!</definedName>
    <definedName name="___TON1">#REF!</definedName>
    <definedName name="___TON2" localSheetId="6">#REF!</definedName>
    <definedName name="___TON2">#REF!</definedName>
    <definedName name="___UH1" localSheetId="6">#REF!</definedName>
    <definedName name="___UH1">#REF!</definedName>
    <definedName name="___UP1">[3]부하계산서!#REF!</definedName>
    <definedName name="___UP2">[3]부하계산서!#REF!</definedName>
    <definedName name="___WW2" localSheetId="2">#REF!</definedName>
    <definedName name="___WW2" localSheetId="6">#REF!</definedName>
    <definedName name="___WW2" localSheetId="1">#REF!</definedName>
    <definedName name="___WW2" localSheetId="3">#REF!</definedName>
    <definedName name="___WW2" localSheetId="4">#REF!</definedName>
    <definedName name="___WW2">#REF!</definedName>
    <definedName name="___WW6" localSheetId="2">#REF!</definedName>
    <definedName name="___WW6" localSheetId="6">#REF!</definedName>
    <definedName name="___WW6" localSheetId="1">#REF!</definedName>
    <definedName name="___WW6" localSheetId="3">#REF!</definedName>
    <definedName name="___WW6" localSheetId="4">#REF!</definedName>
    <definedName name="___WW6">#REF!</definedName>
    <definedName name="__A1" localSheetId="2">#REF!</definedName>
    <definedName name="__A1" localSheetId="6">#REF!</definedName>
    <definedName name="__A1" localSheetId="1">#REF!</definedName>
    <definedName name="__A1" localSheetId="3">#REF!</definedName>
    <definedName name="__A1" localSheetId="4">#REF!</definedName>
    <definedName name="__A1">#REF!</definedName>
    <definedName name="__A146432" localSheetId="6">#REF!</definedName>
    <definedName name="__A146432">#REF!</definedName>
    <definedName name="__a16385" localSheetId="6">#REF!</definedName>
    <definedName name="__a16385" localSheetId="1">#REF!</definedName>
    <definedName name="__a16385">#REF!</definedName>
    <definedName name="__a2" localSheetId="6">#REF!</definedName>
    <definedName name="__a2">#REF!</definedName>
    <definedName name="__a3" localSheetId="6">#REF!</definedName>
    <definedName name="__a3">#REF!</definedName>
    <definedName name="__A65700" localSheetId="6">#REF!</definedName>
    <definedName name="__A65700">#REF!</definedName>
    <definedName name="__A65800" localSheetId="6">#REF!</definedName>
    <definedName name="__A65800">#REF!</definedName>
    <definedName name="__A66000" localSheetId="6">#REF!</definedName>
    <definedName name="__A66000">#REF!</definedName>
    <definedName name="__A67000" localSheetId="6">#REF!</definedName>
    <definedName name="__A67000">#REF!</definedName>
    <definedName name="__A68000" localSheetId="6">#REF!</definedName>
    <definedName name="__A68000">#REF!</definedName>
    <definedName name="__A69999" localSheetId="6">#REF!</definedName>
    <definedName name="__A69999">#REF!</definedName>
    <definedName name="__A70000" localSheetId="6">#REF!</definedName>
    <definedName name="__A70000">#REF!</definedName>
    <definedName name="__A70013" localSheetId="6">#REF!</definedName>
    <definedName name="__A70013">#REF!</definedName>
    <definedName name="__A80000" localSheetId="6">#REF!</definedName>
    <definedName name="__A80000">#REF!</definedName>
    <definedName name="__A946432" localSheetId="6">#REF!</definedName>
    <definedName name="__A946432">#REF!</definedName>
    <definedName name="__aa1" localSheetId="6">#REF!</definedName>
    <definedName name="__aa1">#REF!</definedName>
    <definedName name="__aaa1" localSheetId="6">#REF!</definedName>
    <definedName name="__aaa1">#REF!</definedName>
    <definedName name="__av1">'[4]공사비예산서(토목분)'!#REF!</definedName>
    <definedName name="__B1" localSheetId="2">#REF!</definedName>
    <definedName name="__B1" localSheetId="6">#REF!</definedName>
    <definedName name="__B1" localSheetId="1">#REF!</definedName>
    <definedName name="__B1" localSheetId="3">#REF!</definedName>
    <definedName name="__B1" localSheetId="4">#REF!</definedName>
    <definedName name="__B1">#REF!</definedName>
    <definedName name="__B140007" localSheetId="2">[1]집계!#REF!</definedName>
    <definedName name="__B140007" localSheetId="1">[1]집계!#REF!</definedName>
    <definedName name="__B140007">[1]집계!#REF!</definedName>
    <definedName name="__D1" localSheetId="2">#REF!</definedName>
    <definedName name="__D1" localSheetId="6">#REF!</definedName>
    <definedName name="__D1" localSheetId="1">#REF!</definedName>
    <definedName name="__D1" localSheetId="3">#REF!</definedName>
    <definedName name="__D1" localSheetId="4">#REF!</definedName>
    <definedName name="__D1">#REF!</definedName>
    <definedName name="__DAT1">#REF!</definedName>
    <definedName name="__DAT10">#REF!</definedName>
    <definedName name="__DAT11">#REF!</definedName>
    <definedName name="__DAT12">#REF!</definedName>
    <definedName name="__DAT13">#REF!</definedName>
    <definedName name="__DAT14">'[5]SBT NO Proj. Controlling Report'!$AC$4:$AC$196</definedName>
    <definedName name="__DAT15">'[5]SBT NO Proj. Controlling Report'!$K$4:$K$196</definedName>
    <definedName name="__DAT16">'[5]SBT NO Proj. Controlling Report'!$U$4:$U$196</definedName>
    <definedName name="__DAT17">'[5]SBT NO Proj. Controlling Report'!$AF$4:$AF$196</definedName>
    <definedName name="__DAT18">'[5]SBT NO Proj. Controlling Report'!$BC$4:$BC$196</definedName>
    <definedName name="__DAT19">'[5]SBT NO Proj. Controlling Report'!$AA$4:$AA$196</definedName>
    <definedName name="__DAT2">#REF!</definedName>
    <definedName name="__DAT20">'[5]SBT NO Proj. Controlling Report'!$BD$4:$BD$196</definedName>
    <definedName name="__DAT21">'[5]SBT NO Proj. Controlling Report'!$BE$4:$BE$196</definedName>
    <definedName name="__DAT22">'[5]SBT NO Proj. Controlling Report'!$BF$4:$BF$196</definedName>
    <definedName name="__DAT23">'[5]SBT NO Proj. Controlling Report'!$AZ$4:$AZ$196</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B11">[8]내역서!$A$15:$L$115</definedName>
    <definedName name="__DB12">[8]내역서!$A$15:$L$115</definedName>
    <definedName name="__DB13">[8]내역서!$A$15:$L$115</definedName>
    <definedName name="__DB14">[8]내역서!$A$15:$L$115</definedName>
    <definedName name="__dB2">[9]내역서!$A$13:$L$134</definedName>
    <definedName name="__dB3">[9]내역서!$A$13:$L$134</definedName>
    <definedName name="__dB4">[9]내역서!$A$13:$L$134</definedName>
    <definedName name="__DBB1" localSheetId="2">#REF!</definedName>
    <definedName name="__DBB1" localSheetId="6">#REF!</definedName>
    <definedName name="__DBB1" localSheetId="1">#REF!</definedName>
    <definedName name="__DBB1" localSheetId="3">#REF!</definedName>
    <definedName name="__DBB1" localSheetId="4">#REF!</definedName>
    <definedName name="__DBB1">#REF!</definedName>
    <definedName name="__DOG1" localSheetId="2">#REF!</definedName>
    <definedName name="__DOG1" localSheetId="6">#REF!</definedName>
    <definedName name="__DOG1" localSheetId="1">#REF!</definedName>
    <definedName name="__DOG1" localSheetId="3">#REF!</definedName>
    <definedName name="__DOG1" localSheetId="4">#REF!</definedName>
    <definedName name="__DOG1">#REF!</definedName>
    <definedName name="__DOG2" localSheetId="6">#REF!</definedName>
    <definedName name="__DOG2" localSheetId="1">#REF!</definedName>
    <definedName name="__DOG2">#REF!</definedName>
    <definedName name="__DOG3" localSheetId="6">#REF!</definedName>
    <definedName name="__DOG3" localSheetId="1">#REF!</definedName>
    <definedName name="__DOG3">#REF!</definedName>
    <definedName name="__DOG4" localSheetId="6">#REF!</definedName>
    <definedName name="__DOG4" localSheetId="1">#REF!</definedName>
    <definedName name="__DOG4">#REF!</definedName>
    <definedName name="__E1" localSheetId="6">#REF!</definedName>
    <definedName name="__E1">#REF!</definedName>
    <definedName name="__ESC3" localSheetId="2">BlankMacro1</definedName>
    <definedName name="__ESC3" localSheetId="6">BlankMacro1</definedName>
    <definedName name="__ESC3" localSheetId="1">BlankMacro1</definedName>
    <definedName name="__ESC3" localSheetId="3">BlankMacro1</definedName>
    <definedName name="__ESC3" localSheetId="4">BlankMacro1</definedName>
    <definedName name="__ESC3" localSheetId="0">BlankMacro1</definedName>
    <definedName name="__ESC3">BlankMacro1</definedName>
    <definedName name="__FF1" localSheetId="2">#REF!</definedName>
    <definedName name="__FF1" localSheetId="6">#REF!</definedName>
    <definedName name="__FF1" localSheetId="1">#REF!</definedName>
    <definedName name="__FF1" localSheetId="3">#REF!</definedName>
    <definedName name="__FF1" localSheetId="4">#REF!</definedName>
    <definedName name="__FF1">#REF!</definedName>
    <definedName name="__K11" localSheetId="2">#REF!</definedName>
    <definedName name="__K11" localSheetId="6">#REF!</definedName>
    <definedName name="__K11" localSheetId="1">#REF!</definedName>
    <definedName name="__K11" localSheetId="3">#REF!</definedName>
    <definedName name="__K11" localSheetId="4">#REF!</definedName>
    <definedName name="__K11">#REF!</definedName>
    <definedName name="__K111" localSheetId="2">#REF!</definedName>
    <definedName name="__K111" localSheetId="6">#REF!</definedName>
    <definedName name="__K111" localSheetId="1">#REF!</definedName>
    <definedName name="__K111" localSheetId="3">#REF!</definedName>
    <definedName name="__K111" localSheetId="4">#REF!</definedName>
    <definedName name="__K111">#REF!</definedName>
    <definedName name="__K1111" localSheetId="6">#REF!</definedName>
    <definedName name="__K1111">#REF!</definedName>
    <definedName name="__L1" localSheetId="6">#REF!</definedName>
    <definedName name="__L1">#REF!</definedName>
    <definedName name="__L2" localSheetId="6">#REF!</definedName>
    <definedName name="__L2">#REF!</definedName>
    <definedName name="__L3" localSheetId="6">#REF!</definedName>
    <definedName name="__L3">#REF!</definedName>
    <definedName name="__LM9228" localSheetId="6">#REF!</definedName>
    <definedName name="__LM9228">#REF!</definedName>
    <definedName name="__LP1" localSheetId="6">#REF!</definedName>
    <definedName name="__LP1" localSheetId="0">'[2]부하(성남)'!#REF!</definedName>
    <definedName name="__LP1">#REF!</definedName>
    <definedName name="__LP2" localSheetId="6">#REF!</definedName>
    <definedName name="__LP2">#REF!</definedName>
    <definedName name="__LPB1">[3]부하계산서!#REF!</definedName>
    <definedName name="__LPK1">[3]부하계산서!#REF!</definedName>
    <definedName name="__LU1">'[2]부하(성남)'!#REF!</definedName>
    <definedName name="__LU2">'[2]부하(성남)'!#REF!</definedName>
    <definedName name="__LV01">'[2]부하(성남)'!#REF!</definedName>
    <definedName name="__NMB96" localSheetId="2">#REF!</definedName>
    <definedName name="__NMB96" localSheetId="6">#REF!</definedName>
    <definedName name="__NMB96" localSheetId="1">#REF!</definedName>
    <definedName name="__NMB96" localSheetId="3">#REF!</definedName>
    <definedName name="__NMB96" localSheetId="4">#REF!</definedName>
    <definedName name="__NMB96">#REF!</definedName>
    <definedName name="__PB1">'[6]#REF'!$A$1:$J$45</definedName>
    <definedName name="__PB2">'[6]#REF'!$K$1:$T$45</definedName>
    <definedName name="__PB3">'[6]#REF'!$U$1:$AD$45</definedName>
    <definedName name="__PI48" localSheetId="6">#REF!</definedName>
    <definedName name="__PI48" localSheetId="1">#REF!</definedName>
    <definedName name="__PI48" localSheetId="3">#REF!</definedName>
    <definedName name="__PI48" localSheetId="4">#REF!</definedName>
    <definedName name="__PI48">#REF!</definedName>
    <definedName name="__PI60" localSheetId="6">#REF!</definedName>
    <definedName name="__PI60" localSheetId="1">#REF!</definedName>
    <definedName name="__PI60" localSheetId="3">#REF!</definedName>
    <definedName name="__PI60" localSheetId="4">#REF!</definedName>
    <definedName name="__PI60">#REF!</definedName>
    <definedName name="__Q1" localSheetId="6">#REF!</definedName>
    <definedName name="__Q1" localSheetId="3">#REF!</definedName>
    <definedName name="__Q1" localSheetId="4">#REF!</definedName>
    <definedName name="__Q1">#REF!</definedName>
    <definedName name="__Q2" localSheetId="6">#REF!</definedName>
    <definedName name="__Q2">#REF!</definedName>
    <definedName name="__Q3" localSheetId="6">#REF!</definedName>
    <definedName name="__Q3">#REF!</definedName>
    <definedName name="__Q4" localSheetId="6">#REF!</definedName>
    <definedName name="__Q4">#REF!</definedName>
    <definedName name="__RO110" localSheetId="6">#REF!</definedName>
    <definedName name="__RO110" localSheetId="1">#REF!</definedName>
    <definedName name="__RO110">#REF!</definedName>
    <definedName name="__RO22" localSheetId="6">#REF!</definedName>
    <definedName name="__RO22" localSheetId="1">#REF!</definedName>
    <definedName name="__RO22">#REF!</definedName>
    <definedName name="__RO35" localSheetId="6">#REF!</definedName>
    <definedName name="__RO35" localSheetId="1">#REF!</definedName>
    <definedName name="__RO35">#REF!</definedName>
    <definedName name="__RO60" localSheetId="6">#REF!</definedName>
    <definedName name="__RO60" localSheetId="1">#REF!</definedName>
    <definedName name="__RO60">#REF!</definedName>
    <definedName name="__RO80" localSheetId="6">#REF!</definedName>
    <definedName name="__RO80" localSheetId="1">#REF!</definedName>
    <definedName name="__RO80">#REF!</definedName>
    <definedName name="__seg1">#REF!</definedName>
    <definedName name="__sh2">[7]SG!$A$1:$G$961</definedName>
    <definedName name="__SUB1" localSheetId="2">#REF!</definedName>
    <definedName name="__SUB1" localSheetId="6">#REF!</definedName>
    <definedName name="__SUB1" localSheetId="1">#REF!</definedName>
    <definedName name="__SUB1" localSheetId="3">#REF!</definedName>
    <definedName name="__SUB1" localSheetId="4">#REF!</definedName>
    <definedName name="__SUB1">#REF!</definedName>
    <definedName name="__SUB2" localSheetId="2">#REF!</definedName>
    <definedName name="__SUB2" localSheetId="6">#REF!</definedName>
    <definedName name="__SUB2" localSheetId="1">#REF!</definedName>
    <definedName name="__SUB2" localSheetId="3">#REF!</definedName>
    <definedName name="__SUB2" localSheetId="4">#REF!</definedName>
    <definedName name="__SUB2">#REF!</definedName>
    <definedName name="__SUB3" localSheetId="2">#REF!</definedName>
    <definedName name="__SUB3" localSheetId="6">#REF!</definedName>
    <definedName name="__SUB3" localSheetId="1">#REF!</definedName>
    <definedName name="__SUB3" localSheetId="3">#REF!</definedName>
    <definedName name="__SUB3" localSheetId="4">#REF!</definedName>
    <definedName name="__SUB3">#REF!</definedName>
    <definedName name="__sub4" localSheetId="6">#REF!</definedName>
    <definedName name="__sub4">#REF!</definedName>
    <definedName name="__sub5" localSheetId="6">#REF!</definedName>
    <definedName name="__sub5">#REF!</definedName>
    <definedName name="__TON1" localSheetId="6">#REF!</definedName>
    <definedName name="__TON1" localSheetId="1">#REF!</definedName>
    <definedName name="__TON1">#REF!</definedName>
    <definedName name="__TON2" localSheetId="6">#REF!</definedName>
    <definedName name="__TON2" localSheetId="1">#REF!</definedName>
    <definedName name="__TON2">#REF!</definedName>
    <definedName name="__UH1" localSheetId="6">#REF!</definedName>
    <definedName name="__UH1" localSheetId="1">#REF!</definedName>
    <definedName name="__UH1">#REF!</definedName>
    <definedName name="__UP1">[3]부하계산서!#REF!</definedName>
    <definedName name="__UP2">[3]부하계산서!#REF!</definedName>
    <definedName name="__WW2" localSheetId="6">#REF!</definedName>
    <definedName name="__WW2" localSheetId="1">#REF!</definedName>
    <definedName name="__WW2" localSheetId="3">#REF!</definedName>
    <definedName name="__WW2" localSheetId="4">#REF!</definedName>
    <definedName name="__WW2">#REF!</definedName>
    <definedName name="__WW6" localSheetId="6">#REF!</definedName>
    <definedName name="__WW6" localSheetId="1">#REF!</definedName>
    <definedName name="__WW6" localSheetId="3">#REF!</definedName>
    <definedName name="__WW6" localSheetId="4">#REF!</definedName>
    <definedName name="__WW6">#REF!</definedName>
    <definedName name="__Z1" localSheetId="6">#REF!</definedName>
    <definedName name="__Z1" localSheetId="3">#REF!</definedName>
    <definedName name="__Z1" localSheetId="4">#REF!</definedName>
    <definedName name="__Z1">#REF!</definedName>
    <definedName name="_\D" localSheetId="6">[10]입찰안!#REF!</definedName>
    <definedName name="_\D" localSheetId="3">[10]입찰안!#REF!</definedName>
    <definedName name="_\D" localSheetId="4">[10]입찰안!#REF!</definedName>
    <definedName name="_\D">[10]입찰안!#REF!</definedName>
    <definedName name="_\X" localSheetId="6">[10]입찰안!#REF!</definedName>
    <definedName name="_\X" localSheetId="3">[10]입찰안!#REF!</definedName>
    <definedName name="_\X" localSheetId="4">[10]입찰안!#REF!</definedName>
    <definedName name="_\X">[10]입찰안!#REF!</definedName>
    <definedName name="_\Z">[11]결과조달!$GU$5658:$IV$7860</definedName>
    <definedName name="_0" localSheetId="0">[12]직재!#REF!</definedName>
    <definedName name="_0">[12]직재!#REF!</definedName>
    <definedName name="_1" localSheetId="2">#REF!</definedName>
    <definedName name="_1" localSheetId="6">#REF!</definedName>
    <definedName name="_1" localSheetId="1">#REF!</definedName>
    <definedName name="_1" localSheetId="3">#REF!</definedName>
    <definedName name="_1" localSheetId="4">#REF!</definedName>
    <definedName name="_1" localSheetId="0">[6]I一般比!#REF!</definedName>
    <definedName name="_1">#REF!</definedName>
    <definedName name="_1._PANEL_BD.__LP___1" localSheetId="2">#REF!</definedName>
    <definedName name="_1._PANEL_BD.__LP___1" localSheetId="6">#REF!</definedName>
    <definedName name="_1._PANEL_BD.__LP___1" localSheetId="1">#REF!</definedName>
    <definedName name="_1._PANEL_BD.__LP___1" localSheetId="3">#REF!</definedName>
    <definedName name="_1._PANEL_BD.__LP___1" localSheetId="4">#REF!</definedName>
    <definedName name="_1._PANEL_BD.__LP___1">#REF!</definedName>
    <definedName name="_1_3_0Crite">#REF!</definedName>
    <definedName name="_10___3_0Crite" localSheetId="6">#REF!</definedName>
    <definedName name="_10___3_0Crite" localSheetId="3">#REF!</definedName>
    <definedName name="_10___3_0Crite" localSheetId="4">#REF!</definedName>
    <definedName name="_10___3_0Crite">#REF!</definedName>
    <definedName name="_10_3_0Crite" localSheetId="2">#REF!</definedName>
    <definedName name="_10_3_0Crite" localSheetId="6">#REF!</definedName>
    <definedName name="_10_3_0Crite">#REF!</definedName>
    <definedName name="_11_3_0Crite" localSheetId="6">#REF!</definedName>
    <definedName name="_11_3_0Crite">#REF!</definedName>
    <definedName name="_12____G_0Extract" localSheetId="6">#REF!</definedName>
    <definedName name="_12____G_0Extract">#REF!</definedName>
    <definedName name="_12___3_0Criteria" localSheetId="6">#REF!</definedName>
    <definedName name="_12___3_0Criteria">#REF!</definedName>
    <definedName name="_14___G_0Extr" localSheetId="6">#REF!</definedName>
    <definedName name="_14___G_0Extr">#REF!</definedName>
    <definedName name="_14G_0Extr">#REF!</definedName>
    <definedName name="_15___3_0Crite" localSheetId="6">#REF!</definedName>
    <definedName name="_15___3_0Crite">#REF!</definedName>
    <definedName name="_15A">[13]금액내역서!$D$3:$D$10</definedName>
    <definedName name="_15G_0Extract">#REF!</definedName>
    <definedName name="_16___G_0Extract" localSheetId="2">#REF!</definedName>
    <definedName name="_16___G_0Extract" localSheetId="6">#REF!</definedName>
    <definedName name="_16___G_0Extract" localSheetId="1">#REF!</definedName>
    <definedName name="_16___G_0Extract" localSheetId="3">#REF!</definedName>
    <definedName name="_16___G_0Extract" localSheetId="4">#REF!</definedName>
    <definedName name="_16___G_0Extract">#REF!</definedName>
    <definedName name="_16G__Extr" localSheetId="2">#REF!</definedName>
    <definedName name="_16G__Extr" localSheetId="1">#REF!</definedName>
    <definedName name="_16G__Extr">#REF!</definedName>
    <definedName name="_17_단" localSheetId="6">#REF!</definedName>
    <definedName name="_17_단" localSheetId="3">#REF!</definedName>
    <definedName name="_17_단" localSheetId="4">#REF!</definedName>
    <definedName name="_17_단">#REF!</definedName>
    <definedName name="_17G__Extract">#REF!</definedName>
    <definedName name="_18___3_0Criteria" localSheetId="6">#REF!</definedName>
    <definedName name="_18___3_0Criteria" localSheetId="3">#REF!</definedName>
    <definedName name="_18___3_0Criteria" localSheetId="4">#REF!</definedName>
    <definedName name="_18___3_0Criteria">#REF!</definedName>
    <definedName name="_18단">#REF!</definedName>
    <definedName name="_1공장" localSheetId="6">#REF!</definedName>
    <definedName name="_1공장" localSheetId="1">#REF!</definedName>
    <definedName name="_1공장">#REF!</definedName>
    <definedName name="_1차_94년">#N/A</definedName>
    <definedName name="_2" localSheetId="2">#REF!</definedName>
    <definedName name="_2" localSheetId="6">#REF!</definedName>
    <definedName name="_2" localSheetId="1">#REF!</definedName>
    <definedName name="_2" localSheetId="3">#REF!</definedName>
    <definedName name="_2" localSheetId="4">#REF!</definedName>
    <definedName name="_2" localSheetId="0">[6]J直材4!$F$5:$G$5</definedName>
    <definedName name="_2">#REF!</definedName>
    <definedName name="_2____3_0Crite" localSheetId="2">#REF!</definedName>
    <definedName name="_2____3_0Crite" localSheetId="1">#REF!</definedName>
    <definedName name="_2____3_0Crite">#REF!</definedName>
    <definedName name="_2_3_0Criteria" localSheetId="2">#REF!</definedName>
    <definedName name="_2_3_0Criteria" localSheetId="1">#REF!</definedName>
    <definedName name="_2_3_0Criteria">#REF!</definedName>
    <definedName name="_20_3_0Criteria" localSheetId="2">#REF!</definedName>
    <definedName name="_20_3_0Criteria" localSheetId="6">#REF!</definedName>
    <definedName name="_20_3_0Criteria" localSheetId="3">#REF!</definedName>
    <definedName name="_20_3_0Criteria" localSheetId="4">#REF!</definedName>
    <definedName name="_20_3_0Criteria">#REF!</definedName>
    <definedName name="_21___G_0Extr" localSheetId="6">#REF!</definedName>
    <definedName name="_21___G_0Extr" localSheetId="4">#REF!</definedName>
    <definedName name="_21___G_0Extr">#REF!</definedName>
    <definedName name="_21_3_0Criteria" localSheetId="6">#REF!</definedName>
    <definedName name="_21_3_0Criteria">#REF!</definedName>
    <definedName name="_22_3_0Crite" localSheetId="6">#REF!</definedName>
    <definedName name="_22_3_0Crite">#REF!</definedName>
    <definedName name="_22_3_0Criteria" localSheetId="6">#REF!</definedName>
    <definedName name="_22_3_0Criteria">#REF!</definedName>
    <definedName name="_24___G_0Extract" localSheetId="6">#REF!</definedName>
    <definedName name="_24___G_0Extract">#REF!</definedName>
    <definedName name="_27_3_0Criteria" localSheetId="6">#REF!</definedName>
    <definedName name="_27_3_0Criteria">#REF!</definedName>
    <definedName name="_29_3__Crite" localSheetId="6">#REF!</definedName>
    <definedName name="_29_3__Crite">#REF!</definedName>
    <definedName name="_2공장" localSheetId="6">#REF!</definedName>
    <definedName name="_2공장" localSheetId="1">#REF!</definedName>
    <definedName name="_2공장">#REF!</definedName>
    <definedName name="_2차결제일">#N/A</definedName>
    <definedName name="_3" localSheetId="2">#REF!</definedName>
    <definedName name="_3" localSheetId="6">#REF!</definedName>
    <definedName name="_3" localSheetId="1">#REF!</definedName>
    <definedName name="_3" localSheetId="3">#REF!</definedName>
    <definedName name="_3" localSheetId="4">#REF!</definedName>
    <definedName name="_3" localSheetId="0">#N/A</definedName>
    <definedName name="_3">#REF!</definedName>
    <definedName name="_3____3_0Crite" localSheetId="2">#REF!</definedName>
    <definedName name="_3____3_0Crite" localSheetId="6">#REF!</definedName>
    <definedName name="_3____3_0Crite" localSheetId="1">#REF!</definedName>
    <definedName name="_3____3_0Crite" localSheetId="3">#REF!</definedName>
    <definedName name="_3____3_0Crite" localSheetId="4">#REF!</definedName>
    <definedName name="_3____3_0Crite">#REF!</definedName>
    <definedName name="_3_1._총투자사업비" localSheetId="2">#REF!</definedName>
    <definedName name="_3_1._총투자사업비" localSheetId="6">#REF!</definedName>
    <definedName name="_3_1._총투자사업비" localSheetId="1">#REF!</definedName>
    <definedName name="_3_1._총투자사업비" localSheetId="3">#REF!</definedName>
    <definedName name="_3_1._총투자사업비" localSheetId="4">#REF!</definedName>
    <definedName name="_3_1._총투자사업비">#REF!</definedName>
    <definedName name="_3_3__Crite">#REF!</definedName>
    <definedName name="_3_5" localSheetId="6">#REF!</definedName>
    <definedName name="_3_5">#REF!</definedName>
    <definedName name="_30_3_0Crite" localSheetId="6">#REF!</definedName>
    <definedName name="_30_3_0Crite">#REF!</definedName>
    <definedName name="_31_3__Criteria" localSheetId="6">#REF!</definedName>
    <definedName name="_31_3__Criteria">#REF!</definedName>
    <definedName name="_31G_0Extr" localSheetId="6">#REF!</definedName>
    <definedName name="_31G_0Extr">#REF!</definedName>
    <definedName name="_32_3_0Criteria" localSheetId="6">#REF!</definedName>
    <definedName name="_32_3_0Criteria">#REF!</definedName>
    <definedName name="_32G_0Extr" localSheetId="6">#REF!</definedName>
    <definedName name="_32G_0Extr">#REF!</definedName>
    <definedName name="_33_3__Crite" localSheetId="6">#REF!</definedName>
    <definedName name="_33_3__Crite">#REF!</definedName>
    <definedName name="_33a16385_" localSheetId="6">#REF!</definedName>
    <definedName name="_33a16385_">#REF!</definedName>
    <definedName name="_33G_0Extr" localSheetId="6">#REF!</definedName>
    <definedName name="_33G_0Extr">#REF!</definedName>
    <definedName name="_34_3__Criteria" localSheetId="6">#REF!</definedName>
    <definedName name="_34_3__Criteria">#REF!</definedName>
    <definedName name="_35AA1_" localSheetId="6">#REF!</definedName>
    <definedName name="_35AA1_">#REF!</definedName>
    <definedName name="_36_G_0Extr" localSheetId="6">#REF!</definedName>
    <definedName name="_36_G_0Extr">#REF!</definedName>
    <definedName name="_38_G_0Extract" localSheetId="6">#REF!</definedName>
    <definedName name="_38_G_0Extract">#REF!</definedName>
    <definedName name="_39_G__Extr" localSheetId="6">#REF!</definedName>
    <definedName name="_39_G__Extr">#REF!</definedName>
    <definedName name="_3공장" localSheetId="6">#REF!</definedName>
    <definedName name="_3공장" localSheetId="1">#REF!</definedName>
    <definedName name="_3공장">#REF!</definedName>
    <definedName name="_4" localSheetId="6">#REF!</definedName>
    <definedName name="_4">#REF!</definedName>
    <definedName name="_4____3_0Criteria">#REF!</definedName>
    <definedName name="_4_3._에너지절약을_위한_개선안" localSheetId="6">#REF!</definedName>
    <definedName name="_4_3._에너지절약을_위한_개선안">#REF!</definedName>
    <definedName name="_4_3__Criteria">#REF!</definedName>
    <definedName name="_40_G__Extract" localSheetId="6">#REF!</definedName>
    <definedName name="_40_G__Extract">#REF!</definedName>
    <definedName name="_41_단" localSheetId="6">#REF!</definedName>
    <definedName name="_41_단">#REF!</definedName>
    <definedName name="_42G_0Extract" localSheetId="6">#REF!</definedName>
    <definedName name="_42G_0Extract">#REF!</definedName>
    <definedName name="_43G_0Extract" localSheetId="6">#REF!</definedName>
    <definedName name="_43G_0Extract">#REF!</definedName>
    <definedName name="_44G_0Extract" localSheetId="6">#REF!</definedName>
    <definedName name="_44G_0Extract">#REF!</definedName>
    <definedName name="_46_3_0Crite" localSheetId="6">#REF!</definedName>
    <definedName name="_46_3_0Crite">#REF!</definedName>
    <definedName name="_47_3_0Crite" localSheetId="6">#REF!</definedName>
    <definedName name="_47_3_0Crite">#REF!</definedName>
    <definedName name="_49G_0Extr" localSheetId="6">#REF!</definedName>
    <definedName name="_49G_0Extr">#REF!</definedName>
    <definedName name="_5" localSheetId="6">#REF!</definedName>
    <definedName name="_5" localSheetId="0">'[6]설직재-1'!#REF!</definedName>
    <definedName name="_5">#REF!</definedName>
    <definedName name="_52_3_0Criteria" localSheetId="6">#REF!</definedName>
    <definedName name="_52_3_0Criteria">#REF!</definedName>
    <definedName name="_53_3_0Criteria" localSheetId="6">#REF!</definedName>
    <definedName name="_53_3_0Criteria">#REF!</definedName>
    <definedName name="_54_3__Crite" localSheetId="6">#REF!</definedName>
    <definedName name="_54_3__Crite">#REF!</definedName>
    <definedName name="_54G_0Extract" localSheetId="6">#REF!</definedName>
    <definedName name="_54G_0Extract">#REF!</definedName>
    <definedName name="_55_3__Criteria" localSheetId="6">#REF!</definedName>
    <definedName name="_55_3__Criteria">#REF!</definedName>
    <definedName name="_56G__Extr" localSheetId="6">#REF!</definedName>
    <definedName name="_56G__Extr">#REF!</definedName>
    <definedName name="_58a16385_" localSheetId="6">#REF!</definedName>
    <definedName name="_58a16385_">#REF!</definedName>
    <definedName name="_58G__Extract" localSheetId="6">#REF!</definedName>
    <definedName name="_58G__Extract">#REF!</definedName>
    <definedName name="_59q45_" localSheetId="2" hidden="1">{"'용역비'!$A$4:$C$8"}</definedName>
    <definedName name="_59q45_" localSheetId="6" hidden="1">{"'용역비'!$A$4:$C$8"}</definedName>
    <definedName name="_59q45_" localSheetId="1" hidden="1">{"'용역비'!$A$4:$C$8"}</definedName>
    <definedName name="_59q45_" localSheetId="3" hidden="1">{"'용역비'!$A$4:$C$8"}</definedName>
    <definedName name="_59q45_" localSheetId="4" hidden="1">{"'용역비'!$A$4:$C$8"}</definedName>
    <definedName name="_59q45_" localSheetId="0" hidden="1">{"'용역비'!$A$4:$C$8"}</definedName>
    <definedName name="_59q45_" hidden="1">{"'용역비'!$A$4:$C$8"}</definedName>
    <definedName name="_5a16385_">#REF!</definedName>
    <definedName name="_6" localSheetId="6">#REF!</definedName>
    <definedName name="_6">#REF!</definedName>
    <definedName name="_6____3_0Criteria" localSheetId="6">#REF!</definedName>
    <definedName name="_6____3_0Criteria">#REF!</definedName>
    <definedName name="_6____G_0Extr" localSheetId="6">#REF!</definedName>
    <definedName name="_6____G_0Extr">#REF!</definedName>
    <definedName name="_61av1_">'[4]공사비예산서(토목분)'!#REF!</definedName>
    <definedName name="_61단" localSheetId="2">#REF!</definedName>
    <definedName name="_61단" localSheetId="6">#REF!</definedName>
    <definedName name="_61단" localSheetId="1">#REF!</definedName>
    <definedName name="_61단" localSheetId="3">#REF!</definedName>
    <definedName name="_61단" localSheetId="4">#REF!</definedName>
    <definedName name="_61단">#REF!</definedName>
    <definedName name="_62DB11_">[8]내역서!$A$15:$L$115</definedName>
    <definedName name="_63DB12_">[8]내역서!$A$15:$L$115</definedName>
    <definedName name="_64DB13_">[8]내역서!$A$15:$L$115</definedName>
    <definedName name="_65DB14_">[8]내역서!$A$15:$L$115</definedName>
    <definedName name="_66dB2_">[9]내역서!$A$13:$L$134</definedName>
    <definedName name="_67dB3_">[9]내역서!$A$13:$L$134</definedName>
    <definedName name="_68dB4_">[9]내역서!$A$13:$L$134</definedName>
    <definedName name="_7" localSheetId="2">#REF!</definedName>
    <definedName name="_7" localSheetId="6">#REF!</definedName>
    <definedName name="_7" localSheetId="1">#REF!</definedName>
    <definedName name="_7" localSheetId="3">#REF!</definedName>
    <definedName name="_7" localSheetId="4">#REF!</definedName>
    <definedName name="_7" localSheetId="0">'[6]설직재-1'!#REF!</definedName>
    <definedName name="_7">#REF!</definedName>
    <definedName name="_73G_0Extr" localSheetId="2">#REF!</definedName>
    <definedName name="_73G_0Extr" localSheetId="6">#REF!</definedName>
    <definedName name="_73G_0Extr" localSheetId="1">#REF!</definedName>
    <definedName name="_73G_0Extr" localSheetId="3">#REF!</definedName>
    <definedName name="_73G_0Extr" localSheetId="4">#REF!</definedName>
    <definedName name="_73G_0Extr">#REF!</definedName>
    <definedName name="_74G_0Extr" localSheetId="2">#REF!</definedName>
    <definedName name="_74G_0Extr" localSheetId="6">#REF!</definedName>
    <definedName name="_74G_0Extr" localSheetId="1">#REF!</definedName>
    <definedName name="_74G_0Extr" localSheetId="3">#REF!</definedName>
    <definedName name="_74G_0Extr" localSheetId="4">#REF!</definedName>
    <definedName name="_74G_0Extr">#REF!</definedName>
    <definedName name="_79G_0Extract" localSheetId="6">#REF!</definedName>
    <definedName name="_79G_0Extract">#REF!</definedName>
    <definedName name="_8____G_0Extract" localSheetId="6">#REF!</definedName>
    <definedName name="_8____G_0Extract">#REF!</definedName>
    <definedName name="_80G_0Extract" localSheetId="6">#REF!</definedName>
    <definedName name="_80G_0Extract">#REF!</definedName>
    <definedName name="_81G__Extr" localSheetId="6">#REF!</definedName>
    <definedName name="_81G__Extr">#REF!</definedName>
    <definedName name="_82G__Extract" localSheetId="6">#REF!</definedName>
    <definedName name="_82G__Extract">#REF!</definedName>
    <definedName name="_83단" localSheetId="6">#REF!</definedName>
    <definedName name="_83단">#REF!</definedName>
    <definedName name="_9____G_0Extr" localSheetId="6">#REF!</definedName>
    <definedName name="_9____G_0Extr">#REF!</definedName>
    <definedName name="_9_3_0Crite" localSheetId="6">#REF!</definedName>
    <definedName name="_9_3_0Crite">#REF!</definedName>
    <definedName name="_A" localSheetId="6">#REF!</definedName>
    <definedName name="_A" localSheetId="1">#REF!</definedName>
    <definedName name="_A">#REF!</definedName>
    <definedName name="_A1" localSheetId="6">#REF!</definedName>
    <definedName name="_A1">#REF!</definedName>
    <definedName name="_A100000" localSheetId="6">#REF!</definedName>
    <definedName name="_A100000">#REF!</definedName>
    <definedName name="_A146432" localSheetId="6">#REF!</definedName>
    <definedName name="_A146432" localSheetId="1">#REF!</definedName>
    <definedName name="_A146432">#REF!</definedName>
    <definedName name="_a16385" localSheetId="6">#REF!</definedName>
    <definedName name="_a16385">#REF!</definedName>
    <definedName name="_a2" localSheetId="6">#REF!</definedName>
    <definedName name="_a2">#REF!</definedName>
    <definedName name="_a3" localSheetId="6">#REF!</definedName>
    <definedName name="_a3">#REF!</definedName>
    <definedName name="_A65700" localSheetId="6">#REF!</definedName>
    <definedName name="_A65700">#REF!</definedName>
    <definedName name="_A65800" localSheetId="6">#REF!</definedName>
    <definedName name="_A65800">#REF!</definedName>
    <definedName name="_A66000" localSheetId="6">#REF!</definedName>
    <definedName name="_A66000">#REF!</definedName>
    <definedName name="_A67000" localSheetId="6">#REF!</definedName>
    <definedName name="_A67000">#REF!</definedName>
    <definedName name="_A68000" localSheetId="6">#REF!</definedName>
    <definedName name="_A68000">#REF!</definedName>
    <definedName name="_A69999" localSheetId="6">#REF!</definedName>
    <definedName name="_A69999" localSheetId="1">#REF!</definedName>
    <definedName name="_A69999">#REF!</definedName>
    <definedName name="_A70000" localSheetId="6">#REF!</definedName>
    <definedName name="_A70000" localSheetId="1">#REF!</definedName>
    <definedName name="_A70000">#REF!</definedName>
    <definedName name="_A70013" localSheetId="6">#REF!</definedName>
    <definedName name="_A70013" localSheetId="1">#REF!</definedName>
    <definedName name="_A70013">#REF!</definedName>
    <definedName name="_A80000" localSheetId="6">#REF!</definedName>
    <definedName name="_A80000">#REF!</definedName>
    <definedName name="_A946432" localSheetId="6">#REF!</definedName>
    <definedName name="_A946432" localSheetId="1">#REF!</definedName>
    <definedName name="_A946432">#REF!</definedName>
    <definedName name="_aa1" localSheetId="6">#REF!</definedName>
    <definedName name="_aa1">#REF!</definedName>
    <definedName name="_aaa1" localSheetId="6">#REF!</definedName>
    <definedName name="_aaa1">#REF!</definedName>
    <definedName name="_av1">'[4]공사비예산서(토목분)'!#REF!</definedName>
    <definedName name="_B1" localSheetId="2">#REF!</definedName>
    <definedName name="_B1" localSheetId="6">#REF!</definedName>
    <definedName name="_B1" localSheetId="1">#REF!</definedName>
    <definedName name="_B1" localSheetId="3">#REF!</definedName>
    <definedName name="_B1" localSheetId="4">#REF!</definedName>
    <definedName name="_B1">#REF!</definedName>
    <definedName name="_C" localSheetId="2">#REF!</definedName>
    <definedName name="_C" localSheetId="6">#REF!</definedName>
    <definedName name="_C" localSheetId="1">#REF!</definedName>
    <definedName name="_C" localSheetId="3">#REF!</definedName>
    <definedName name="_C" localSheetId="4">#REF!</definedName>
    <definedName name="_C">#REF!</definedName>
    <definedName name="_D1" localSheetId="2">#REF!</definedName>
    <definedName name="_D1" localSheetId="6">#REF!</definedName>
    <definedName name="_D1" localSheetId="1">#REF!</definedName>
    <definedName name="_D1" localSheetId="3">#REF!</definedName>
    <definedName name="_D1" localSheetId="4">#REF!</definedName>
    <definedName name="_D1">#REF!</definedName>
    <definedName name="_DAT1">#REF!</definedName>
    <definedName name="_DAT10">#REF!</definedName>
    <definedName name="_DAT11">#REF!</definedName>
    <definedName name="_DAT12">#REF!</definedName>
    <definedName name="_DAT13">#REF!</definedName>
    <definedName name="_DAT14">'[5]SBT NO Proj. Controlling Report'!$AC$4:$AC$196</definedName>
    <definedName name="_DAT15">'[5]SBT NO Proj. Controlling Report'!$K$4:$K$196</definedName>
    <definedName name="_DAT16">'[5]SBT NO Proj. Controlling Report'!$U$4:$U$196</definedName>
    <definedName name="_DAT17">'[5]SBT NO Proj. Controlling Report'!$AF$4:$AF$196</definedName>
    <definedName name="_DAT18">'[5]SBT NO Proj. Controlling Report'!$BC$4:$BC$196</definedName>
    <definedName name="_DAT19">'[5]SBT NO Proj. Controlling Report'!$AA$4:$AA$196</definedName>
    <definedName name="_DAT2">#REF!</definedName>
    <definedName name="_DAT20">'[5]SBT NO Proj. Controlling Report'!$BD$4:$BD$196</definedName>
    <definedName name="_DAT21">'[5]SBT NO Proj. Controlling Report'!$BE$4:$BE$196</definedName>
    <definedName name="_DAT22">'[5]SBT NO Proj. Controlling Report'!$BF$4:$BF$196</definedName>
    <definedName name="_DAT23">'[5]SBT NO Proj. Controlling Report'!$AZ$4:$AZ$196</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11">[8]내역서!$A$15:$L$115</definedName>
    <definedName name="_DB12">[8]내역서!$A$15:$L$115</definedName>
    <definedName name="_DB13">[8]내역서!$A$15:$L$115</definedName>
    <definedName name="_DB14">[8]내역서!$A$15:$L$115</definedName>
    <definedName name="_dB2">[9]내역서!$A$13:$L$134</definedName>
    <definedName name="_dB3">[9]내역서!$A$13:$L$134</definedName>
    <definedName name="_dB4">[9]내역서!$A$13:$L$134</definedName>
    <definedName name="_DBB1" localSheetId="2">#REF!</definedName>
    <definedName name="_DBB1" localSheetId="6">#REF!</definedName>
    <definedName name="_DBB1" localSheetId="1">#REF!</definedName>
    <definedName name="_DBB1" localSheetId="3">#REF!</definedName>
    <definedName name="_DBB1" localSheetId="4">#REF!</definedName>
    <definedName name="_DBB1">#REF!</definedName>
    <definedName name="_Dist_Bin" localSheetId="2" hidden="1">#REF!</definedName>
    <definedName name="_Dist_Bin" localSheetId="6" hidden="1">#REF!</definedName>
    <definedName name="_Dist_Bin" localSheetId="1" hidden="1">#REF!</definedName>
    <definedName name="_Dist_Bin" localSheetId="3" hidden="1">#REF!</definedName>
    <definedName name="_Dist_Bin" localSheetId="4" hidden="1">#REF!</definedName>
    <definedName name="_Dist_Bin" localSheetId="0" hidden="1">#REF!</definedName>
    <definedName name="_Dist_Bin" hidden="1">#REF!</definedName>
    <definedName name="_Dist_Values" localSheetId="6" hidden="1">#REF!</definedName>
    <definedName name="_Dist_Values" localSheetId="1" hidden="1">#REF!</definedName>
    <definedName name="_Dist_Values" localSheetId="3" hidden="1">#REF!</definedName>
    <definedName name="_Dist_Values" localSheetId="4" hidden="1">#REF!</definedName>
    <definedName name="_Dist_Values" hidden="1">#REF!</definedName>
    <definedName name="_DOG1" localSheetId="6">#REF!</definedName>
    <definedName name="_DOG1" localSheetId="1">#REF!</definedName>
    <definedName name="_DOG1">#REF!</definedName>
    <definedName name="_DOG2" localSheetId="6">#REF!</definedName>
    <definedName name="_DOG2" localSheetId="1">#REF!</definedName>
    <definedName name="_DOG2">#REF!</definedName>
    <definedName name="_DOG3" localSheetId="6">#REF!</definedName>
    <definedName name="_DOG3" localSheetId="1">#REF!</definedName>
    <definedName name="_DOG3">#REF!</definedName>
    <definedName name="_DOG4" localSheetId="6">#REF!</definedName>
    <definedName name="_DOG4" localSheetId="1">#REF!</definedName>
    <definedName name="_DOG4">#REF!</definedName>
    <definedName name="_E1" localSheetId="6">#REF!</definedName>
    <definedName name="_E1">#REF!</definedName>
    <definedName name="_ESC3" localSheetId="2">BlankMacro1</definedName>
    <definedName name="_ESC3" localSheetId="1">BlankMacro1</definedName>
    <definedName name="_ESC3">BlankMacro1</definedName>
    <definedName name="_FF1" localSheetId="2">#REF!</definedName>
    <definedName name="_FF1" localSheetId="6">#REF!</definedName>
    <definedName name="_FF1" localSheetId="1">#REF!</definedName>
    <definedName name="_FF1">#REF!</definedName>
    <definedName name="_Fill" localSheetId="2" hidden="1">#REF!</definedName>
    <definedName name="_Fill" localSheetId="6" hidden="1">#REF!</definedName>
    <definedName name="_Fill" localSheetId="1" hidden="1">#REF!</definedName>
    <definedName name="_Fill" hidden="1">#REF!</definedName>
    <definedName name="_xlnm._FilterDatabase" localSheetId="6" hidden="1">#REF!</definedName>
    <definedName name="_xlnm._FilterDatabase" localSheetId="1" hidden="1">#REF!</definedName>
    <definedName name="_xlnm._FilterDatabase" localSheetId="7" hidden="1">폐기물산출서!$A$2:$P$40</definedName>
    <definedName name="_xlnm._FilterDatabase" localSheetId="0" hidden="1">#REF!</definedName>
    <definedName name="_xlnm._FilterDatabase" hidden="1">#REF!</definedName>
    <definedName name="_K11" localSheetId="6">#REF!</definedName>
    <definedName name="_K11">#REF!</definedName>
    <definedName name="_K111" localSheetId="6">#REF!</definedName>
    <definedName name="_K111">#REF!</definedName>
    <definedName name="_K1111" localSheetId="6">#REF!</definedName>
    <definedName name="_K1111">#REF!</definedName>
    <definedName name="_Key1" localSheetId="2" hidden="1">[14]토목주소!#REF!</definedName>
    <definedName name="_Key1" localSheetId="6" hidden="1">[14]토목주소!#REF!</definedName>
    <definedName name="_Key1" localSheetId="4" hidden="1">#REF!</definedName>
    <definedName name="_Key1" localSheetId="0" hidden="1">[14]토목주소!#REF!</definedName>
    <definedName name="_Key1" hidden="1">#REF!</definedName>
    <definedName name="_Key2" localSheetId="2" hidden="1">[14]프랜트면허!#REF!</definedName>
    <definedName name="_Key2" localSheetId="6" hidden="1">[14]프랜트면허!#REF!</definedName>
    <definedName name="_Key2" localSheetId="4" hidden="1">#REF!</definedName>
    <definedName name="_Key2" localSheetId="0" hidden="1">[14]프랜트면허!#REF!</definedName>
    <definedName name="_Key2" hidden="1">#REF!</definedName>
    <definedName name="_L1" localSheetId="2">#REF!</definedName>
    <definedName name="_L1" localSheetId="6">#REF!</definedName>
    <definedName name="_L1" localSheetId="1">#REF!</definedName>
    <definedName name="_L1" localSheetId="3">#REF!</definedName>
    <definedName name="_L1">#REF!</definedName>
    <definedName name="_L2" localSheetId="2">#REF!</definedName>
    <definedName name="_L2" localSheetId="6">#REF!</definedName>
    <definedName name="_L2" localSheetId="1">#REF!</definedName>
    <definedName name="_L2" localSheetId="3">#REF!</definedName>
    <definedName name="_L2">#REF!</definedName>
    <definedName name="_L3" localSheetId="6">#REF!</definedName>
    <definedName name="_L3">#REF!</definedName>
    <definedName name="_LM9228" localSheetId="6">#REF!</definedName>
    <definedName name="_LM9228">#REF!</definedName>
    <definedName name="_LP1" localSheetId="6">#REF!</definedName>
    <definedName name="_LP1">#REF!</definedName>
    <definedName name="_LP2" localSheetId="6">#REF!</definedName>
    <definedName name="_LP2" localSheetId="1">#REF!</definedName>
    <definedName name="_LP2">#REF!</definedName>
    <definedName name="_NMB96" localSheetId="6">#REF!</definedName>
    <definedName name="_NMB96">#REF!</definedName>
    <definedName name="_Order1" hidden="1">255</definedName>
    <definedName name="_Order2" hidden="1">255</definedName>
    <definedName name="_Parse_Out" hidden="1">[15]갑지!#REF!</definedName>
    <definedName name="_PB1">'[6]#REF'!$A$1:$J$45</definedName>
    <definedName name="_PB2">'[6]#REF'!$K$1:$T$45</definedName>
    <definedName name="_PB3">'[6]#REF'!$U$1:$AD$45</definedName>
    <definedName name="_PI48" localSheetId="6">#REF!</definedName>
    <definedName name="_PI48" localSheetId="1">#REF!</definedName>
    <definedName name="_PI48" localSheetId="3">#REF!</definedName>
    <definedName name="_PI48" localSheetId="4">#REF!</definedName>
    <definedName name="_PI48">#REF!</definedName>
    <definedName name="_PI60" localSheetId="6">#REF!</definedName>
    <definedName name="_PI60" localSheetId="1">#REF!</definedName>
    <definedName name="_PI60" localSheetId="3">#REF!</definedName>
    <definedName name="_PI60" localSheetId="4">#REF!</definedName>
    <definedName name="_PI60">#REF!</definedName>
    <definedName name="_PRN2" localSheetId="6">#REF!</definedName>
    <definedName name="_PRN2" localSheetId="3">#REF!</definedName>
    <definedName name="_PRN2" localSheetId="4">#REF!</definedName>
    <definedName name="_PRN2">#REF!</definedName>
    <definedName name="_PRN3" localSheetId="6">#REF!</definedName>
    <definedName name="_PRN3">#REF!</definedName>
    <definedName name="_PRN4" localSheetId="6">#REF!</definedName>
    <definedName name="_PRN4">#REF!</definedName>
    <definedName name="_PRN6" localSheetId="6">#REF!</definedName>
    <definedName name="_PRN6">#REF!</definedName>
    <definedName name="_PRN7" localSheetId="6">#REF!</definedName>
    <definedName name="_PRN7">#REF!</definedName>
    <definedName name="_Q1" localSheetId="6">#REF!</definedName>
    <definedName name="_Q1">#REF!</definedName>
    <definedName name="_Q2" localSheetId="6">#REF!</definedName>
    <definedName name="_Q2">#REF!</definedName>
    <definedName name="_Q3" localSheetId="6">#REF!</definedName>
    <definedName name="_Q3">#REF!</definedName>
    <definedName name="_Q4" localSheetId="6">#REF!</definedName>
    <definedName name="_Q4">#REF!</definedName>
    <definedName name="_RO110" localSheetId="6">#REF!</definedName>
    <definedName name="_RO110" localSheetId="1">#REF!</definedName>
    <definedName name="_RO110">#REF!</definedName>
    <definedName name="_RO22" localSheetId="6">#REF!</definedName>
    <definedName name="_RO22" localSheetId="1">#REF!</definedName>
    <definedName name="_RO22">#REF!</definedName>
    <definedName name="_RO35" localSheetId="6">#REF!</definedName>
    <definedName name="_RO35" localSheetId="1">#REF!</definedName>
    <definedName name="_RO35">#REF!</definedName>
    <definedName name="_RO60" localSheetId="6">#REF!</definedName>
    <definedName name="_RO60" localSheetId="1">#REF!</definedName>
    <definedName name="_RO60">#REF!</definedName>
    <definedName name="_RO80" localSheetId="6">#REF!</definedName>
    <definedName name="_RO80" localSheetId="1">#REF!</definedName>
    <definedName name="_RO80">#REF!</definedName>
    <definedName name="_seg1">#REF!</definedName>
    <definedName name="_sh2">[7]SG!$A$1:$G$961</definedName>
    <definedName name="_Sort" localSheetId="2" hidden="1">[14]토목주소!#REF!</definedName>
    <definedName name="_Sort" localSheetId="6" hidden="1">[14]토목주소!#REF!</definedName>
    <definedName name="_Sort" localSheetId="1" hidden="1">#REF!</definedName>
    <definedName name="_Sort" localSheetId="3" hidden="1">#REF!</definedName>
    <definedName name="_Sort" localSheetId="4" hidden="1">#REF!</definedName>
    <definedName name="_Sort" localSheetId="0" hidden="1">[14]토목주소!#REF!</definedName>
    <definedName name="_Sort" hidden="1">#REF!</definedName>
    <definedName name="_SUB1" localSheetId="6">#REF!</definedName>
    <definedName name="_SUB1" localSheetId="1">#REF!</definedName>
    <definedName name="_SUB1" localSheetId="3">#REF!</definedName>
    <definedName name="_SUB1" localSheetId="4">#REF!</definedName>
    <definedName name="_SUB1">#REF!</definedName>
    <definedName name="_SUB2" localSheetId="6">#REF!</definedName>
    <definedName name="_SUB2" localSheetId="1">#REF!</definedName>
    <definedName name="_SUB2" localSheetId="3">#REF!</definedName>
    <definedName name="_SUB2" localSheetId="4">#REF!</definedName>
    <definedName name="_SUB2">#REF!</definedName>
    <definedName name="_SUB3" localSheetId="6">#REF!</definedName>
    <definedName name="_SUB3" localSheetId="1">#REF!</definedName>
    <definedName name="_SUB3">#REF!</definedName>
    <definedName name="_sub4" localSheetId="1">#REF!</definedName>
    <definedName name="_sub4">#REF!</definedName>
    <definedName name="_sub5" localSheetId="1">#REF!</definedName>
    <definedName name="_sub5">#REF!</definedName>
    <definedName name="_Table1_In1" localSheetId="2" hidden="1">#REF!</definedName>
    <definedName name="_Table1_In1" localSheetId="6" hidden="1">#REF!</definedName>
    <definedName name="_Table1_In1" localSheetId="1" hidden="1">#REF!</definedName>
    <definedName name="_Table1_In1" hidden="1">#REF!</definedName>
    <definedName name="_Table1_Out" localSheetId="6" hidden="1">#REF!</definedName>
    <definedName name="_Table1_Out" localSheetId="1" hidden="1">#REF!</definedName>
    <definedName name="_Table1_Out" hidden="1">#REF!</definedName>
    <definedName name="_TON1" localSheetId="6">#REF!</definedName>
    <definedName name="_TON1" localSheetId="1">#REF!</definedName>
    <definedName name="_TON1">#REF!</definedName>
    <definedName name="_TON2" localSheetId="6">#REF!</definedName>
    <definedName name="_TON2" localSheetId="1">#REF!</definedName>
    <definedName name="_TON2">#REF!</definedName>
    <definedName name="_UH1" localSheetId="6">#REF!</definedName>
    <definedName name="_UH1" localSheetId="1">#REF!</definedName>
    <definedName name="_UH1">#REF!</definedName>
    <definedName name="_WW2" localSheetId="6">#REF!</definedName>
    <definedName name="_WW2" localSheetId="1">#REF!</definedName>
    <definedName name="_WW2">#REF!</definedName>
    <definedName name="_WW6" localSheetId="6">#REF!</definedName>
    <definedName name="_WW6" localSheetId="1">#REF!</definedName>
    <definedName name="_WW6">#REF!</definedName>
    <definedName name="_Z1" localSheetId="6">#REF!</definedName>
    <definedName name="_Z1">#REF!</definedName>
    <definedName name="_zz1" localSheetId="6">#REF!</definedName>
    <definedName name="_zz1">#REF!</definedName>
    <definedName name="¤C315" localSheetId="6">#REF!</definedName>
    <definedName name="¤C315" localSheetId="1">#REF!</definedName>
    <definedName name="¤C315">#REF!</definedName>
    <definedName name="¤Ç315" localSheetId="6">#REF!</definedName>
    <definedName name="¤Ç315" localSheetId="1">#REF!</definedName>
    <definedName name="¤Ç315">#REF!</definedName>
    <definedName name="【95年" localSheetId="6">#REF!</definedName>
    <definedName name="【95年">#REF!</definedName>
    <definedName name="\\O">[16]견적대비표!#REF!</definedName>
    <definedName name="\0">#N/A</definedName>
    <definedName name="\a" localSheetId="2">#REF!</definedName>
    <definedName name="\a" localSheetId="6">#REF!</definedName>
    <definedName name="\a" localSheetId="1">#REF!</definedName>
    <definedName name="\a" localSheetId="3">#REF!</definedName>
    <definedName name="\a" localSheetId="4">#REF!</definedName>
    <definedName name="\a" localSheetId="0">'[6]#REF'!#REF!</definedName>
    <definedName name="\a">#REF!</definedName>
    <definedName name="\b" localSheetId="2">#REF!</definedName>
    <definedName name="\b" localSheetId="6">#REF!</definedName>
    <definedName name="\b" localSheetId="1">#REF!</definedName>
    <definedName name="\b" localSheetId="3">#REF!</definedName>
    <definedName name="\b" localSheetId="4">#REF!</definedName>
    <definedName name="\b" localSheetId="0">#REF!</definedName>
    <definedName name="\b">#REF!</definedName>
    <definedName name="\c" localSheetId="6">#REF!</definedName>
    <definedName name="\c" localSheetId="3">#REF!</definedName>
    <definedName name="\c" localSheetId="4">#REF!</definedName>
    <definedName name="\c" localSheetId="0">#N/A</definedName>
    <definedName name="\c">#REF!</definedName>
    <definedName name="\d" localSheetId="6">#REF!</definedName>
    <definedName name="\d" localSheetId="1">#REF!</definedName>
    <definedName name="\d">#REF!</definedName>
    <definedName name="\e" localSheetId="6">#REF!</definedName>
    <definedName name="\e" localSheetId="1">#REF!</definedName>
    <definedName name="\e">#REF!</definedName>
    <definedName name="\f" localSheetId="6">#REF!</definedName>
    <definedName name="\f" localSheetId="1">#REF!</definedName>
    <definedName name="\f">#REF!</definedName>
    <definedName name="\g">'[6]N賃率-職'!#REF!</definedName>
    <definedName name="\h" localSheetId="6">#REF!</definedName>
    <definedName name="\h" localSheetId="1">#REF!</definedName>
    <definedName name="\h" localSheetId="3">#REF!</definedName>
    <definedName name="\h" localSheetId="4">#REF!</definedName>
    <definedName name="\h">#REF!</definedName>
    <definedName name="\i" localSheetId="2">'[6]#REF'!#REF!</definedName>
    <definedName name="\i" localSheetId="6">'[6]#REF'!#REF!</definedName>
    <definedName name="\i" localSheetId="1">'[6]#REF'!#REF!</definedName>
    <definedName name="\i" localSheetId="3">'[6]#REF'!#REF!</definedName>
    <definedName name="\i" localSheetId="4">'[6]#REF'!#REF!</definedName>
    <definedName name="\i">'[6]#REF'!#REF!</definedName>
    <definedName name="\j" localSheetId="2">#REF!</definedName>
    <definedName name="\j" localSheetId="6">#REF!</definedName>
    <definedName name="\j" localSheetId="1">#REF!</definedName>
    <definedName name="\j" localSheetId="3">#REF!</definedName>
    <definedName name="\j" localSheetId="4">#REF!</definedName>
    <definedName name="\j">#REF!</definedName>
    <definedName name="\k" localSheetId="6">#REF!</definedName>
    <definedName name="\k" localSheetId="1">#REF!</definedName>
    <definedName name="\k" localSheetId="3">#REF!</definedName>
    <definedName name="\k" localSheetId="4">#REF!</definedName>
    <definedName name="\k">#REF!</definedName>
    <definedName name="\l" localSheetId="6">#REF!</definedName>
    <definedName name="\l" localSheetId="1">#REF!</definedName>
    <definedName name="\l" localSheetId="3">#REF!</definedName>
    <definedName name="\l" localSheetId="4">#REF!</definedName>
    <definedName name="\l">#REF!</definedName>
    <definedName name="\LARGE" localSheetId="6">#REF!</definedName>
    <definedName name="\LARGE">#REF!</definedName>
    <definedName name="\m" localSheetId="6">#REF!</definedName>
    <definedName name="\m" localSheetId="0">'[6]#REF'!#REF!</definedName>
    <definedName name="\m">#REF!</definedName>
    <definedName name="\MIDDLE" localSheetId="6">#REF!</definedName>
    <definedName name="\MIDDLE">#REF!</definedName>
    <definedName name="\n" localSheetId="6">#REF!</definedName>
    <definedName name="\n" localSheetId="0">#N/A</definedName>
    <definedName name="\n">#REF!</definedName>
    <definedName name="\o">#N/A</definedName>
    <definedName name="\p">'[6]#REF'!#REF!</definedName>
    <definedName name="\q" localSheetId="2">#REF!</definedName>
    <definedName name="\q" localSheetId="6">#REF!</definedName>
    <definedName name="\q" localSheetId="1">#REF!</definedName>
    <definedName name="\q" localSheetId="3">#REF!</definedName>
    <definedName name="\q" localSheetId="4">#REF!</definedName>
    <definedName name="\q" localSheetId="0">[6]일위!#REF!</definedName>
    <definedName name="\q">#REF!</definedName>
    <definedName name="\r" localSheetId="2">#REF!</definedName>
    <definedName name="\r" localSheetId="6">#REF!</definedName>
    <definedName name="\r" localSheetId="1">#REF!</definedName>
    <definedName name="\r" localSheetId="3">#REF!</definedName>
    <definedName name="\r" localSheetId="4">#REF!</definedName>
    <definedName name="\r">#REF!</definedName>
    <definedName name="\S" localSheetId="6">#REF!</definedName>
    <definedName name="\S" localSheetId="3">#REF!</definedName>
    <definedName name="\S" localSheetId="4">#REF!</definedName>
    <definedName name="\s" localSheetId="0">#N/A</definedName>
    <definedName name="\S">#REF!</definedName>
    <definedName name="\SMALL" localSheetId="6">#REF!</definedName>
    <definedName name="\SMALL">#REF!</definedName>
    <definedName name="\u">#N/A</definedName>
    <definedName name="\v" localSheetId="0">[16]견적대비표!#REF!</definedName>
    <definedName name="\v">#N/A</definedName>
    <definedName name="\w">[16]견적대비표!#REF!</definedName>
    <definedName name="\x">#N/A</definedName>
    <definedName name="\y" localSheetId="2">#REF!</definedName>
    <definedName name="\y" localSheetId="6">#REF!</definedName>
    <definedName name="\y" localSheetId="1">#REF!</definedName>
    <definedName name="\y" localSheetId="3">#REF!</definedName>
    <definedName name="\y" localSheetId="4">#REF!</definedName>
    <definedName name="\y">#REF!</definedName>
    <definedName name="\z" localSheetId="2">#REF!</definedName>
    <definedName name="\z" localSheetId="6">#REF!</definedName>
    <definedName name="\z" localSheetId="1">#REF!</definedName>
    <definedName name="\z" localSheetId="3">#REF!</definedName>
    <definedName name="\z" localSheetId="4">#REF!</definedName>
    <definedName name="\z" localSheetId="0">#N/A</definedName>
    <definedName name="\z">#REF!</definedName>
    <definedName name="a" localSheetId="6">#REF!</definedName>
    <definedName name="A" localSheetId="1">#REF!</definedName>
    <definedName name="a" localSheetId="3">#REF!</definedName>
    <definedName name="a" localSheetId="4">#REF!</definedName>
    <definedName name="a">#REF!</definedName>
    <definedName name="A12." localSheetId="6">#REF!</definedName>
    <definedName name="A12.">#REF!</definedName>
    <definedName name="A300.IV66000" localSheetId="6">#REF!</definedName>
    <definedName name="A300.IV66000">#REF!</definedName>
    <definedName name="A4a28" localSheetId="6">#REF!</definedName>
    <definedName name="A4a28">#REF!</definedName>
    <definedName name="A5D8" localSheetId="6">#REF!</definedName>
    <definedName name="A5D8">#REF!</definedName>
    <definedName name="A60000.AZ80000" localSheetId="6">#REF!</definedName>
    <definedName name="A60000.AZ80000">#REF!</definedName>
    <definedName name="A61000.AZ70000" localSheetId="6">#REF!</definedName>
    <definedName name="A61000.AZ70000">#REF!</definedName>
    <definedName name="A65000.AZ68000" localSheetId="6">#REF!</definedName>
    <definedName name="A65000.AZ68000">#REF!</definedName>
    <definedName name="aa">'[1]#REF'!$B$3:$BH$204</definedName>
    <definedName name="aaa" localSheetId="6">#REF!</definedName>
    <definedName name="aaa" localSheetId="1">#REF!</definedName>
    <definedName name="aaa" localSheetId="3">#REF!</definedName>
    <definedName name="aaa" localSheetId="4">#REF!</definedName>
    <definedName name="aaa">#REF!</definedName>
    <definedName name="AAAA" localSheetId="2">#REF!</definedName>
    <definedName name="AAAA" localSheetId="6">#REF!</definedName>
    <definedName name="AAAA" localSheetId="1">#REF!</definedName>
    <definedName name="AAAA" localSheetId="3">#REF!</definedName>
    <definedName name="AAAA" localSheetId="4">#REF!</definedName>
    <definedName name="AAAA" localSheetId="0">[12]I一般比!#REF!</definedName>
    <definedName name="AAAA">#REF!</definedName>
    <definedName name="aaaaa" localSheetId="6">#REF!</definedName>
    <definedName name="aaaaa" localSheetId="3">#REF!</definedName>
    <definedName name="aaaaa" localSheetId="4">#REF!</definedName>
    <definedName name="AAAAA" localSheetId="0">[17]입찰안!#REF!</definedName>
    <definedName name="aaaaa">#REF!</definedName>
    <definedName name="AAAAAAAAA" localSheetId="6">[17]입찰안!#REF!</definedName>
    <definedName name="AAAAAAAAA" localSheetId="3">[17]입찰안!#REF!</definedName>
    <definedName name="AAAAAAAAA" localSheetId="4">[17]입찰안!#REF!</definedName>
    <definedName name="AAAAAAAAA">[17]입찰안!#REF!</definedName>
    <definedName name="AAD" localSheetId="2">#REF!,#REF!</definedName>
    <definedName name="AAD" localSheetId="6">#REF!,#REF!</definedName>
    <definedName name="AAD" localSheetId="1">#REF!,#REF!</definedName>
    <definedName name="AAD" localSheetId="3">#REF!,#REF!</definedName>
    <definedName name="AAD" localSheetId="4">#REF!,#REF!</definedName>
    <definedName name="AAD">#REF!,#REF!</definedName>
    <definedName name="AAW">#N/A</definedName>
    <definedName name="ab" localSheetId="2">#REF!</definedName>
    <definedName name="ab" localSheetId="6">#REF!</definedName>
    <definedName name="ab" localSheetId="1">#REF!</definedName>
    <definedName name="ab" localSheetId="3">#REF!</definedName>
    <definedName name="ab" localSheetId="4">#REF!</definedName>
    <definedName name="ab">#REF!</definedName>
    <definedName name="AB_B" localSheetId="2">#REF!</definedName>
    <definedName name="AB_B" localSheetId="6">#REF!</definedName>
    <definedName name="AB_B" localSheetId="1">#REF!</definedName>
    <definedName name="AB_B" localSheetId="3">#REF!</definedName>
    <definedName name="AB_B" localSheetId="4">#REF!</definedName>
    <definedName name="AB_B">#REF!</definedName>
    <definedName name="ABC" localSheetId="2">#REF!,#REF!</definedName>
    <definedName name="ABC" localSheetId="6">#REF!,#REF!</definedName>
    <definedName name="ABC" localSheetId="1">#REF!</definedName>
    <definedName name="ABC" localSheetId="3">#REF!,#REF!</definedName>
    <definedName name="ABC" localSheetId="4">#REF!,#REF!</definedName>
    <definedName name="ABC" localSheetId="0">#REF!</definedName>
    <definedName name="ABC">#REF!,#REF!</definedName>
    <definedName name="ACB" localSheetId="2">#REF!,#REF!</definedName>
    <definedName name="ACB" localSheetId="6">#REF!,#REF!</definedName>
    <definedName name="ACB" localSheetId="1">#REF!,#REF!</definedName>
    <definedName name="ACB" localSheetId="3">#REF!,#REF!</definedName>
    <definedName name="ACB" localSheetId="4">#REF!,#REF!</definedName>
    <definedName name="ACB">#REF!,#REF!</definedName>
    <definedName name="Access_Button" hidden="1">"업체현황_카드발송_List"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localSheetId="2" hidden="1">"E:\MISSION\원가\원가전산\저장전표.mdb"</definedName>
    <definedName name="AccessDatabase" localSheetId="6" hidden="1">"E:\MISSION\원가\원가전산\저장전표.mdb"</definedName>
    <definedName name="AccessDatabase" localSheetId="0" hidden="1">"E:\MISSION\원가\원가전산\저장전표.mdb"</definedName>
    <definedName name="AccessDatabase" hidden="1">"C:\dnkim\협력업체\카드발송.mdb"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ldlrtdk" localSheetId="2">#REF!</definedName>
    <definedName name="Acldlrtdk" localSheetId="6">#REF!</definedName>
    <definedName name="Acldlrtdk" localSheetId="1">#REF!</definedName>
    <definedName name="Acldlrtdk" localSheetId="3">#REF!</definedName>
    <definedName name="Acldlrtdk" localSheetId="4">#REF!</definedName>
    <definedName name="Acldlrtdk">#REF!</definedName>
    <definedName name="ADC" localSheetId="2">#REF!,#REF!</definedName>
    <definedName name="ADC" localSheetId="6">#REF!,#REF!</definedName>
    <definedName name="ADC" localSheetId="1">#REF!,#REF!</definedName>
    <definedName name="ADC" localSheetId="3">#REF!,#REF!</definedName>
    <definedName name="ADC" localSheetId="4">#REF!,#REF!</definedName>
    <definedName name="ADC">#REF!,#REF!</definedName>
    <definedName name="aer" localSheetId="2">#REF!,#REF!</definedName>
    <definedName name="aer" localSheetId="6">#REF!,#REF!</definedName>
    <definedName name="aer" localSheetId="1">#REF!,#REF!</definedName>
    <definedName name="aer" localSheetId="3">#REF!,#REF!</definedName>
    <definedName name="aer" localSheetId="4">#REF!,#REF!</definedName>
    <definedName name="aer">#REF!,#REF!</definedName>
    <definedName name="aervbgr">#N/A</definedName>
    <definedName name="AFC설비" localSheetId="6">#REF!</definedName>
    <definedName name="AFC설비" localSheetId="1">#REF!</definedName>
    <definedName name="AFC설비" localSheetId="3">#REF!</definedName>
    <definedName name="AFC설비" localSheetId="4">#REF!</definedName>
    <definedName name="AFC설비">#REF!</definedName>
    <definedName name="AHN" localSheetId="2">#REF!,#REF!</definedName>
    <definedName name="AHN" localSheetId="6">#REF!,#REF!</definedName>
    <definedName name="AHN" localSheetId="1">#REF!,#REF!</definedName>
    <definedName name="AHN" localSheetId="3">#REF!,#REF!</definedName>
    <definedName name="AHN" localSheetId="4">#REF!,#REF!</definedName>
    <definedName name="AHN">#REF!,#REF!</definedName>
    <definedName name="aifjoweidmcx" localSheetId="2">'[12]#REF'!#REF!</definedName>
    <definedName name="aifjoweidmcx" localSheetId="6">'[12]#REF'!#REF!</definedName>
    <definedName name="aifjoweidmcx" localSheetId="1">'[12]#REF'!#REF!</definedName>
    <definedName name="aifjoweidmcx" localSheetId="3">'[12]#REF'!#REF!</definedName>
    <definedName name="aifjoweidmcx" localSheetId="4">'[12]#REF'!#REF!</definedName>
    <definedName name="aifjoweidmcx" localSheetId="0">'[12]#REF'!#REF!</definedName>
    <definedName name="aifjoweidmcx">'[12]#REF'!#REF!</definedName>
    <definedName name="AJHD" localSheetId="2">#REF!</definedName>
    <definedName name="AJHD" localSheetId="6">#REF!</definedName>
    <definedName name="AJHD" localSheetId="1">#REF!</definedName>
    <definedName name="AJHD" localSheetId="3">#REF!</definedName>
    <definedName name="AJHD" localSheetId="4">#REF!</definedName>
    <definedName name="AJHD">#REF!</definedName>
    <definedName name="AJSL">#N/A</definedName>
    <definedName name="akfj" localSheetId="2">'[12]#REF'!#REF!</definedName>
    <definedName name="akfj" localSheetId="6">'[12]#REF'!#REF!</definedName>
    <definedName name="akfj" localSheetId="1">'[12]#REF'!#REF!</definedName>
    <definedName name="akfj" localSheetId="0">'[12]#REF'!#REF!</definedName>
    <definedName name="akfj">'[12]#REF'!#REF!</definedName>
    <definedName name="AKJFD" localSheetId="2">#REF!</definedName>
    <definedName name="AKJFD" localSheetId="6">#REF!</definedName>
    <definedName name="AKJFD" localSheetId="1">#REF!</definedName>
    <definedName name="AKJFD" localSheetId="3">#REF!</definedName>
    <definedName name="AKJFD" localSheetId="4">#REF!</definedName>
    <definedName name="AKJFD">#REF!</definedName>
    <definedName name="AKJFL" localSheetId="2">#REF!</definedName>
    <definedName name="AKJFL" localSheetId="6">#REF!</definedName>
    <definedName name="AKJFL" localSheetId="1">#REF!</definedName>
    <definedName name="AKJFL" localSheetId="3">#REF!</definedName>
    <definedName name="AKJFL" localSheetId="4">#REF!</definedName>
    <definedName name="AKJFL" localSheetId="0">'[12]#REF'!#REF!</definedName>
    <definedName name="AKJFL">#REF!</definedName>
    <definedName name="aldfkuxp" localSheetId="2">'[12]#REF'!#REF!</definedName>
    <definedName name="aldfkuxp" localSheetId="6">'[12]#REF'!#REF!</definedName>
    <definedName name="aldfkuxp" localSheetId="1">'[12]#REF'!#REF!</definedName>
    <definedName name="aldfkuxp" localSheetId="3">'[12]#REF'!#REF!</definedName>
    <definedName name="aldfkuxp" localSheetId="4">'[12]#REF'!#REF!</definedName>
    <definedName name="aldfkuxp" localSheetId="0">'[12]#REF'!#REF!</definedName>
    <definedName name="aldfkuxp">'[12]#REF'!#REF!</definedName>
    <definedName name="AMT" localSheetId="2">#REF!</definedName>
    <definedName name="AMT" localSheetId="6">#REF!</definedName>
    <definedName name="AMT" localSheetId="1">#REF!</definedName>
    <definedName name="AMT" localSheetId="3">#REF!</definedName>
    <definedName name="AMT" localSheetId="4">#REF!</definedName>
    <definedName name="AMT">#REF!</definedName>
    <definedName name="anscount" hidden="1">1</definedName>
    <definedName name="APT" localSheetId="2">#REF!</definedName>
    <definedName name="APT" localSheetId="6">#REF!</definedName>
    <definedName name="APT" localSheetId="1">#REF!</definedName>
    <definedName name="APT" localSheetId="3">#REF!</definedName>
    <definedName name="APT" localSheetId="4">#REF!</definedName>
    <definedName name="APT">#REF!</definedName>
    <definedName name="ARE">#N/A</definedName>
    <definedName name="as" localSheetId="2">#REF!</definedName>
    <definedName name="as" localSheetId="6">#REF!</definedName>
    <definedName name="as" localSheetId="1">#REF!</definedName>
    <definedName name="as" localSheetId="3">#REF!</definedName>
    <definedName name="as" localSheetId="4">#REF!</definedName>
    <definedName name="as">#REF!</definedName>
    <definedName name="asaasa" localSheetId="6">#REF!</definedName>
    <definedName name="asaasa" localSheetId="1">#REF!</definedName>
    <definedName name="asaasa" localSheetId="3">#REF!</definedName>
    <definedName name="asaasa" localSheetId="4">#REF!</definedName>
    <definedName name="asaasa">#REF!</definedName>
    <definedName name="asd">#N/A</definedName>
    <definedName name="asdhf" localSheetId="6">'[12]#REF'!#REF!</definedName>
    <definedName name="asdhf" localSheetId="3">'[12]#REF'!#REF!</definedName>
    <definedName name="asdhf" localSheetId="4">'[12]#REF'!#REF!</definedName>
    <definedName name="asdhf" localSheetId="0">'[12]#REF'!#REF!</definedName>
    <definedName name="asdhf">'[12]#REF'!#REF!</definedName>
    <definedName name="ASS" localSheetId="2">#REF!</definedName>
    <definedName name="ASS" localSheetId="1">#REF!</definedName>
    <definedName name="ASS" localSheetId="0">#REF!</definedName>
    <definedName name="ASS">#REF!</definedName>
    <definedName name="asss">#N/A</definedName>
    <definedName name="asw">#N/A</definedName>
    <definedName name="asx">#N/A</definedName>
    <definedName name="AT" localSheetId="2">[18]간선계산!#REF!</definedName>
    <definedName name="AT" localSheetId="6">[18]간선계산!#REF!</definedName>
    <definedName name="AT" localSheetId="1">[18]간선계산!#REF!</definedName>
    <definedName name="AT" localSheetId="3">[18]간선계산!#REF!</definedName>
    <definedName name="AT" localSheetId="4">[18]간선계산!#REF!</definedName>
    <definedName name="AT" localSheetId="0">[18]간선계산!#REF!</definedName>
    <definedName name="AT">[18]간선계산!#REF!</definedName>
    <definedName name="ATS" localSheetId="2">#REF!</definedName>
    <definedName name="ATS" localSheetId="6">#REF!</definedName>
    <definedName name="ATS" localSheetId="1">#REF!</definedName>
    <definedName name="ATS" localSheetId="3">#REF!</definedName>
    <definedName name="ATS" localSheetId="4">#REF!</definedName>
    <definedName name="ATS">#REF!</definedName>
    <definedName name="AV" localSheetId="2">#REF!</definedName>
    <definedName name="AV" localSheetId="6">#REF!</definedName>
    <definedName name="AV" localSheetId="1">#REF!</definedName>
    <definedName name="AV" localSheetId="3">#REF!</definedName>
    <definedName name="AV" localSheetId="4">#REF!</definedName>
    <definedName name="AV">#REF!</definedName>
    <definedName name="AVGHBD">#N/A</definedName>
    <definedName name="AW" localSheetId="2">[17]입찰안!#REF!</definedName>
    <definedName name="AW" localSheetId="6">[17]입찰안!#REF!</definedName>
    <definedName name="AW" localSheetId="1">[17]입찰안!#REF!</definedName>
    <definedName name="AW" localSheetId="3">[17]입찰안!#REF!</definedName>
    <definedName name="AW" localSheetId="4">[17]입찰안!#REF!</definedName>
    <definedName name="AW" localSheetId="0">[17]입찰안!#REF!</definedName>
    <definedName name="AW">[17]입찰안!#REF!</definedName>
    <definedName name="AWA" localSheetId="2">#REF!,#REF!</definedName>
    <definedName name="AWA" localSheetId="6">#REF!,#REF!</definedName>
    <definedName name="AWA" localSheetId="1">#REF!,#REF!</definedName>
    <definedName name="AWA" localSheetId="3">#REF!,#REF!</definedName>
    <definedName name="AWA" localSheetId="4">#REF!,#REF!</definedName>
    <definedName name="AWA">#REF!,#REF!</definedName>
    <definedName name="AWD" localSheetId="2">#REF!,#REF!</definedName>
    <definedName name="AWD" localSheetId="6">#REF!,#REF!</definedName>
    <definedName name="AWD" localSheetId="1">#REF!,#REF!</definedName>
    <definedName name="AWD" localSheetId="3">#REF!,#REF!</definedName>
    <definedName name="AWD" localSheetId="4">#REF!,#REF!</definedName>
    <definedName name="AWD">#REF!,#REF!</definedName>
    <definedName name="awe">#N/A</definedName>
    <definedName name="AZX" localSheetId="2">#REF!,#REF!</definedName>
    <definedName name="AZX" localSheetId="6">#REF!,#REF!</definedName>
    <definedName name="AZX" localSheetId="1">#REF!,#REF!</definedName>
    <definedName name="AZX" localSheetId="3">#REF!,#REF!</definedName>
    <definedName name="AZX" localSheetId="4">#REF!,#REF!</definedName>
    <definedName name="AZX">#REF!,#REF!</definedName>
    <definedName name="AZZ" localSheetId="2">#REF!,#REF!</definedName>
    <definedName name="AZZ" localSheetId="6">#REF!,#REF!</definedName>
    <definedName name="AZZ" localSheetId="1">#REF!,#REF!</definedName>
    <definedName name="AZZ" localSheetId="3">#REF!,#REF!</definedName>
    <definedName name="AZZ" localSheetId="4">#REF!,#REF!</definedName>
    <definedName name="AZZ">#REF!,#REF!</definedName>
    <definedName name="a합" localSheetId="2">#REF!</definedName>
    <definedName name="a합" localSheetId="6">#REF!</definedName>
    <definedName name="a합" localSheetId="1">#REF!</definedName>
    <definedName name="a합" localSheetId="3">#REF!</definedName>
    <definedName name="a합" localSheetId="4">#REF!</definedName>
    <definedName name="a합">#REF!</definedName>
    <definedName name="B" localSheetId="2">#REF!</definedName>
    <definedName name="B" localSheetId="6">#REF!</definedName>
    <definedName name="B" localSheetId="1">#REF!</definedName>
    <definedName name="B" localSheetId="3">#REF!</definedName>
    <definedName name="B" localSheetId="4">#REF!</definedName>
    <definedName name="B">#REF!</definedName>
    <definedName name="b158.aaa174" localSheetId="6">#REF!</definedName>
    <definedName name="b158.aaa174" localSheetId="3">#REF!</definedName>
    <definedName name="b158.aaa174" localSheetId="4">#REF!</definedName>
    <definedName name="b158.aaa174">#REF!</definedName>
    <definedName name="BAU">#REF!</definedName>
    <definedName name="bb">[19]광혁기성!$A$2:$F$30</definedName>
    <definedName name="BBB" localSheetId="0">[12]내역서!#REF!</definedName>
    <definedName name="BBB">[12]내역서!#REF!</definedName>
    <definedName name="BBC">#N/A</definedName>
    <definedName name="BBJ">#N/A</definedName>
    <definedName name="BDCODE">#N/A</definedName>
    <definedName name="Bedingung_SP">#REF!</definedName>
    <definedName name="Bedingung_SPD">#REF!</definedName>
    <definedName name="BedingungID">#REF!</definedName>
    <definedName name="bg" localSheetId="2">ErrorHandler_1</definedName>
    <definedName name="bg" localSheetId="6">ErrorHandler_1</definedName>
    <definedName name="bg" localSheetId="1">ErrorHandler_1</definedName>
    <definedName name="bg" localSheetId="3">ErrorHandler_1</definedName>
    <definedName name="bg" localSheetId="4">ErrorHandler_1</definedName>
    <definedName name="bg" localSheetId="0">ErrorHandler_1</definedName>
    <definedName name="bg">ErrorHandler_1</definedName>
    <definedName name="BH" localSheetId="2">#REF!</definedName>
    <definedName name="BH" localSheetId="6">#REF!</definedName>
    <definedName name="BH" localSheetId="1">#REF!</definedName>
    <definedName name="BH" localSheetId="3">#REF!</definedName>
    <definedName name="BH" localSheetId="4">#REF!</definedName>
    <definedName name="BH">#REF!</definedName>
    <definedName name="bhg">#N/A</definedName>
    <definedName name="BHJ">#N/A</definedName>
    <definedName name="BHK" localSheetId="2">#REF!,#REF!</definedName>
    <definedName name="BHK" localSheetId="6">#REF!,#REF!</definedName>
    <definedName name="BHK" localSheetId="1">#REF!,#REF!</definedName>
    <definedName name="BHK" localSheetId="3">#REF!,#REF!</definedName>
    <definedName name="BHK" localSheetId="4">#REF!,#REF!</definedName>
    <definedName name="BHK">#REF!,#REF!</definedName>
    <definedName name="BL" localSheetId="2">#REF!</definedName>
    <definedName name="BL" localSheetId="6">#REF!</definedName>
    <definedName name="BL" localSheetId="1">#REF!</definedName>
    <definedName name="BL" localSheetId="3">#REF!</definedName>
    <definedName name="BL" localSheetId="4">#REF!</definedName>
    <definedName name="BL">#REF!</definedName>
    <definedName name="BNH">#N/A</definedName>
    <definedName name="bnv">#N/A</definedName>
    <definedName name="BOB">#N/A</definedName>
    <definedName name="BOX" localSheetId="2">#REF!</definedName>
    <definedName name="BOX" localSheetId="6">#REF!</definedName>
    <definedName name="BOX" localSheetId="1">#REF!</definedName>
    <definedName name="BOX" localSheetId="3">#REF!</definedName>
    <definedName name="BOX" localSheetId="4">#REF!</definedName>
    <definedName name="BOX">#REF!</definedName>
    <definedName name="BOX암거" localSheetId="2">#REF!</definedName>
    <definedName name="BOX암거" localSheetId="6">#REF!</definedName>
    <definedName name="BOX암거" localSheetId="1">#REF!</definedName>
    <definedName name="BOX암거" localSheetId="3">#REF!</definedName>
    <definedName name="BOX암거" localSheetId="4">#REF!</definedName>
    <definedName name="BOX암거">#REF!</definedName>
    <definedName name="BVF">#N/A</definedName>
    <definedName name="bvvc">#N/A</definedName>
    <definedName name="C_" localSheetId="2">#REF!</definedName>
    <definedName name="C_" localSheetId="6">#REF!</definedName>
    <definedName name="C_" localSheetId="1">#REF!</definedName>
    <definedName name="C_" localSheetId="3">#REF!</definedName>
    <definedName name="C_" localSheetId="4">#REF!</definedName>
    <definedName name="C_" localSheetId="0">[6]제직재!#REF!</definedName>
    <definedName name="C_">#REF!</definedName>
    <definedName name="C_S" localSheetId="2">#REF!</definedName>
    <definedName name="C_S" localSheetId="6">#REF!</definedName>
    <definedName name="C_S" localSheetId="1">#REF!</definedName>
    <definedName name="C_S" localSheetId="3">#REF!</definedName>
    <definedName name="C_S" localSheetId="4">#REF!</definedName>
    <definedName name="C_S">#REF!</definedName>
    <definedName name="CA" localSheetId="2">#REF!</definedName>
    <definedName name="CA" localSheetId="6">#REF!</definedName>
    <definedName name="CA" localSheetId="1">#REF!</definedName>
    <definedName name="CA" localSheetId="3">#REF!</definedName>
    <definedName name="CA" localSheetId="4">#REF!</definedName>
    <definedName name="CA">#REF!</definedName>
    <definedName name="cable" localSheetId="6">#REF!</definedName>
    <definedName name="cable">#REF!</definedName>
    <definedName name="CashBalance" localSheetId="6">#REF!</definedName>
    <definedName name="CashBalance" localSheetId="1">#REF!</definedName>
    <definedName name="CashBalance">#REF!</definedName>
    <definedName name="CATE" localSheetId="6">#REF!</definedName>
    <definedName name="CATE">#REF!</definedName>
    <definedName name="catv" localSheetId="0">BlankMacro1</definedName>
    <definedName name="catv">BlankMacro1</definedName>
    <definedName name="CBVCB">#N/A</definedName>
    <definedName name="cc" localSheetId="2">#REF!</definedName>
    <definedName name="cc" localSheetId="6">#REF!</definedName>
    <definedName name="cc" localSheetId="1">ErrorHandler_1</definedName>
    <definedName name="cc" localSheetId="3">#REF!</definedName>
    <definedName name="cc" localSheetId="4">#REF!</definedName>
    <definedName name="cc" localSheetId="0">ErrorHandler_1</definedName>
    <definedName name="cc">#REF!</definedName>
    <definedName name="CCC" localSheetId="2">[12]내역서!#REF!</definedName>
    <definedName name="CCC" localSheetId="6">[12]내역서!#REF!</definedName>
    <definedName name="CCC" localSheetId="1">[12]내역서!#REF!</definedName>
    <definedName name="CCC" localSheetId="3">[12]내역서!#REF!</definedName>
    <definedName name="CCC" localSheetId="4">[12]내역서!#REF!</definedName>
    <definedName name="CCC">[12]내역서!#REF!</definedName>
    <definedName name="ccdc" localSheetId="2">#REF!</definedName>
    <definedName name="ccdc" localSheetId="6">#REF!</definedName>
    <definedName name="ccdc" localSheetId="1">#REF!</definedName>
    <definedName name="ccdc" localSheetId="3">#REF!</definedName>
    <definedName name="ccdc" localSheetId="4">#REF!</definedName>
    <definedName name="ccdc">#REF!</definedName>
    <definedName name="CCF">#N/A</definedName>
    <definedName name="CCTV" localSheetId="0">BlankMacro1</definedName>
    <definedName name="CCTV">BlankMacro1</definedName>
    <definedName name="CCTV및장애자편의설비" localSheetId="6">#REF!</definedName>
    <definedName name="CCTV및장애자편의설비" localSheetId="1">#REF!</definedName>
    <definedName name="CCTV및장애자편의설비" localSheetId="3">#REF!</definedName>
    <definedName name="CCTV및장애자편의설비" localSheetId="4">#REF!</definedName>
    <definedName name="CCTV및장애자편의설비">#REF!</definedName>
    <definedName name="CCTV설비" localSheetId="6">#REF!</definedName>
    <definedName name="CCTV설비" localSheetId="1">#REF!</definedName>
    <definedName name="CCTV설비" localSheetId="3">#REF!</definedName>
    <definedName name="CCTV설비" localSheetId="4">#REF!</definedName>
    <definedName name="CCTV설비">#REF!</definedName>
    <definedName name="CDD">#N/A</definedName>
    <definedName name="CDE" localSheetId="2">#REF!,#REF!</definedName>
    <definedName name="CDE" localSheetId="6">#REF!,#REF!</definedName>
    <definedName name="CDE" localSheetId="1">#REF!,#REF!</definedName>
    <definedName name="CDE" localSheetId="3">#REF!,#REF!</definedName>
    <definedName name="CDE" localSheetId="4">#REF!,#REF!</definedName>
    <definedName name="CDE">#REF!,#REF!</definedName>
    <definedName name="cgmh" localSheetId="2" hidden="1">{"'용역비'!$A$4:$C$8"}</definedName>
    <definedName name="cgmh" localSheetId="6" hidden="1">{"'용역비'!$A$4:$C$8"}</definedName>
    <definedName name="cgmh" localSheetId="1" hidden="1">{"'용역비'!$A$4:$C$8"}</definedName>
    <definedName name="cgmh" localSheetId="3" hidden="1">{"'용역비'!$A$4:$C$8"}</definedName>
    <definedName name="cgmh" localSheetId="4" hidden="1">{"'용역비'!$A$4:$C$8"}</definedName>
    <definedName name="cgmh" localSheetId="0" hidden="1">{"'용역비'!$A$4:$C$8"}</definedName>
    <definedName name="cgmh" hidden="1">{"'용역비'!$A$4:$C$8"}</definedName>
    <definedName name="changes">'[20]#REF'!$E$1</definedName>
    <definedName name="chd">[6]직노!#REF!</definedName>
    <definedName name="CHF" localSheetId="2">#REF!</definedName>
    <definedName name="CHF" localSheetId="6">#REF!</definedName>
    <definedName name="CHF" localSheetId="1">#REF!</definedName>
    <definedName name="CHF" localSheetId="3">#REF!</definedName>
    <definedName name="CHF" localSheetId="4">#REF!</definedName>
    <definedName name="CHF">#REF!</definedName>
    <definedName name="CJFRHD">[21]물가자료!$C$21</definedName>
    <definedName name="CO" localSheetId="2">COUNTIF(#REF!,#REF!)</definedName>
    <definedName name="CO" localSheetId="6">COUNTIF(#REF!,#REF!)</definedName>
    <definedName name="co" localSheetId="1">#REF!</definedName>
    <definedName name="CO" localSheetId="3">COUNTIF(#REF!,#REF!)</definedName>
    <definedName name="CO" localSheetId="4">COUNTIF(#REF!,#REF!)</definedName>
    <definedName name="co" localSheetId="0">#REF!</definedName>
    <definedName name="CO">COUNTIF(#REF!,#REF!)</definedName>
    <definedName name="COC">#N/A</definedName>
    <definedName name="CODE" localSheetId="6">#REF!</definedName>
    <definedName name="CODE" localSheetId="1">#REF!</definedName>
    <definedName name="CODE" localSheetId="3">#REF!</definedName>
    <definedName name="CODE" localSheetId="4">#REF!</definedName>
    <definedName name="CODE">#REF!</definedName>
    <definedName name="code1">#REF!</definedName>
    <definedName name="CONDUIT" localSheetId="2">#REF!</definedName>
    <definedName name="CONDUIT" localSheetId="6">#REF!</definedName>
    <definedName name="CONDUIT" localSheetId="1">#REF!</definedName>
    <definedName name="CONDUIT" localSheetId="3">#REF!</definedName>
    <definedName name="CONDUIT" localSheetId="4">#REF!</definedName>
    <definedName name="CONDUIT">#REF!</definedName>
    <definedName name="CONFIRM">#N/A</definedName>
    <definedName name="Contract">#REF!</definedName>
    <definedName name="costr" localSheetId="6">#REF!</definedName>
    <definedName name="costr" localSheetId="1">#REF!</definedName>
    <definedName name="costr" localSheetId="3">#REF!</definedName>
    <definedName name="costr" localSheetId="4">#REF!</definedName>
    <definedName name="costr">#REF!</definedName>
    <definedName name="COVER" localSheetId="2">#REF!</definedName>
    <definedName name="COVER" localSheetId="6">#REF!</definedName>
    <definedName name="COVER" localSheetId="1">#REF!</definedName>
    <definedName name="COVER" localSheetId="3">#REF!</definedName>
    <definedName name="COVER" localSheetId="4">#REF!</definedName>
    <definedName name="COVER">#REF!</definedName>
    <definedName name="CP_F" localSheetId="6">#REF!</definedName>
    <definedName name="CP_F" localSheetId="3">#REF!</definedName>
    <definedName name="CP_F" localSheetId="4">#REF!</definedName>
    <definedName name="CP_F">#REF!</definedName>
    <definedName name="CPU시험사001" localSheetId="6">#REF!</definedName>
    <definedName name="CPU시험사001" localSheetId="1">#REF!</definedName>
    <definedName name="CPU시험사001">#REF!</definedName>
    <definedName name="CPU시험사002" localSheetId="6">#REF!</definedName>
    <definedName name="CPU시험사002" localSheetId="1">#REF!</definedName>
    <definedName name="CPU시험사002">#REF!</definedName>
    <definedName name="CPU시험사011" localSheetId="6">#REF!</definedName>
    <definedName name="CPU시험사011" localSheetId="1">#REF!</definedName>
    <definedName name="CPU시험사011">#REF!</definedName>
    <definedName name="CPU시험사982" localSheetId="6">#REF!</definedName>
    <definedName name="CPU시험사982" localSheetId="1">#REF!</definedName>
    <definedName name="CPU시험사982">#REF!</definedName>
    <definedName name="CPU시험사991" localSheetId="6">#REF!</definedName>
    <definedName name="CPU시험사991" localSheetId="1">#REF!</definedName>
    <definedName name="CPU시험사991">#REF!</definedName>
    <definedName name="CPU시험사992" localSheetId="6">#REF!</definedName>
    <definedName name="CPU시험사992" localSheetId="1">#REF!</definedName>
    <definedName name="CPU시험사992">#REF!</definedName>
    <definedName name="_xlnm.Criteria" localSheetId="6">#REF!</definedName>
    <definedName name="_xlnm.Criteria" localSheetId="1">#REF!</definedName>
    <definedName name="_xlnm.Criteria">#REF!</definedName>
    <definedName name="Criteria_MI" localSheetId="6">#REF!</definedName>
    <definedName name="Criteria_MI" localSheetId="0">[22]내역!#REF!</definedName>
    <definedName name="Criteria_MI">#REF!</definedName>
    <definedName name="CV" localSheetId="2">#REF!,#REF!</definedName>
    <definedName name="CV" localSheetId="6">#REF!,#REF!</definedName>
    <definedName name="CV" localSheetId="1">#REF!,#REF!</definedName>
    <definedName name="CV" localSheetId="3">#REF!,#REF!</definedName>
    <definedName name="CV" localSheetId="4">#REF!,#REF!</definedName>
    <definedName name="CV">#REF!,#REF!</definedName>
    <definedName name="cvd">#N/A</definedName>
    <definedName name="CVDSD">#N/A</definedName>
    <definedName name="CVG" localSheetId="2">#REF!,#REF!</definedName>
    <definedName name="CVG" localSheetId="6">#REF!,#REF!</definedName>
    <definedName name="CVG" localSheetId="1">#REF!,#REF!</definedName>
    <definedName name="CVG" localSheetId="3">#REF!,#REF!</definedName>
    <definedName name="CVG" localSheetId="4">#REF!,#REF!</definedName>
    <definedName name="CVG">#REF!,#REF!</definedName>
    <definedName name="CVV">#N/A</definedName>
    <definedName name="cvx">#N/A</definedName>
    <definedName name="CW" localSheetId="2">COUNTIF(#REF!,#REF!)</definedName>
    <definedName name="CW" localSheetId="6">COUNTIF(#REF!,#REF!)</definedName>
    <definedName name="CW" localSheetId="1">COUNTIF(#REF!,#REF!)</definedName>
    <definedName name="CW" localSheetId="3">COUNTIF(#REF!,#REF!)</definedName>
    <definedName name="CW" localSheetId="4">COUNTIF(#REF!,#REF!)</definedName>
    <definedName name="CW">COUNTIF(#REF!,#REF!)</definedName>
    <definedName name="CZSVX">#N/A</definedName>
    <definedName name="D" localSheetId="6">#REF!</definedName>
    <definedName name="D" localSheetId="1">#REF!</definedName>
    <definedName name="D" localSheetId="3">#REF!</definedName>
    <definedName name="D" localSheetId="4">#REF!</definedName>
    <definedName name="D">#REF!</definedName>
    <definedName name="D_R" localSheetId="2">#REF!</definedName>
    <definedName name="D_R" localSheetId="6">#REF!</definedName>
    <definedName name="D_R" localSheetId="1">#REF!</definedName>
    <definedName name="D_R" localSheetId="3">#REF!</definedName>
    <definedName name="D_R" localSheetId="4">#REF!</definedName>
    <definedName name="D_R">#REF!</definedName>
    <definedName name="DA" localSheetId="6">#REF!</definedName>
    <definedName name="DA" localSheetId="3">#REF!</definedName>
    <definedName name="DA" localSheetId="4">#REF!</definedName>
    <definedName name="DA">#REF!</definedName>
    <definedName name="DAN" localSheetId="2">[23]을!#REF!</definedName>
    <definedName name="DAN" localSheetId="6">[23]을!#REF!</definedName>
    <definedName name="DAN" localSheetId="1">[23]을!#REF!</definedName>
    <definedName name="DAN" localSheetId="3">[23]을!#REF!</definedName>
    <definedName name="DAN" localSheetId="4">[23]을!#REF!</definedName>
    <definedName name="DAN" localSheetId="0">[23]을!#REF!</definedName>
    <definedName name="DAN">[23]을!#REF!</definedName>
    <definedName name="danba" localSheetId="2">#REF!,#REF!</definedName>
    <definedName name="danba" localSheetId="6">#REF!,#REF!</definedName>
    <definedName name="danba" localSheetId="1">#REF!,#REF!</definedName>
    <definedName name="danba" localSheetId="3">#REF!,#REF!</definedName>
    <definedName name="danba" localSheetId="4">#REF!,#REF!</definedName>
    <definedName name="danba">#REF!,#REF!</definedName>
    <definedName name="danga">[24]danga!$A$1:$M$235</definedName>
    <definedName name="danga2" localSheetId="6">#REF!,#REF!</definedName>
    <definedName name="danga2" localSheetId="1">#REF!,#REF!</definedName>
    <definedName name="danga2" localSheetId="3">#REF!,#REF!</definedName>
    <definedName name="danga2" localSheetId="4">#REF!,#REF!</definedName>
    <definedName name="danga2">#REF!,#REF!</definedName>
    <definedName name="DATA" localSheetId="6">#REF!</definedName>
    <definedName name="data" localSheetId="1">#REF!</definedName>
    <definedName name="DATA" localSheetId="3">#REF!</definedName>
    <definedName name="DATA" localSheetId="4">#REF!</definedName>
    <definedName name="DATA">#REF!</definedName>
    <definedName name="datab">'[25]1.우편집중내역서'!$A$3:$D$566</definedName>
    <definedName name="_xlnm.Database" localSheetId="6">#REF!</definedName>
    <definedName name="_xlnm.Database" localSheetId="1">#REF!</definedName>
    <definedName name="_xlnm.Database" localSheetId="3">#REF!</definedName>
    <definedName name="_xlnm.Database" localSheetId="4">#REF!</definedName>
    <definedName name="_xlnm.Database">#REF!</definedName>
    <definedName name="Database_MI" localSheetId="6">#REF!</definedName>
    <definedName name="Database_MI" localSheetId="1">#REF!</definedName>
    <definedName name="Database_MI" localSheetId="3">#REF!</definedName>
    <definedName name="Database_MI" localSheetId="4">#REF!</definedName>
    <definedName name="Database_MI">#REF!</definedName>
    <definedName name="database2" localSheetId="6">#REF!</definedName>
    <definedName name="database2" localSheetId="1">#REF!</definedName>
    <definedName name="database2" localSheetId="3">#REF!</definedName>
    <definedName name="database2" localSheetId="4">#REF!</definedName>
    <definedName name="database2">#REF!</definedName>
    <definedName name="DATE_COM" localSheetId="2">IF(MAX(#REF!)=0,"",MAX(#REF!))</definedName>
    <definedName name="DATE_COM" localSheetId="6">IF(MAX(#REF!)=0,"",MAX(#REF!))</definedName>
    <definedName name="DATE_COM" localSheetId="1">IF(MAX(#REF!)=0,"",MAX(#REF!))</definedName>
    <definedName name="DATE_COM" localSheetId="3">IF(MAX(#REF!)=0,"",MAX(#REF!))</definedName>
    <definedName name="DATE_COM" localSheetId="4">IF(MAX(#REF!)=0,"",MAX(#REF!))</definedName>
    <definedName name="DATE_COM">IF(MAX(#REF!)=0,"",MAX(#REF!))</definedName>
    <definedName name="DATE_COMC" localSheetId="2">IF(MAX(#REF!)=0,"",MAX(#REF!))</definedName>
    <definedName name="DATE_COMC" localSheetId="6">IF(MAX(#REF!)=0,"",MAX(#REF!))</definedName>
    <definedName name="DATE_COMC" localSheetId="1">IF(MAX(#REF!)=0,"",MAX(#REF!))</definedName>
    <definedName name="DATE_COMC" localSheetId="3">IF(MAX(#REF!)=0,"",MAX(#REF!))</definedName>
    <definedName name="DATE_COMC" localSheetId="4">IF(MAX(#REF!)=0,"",MAX(#REF!))</definedName>
    <definedName name="DATE_COMC">IF(MAX(#REF!)=0,"",MAX(#REF!))</definedName>
    <definedName name="DB_Doku">#REF!</definedName>
    <definedName name="DB_LCMR">#REF!</definedName>
    <definedName name="dbase" localSheetId="6">#REF!</definedName>
    <definedName name="dbase" localSheetId="1">#REF!</definedName>
    <definedName name="dbase">#REF!</definedName>
    <definedName name="DBHAN" localSheetId="6">#REF!</definedName>
    <definedName name="DBHAN">#REF!</definedName>
    <definedName name="DCC" localSheetId="6">#REF!</definedName>
    <definedName name="DCC">#REF!</definedName>
    <definedName name="DCN" localSheetId="6">#REF!</definedName>
    <definedName name="DCN">#REF!</definedName>
    <definedName name="DCO" localSheetId="6">#REF!</definedName>
    <definedName name="DCO">#REF!</definedName>
    <definedName name="DD" localSheetId="6">#REF!</definedName>
    <definedName name="dd" localSheetId="0">#N/A</definedName>
    <definedName name="DD">#REF!</definedName>
    <definedName name="DDC">#N/A</definedName>
    <definedName name="DDD" localSheetId="2" hidden="1">#REF!</definedName>
    <definedName name="DDD" localSheetId="6" hidden="1">#REF!</definedName>
    <definedName name="DDD" localSheetId="1" hidden="1">#REF!</definedName>
    <definedName name="DDD" localSheetId="3" hidden="1">#REF!</definedName>
    <definedName name="DDD" localSheetId="4" hidden="1">#REF!</definedName>
    <definedName name="ddd" localSheetId="0">'[6]설직재-1'!#REF!</definedName>
    <definedName name="DDD" hidden="1">#REF!</definedName>
    <definedName name="DDDD" localSheetId="2">#REF!</definedName>
    <definedName name="DDDD" localSheetId="6">#REF!</definedName>
    <definedName name="DDDD" localSheetId="1">#REF!</definedName>
    <definedName name="DDDD" localSheetId="3">#REF!</definedName>
    <definedName name="DDDD" localSheetId="4">#REF!</definedName>
    <definedName name="dddd" localSheetId="0">'[6]설직재-1'!#REF!</definedName>
    <definedName name="DDDD">#REF!</definedName>
    <definedName name="ddddd" hidden="1">'[26]#REF'!$A$6:$A$216</definedName>
    <definedName name="ddf">#N/A</definedName>
    <definedName name="DDS">#N/A</definedName>
    <definedName name="DE" localSheetId="2">#REF!</definedName>
    <definedName name="DE" localSheetId="6">#REF!</definedName>
    <definedName name="DE" localSheetId="1">#REF!</definedName>
    <definedName name="DE" localSheetId="3">#REF!</definedName>
    <definedName name="DE" localSheetId="4">#REF!</definedName>
    <definedName name="DE">#REF!</definedName>
    <definedName name="DEM" localSheetId="2">#REF!</definedName>
    <definedName name="DEM" localSheetId="6">#REF!</definedName>
    <definedName name="DEM" localSheetId="1">#REF!</definedName>
    <definedName name="DEM" localSheetId="3">#REF!</definedName>
    <definedName name="DEM" localSheetId="4">#REF!</definedName>
    <definedName name="DEM">#REF!</definedName>
    <definedName name="DEMO" localSheetId="6">#REF!</definedName>
    <definedName name="DEMO" localSheetId="1">#REF!</definedName>
    <definedName name="DEMO" localSheetId="3">#REF!</definedName>
    <definedName name="DEMO" localSheetId="4">#REF!</definedName>
    <definedName name="DEMO">#REF!</definedName>
    <definedName name="df" localSheetId="6">#REF!</definedName>
    <definedName name="df" localSheetId="1">#REF!</definedName>
    <definedName name="df">#REF!</definedName>
    <definedName name="DFER" localSheetId="6">#REF!</definedName>
    <definedName name="DFER">#REF!</definedName>
    <definedName name="DFG" localSheetId="2">#REF!,#REF!,#REF!</definedName>
    <definedName name="DFG" localSheetId="6">#REF!,#REF!,#REF!</definedName>
    <definedName name="DFG" localSheetId="1">#REF!,#REF!,#REF!</definedName>
    <definedName name="DFG" localSheetId="3">#REF!,#REF!,#REF!</definedName>
    <definedName name="DFG" localSheetId="4">#REF!,#REF!,#REF!</definedName>
    <definedName name="DFG">#REF!,#REF!,#REF!</definedName>
    <definedName name="DFGG" localSheetId="2">#REF!,#REF!</definedName>
    <definedName name="DFGG" localSheetId="6">#REF!,#REF!</definedName>
    <definedName name="DFGG" localSheetId="1">#REF!,#REF!</definedName>
    <definedName name="DFGG" localSheetId="3">#REF!,#REF!</definedName>
    <definedName name="DFGG" localSheetId="4">#REF!,#REF!</definedName>
    <definedName name="DFGG">#REF!,#REF!</definedName>
    <definedName name="dfhao" localSheetId="2">'[12]#REF'!#REF!</definedName>
    <definedName name="dfhao" localSheetId="1">'[12]#REF'!#REF!</definedName>
    <definedName name="dfhao" localSheetId="3">'[12]#REF'!#REF!</definedName>
    <definedName name="dfhao" localSheetId="4">'[12]#REF'!#REF!</definedName>
    <definedName name="dfhao" localSheetId="0">'[12]#REF'!#REF!</definedName>
    <definedName name="dfhao">'[12]#REF'!#REF!</definedName>
    <definedName name="dfjalk" localSheetId="6">#REF!</definedName>
    <definedName name="dfjalk" localSheetId="1">#REF!</definedName>
    <definedName name="dfjalk" localSheetId="3">#REF!</definedName>
    <definedName name="dfjalk" localSheetId="4">#REF!</definedName>
    <definedName name="dfjalk">#REF!</definedName>
    <definedName name="DFJKSLAEO" localSheetId="2">#REF!</definedName>
    <definedName name="DFJKSLAEO" localSheetId="6">#REF!</definedName>
    <definedName name="DFJKSLAEO" localSheetId="1">#REF!</definedName>
    <definedName name="DFJKSLAEO" localSheetId="3">#REF!</definedName>
    <definedName name="DFJKSLAEO" localSheetId="4">#REF!</definedName>
    <definedName name="DFJKSLAEO" localSheetId="0">'[12]#REF'!#REF!</definedName>
    <definedName name="DFJKSLAEO">#REF!</definedName>
    <definedName name="DFR" localSheetId="2">#REF!,#REF!</definedName>
    <definedName name="DFR" localSheetId="6">#REF!,#REF!</definedName>
    <definedName name="DFR" localSheetId="1">#REF!,#REF!</definedName>
    <definedName name="DFR" localSheetId="3">#REF!,#REF!</definedName>
    <definedName name="DFR" localSheetId="4">#REF!,#REF!</definedName>
    <definedName name="DFR">#REF!,#REF!</definedName>
    <definedName name="DFRGS">#N/A</definedName>
    <definedName name="DFSAFG">#N/A</definedName>
    <definedName name="DGF" localSheetId="2">#REF!</definedName>
    <definedName name="DGF" localSheetId="6">#REF!</definedName>
    <definedName name="DGF" localSheetId="1">#REF!</definedName>
    <definedName name="DGF" localSheetId="3">#REF!</definedName>
    <definedName name="DGF" localSheetId="4">#REF!</definedName>
    <definedName name="DGF" localSheetId="0">'[12]#REF'!#REF!</definedName>
    <definedName name="DGF">#REF!</definedName>
    <definedName name="DGFD" localSheetId="2">#REF!</definedName>
    <definedName name="DGFD" localSheetId="6">#REF!</definedName>
    <definedName name="DGFD" localSheetId="1">#REF!</definedName>
    <definedName name="DGFD" localSheetId="3">#REF!</definedName>
    <definedName name="DGFD" localSheetId="4">#REF!</definedName>
    <definedName name="DGFD">#REF!</definedName>
    <definedName name="dgh">#N/A</definedName>
    <definedName name="DGRT">#N/A</definedName>
    <definedName name="DGV">#N/A</definedName>
    <definedName name="DGVAFD">#N/A</definedName>
    <definedName name="dhj" localSheetId="2" hidden="1">{"'용역비'!$A$4:$C$8"}</definedName>
    <definedName name="dhj" localSheetId="6" hidden="1">{"'용역비'!$A$4:$C$8"}</definedName>
    <definedName name="dhj" localSheetId="1" hidden="1">{"'용역비'!$A$4:$C$8"}</definedName>
    <definedName name="dhj" localSheetId="3" hidden="1">{"'용역비'!$A$4:$C$8"}</definedName>
    <definedName name="dhj" localSheetId="4" hidden="1">{"'용역비'!$A$4:$C$8"}</definedName>
    <definedName name="dhj" localSheetId="0" hidden="1">{"'용역비'!$A$4:$C$8"}</definedName>
    <definedName name="dhj" hidden="1">{"'용역비'!$A$4:$C$8"}</definedName>
    <definedName name="DIA" localSheetId="6">#REF!</definedName>
    <definedName name="DIA">#REF!</definedName>
    <definedName name="DJAJSL" localSheetId="2">#REF!,#REF!</definedName>
    <definedName name="DJAJSL" localSheetId="6">#REF!,#REF!</definedName>
    <definedName name="DJAJSL" localSheetId="1">#REF!,#REF!</definedName>
    <definedName name="DJAJSL" localSheetId="3">#REF!,#REF!</definedName>
    <definedName name="DJAJSL" localSheetId="4">#REF!,#REF!</definedName>
    <definedName name="DJAJSL">#REF!,#REF!</definedName>
    <definedName name="djfhka" localSheetId="6">#REF!</definedName>
    <definedName name="djfhka" localSheetId="1">#REF!</definedName>
    <definedName name="djfhka" localSheetId="3">#REF!</definedName>
    <definedName name="djfhka" localSheetId="4">#REF!</definedName>
    <definedName name="djfhka">#REF!</definedName>
    <definedName name="DJHFJ" localSheetId="6">#REF!</definedName>
    <definedName name="DJHFJ" localSheetId="1">#REF!</definedName>
    <definedName name="DJHFJ" localSheetId="3">#REF!</definedName>
    <definedName name="DJHFJ" localSheetId="4">#REF!</definedName>
    <definedName name="DJHFJ">#REF!</definedName>
    <definedName name="djhfs" localSheetId="6">'[12]#REF'!#REF!</definedName>
    <definedName name="djhfs" localSheetId="3">'[12]#REF'!#REF!</definedName>
    <definedName name="djhfs" localSheetId="4">'[12]#REF'!#REF!</definedName>
    <definedName name="djhfs">'[12]#REF'!#REF!</definedName>
    <definedName name="DJKC" localSheetId="2">#REF!,#REF!</definedName>
    <definedName name="DJKC" localSheetId="6">#REF!,#REF!</definedName>
    <definedName name="DJKC" localSheetId="1">#REF!,#REF!</definedName>
    <definedName name="DJKC" localSheetId="3">#REF!,#REF!</definedName>
    <definedName name="DJKC" localSheetId="4">#REF!,#REF!</definedName>
    <definedName name="DJKC">#REF!,#REF!</definedName>
    <definedName name="DJKFJ" localSheetId="6">#REF!</definedName>
    <definedName name="DJKFJ" localSheetId="1">#REF!</definedName>
    <definedName name="DJKFJ" localSheetId="3">#REF!</definedName>
    <definedName name="DJKFJ" localSheetId="4">#REF!</definedName>
    <definedName name="DJKFJ">#REF!</definedName>
    <definedName name="djkfslkjapoapei93" localSheetId="2">'[12]#REF'!#REF!</definedName>
    <definedName name="djkfslkjapoapei93" localSheetId="6">'[12]#REF'!#REF!</definedName>
    <definedName name="djkfslkjapoapei93" localSheetId="1">'[12]#REF'!#REF!</definedName>
    <definedName name="djkfslkjapoapei93" localSheetId="3">'[12]#REF'!#REF!</definedName>
    <definedName name="djkfslkjapoapei93" localSheetId="4">'[12]#REF'!#REF!</definedName>
    <definedName name="djkfslkjapoapei93">'[12]#REF'!#REF!</definedName>
    <definedName name="DJKNHVF">#N/A</definedName>
    <definedName name="DKARJ" localSheetId="2">#REF!</definedName>
    <definedName name="DKARJ" localSheetId="6">#REF!</definedName>
    <definedName name="DKARJ" localSheetId="1">#REF!</definedName>
    <definedName name="DKARJ" localSheetId="3">#REF!</definedName>
    <definedName name="DKARJ" localSheetId="4">#REF!</definedName>
    <definedName name="DKARJ">#REF!</definedName>
    <definedName name="DKFAJKL" localSheetId="2">#REF!</definedName>
    <definedName name="DKFAJKL" localSheetId="6">#REF!</definedName>
    <definedName name="DKFAJKL" localSheetId="1">#REF!</definedName>
    <definedName name="DKFAJKL" localSheetId="3">#REF!</definedName>
    <definedName name="DKFAJKL" localSheetId="4">#REF!</definedName>
    <definedName name="DKFAJKL">#REF!</definedName>
    <definedName name="dkfja" localSheetId="2">'[12]#REF'!#REF!</definedName>
    <definedName name="dkfja" localSheetId="6">'[12]#REF'!#REF!</definedName>
    <definedName name="dkfja" localSheetId="1">'[12]#REF'!#REF!</definedName>
    <definedName name="dkfja" localSheetId="3">'[12]#REF'!#REF!</definedName>
    <definedName name="dkfja" localSheetId="4">'[12]#REF'!#REF!</definedName>
    <definedName name="dkfja">'[12]#REF'!#REF!</definedName>
    <definedName name="dkfjl" localSheetId="2">'[12]#REF'!#REF!</definedName>
    <definedName name="dkfjl" localSheetId="6">'[12]#REF'!#REF!</definedName>
    <definedName name="dkfjl" localSheetId="1">'[12]#REF'!#REF!</definedName>
    <definedName name="dkfjl" localSheetId="3">'[12]#REF'!#REF!</definedName>
    <definedName name="dkfjl" localSheetId="4">'[12]#REF'!#REF!</definedName>
    <definedName name="dkfjl">'[12]#REF'!#REF!</definedName>
    <definedName name="DKFJLE" localSheetId="6">#REF!</definedName>
    <definedName name="DKFJLE" localSheetId="1">#REF!</definedName>
    <definedName name="DKFJLE" localSheetId="3">#REF!</definedName>
    <definedName name="DKFJLE" localSheetId="4">#REF!</definedName>
    <definedName name="DKFJLE">#REF!</definedName>
    <definedName name="dkfjsl" localSheetId="2">'[12]#REF'!#REF!</definedName>
    <definedName name="dkfjsl" localSheetId="6">'[12]#REF'!#REF!</definedName>
    <definedName name="dkfjsl" localSheetId="1">'[12]#REF'!#REF!</definedName>
    <definedName name="dkfjsl" localSheetId="3">'[12]#REF'!#REF!</definedName>
    <definedName name="dkfjsl" localSheetId="4">'[12]#REF'!#REF!</definedName>
    <definedName name="dkfjsl">'[12]#REF'!#REF!</definedName>
    <definedName name="DKFSLK" localSheetId="2">#REF!</definedName>
    <definedName name="DKFSLK" localSheetId="6">#REF!</definedName>
    <definedName name="DKFSLK" localSheetId="1">#REF!</definedName>
    <definedName name="DKFSLK" localSheetId="3">#REF!</definedName>
    <definedName name="DKFSLK" localSheetId="4">#REF!</definedName>
    <definedName name="DKFSLK" localSheetId="0">'[12]#REF'!#REF!</definedName>
    <definedName name="DKFSLK">#REF!</definedName>
    <definedName name="dkja" localSheetId="2">{"Book1","수시.XLS"}</definedName>
    <definedName name="dkja" localSheetId="6">{"Book1","수시.XLS"}</definedName>
    <definedName name="dkja" localSheetId="1">{"Book1","수시.XLS"}</definedName>
    <definedName name="dkja" localSheetId="3">{"Book1","수시.XLS"}</definedName>
    <definedName name="dkja" localSheetId="4">{"Book1","수시.XLS"}</definedName>
    <definedName name="dkja">{"Book1","수시.XLS"}</definedName>
    <definedName name="dklsfj" localSheetId="6">#REF!</definedName>
    <definedName name="dklsfj" localSheetId="1">#REF!</definedName>
    <definedName name="dklsfj" localSheetId="3">#REF!</definedName>
    <definedName name="dklsfj" localSheetId="4">#REF!</definedName>
    <definedName name="dklsfj">#REF!</definedName>
    <definedName name="dlkfjls" localSheetId="2">'[12]#REF'!#REF!</definedName>
    <definedName name="dlkfjls" localSheetId="6">'[12]#REF'!#REF!</definedName>
    <definedName name="dlkfjls" localSheetId="1">'[12]#REF'!#REF!</definedName>
    <definedName name="dlkfjls" localSheetId="3">'[12]#REF'!#REF!</definedName>
    <definedName name="dlkfjls" localSheetId="4">'[12]#REF'!#REF!</definedName>
    <definedName name="dlkfjls">'[12]#REF'!#REF!</definedName>
    <definedName name="DMZ" localSheetId="2">#REF!,#REF!</definedName>
    <definedName name="DMZ" localSheetId="6">#REF!,#REF!</definedName>
    <definedName name="DMZ" localSheetId="1">#REF!,#REF!</definedName>
    <definedName name="DMZ" localSheetId="3">#REF!,#REF!</definedName>
    <definedName name="DMZ" localSheetId="4">#REF!,#REF!</definedName>
    <definedName name="DMZ">#REF!,#REF!</definedName>
    <definedName name="dn" localSheetId="2" hidden="1">{#N/A,#N/A,FALSE,"혼합골재"}</definedName>
    <definedName name="dn" localSheetId="6" hidden="1">{#N/A,#N/A,FALSE,"혼합골재"}</definedName>
    <definedName name="dn" localSheetId="1" hidden="1">{#N/A,#N/A,FALSE,"혼합골재"}</definedName>
    <definedName name="dn" localSheetId="3" hidden="1">{#N/A,#N/A,FALSE,"혼합골재"}</definedName>
    <definedName name="dn" localSheetId="4" hidden="1">{#N/A,#N/A,FALSE,"혼합골재"}</definedName>
    <definedName name="dn" localSheetId="0" hidden="1">{#N/A,#N/A,FALSE,"혼합골재"}</definedName>
    <definedName name="dn" hidden="1">{#N/A,#N/A,FALSE,"혼합골재"}</definedName>
    <definedName name="DNH">#N/A</definedName>
    <definedName name="DNS" localSheetId="6">#REF!</definedName>
    <definedName name="DNS" localSheetId="1">#REF!</definedName>
    <definedName name="DNS" localSheetId="3">#REF!</definedName>
    <definedName name="DNS" localSheetId="4">#REF!</definedName>
    <definedName name="DNS">#REF!</definedName>
    <definedName name="Document_array" localSheetId="2">{"Book1"}</definedName>
    <definedName name="Document_array" localSheetId="6">{"Book1"}</definedName>
    <definedName name="Document_array" localSheetId="1">{"Book1"}</definedName>
    <definedName name="Document_array" localSheetId="3">{"Book1"}</definedName>
    <definedName name="Document_array" localSheetId="4">{"Book1"}</definedName>
    <definedName name="Document_array">{"Book1"}</definedName>
    <definedName name="DORO" localSheetId="2">#REF!,#REF!</definedName>
    <definedName name="DORO" localSheetId="6">#REF!,#REF!</definedName>
    <definedName name="DORO" localSheetId="1">#REF!,#REF!</definedName>
    <definedName name="DORO" localSheetId="3">#REF!,#REF!</definedName>
    <definedName name="DORO" localSheetId="4">#REF!,#REF!</definedName>
    <definedName name="DORO">#REF!,#REF!</definedName>
    <definedName name="DRDRSSF">#N/A</definedName>
    <definedName name="DRIVE" localSheetId="2">#REF!</definedName>
    <definedName name="DRIVE" localSheetId="6">#REF!</definedName>
    <definedName name="DRIVE" localSheetId="1">#REF!</definedName>
    <definedName name="DRIVE" localSheetId="3">#REF!</definedName>
    <definedName name="DRIVE" localSheetId="4">#REF!</definedName>
    <definedName name="DRIVE" localSheetId="0">'[12]#REF'!#REF!</definedName>
    <definedName name="DRIVE">#REF!</definedName>
    <definedName name="DROW">#N/A</definedName>
    <definedName name="drsg" localSheetId="2">#REF!</definedName>
    <definedName name="drsg" localSheetId="6">#REF!</definedName>
    <definedName name="drsg" localSheetId="1">#REF!</definedName>
    <definedName name="drsg" localSheetId="3">#REF!</definedName>
    <definedName name="drsg" localSheetId="4">#REF!</definedName>
    <definedName name="drsg">#REF!</definedName>
    <definedName name="DSAF">#N/A</definedName>
    <definedName name="dsaghh" localSheetId="6">#REF!</definedName>
    <definedName name="dsaghh" localSheetId="1">#REF!</definedName>
    <definedName name="dsaghh" localSheetId="3">#REF!</definedName>
    <definedName name="dsaghh" localSheetId="4">#REF!</definedName>
    <definedName name="dsaghh">#REF!</definedName>
    <definedName name="DSC">#N/A</definedName>
    <definedName name="DSD">#N/A</definedName>
    <definedName name="DSFC">#N/A</definedName>
    <definedName name="DSFD">#N/A</definedName>
    <definedName name="DSKFJL" localSheetId="6">#REF!</definedName>
    <definedName name="DSKFJL" localSheetId="1">#REF!</definedName>
    <definedName name="DSKFJL" localSheetId="3">#REF!</definedName>
    <definedName name="DSKFJL" localSheetId="4">#REF!</definedName>
    <definedName name="DSKFJL">#REF!</definedName>
    <definedName name="DSS">#N/A</definedName>
    <definedName name="dsv">#N/A</definedName>
    <definedName name="DVGDFS">#N/A</definedName>
    <definedName name="DW" localSheetId="2" hidden="1">{"'용역비'!$A$4:$C$8"}</definedName>
    <definedName name="DW" localSheetId="6" hidden="1">{"'용역비'!$A$4:$C$8"}</definedName>
    <definedName name="DW" localSheetId="1" hidden="1">{"'용역비'!$A$4:$C$8"}</definedName>
    <definedName name="DW" localSheetId="3" hidden="1">{"'용역비'!$A$4:$C$8"}</definedName>
    <definedName name="DW" localSheetId="4" hidden="1">{"'용역비'!$A$4:$C$8"}</definedName>
    <definedName name="DW" localSheetId="0" hidden="1">{"'용역비'!$A$4:$C$8"}</definedName>
    <definedName name="DW" hidden="1">{"'용역비'!$A$4:$C$8"}</definedName>
    <definedName name="DZGD">#N/A</definedName>
    <definedName name="D열" localSheetId="2">#REF!</definedName>
    <definedName name="D열" localSheetId="6">#REF!</definedName>
    <definedName name="D열" localSheetId="1">#REF!</definedName>
    <definedName name="D열" localSheetId="3">#REF!</definedName>
    <definedName name="D열" localSheetId="4">#REF!</definedName>
    <definedName name="D열">#REF!</definedName>
    <definedName name="E" localSheetId="2">#REF!</definedName>
    <definedName name="E" localSheetId="6">#REF!</definedName>
    <definedName name="E" localSheetId="1">#REF!</definedName>
    <definedName name="E" localSheetId="3">#REF!</definedName>
    <definedName name="E" localSheetId="4">#REF!</definedName>
    <definedName name="E" localSheetId="0">[27]입찰안!$P$3:$U$3</definedName>
    <definedName name="E">#REF!</definedName>
    <definedName name="E.S.C" localSheetId="2">#REF!</definedName>
    <definedName name="E.S.C" localSheetId="6">#REF!</definedName>
    <definedName name="E.S.C" localSheetId="1">#REF!</definedName>
    <definedName name="E.S.C" localSheetId="3">#REF!</definedName>
    <definedName name="E.S.C" localSheetId="4">#REF!</definedName>
    <definedName name="E.S.C">#REF!</definedName>
    <definedName name="E10M" localSheetId="6">#REF!</definedName>
    <definedName name="E10M" localSheetId="1">#REF!</definedName>
    <definedName name="E10M">#REF!</definedName>
    <definedName name="E10P" localSheetId="6">#REF!</definedName>
    <definedName name="E10P" localSheetId="1">#REF!</definedName>
    <definedName name="E10P">#REF!</definedName>
    <definedName name="E11M" localSheetId="6">#REF!</definedName>
    <definedName name="E11M" localSheetId="1">#REF!</definedName>
    <definedName name="E11M">#REF!</definedName>
    <definedName name="E11P" localSheetId="6">#REF!</definedName>
    <definedName name="E11P" localSheetId="1">#REF!</definedName>
    <definedName name="E11P">#REF!</definedName>
    <definedName name="E12M" localSheetId="6">#REF!</definedName>
    <definedName name="E12M" localSheetId="1">#REF!</definedName>
    <definedName name="E12M">#REF!</definedName>
    <definedName name="E12P" localSheetId="6">#REF!</definedName>
    <definedName name="E12P" localSheetId="1">#REF!</definedName>
    <definedName name="E12P">#REF!</definedName>
    <definedName name="E13M" localSheetId="6">#REF!</definedName>
    <definedName name="E13M" localSheetId="1">#REF!</definedName>
    <definedName name="E13M">#REF!</definedName>
    <definedName name="E13P" localSheetId="6">#REF!</definedName>
    <definedName name="E13P" localSheetId="1">#REF!</definedName>
    <definedName name="E13P">#REF!</definedName>
    <definedName name="E14M" localSheetId="6">#REF!</definedName>
    <definedName name="E14M" localSheetId="1">#REF!</definedName>
    <definedName name="E14M">#REF!</definedName>
    <definedName name="E14P" localSheetId="6">#REF!</definedName>
    <definedName name="E14P" localSheetId="1">#REF!</definedName>
    <definedName name="E14P">#REF!</definedName>
    <definedName name="E14S1" localSheetId="1">[28]Sheet1!$E$14</definedName>
    <definedName name="E14S1">[29]Sheet1!$E$14</definedName>
    <definedName name="E15M" localSheetId="2">#REF!</definedName>
    <definedName name="E15M" localSheetId="6">#REF!</definedName>
    <definedName name="E15M" localSheetId="1">#REF!</definedName>
    <definedName name="E15M" localSheetId="3">#REF!</definedName>
    <definedName name="E15M" localSheetId="4">#REF!</definedName>
    <definedName name="E15M">#REF!</definedName>
    <definedName name="E15P" localSheetId="6">#REF!</definedName>
    <definedName name="E15P" localSheetId="1">#REF!</definedName>
    <definedName name="E15P" localSheetId="3">#REF!</definedName>
    <definedName name="E15P" localSheetId="4">#REF!</definedName>
    <definedName name="E15P">#REF!</definedName>
    <definedName name="E16M" localSheetId="6">#REF!</definedName>
    <definedName name="E16M" localSheetId="1">#REF!</definedName>
    <definedName name="E16M" localSheetId="3">#REF!</definedName>
    <definedName name="E16M" localSheetId="4">#REF!</definedName>
    <definedName name="E16M">#REF!</definedName>
    <definedName name="E16P" localSheetId="6">#REF!</definedName>
    <definedName name="E16P" localSheetId="1">#REF!</definedName>
    <definedName name="E16P">#REF!</definedName>
    <definedName name="E17M" localSheetId="6">#REF!</definedName>
    <definedName name="E17M" localSheetId="1">#REF!</definedName>
    <definedName name="E17M">#REF!</definedName>
    <definedName name="E17P" localSheetId="6">#REF!</definedName>
    <definedName name="E17P" localSheetId="1">#REF!</definedName>
    <definedName name="E17P">#REF!</definedName>
    <definedName name="E18M" localSheetId="6">#REF!</definedName>
    <definedName name="E18M" localSheetId="1">#REF!</definedName>
    <definedName name="E18M">#REF!</definedName>
    <definedName name="E18P" localSheetId="6">#REF!</definedName>
    <definedName name="E18P" localSheetId="1">#REF!</definedName>
    <definedName name="E18P">#REF!</definedName>
    <definedName name="E19M" localSheetId="6">#REF!</definedName>
    <definedName name="E19M" localSheetId="1">#REF!</definedName>
    <definedName name="E19M">#REF!</definedName>
    <definedName name="E19P" localSheetId="6">#REF!</definedName>
    <definedName name="E19P" localSheetId="1">#REF!</definedName>
    <definedName name="E19P">#REF!</definedName>
    <definedName name="E1E" localSheetId="6">#REF!</definedName>
    <definedName name="E1E" localSheetId="1">#REF!</definedName>
    <definedName name="E1E">#REF!</definedName>
    <definedName name="E1M" localSheetId="6">#REF!</definedName>
    <definedName name="E1M" localSheetId="1">#REF!</definedName>
    <definedName name="E1M">#REF!</definedName>
    <definedName name="E1P" localSheetId="6">#REF!</definedName>
    <definedName name="E1P" localSheetId="1">#REF!</definedName>
    <definedName name="E1P">#REF!</definedName>
    <definedName name="E20M" localSheetId="6">#REF!</definedName>
    <definedName name="E20M" localSheetId="1">#REF!</definedName>
    <definedName name="E20M">#REF!</definedName>
    <definedName name="E20P" localSheetId="6">#REF!</definedName>
    <definedName name="E20P" localSheetId="1">#REF!</definedName>
    <definedName name="E20P">#REF!</definedName>
    <definedName name="E21M" localSheetId="6">#REF!</definedName>
    <definedName name="E21M" localSheetId="1">#REF!</definedName>
    <definedName name="E21M">#REF!</definedName>
    <definedName name="E21P" localSheetId="6">#REF!</definedName>
    <definedName name="E21P" localSheetId="1">#REF!</definedName>
    <definedName name="E21P">#REF!</definedName>
    <definedName name="E22M" localSheetId="6">#REF!</definedName>
    <definedName name="E22M" localSheetId="1">#REF!</definedName>
    <definedName name="E22M">#REF!</definedName>
    <definedName name="E22P" localSheetId="6">#REF!</definedName>
    <definedName name="E22P" localSheetId="1">#REF!</definedName>
    <definedName name="E22P">#REF!</definedName>
    <definedName name="E23M" localSheetId="6">#REF!</definedName>
    <definedName name="E23M" localSheetId="1">#REF!</definedName>
    <definedName name="E23M">#REF!</definedName>
    <definedName name="E23P" localSheetId="6">#REF!</definedName>
    <definedName name="E23P" localSheetId="1">#REF!</definedName>
    <definedName name="E23P">#REF!</definedName>
    <definedName name="E24M" localSheetId="6">#REF!</definedName>
    <definedName name="E24M" localSheetId="1">#REF!</definedName>
    <definedName name="E24M">#REF!</definedName>
    <definedName name="E24P" localSheetId="6">#REF!</definedName>
    <definedName name="E24P" localSheetId="1">#REF!</definedName>
    <definedName name="E24P">#REF!</definedName>
    <definedName name="E25M" localSheetId="6">#REF!</definedName>
    <definedName name="E25M" localSheetId="1">#REF!</definedName>
    <definedName name="E25M">#REF!</definedName>
    <definedName name="E25P" localSheetId="6">#REF!</definedName>
    <definedName name="E25P" localSheetId="1">#REF!</definedName>
    <definedName name="E25P">#REF!</definedName>
    <definedName name="E26E" localSheetId="6">#REF!</definedName>
    <definedName name="E26E" localSheetId="1">#REF!</definedName>
    <definedName name="E26E">#REF!</definedName>
    <definedName name="E26M" localSheetId="6">#REF!</definedName>
    <definedName name="E26M" localSheetId="1">#REF!</definedName>
    <definedName name="E26M">#REF!</definedName>
    <definedName name="E26P" localSheetId="6">#REF!</definedName>
    <definedName name="E26P" localSheetId="1">#REF!</definedName>
    <definedName name="E26P">#REF!</definedName>
    <definedName name="E27E" localSheetId="6">#REF!</definedName>
    <definedName name="E27E" localSheetId="1">#REF!</definedName>
    <definedName name="E27E">#REF!</definedName>
    <definedName name="E27M" localSheetId="6">#REF!</definedName>
    <definedName name="E27M" localSheetId="1">#REF!</definedName>
    <definedName name="E27M">#REF!</definedName>
    <definedName name="E27P" localSheetId="6">#REF!</definedName>
    <definedName name="E27P" localSheetId="1">#REF!</definedName>
    <definedName name="E27P">#REF!</definedName>
    <definedName name="E28E" localSheetId="6">#REF!</definedName>
    <definedName name="E28E" localSheetId="1">#REF!</definedName>
    <definedName name="E28E">#REF!</definedName>
    <definedName name="E28M" localSheetId="6">#REF!</definedName>
    <definedName name="E28M" localSheetId="1">#REF!</definedName>
    <definedName name="E28M">#REF!</definedName>
    <definedName name="E28P" localSheetId="6">#REF!</definedName>
    <definedName name="E28P" localSheetId="1">#REF!</definedName>
    <definedName name="E28P">#REF!</definedName>
    <definedName name="E29M" localSheetId="6">#REF!</definedName>
    <definedName name="E29M" localSheetId="1">#REF!</definedName>
    <definedName name="E29M">#REF!</definedName>
    <definedName name="E29P" localSheetId="6">#REF!</definedName>
    <definedName name="E29P" localSheetId="1">#REF!</definedName>
    <definedName name="E29P">#REF!</definedName>
    <definedName name="E2E" localSheetId="6">#REF!</definedName>
    <definedName name="E2E" localSheetId="1">#REF!</definedName>
    <definedName name="E2E">#REF!</definedName>
    <definedName name="E2M" localSheetId="6">#REF!</definedName>
    <definedName name="E2M" localSheetId="1">#REF!</definedName>
    <definedName name="E2M">#REF!</definedName>
    <definedName name="E2P" localSheetId="6">#REF!</definedName>
    <definedName name="E2P" localSheetId="1">#REF!</definedName>
    <definedName name="E2P">#REF!</definedName>
    <definedName name="E30M" localSheetId="6">#REF!</definedName>
    <definedName name="E30M" localSheetId="1">#REF!</definedName>
    <definedName name="E30M">#REF!</definedName>
    <definedName name="E30P" localSheetId="6">#REF!</definedName>
    <definedName name="E30P" localSheetId="1">#REF!</definedName>
    <definedName name="E30P">#REF!</definedName>
    <definedName name="E31E" localSheetId="6">#REF!</definedName>
    <definedName name="E31E" localSheetId="1">#REF!</definedName>
    <definedName name="E31E">#REF!</definedName>
    <definedName name="E31M" localSheetId="6">#REF!</definedName>
    <definedName name="E31M" localSheetId="1">#REF!</definedName>
    <definedName name="E31M">#REF!</definedName>
    <definedName name="E31P" localSheetId="6">#REF!</definedName>
    <definedName name="E31P" localSheetId="1">#REF!</definedName>
    <definedName name="E31P">#REF!</definedName>
    <definedName name="E32E" localSheetId="6">#REF!</definedName>
    <definedName name="E32E" localSheetId="1">#REF!</definedName>
    <definedName name="E32E">#REF!</definedName>
    <definedName name="E32M" localSheetId="6">#REF!</definedName>
    <definedName name="E32M" localSheetId="1">#REF!</definedName>
    <definedName name="E32M">#REF!</definedName>
    <definedName name="E32P" localSheetId="6">#REF!</definedName>
    <definedName name="E32P" localSheetId="1">#REF!</definedName>
    <definedName name="E32P">#REF!</definedName>
    <definedName name="E33E" localSheetId="6">#REF!</definedName>
    <definedName name="E33E" localSheetId="1">#REF!</definedName>
    <definedName name="E33E">#REF!</definedName>
    <definedName name="E33M" localSheetId="6">#REF!</definedName>
    <definedName name="E33M" localSheetId="1">#REF!</definedName>
    <definedName name="E33M">#REF!</definedName>
    <definedName name="E33P" localSheetId="6">#REF!</definedName>
    <definedName name="E33P" localSheetId="1">#REF!</definedName>
    <definedName name="E33P">#REF!</definedName>
    <definedName name="E34E" localSheetId="6">#REF!</definedName>
    <definedName name="E34E" localSheetId="1">#REF!</definedName>
    <definedName name="E34E">#REF!</definedName>
    <definedName name="E34M" localSheetId="6">#REF!</definedName>
    <definedName name="E34M" localSheetId="1">#REF!</definedName>
    <definedName name="E34M">#REF!</definedName>
    <definedName name="E34P" localSheetId="6">#REF!</definedName>
    <definedName name="E34P" localSheetId="1">#REF!</definedName>
    <definedName name="E34P">#REF!</definedName>
    <definedName name="E35M" localSheetId="6">#REF!</definedName>
    <definedName name="E35M" localSheetId="1">#REF!</definedName>
    <definedName name="E35M">#REF!</definedName>
    <definedName name="E35P" localSheetId="6">#REF!</definedName>
    <definedName name="E35P" localSheetId="1">#REF!</definedName>
    <definedName name="E35P">#REF!</definedName>
    <definedName name="E36M" localSheetId="6">#REF!</definedName>
    <definedName name="E36M" localSheetId="1">#REF!</definedName>
    <definedName name="E36M">#REF!</definedName>
    <definedName name="E36P" localSheetId="6">#REF!</definedName>
    <definedName name="E36P" localSheetId="1">#REF!</definedName>
    <definedName name="E36P">#REF!</definedName>
    <definedName name="E37M" localSheetId="6">#REF!</definedName>
    <definedName name="E37M" localSheetId="1">#REF!</definedName>
    <definedName name="E37M">#REF!</definedName>
    <definedName name="E37P" localSheetId="6">#REF!</definedName>
    <definedName name="E37P" localSheetId="1">#REF!</definedName>
    <definedName name="E37P">#REF!</definedName>
    <definedName name="E38M" localSheetId="6">#REF!</definedName>
    <definedName name="E38M" localSheetId="1">#REF!</definedName>
    <definedName name="E38M">#REF!</definedName>
    <definedName name="E38P" localSheetId="6">#REF!</definedName>
    <definedName name="E38P" localSheetId="1">#REF!</definedName>
    <definedName name="E38P">#REF!</definedName>
    <definedName name="E39M" localSheetId="6">#REF!</definedName>
    <definedName name="E39M" localSheetId="1">#REF!</definedName>
    <definedName name="E39M">#REF!</definedName>
    <definedName name="E39P" localSheetId="6">#REF!</definedName>
    <definedName name="E39P" localSheetId="1">#REF!</definedName>
    <definedName name="E39P">#REF!</definedName>
    <definedName name="E3P" localSheetId="6">#REF!</definedName>
    <definedName name="E3P" localSheetId="1">#REF!</definedName>
    <definedName name="E3P">#REF!</definedName>
    <definedName name="E40M" localSheetId="6">#REF!</definedName>
    <definedName name="E40M" localSheetId="1">#REF!</definedName>
    <definedName name="E40M">#REF!</definedName>
    <definedName name="E40P" localSheetId="6">#REF!</definedName>
    <definedName name="E40P" localSheetId="1">#REF!</definedName>
    <definedName name="E40P">#REF!</definedName>
    <definedName name="E41M" localSheetId="6">#REF!</definedName>
    <definedName name="E41M" localSheetId="1">#REF!</definedName>
    <definedName name="E41M">#REF!</definedName>
    <definedName name="E41P" localSheetId="6">#REF!</definedName>
    <definedName name="E41P" localSheetId="1">#REF!</definedName>
    <definedName name="E41P">#REF!</definedName>
    <definedName name="E42M" localSheetId="6">#REF!</definedName>
    <definedName name="E42M" localSheetId="1">#REF!</definedName>
    <definedName name="E42M">#REF!</definedName>
    <definedName name="E42P" localSheetId="6">#REF!</definedName>
    <definedName name="E42P" localSheetId="1">#REF!</definedName>
    <definedName name="E42P">#REF!</definedName>
    <definedName name="E43M" localSheetId="6">#REF!</definedName>
    <definedName name="E43M" localSheetId="1">#REF!</definedName>
    <definedName name="E43M">#REF!</definedName>
    <definedName name="E43P" localSheetId="6">#REF!</definedName>
    <definedName name="E43P" localSheetId="1">#REF!</definedName>
    <definedName name="E43P">#REF!</definedName>
    <definedName name="E44M" localSheetId="6">#REF!</definedName>
    <definedName name="E44M" localSheetId="1">#REF!</definedName>
    <definedName name="E44M">#REF!</definedName>
    <definedName name="E44P" localSheetId="6">#REF!</definedName>
    <definedName name="E44P" localSheetId="1">#REF!</definedName>
    <definedName name="E44P">#REF!</definedName>
    <definedName name="E45M" localSheetId="6">#REF!</definedName>
    <definedName name="E45M" localSheetId="1">#REF!</definedName>
    <definedName name="E45M">#REF!</definedName>
    <definedName name="E45P" localSheetId="6">#REF!</definedName>
    <definedName name="E45P" localSheetId="1">#REF!</definedName>
    <definedName name="E45P">#REF!</definedName>
    <definedName name="E46M" localSheetId="6">#REF!</definedName>
    <definedName name="E46M" localSheetId="1">#REF!</definedName>
    <definedName name="E46M">#REF!</definedName>
    <definedName name="E46P" localSheetId="6">#REF!</definedName>
    <definedName name="E46P" localSheetId="1">#REF!</definedName>
    <definedName name="E46P">#REF!</definedName>
    <definedName name="E47M" localSheetId="6">#REF!</definedName>
    <definedName name="E47M" localSheetId="1">#REF!</definedName>
    <definedName name="E47M">#REF!</definedName>
    <definedName name="E47P" localSheetId="6">#REF!</definedName>
    <definedName name="E47P" localSheetId="1">#REF!</definedName>
    <definedName name="E47P">#REF!</definedName>
    <definedName name="E48M" localSheetId="6">#REF!</definedName>
    <definedName name="E48M" localSheetId="1">#REF!</definedName>
    <definedName name="E48M">#REF!</definedName>
    <definedName name="E48P" localSheetId="6">#REF!</definedName>
    <definedName name="E48P" localSheetId="1">#REF!</definedName>
    <definedName name="E48P">#REF!</definedName>
    <definedName name="E49M" localSheetId="6">#REF!</definedName>
    <definedName name="E49M" localSheetId="1">#REF!</definedName>
    <definedName name="E49M">#REF!</definedName>
    <definedName name="E49P" localSheetId="6">#REF!</definedName>
    <definedName name="E49P" localSheetId="1">#REF!</definedName>
    <definedName name="E49P">#REF!</definedName>
    <definedName name="E4M" localSheetId="6">#REF!</definedName>
    <definedName name="E4M" localSheetId="1">#REF!</definedName>
    <definedName name="E4M">#REF!</definedName>
    <definedName name="E4P" localSheetId="6">#REF!</definedName>
    <definedName name="E4P" localSheetId="1">#REF!</definedName>
    <definedName name="E4P">#REF!</definedName>
    <definedName name="E50M" localSheetId="6">#REF!</definedName>
    <definedName name="E50M" localSheetId="1">#REF!</definedName>
    <definedName name="E50M">#REF!</definedName>
    <definedName name="E50P" localSheetId="6">#REF!</definedName>
    <definedName name="E50P" localSheetId="1">#REF!</definedName>
    <definedName name="E50P">#REF!</definedName>
    <definedName name="E51E" localSheetId="6">#REF!</definedName>
    <definedName name="E51E" localSheetId="1">#REF!</definedName>
    <definedName name="E51E">#REF!</definedName>
    <definedName name="E52M" localSheetId="6">#REF!</definedName>
    <definedName name="E52M" localSheetId="1">#REF!</definedName>
    <definedName name="E52M">#REF!</definedName>
    <definedName name="E52P" localSheetId="6">#REF!</definedName>
    <definedName name="E52P" localSheetId="1">#REF!</definedName>
    <definedName name="E52P">#REF!</definedName>
    <definedName name="E53M" localSheetId="6">#REF!</definedName>
    <definedName name="E53M" localSheetId="1">#REF!</definedName>
    <definedName name="E53M">#REF!</definedName>
    <definedName name="E53P" localSheetId="6">#REF!</definedName>
    <definedName name="E53P" localSheetId="1">#REF!</definedName>
    <definedName name="E53P">#REF!</definedName>
    <definedName name="E54M" localSheetId="6">#REF!</definedName>
    <definedName name="E54M" localSheetId="1">#REF!</definedName>
    <definedName name="E54M">#REF!</definedName>
    <definedName name="E54P" localSheetId="6">#REF!</definedName>
    <definedName name="E54P" localSheetId="1">#REF!</definedName>
    <definedName name="E54P">#REF!</definedName>
    <definedName name="E55M" localSheetId="6">#REF!</definedName>
    <definedName name="E55M" localSheetId="1">#REF!</definedName>
    <definedName name="E55M">#REF!</definedName>
    <definedName name="E55P" localSheetId="6">#REF!</definedName>
    <definedName name="E55P" localSheetId="1">#REF!</definedName>
    <definedName name="E55P">#REF!</definedName>
    <definedName name="E56M" localSheetId="6">#REF!</definedName>
    <definedName name="E56M" localSheetId="1">#REF!</definedName>
    <definedName name="E56M">#REF!</definedName>
    <definedName name="E56P" localSheetId="6">#REF!</definedName>
    <definedName name="E56P" localSheetId="1">#REF!</definedName>
    <definedName name="E56P">#REF!</definedName>
    <definedName name="E57M" localSheetId="6">#REF!</definedName>
    <definedName name="E57M" localSheetId="1">#REF!</definedName>
    <definedName name="E57M">#REF!</definedName>
    <definedName name="E57P" localSheetId="6">#REF!</definedName>
    <definedName name="E57P" localSheetId="1">#REF!</definedName>
    <definedName name="E57P">#REF!</definedName>
    <definedName name="E58M" localSheetId="6">#REF!</definedName>
    <definedName name="E58M" localSheetId="1">#REF!</definedName>
    <definedName name="E58M">#REF!</definedName>
    <definedName name="E58P" localSheetId="6">#REF!</definedName>
    <definedName name="E58P" localSheetId="1">#REF!</definedName>
    <definedName name="E58P">#REF!</definedName>
    <definedName name="E59M" localSheetId="6">#REF!</definedName>
    <definedName name="E59M" localSheetId="1">#REF!</definedName>
    <definedName name="E59M">#REF!</definedName>
    <definedName name="E59P" localSheetId="6">#REF!</definedName>
    <definedName name="E59P" localSheetId="1">#REF!</definedName>
    <definedName name="E59P">#REF!</definedName>
    <definedName name="E5M" localSheetId="6">#REF!</definedName>
    <definedName name="E5M" localSheetId="1">#REF!</definedName>
    <definedName name="E5M">#REF!</definedName>
    <definedName name="E5P" localSheetId="6">#REF!</definedName>
    <definedName name="E5P" localSheetId="1">#REF!</definedName>
    <definedName name="E5P">#REF!</definedName>
    <definedName name="E5S1" localSheetId="1">[28]Sheet1!$E$5</definedName>
    <definedName name="E5S1">[29]Sheet1!$E$5</definedName>
    <definedName name="E60M" localSheetId="2">#REF!</definedName>
    <definedName name="E60M" localSheetId="6">#REF!</definedName>
    <definedName name="E60M" localSheetId="1">#REF!</definedName>
    <definedName name="E60M" localSheetId="3">#REF!</definedName>
    <definedName name="E60M" localSheetId="4">#REF!</definedName>
    <definedName name="E60M">#REF!</definedName>
    <definedName name="E60P" localSheetId="6">#REF!</definedName>
    <definedName name="E60P" localSheetId="1">#REF!</definedName>
    <definedName name="E60P" localSheetId="3">#REF!</definedName>
    <definedName name="E60P" localSheetId="4">#REF!</definedName>
    <definedName name="E60P">#REF!</definedName>
    <definedName name="E61M" localSheetId="6">#REF!</definedName>
    <definedName name="E61M" localSheetId="1">#REF!</definedName>
    <definedName name="E61M" localSheetId="3">#REF!</definedName>
    <definedName name="E61M" localSheetId="4">#REF!</definedName>
    <definedName name="E61M">#REF!</definedName>
    <definedName name="E61P" localSheetId="6">#REF!</definedName>
    <definedName name="E61P" localSheetId="1">#REF!</definedName>
    <definedName name="E61P">#REF!</definedName>
    <definedName name="E62M" localSheetId="6">#REF!</definedName>
    <definedName name="E62M" localSheetId="1">#REF!</definedName>
    <definedName name="E62M">#REF!</definedName>
    <definedName name="E62P" localSheetId="6">#REF!</definedName>
    <definedName name="E62P" localSheetId="1">#REF!</definedName>
    <definedName name="E62P">#REF!</definedName>
    <definedName name="E63M" localSheetId="6">#REF!</definedName>
    <definedName name="E63M" localSheetId="1">#REF!</definedName>
    <definedName name="E63M">#REF!</definedName>
    <definedName name="E63P" localSheetId="6">#REF!</definedName>
    <definedName name="E63P" localSheetId="1">#REF!</definedName>
    <definedName name="E63P">#REF!</definedName>
    <definedName name="E64M" localSheetId="6">#REF!</definedName>
    <definedName name="E64M" localSheetId="1">#REF!</definedName>
    <definedName name="E64M">#REF!</definedName>
    <definedName name="E64P" localSheetId="6">#REF!</definedName>
    <definedName name="E64P" localSheetId="1">#REF!</definedName>
    <definedName name="E64P">#REF!</definedName>
    <definedName name="E65M" localSheetId="6">#REF!</definedName>
    <definedName name="E65M" localSheetId="1">#REF!</definedName>
    <definedName name="E65M">#REF!</definedName>
    <definedName name="E65P" localSheetId="6">#REF!</definedName>
    <definedName name="E65P" localSheetId="1">#REF!</definedName>
    <definedName name="E65P">#REF!</definedName>
    <definedName name="E66M" localSheetId="6">#REF!</definedName>
    <definedName name="E66M" localSheetId="1">#REF!</definedName>
    <definedName name="E66M">#REF!</definedName>
    <definedName name="E66P" localSheetId="6">#REF!</definedName>
    <definedName name="E66P" localSheetId="1">#REF!</definedName>
    <definedName name="E66P">#REF!</definedName>
    <definedName name="E67M" localSheetId="6">#REF!</definedName>
    <definedName name="E67M" localSheetId="1">#REF!</definedName>
    <definedName name="E67M">#REF!</definedName>
    <definedName name="E67P" localSheetId="6">#REF!</definedName>
    <definedName name="E67P" localSheetId="1">#REF!</definedName>
    <definedName name="E67P">#REF!</definedName>
    <definedName name="E68M" localSheetId="6">#REF!</definedName>
    <definedName name="E68M" localSheetId="1">#REF!</definedName>
    <definedName name="E68M">#REF!</definedName>
    <definedName name="E6M" localSheetId="6">#REF!</definedName>
    <definedName name="E6M" localSheetId="1">#REF!</definedName>
    <definedName name="E6M">#REF!</definedName>
    <definedName name="E6P" localSheetId="6">#REF!</definedName>
    <definedName name="E6P" localSheetId="1">#REF!</definedName>
    <definedName name="E6P">#REF!</definedName>
    <definedName name="E7M" localSheetId="6">#REF!</definedName>
    <definedName name="E7M" localSheetId="1">#REF!</definedName>
    <definedName name="E7M">#REF!</definedName>
    <definedName name="E7P" localSheetId="6">#REF!</definedName>
    <definedName name="E7P" localSheetId="1">#REF!</definedName>
    <definedName name="E7P">#REF!</definedName>
    <definedName name="E8M" localSheetId="6">#REF!</definedName>
    <definedName name="E8M" localSheetId="1">#REF!</definedName>
    <definedName name="E8M">#REF!</definedName>
    <definedName name="E8P" localSheetId="6">#REF!</definedName>
    <definedName name="E8P" localSheetId="1">#REF!</definedName>
    <definedName name="E8P">#REF!</definedName>
    <definedName name="E9M" localSheetId="6">#REF!</definedName>
    <definedName name="E9M" localSheetId="1">#REF!</definedName>
    <definedName name="E9M">#REF!</definedName>
    <definedName name="E9P" localSheetId="6">#REF!</definedName>
    <definedName name="E9P" localSheetId="1">#REF!</definedName>
    <definedName name="E9P">#REF!</definedName>
    <definedName name="ed">[30]일위대가!#REF!</definedName>
    <definedName name="EDC" localSheetId="2">#REF!,#REF!</definedName>
    <definedName name="EDC" localSheetId="6">#REF!,#REF!</definedName>
    <definedName name="EDC" localSheetId="1">#REF!,#REF!</definedName>
    <definedName name="EDC" localSheetId="3">#REF!,#REF!</definedName>
    <definedName name="EDC" localSheetId="4">#REF!,#REF!</definedName>
    <definedName name="EDC">#REF!,#REF!</definedName>
    <definedName name="EDD">#N/A</definedName>
    <definedName name="EDE">#N/A</definedName>
    <definedName name="edgh" localSheetId="6">#REF!</definedName>
    <definedName name="edgh" localSheetId="1">#REF!</definedName>
    <definedName name="edgh" localSheetId="3">#REF!</definedName>
    <definedName name="edgh" localSheetId="4">#REF!</definedName>
    <definedName name="edgh">#REF!</definedName>
    <definedName name="edhf" localSheetId="2">#REF!</definedName>
    <definedName name="edhf" localSheetId="6">#REF!</definedName>
    <definedName name="edhf" localSheetId="1">#REF!</definedName>
    <definedName name="edhf" localSheetId="3">#REF!</definedName>
    <definedName name="edhf" localSheetId="4">#REF!</definedName>
    <definedName name="edhf">#REF!</definedName>
    <definedName name="edit__home__del__branch_\f" localSheetId="6">#REF!</definedName>
    <definedName name="edit__home__del__branch_\f" localSheetId="3">#REF!</definedName>
    <definedName name="edit__home__del__branch_\f" localSheetId="4">#REF!</definedName>
    <definedName name="edit__home__del__branch_\f">#REF!</definedName>
    <definedName name="edtgh" localSheetId="6">#REF!</definedName>
    <definedName name="edtgh" localSheetId="1">#REF!</definedName>
    <definedName name="edtgh">#REF!</definedName>
    <definedName name="EE" localSheetId="2">#REF!</definedName>
    <definedName name="EE" localSheetId="6">#REF!</definedName>
    <definedName name="ee" localSheetId="1" hidden="1">{#N/A,#N/A,FALSE,"단가표지"}</definedName>
    <definedName name="EE" localSheetId="3">#REF!</definedName>
    <definedName name="EE" localSheetId="4">#REF!</definedName>
    <definedName name="ee" localSheetId="0" hidden="1">{#N/A,#N/A,FALSE,"단가표지"}</definedName>
    <definedName name="EE">#REF!</definedName>
    <definedName name="EED">#N/A</definedName>
    <definedName name="EEDD">#N/A</definedName>
    <definedName name="eee" localSheetId="0">[23]을!#REF!</definedName>
    <definedName name="eee">[23]을!#REF!</definedName>
    <definedName name="ef" localSheetId="2">#REF!</definedName>
    <definedName name="ef" localSheetId="6">#REF!</definedName>
    <definedName name="ef" localSheetId="1">#REF!</definedName>
    <definedName name="ef" localSheetId="3">#REF!</definedName>
    <definedName name="ef" localSheetId="4">#REF!</definedName>
    <definedName name="ef">#REF!</definedName>
    <definedName name="efb" localSheetId="2">#REF!</definedName>
    <definedName name="efb" localSheetId="6">#REF!</definedName>
    <definedName name="efb" localSheetId="1">#REF!</definedName>
    <definedName name="efb" localSheetId="3">#REF!</definedName>
    <definedName name="efb" localSheetId="4">#REF!</definedName>
    <definedName name="efb">#REF!</definedName>
    <definedName name="EFG" localSheetId="2" hidden="1">{"'용역비'!$A$4:$C$8"}</definedName>
    <definedName name="EFG" localSheetId="6" hidden="1">{"'용역비'!$A$4:$C$8"}</definedName>
    <definedName name="EFG" localSheetId="1" hidden="1">{"'용역비'!$A$4:$C$8"}</definedName>
    <definedName name="EFG" localSheetId="3" hidden="1">{"'용역비'!$A$4:$C$8"}</definedName>
    <definedName name="EFG" localSheetId="4" hidden="1">{"'용역비'!$A$4:$C$8"}</definedName>
    <definedName name="EFG" localSheetId="0" hidden="1">{"'용역비'!$A$4:$C$8"}</definedName>
    <definedName name="EFG" hidden="1">{"'용역비'!$A$4:$C$8"}</definedName>
    <definedName name="EGE" localSheetId="2" hidden="1">{"'용역비'!$A$4:$C$8"}</definedName>
    <definedName name="EGE" localSheetId="6" hidden="1">{"'용역비'!$A$4:$C$8"}</definedName>
    <definedName name="EGE" localSheetId="1" hidden="1">{"'용역비'!$A$4:$C$8"}</definedName>
    <definedName name="EGE" localSheetId="3" hidden="1">{"'용역비'!$A$4:$C$8"}</definedName>
    <definedName name="EGE" localSheetId="4" hidden="1">{"'용역비'!$A$4:$C$8"}</definedName>
    <definedName name="EGE" localSheetId="0" hidden="1">{"'용역비'!$A$4:$C$8"}</definedName>
    <definedName name="EGE" hidden="1">{"'용역비'!$A$4:$C$8"}</definedName>
    <definedName name="EGERG">#N/A</definedName>
    <definedName name="EGG">#N/A</definedName>
    <definedName name="egt">#N/A</definedName>
    <definedName name="ehyt">#N/A</definedName>
    <definedName name="EIRP" localSheetId="2">#REF!</definedName>
    <definedName name="EIRP" localSheetId="6">#REF!</definedName>
    <definedName name="EIRP" localSheetId="1">#REF!</definedName>
    <definedName name="EIRP" localSheetId="3">#REF!</definedName>
    <definedName name="EIRP" localSheetId="4">#REF!</definedName>
    <definedName name="EIRP" localSheetId="0">'[12]#REF'!#REF!</definedName>
    <definedName name="EIRP">#REF!</definedName>
    <definedName name="elec1" localSheetId="2">#REF!</definedName>
    <definedName name="elec1" localSheetId="6">#REF!</definedName>
    <definedName name="elec1" localSheetId="1">#REF!</definedName>
    <definedName name="elec1" localSheetId="3">#REF!</definedName>
    <definedName name="elec1" localSheetId="4">#REF!</definedName>
    <definedName name="elec1">#REF!</definedName>
    <definedName name="elec2" localSheetId="6">#REF!</definedName>
    <definedName name="elec2" localSheetId="1">#REF!</definedName>
    <definedName name="elec2" localSheetId="3">#REF!</definedName>
    <definedName name="elec2" localSheetId="4">#REF!</definedName>
    <definedName name="elec2">#REF!</definedName>
    <definedName name="elec3" localSheetId="6">#REF!</definedName>
    <definedName name="elec3" localSheetId="1">#REF!</definedName>
    <definedName name="elec3">#REF!</definedName>
    <definedName name="elec4" localSheetId="6">#REF!</definedName>
    <definedName name="elec4" localSheetId="1">#REF!</definedName>
    <definedName name="elec4">#REF!</definedName>
    <definedName name="elec5" localSheetId="6">#REF!</definedName>
    <definedName name="elec5" localSheetId="1">#REF!</definedName>
    <definedName name="elec5">#REF!</definedName>
    <definedName name="elec6" localSheetId="6">#REF!</definedName>
    <definedName name="elec6" localSheetId="1">#REF!</definedName>
    <definedName name="elec6">#REF!</definedName>
    <definedName name="ELP" localSheetId="6">#REF!</definedName>
    <definedName name="ELP">#REF!</definedName>
    <definedName name="Emst10">[31]Sheet2!$A$2:$M$37</definedName>
    <definedName name="EQ" localSheetId="2">#REF!</definedName>
    <definedName name="EQ" localSheetId="6">#REF!</definedName>
    <definedName name="EQ" localSheetId="1">#REF!</definedName>
    <definedName name="EQ" localSheetId="3">#REF!</definedName>
    <definedName name="EQ" localSheetId="4">#REF!</definedName>
    <definedName name="EQ">#REF!</definedName>
    <definedName name="ERER" localSheetId="2">#REF!</definedName>
    <definedName name="ERER" localSheetId="6">#REF!</definedName>
    <definedName name="ERER" localSheetId="1">#REF!</definedName>
    <definedName name="ERER" localSheetId="3">#REF!</definedName>
    <definedName name="ERER" localSheetId="4">#REF!</definedName>
    <definedName name="ERER">#REF!</definedName>
    <definedName name="Ergebnis_SP">#REF!</definedName>
    <definedName name="ErgebnisseID">#REF!</definedName>
    <definedName name="ERGFD">#N/A</definedName>
    <definedName name="ERGR">#N/A</definedName>
    <definedName name="ERR">#N/A</definedName>
    <definedName name="ertgjhkli" localSheetId="2">#REF!</definedName>
    <definedName name="ertgjhkli" localSheetId="6">#REF!</definedName>
    <definedName name="ertgjhkli" localSheetId="1">#REF!</definedName>
    <definedName name="ertgjhkli" localSheetId="3">#REF!</definedName>
    <definedName name="ertgjhkli" localSheetId="4">#REF!</definedName>
    <definedName name="ertgjhkli">#REF!</definedName>
    <definedName name="ertyertye" localSheetId="2" hidden="1">{"'용역비'!$A$4:$C$8"}</definedName>
    <definedName name="ertyertye" localSheetId="6" hidden="1">{"'용역비'!$A$4:$C$8"}</definedName>
    <definedName name="ertyertye" localSheetId="1" hidden="1">{"'용역비'!$A$4:$C$8"}</definedName>
    <definedName name="ertyertye" localSheetId="3" hidden="1">{"'용역비'!$A$4:$C$8"}</definedName>
    <definedName name="ertyertye" localSheetId="4" hidden="1">{"'용역비'!$A$4:$C$8"}</definedName>
    <definedName name="ertyertye" localSheetId="0" hidden="1">{"'용역비'!$A$4:$C$8"}</definedName>
    <definedName name="ertyertye" hidden="1">{"'용역비'!$A$4:$C$8"}</definedName>
    <definedName name="etr">#N/A</definedName>
    <definedName name="ETYETY" localSheetId="2" hidden="1">{"'용역비'!$A$4:$C$8"}</definedName>
    <definedName name="ETYETY" localSheetId="6" hidden="1">{"'용역비'!$A$4:$C$8"}</definedName>
    <definedName name="ETYETY" localSheetId="1" hidden="1">{"'용역비'!$A$4:$C$8"}</definedName>
    <definedName name="ETYETY" localSheetId="3" hidden="1">{"'용역비'!$A$4:$C$8"}</definedName>
    <definedName name="ETYETY" localSheetId="4" hidden="1">{"'용역비'!$A$4:$C$8"}</definedName>
    <definedName name="ETYETY" localSheetId="0" hidden="1">{"'용역비'!$A$4:$C$8"}</definedName>
    <definedName name="ETYETY" hidden="1">{"'용역비'!$A$4:$C$8"}</definedName>
    <definedName name="etyj" localSheetId="2" hidden="1">{"'용역비'!$A$4:$C$8"}</definedName>
    <definedName name="etyj" localSheetId="6" hidden="1">{"'용역비'!$A$4:$C$8"}</definedName>
    <definedName name="etyj" localSheetId="1" hidden="1">{"'용역비'!$A$4:$C$8"}</definedName>
    <definedName name="etyj" localSheetId="3" hidden="1">{"'용역비'!$A$4:$C$8"}</definedName>
    <definedName name="etyj" localSheetId="4" hidden="1">{"'용역비'!$A$4:$C$8"}</definedName>
    <definedName name="etyj" localSheetId="0" hidden="1">{"'용역비'!$A$4:$C$8"}</definedName>
    <definedName name="etyj" hidden="1">{"'용역비'!$A$4:$C$8"}</definedName>
    <definedName name="etyjj" localSheetId="2" hidden="1">{"'용역비'!$A$4:$C$8"}</definedName>
    <definedName name="etyjj" localSheetId="6" hidden="1">{"'용역비'!$A$4:$C$8"}</definedName>
    <definedName name="etyjj" localSheetId="1" hidden="1">{"'용역비'!$A$4:$C$8"}</definedName>
    <definedName name="etyjj" localSheetId="3" hidden="1">{"'용역비'!$A$4:$C$8"}</definedName>
    <definedName name="etyjj" localSheetId="4" hidden="1">{"'용역비'!$A$4:$C$8"}</definedName>
    <definedName name="etyjj" localSheetId="0" hidden="1">{"'용역비'!$A$4:$C$8"}</definedName>
    <definedName name="etyjj" hidden="1">{"'용역비'!$A$4:$C$8"}</definedName>
    <definedName name="ETYJTYJ" localSheetId="2" hidden="1">{"'용역비'!$A$4:$C$8"}</definedName>
    <definedName name="ETYJTYJ" localSheetId="6" hidden="1">{"'용역비'!$A$4:$C$8"}</definedName>
    <definedName name="ETYJTYJ" localSheetId="1" hidden="1">{"'용역비'!$A$4:$C$8"}</definedName>
    <definedName name="ETYJTYJ" localSheetId="3" hidden="1">{"'용역비'!$A$4:$C$8"}</definedName>
    <definedName name="ETYJTYJ" localSheetId="4" hidden="1">{"'용역비'!$A$4:$C$8"}</definedName>
    <definedName name="ETYJTYJ" localSheetId="0" hidden="1">{"'용역비'!$A$4:$C$8"}</definedName>
    <definedName name="ETYJTYJ" hidden="1">{"'용역비'!$A$4:$C$8"}</definedName>
    <definedName name="EWDWQD">#N/A</definedName>
    <definedName name="EWF" localSheetId="2">#REF!,#REF!</definedName>
    <definedName name="EWF" localSheetId="6">#REF!,#REF!</definedName>
    <definedName name="EWF" localSheetId="1">#REF!,#REF!</definedName>
    <definedName name="EWF" localSheetId="3">#REF!,#REF!</definedName>
    <definedName name="EWF" localSheetId="4">#REF!,#REF!</definedName>
    <definedName name="EWF">#REF!,#REF!</definedName>
    <definedName name="EWFDSVF">#N/A</definedName>
    <definedName name="EWR">#N/A</definedName>
    <definedName name="EWRDWQ">#N/A</definedName>
    <definedName name="EXTRA" localSheetId="2">#REF!</definedName>
    <definedName name="EXTRA" localSheetId="6">#REF!</definedName>
    <definedName name="EXTRA" localSheetId="1">#REF!</definedName>
    <definedName name="EXTRA" localSheetId="3">#REF!</definedName>
    <definedName name="EXTRA" localSheetId="4">#REF!</definedName>
    <definedName name="EXTRA">#REF!</definedName>
    <definedName name="_xlnm.Extract" localSheetId="2">#REF!</definedName>
    <definedName name="_xlnm.Extract" localSheetId="6">#REF!</definedName>
    <definedName name="_xlnm.Extract" localSheetId="1">#REF!</definedName>
    <definedName name="_xlnm.Extract" localSheetId="3">#REF!</definedName>
    <definedName name="_xlnm.Extract" localSheetId="4">#REF!</definedName>
    <definedName name="_xlnm.Extract">#REF!</definedName>
    <definedName name="Extract_MI" localSheetId="6">#REF!</definedName>
    <definedName name="Extract_MI" localSheetId="1">#REF!</definedName>
    <definedName name="Extract_MI" localSheetId="3">#REF!</definedName>
    <definedName name="Extract_MI" localSheetId="4">#REF!</definedName>
    <definedName name="Extract_MI">#REF!</definedName>
    <definedName name="f" localSheetId="2" hidden="1">[32]입찰안!#REF!</definedName>
    <definedName name="f" localSheetId="6" hidden="1">[32]입찰안!#REF!</definedName>
    <definedName name="F" localSheetId="1">#REF!</definedName>
    <definedName name="F" localSheetId="3">#REF!</definedName>
    <definedName name="F" localSheetId="4">#REF!</definedName>
    <definedName name="f" localSheetId="0" hidden="1">[32]입찰안!#REF!</definedName>
    <definedName name="F">#REF!</definedName>
    <definedName name="F_CODE">#N/A</definedName>
    <definedName name="F_CODE1">#N/A</definedName>
    <definedName name="F_DES" localSheetId="2">#REF!</definedName>
    <definedName name="F_DES" localSheetId="6">#REF!</definedName>
    <definedName name="F_DES" localSheetId="1">#REF!</definedName>
    <definedName name="F_DES" localSheetId="3">#REF!</definedName>
    <definedName name="F_DES" localSheetId="4">#REF!</definedName>
    <definedName name="F_DES">#REF!</definedName>
    <definedName name="F_DESC">#N/A</definedName>
    <definedName name="F_EQ">#N/A</definedName>
    <definedName name="F_EQ0" localSheetId="6">#REF!</definedName>
    <definedName name="F_EQ0" localSheetId="1">#REF!</definedName>
    <definedName name="F_EQ0" localSheetId="3">#REF!</definedName>
    <definedName name="F_EQ0" localSheetId="4">#REF!</definedName>
    <definedName name="F_EQ0">#REF!</definedName>
    <definedName name="F_FORM">#N/A</definedName>
    <definedName name="F_INT1">#N/A</definedName>
    <definedName name="F_LA">#N/A</definedName>
    <definedName name="F_LA0" localSheetId="6">#REF!</definedName>
    <definedName name="F_LA0" localSheetId="1">#REF!</definedName>
    <definedName name="F_LA0" localSheetId="3">#REF!</definedName>
    <definedName name="F_LA0" localSheetId="4">#REF!</definedName>
    <definedName name="F_LA0">#REF!</definedName>
    <definedName name="F_LVL">#N/A</definedName>
    <definedName name="F_MA">#N/A</definedName>
    <definedName name="F_MA0" localSheetId="6">#REF!</definedName>
    <definedName name="F_MA0" localSheetId="1">#REF!</definedName>
    <definedName name="F_MA0" localSheetId="3">#REF!</definedName>
    <definedName name="F_MA0" localSheetId="4">#REF!</definedName>
    <definedName name="F_MA0">#REF!</definedName>
    <definedName name="F_PAGE">#N/A</definedName>
    <definedName name="F_QINC">#N/A</definedName>
    <definedName name="F_QMOD">#N/A</definedName>
    <definedName name="F_QQTY" localSheetId="6">#REF!</definedName>
    <definedName name="F_QQTY" localSheetId="1">#REF!</definedName>
    <definedName name="F_QQTY" localSheetId="3">#REF!</definedName>
    <definedName name="F_QQTY" localSheetId="4">#REF!</definedName>
    <definedName name="F_QQTY">#REF!</definedName>
    <definedName name="F_QUNIT" localSheetId="6">#REF!</definedName>
    <definedName name="F_QUNIT" localSheetId="1">#REF!</definedName>
    <definedName name="F_QUNIT" localSheetId="3">#REF!</definedName>
    <definedName name="F_QUNIT" localSheetId="4">#REF!</definedName>
    <definedName name="F_QUNIT">#REF!</definedName>
    <definedName name="F_QVAL">#N/A</definedName>
    <definedName name="F_REMK">#N/A</definedName>
    <definedName name="F_SEQ">#N/A</definedName>
    <definedName name="F_SIZE" localSheetId="1">#REF!</definedName>
    <definedName name="F_SIZE" localSheetId="0">#REF!</definedName>
    <definedName name="F_SIZE">#N/A</definedName>
    <definedName name="F_SOS">#N/A</definedName>
    <definedName name="F_TMOD">#N/A</definedName>
    <definedName name="F_TQTY">#N/A</definedName>
    <definedName name="F_TUNIT">#N/A</definedName>
    <definedName name="F_UNIT">#N/A</definedName>
    <definedName name="F1층" localSheetId="2">#REF!</definedName>
    <definedName name="F1층" localSheetId="6">#REF!</definedName>
    <definedName name="F1층" localSheetId="1">#REF!</definedName>
    <definedName name="F1층" localSheetId="3">#REF!</definedName>
    <definedName name="F1층" localSheetId="4">#REF!</definedName>
    <definedName name="F1층">#REF!</definedName>
    <definedName name="fact" localSheetId="6">#REF!</definedName>
    <definedName name="fact" localSheetId="1">#REF!</definedName>
    <definedName name="fact" localSheetId="3">#REF!</definedName>
    <definedName name="fact" localSheetId="4">#REF!</definedName>
    <definedName name="fact">#REF!</definedName>
    <definedName name="FDBGDF">#N/A</definedName>
    <definedName name="FDFDS" localSheetId="2">#REF!,#REF!</definedName>
    <definedName name="FDFDS" localSheetId="6">#REF!,#REF!</definedName>
    <definedName name="FDFDS" localSheetId="1">#REF!,#REF!</definedName>
    <definedName name="FDFDS" localSheetId="3">#REF!,#REF!</definedName>
    <definedName name="FDFDS" localSheetId="4">#REF!,#REF!</definedName>
    <definedName name="FDFDS">#REF!,#REF!</definedName>
    <definedName name="fdfs">#N/A</definedName>
    <definedName name="FDGFD">#N/A</definedName>
    <definedName name="fdgz" localSheetId="6">#REF!</definedName>
    <definedName name="fdgz" localSheetId="1">#REF!</definedName>
    <definedName name="fdgz" localSheetId="3">#REF!</definedName>
    <definedName name="fdgz" localSheetId="4">#REF!</definedName>
    <definedName name="fdgz">#REF!</definedName>
    <definedName name="FDS">#N/A</definedName>
    <definedName name="FDSV">#N/A</definedName>
    <definedName name="FDV">#N/A</definedName>
    <definedName name="fdvd" localSheetId="2">[32]입찰안!#REF!</definedName>
    <definedName name="fdvd" localSheetId="6">[32]입찰안!#REF!</definedName>
    <definedName name="fdvd" localSheetId="1">[32]입찰안!#REF!</definedName>
    <definedName name="fdvd" localSheetId="3">[32]입찰안!#REF!</definedName>
    <definedName name="fdvd" localSheetId="4">[32]입찰안!#REF!</definedName>
    <definedName name="fdvd">[32]입찰안!#REF!</definedName>
    <definedName name="FDVG">#N/A</definedName>
    <definedName name="FEEL" localSheetId="2">#REF!</definedName>
    <definedName name="FEEL" localSheetId="6">#REF!</definedName>
    <definedName name="FEEL" localSheetId="1">#REF!</definedName>
    <definedName name="FEEL" localSheetId="3">#REF!</definedName>
    <definedName name="FEEL" localSheetId="4">#REF!</definedName>
    <definedName name="FEEL">#REF!</definedName>
    <definedName name="fese">#N/A</definedName>
    <definedName name="FF" localSheetId="2">#REF!</definedName>
    <definedName name="FF" localSheetId="6">#REF!</definedName>
    <definedName name="FF" localSheetId="1">#REF!</definedName>
    <definedName name="FF" localSheetId="3">#REF!</definedName>
    <definedName name="FF" localSheetId="4">#REF!</definedName>
    <definedName name="FF">#REF!</definedName>
    <definedName name="FFC">#N/A</definedName>
    <definedName name="FFDGGFD" localSheetId="2">#REF!</definedName>
    <definedName name="FFDGGFD" localSheetId="6">#REF!</definedName>
    <definedName name="FFDGGFD" localSheetId="1">#REF!</definedName>
    <definedName name="FFDGGFD" localSheetId="3">#REF!</definedName>
    <definedName name="FFDGGFD" localSheetId="4">#REF!</definedName>
    <definedName name="FFDGGFD">#REF!</definedName>
    <definedName name="FFF" localSheetId="2">#REF!</definedName>
    <definedName name="FFF" localSheetId="6">#REF!</definedName>
    <definedName name="FFF" localSheetId="1">#REF!</definedName>
    <definedName name="FFF" localSheetId="3">#REF!</definedName>
    <definedName name="FFF" localSheetId="4">#REF!</definedName>
    <definedName name="FFF" localSheetId="0">'[12]#REF'!#REF!</definedName>
    <definedName name="FFF">#REF!</definedName>
    <definedName name="FFFF" localSheetId="6">#REF!</definedName>
    <definedName name="FFFF" localSheetId="1">#REF!</definedName>
    <definedName name="FFFF" localSheetId="3">#REF!</definedName>
    <definedName name="FFFF" localSheetId="4">#REF!</definedName>
    <definedName name="FFFF">#REF!</definedName>
    <definedName name="FFFFF" localSheetId="6">#REF!</definedName>
    <definedName name="FFFFF" localSheetId="1">#REF!</definedName>
    <definedName name="FFFFF">#REF!</definedName>
    <definedName name="ffh">#N/A</definedName>
    <definedName name="FFVG">#N/A</definedName>
    <definedName name="FG" localSheetId="2">#REF!</definedName>
    <definedName name="FG" localSheetId="6">#REF!</definedName>
    <definedName name="FG" localSheetId="1">#REF!</definedName>
    <definedName name="FG" localSheetId="3">#REF!</definedName>
    <definedName name="FG" localSheetId="4">#REF!</definedName>
    <definedName name="FG">#REF!</definedName>
    <definedName name="fgcfgg">#N/A</definedName>
    <definedName name="FGD" localSheetId="2">#REF!</definedName>
    <definedName name="FGD" localSheetId="6">#REF!</definedName>
    <definedName name="FGD" localSheetId="1">#REF!</definedName>
    <definedName name="FGD" localSheetId="3">#REF!</definedName>
    <definedName name="FGD" localSheetId="4">#REF!</definedName>
    <definedName name="FGD" localSheetId="0">'[12]#REF'!#REF!</definedName>
    <definedName name="FGD">#REF!</definedName>
    <definedName name="FGF">#N/A</definedName>
    <definedName name="fgh" localSheetId="2">#REF!</definedName>
    <definedName name="fgh" localSheetId="6">#REF!</definedName>
    <definedName name="fgh" localSheetId="1">#REF!</definedName>
    <definedName name="fgh" localSheetId="3">#REF!</definedName>
    <definedName name="fgh" localSheetId="4">#REF!</definedName>
    <definedName name="fgh">#REF!</definedName>
    <definedName name="fghgh" localSheetId="2">[0]!영광원자력5,#REF!</definedName>
    <definedName name="fghgh" localSheetId="1">[0]!영광원자력5,#REF!</definedName>
    <definedName name="fghgh">[0]!영광원자력5,#REF!</definedName>
    <definedName name="FGRKRKRKRKRKRKRKRKRKRKRKRKRKRKR" localSheetId="2">#REF!</definedName>
    <definedName name="FGRKRKRKRKRKRKRKRKRKRKRKRKRKRKR" localSheetId="6">#REF!</definedName>
    <definedName name="FGRKRKRKRKRKRKRKRKRKRKRKRKRKRKR" localSheetId="1">#REF!</definedName>
    <definedName name="FGRKRKRKRKRKRKRKRKRKRKRKRKRKRKR" localSheetId="3">#REF!</definedName>
    <definedName name="FGRKRKRKRKRKRKRKRKRKRKRKRKRKRKR" localSheetId="4">#REF!</definedName>
    <definedName name="FGRKRKRKRKRKRKRKRKRKRKRKRKRKRKR">#REF!</definedName>
    <definedName name="FGRKRKTBTB3RTDKDKDKDKDK" localSheetId="2">#REF!</definedName>
    <definedName name="FGRKRKTBTB3RTDKDKDKDKDK" localSheetId="6">#REF!</definedName>
    <definedName name="FGRKRKTBTB3RTDKDKDKDKDK" localSheetId="1">#REF!</definedName>
    <definedName name="FGRKRKTBTB3RTDKDKDKDKDK" localSheetId="3">#REF!</definedName>
    <definedName name="FGRKRKTBTB3RTDKDKDKDKDK" localSheetId="4">#REF!</definedName>
    <definedName name="FGRKRKTBTB3RTDKDKDKDKDK">#REF!</definedName>
    <definedName name="FGTBTB3RTDKDKDKDKDK" localSheetId="2">#REF!</definedName>
    <definedName name="FGTBTB3RTDKDKDKDKDK" localSheetId="6">#REF!</definedName>
    <definedName name="FGTBTB3RTDKDKDKDKDK" localSheetId="1">#REF!</definedName>
    <definedName name="FGTBTB3RTDKDKDKDKDK">#REF!</definedName>
    <definedName name="FGV">#N/A</definedName>
    <definedName name="FH" localSheetId="6">#REF!</definedName>
    <definedName name="FH" localSheetId="1">#REF!</definedName>
    <definedName name="FH" localSheetId="3">#REF!</definedName>
    <definedName name="FH" localSheetId="4">#REF!</definedName>
    <definedName name="FH">#REF!</definedName>
    <definedName name="fhigr" localSheetId="2">[0]!BlankMacro1</definedName>
    <definedName name="fhigr" localSheetId="1">[0]!BlankMacro1</definedName>
    <definedName name="fhigr">[0]!BlankMacro1</definedName>
    <definedName name="FHIGR1" localSheetId="2">[0]!BlankMacro1</definedName>
    <definedName name="FHIGR1" localSheetId="1">[0]!BlankMacro1</definedName>
    <definedName name="FHIGR1">[0]!BlankMacro1</definedName>
    <definedName name="Filter_Range">'[5]SBT NO Proj. Controlling Report'!$A$3:$BH$3</definedName>
    <definedName name="FIX" localSheetId="2">#REF!</definedName>
    <definedName name="FIX" localSheetId="6">#REF!</definedName>
    <definedName name="FIX" localSheetId="1">#REF!</definedName>
    <definedName name="FIX" localSheetId="3">#REF!</definedName>
    <definedName name="FIX" localSheetId="4">#REF!</definedName>
    <definedName name="FIX">#REF!</definedName>
    <definedName name="FK" localSheetId="2" hidden="1">{"'용역비'!$A$4:$C$8"}</definedName>
    <definedName name="FK" localSheetId="6" hidden="1">{"'용역비'!$A$4:$C$8"}</definedName>
    <definedName name="FK" localSheetId="1" hidden="1">{"'용역비'!$A$4:$C$8"}</definedName>
    <definedName name="FK" localSheetId="3" hidden="1">{"'용역비'!$A$4:$C$8"}</definedName>
    <definedName name="FK" localSheetId="4" hidden="1">{"'용역비'!$A$4:$C$8"}</definedName>
    <definedName name="FK" localSheetId="0" hidden="1">{"'용역비'!$A$4:$C$8"}</definedName>
    <definedName name="FK" hidden="1">{"'용역비'!$A$4:$C$8"}</definedName>
    <definedName name="fkalsjdioa">'[12]#REF'!#REF!</definedName>
    <definedName name="FKDF" localSheetId="2">#REF!</definedName>
    <definedName name="FKDF" localSheetId="6">#REF!</definedName>
    <definedName name="FKDF" localSheetId="1">#REF!</definedName>
    <definedName name="FKDF" localSheetId="3">#REF!</definedName>
    <definedName name="FKDF" localSheetId="4">#REF!</definedName>
    <definedName name="FKDF">#REF!</definedName>
    <definedName name="flag" localSheetId="2">#REF!</definedName>
    <definedName name="flag" localSheetId="6">#REF!</definedName>
    <definedName name="flag" localSheetId="1">#REF!</definedName>
    <definedName name="flag" localSheetId="3">#REF!</definedName>
    <definedName name="flag" localSheetId="4">#REF!</definedName>
    <definedName name="flag">#REF!</definedName>
    <definedName name="foo" localSheetId="2">ErrorHandler_1</definedName>
    <definedName name="foo" localSheetId="6">ErrorHandler_1</definedName>
    <definedName name="foo" localSheetId="1">ErrorHandler_1</definedName>
    <definedName name="foo" localSheetId="3">ErrorHandler_1</definedName>
    <definedName name="foo" localSheetId="4">ErrorHandler_1</definedName>
    <definedName name="foo" localSheetId="0">ErrorHandler_1</definedName>
    <definedName name="foo">ErrorHandler_1</definedName>
    <definedName name="FRAR" localSheetId="2">#REF!</definedName>
    <definedName name="FRAR" localSheetId="6">#REF!</definedName>
    <definedName name="FRAR" localSheetId="1">#REF!</definedName>
    <definedName name="FRAR" localSheetId="3">#REF!</definedName>
    <definedName name="FRAR" localSheetId="4">#REF!</definedName>
    <definedName name="FRAR">#REF!</definedName>
    <definedName name="FREE">#N/A</definedName>
    <definedName name="frt">#N/A</definedName>
    <definedName name="FSDF" localSheetId="2">#REF!,#REF!</definedName>
    <definedName name="FSDF" localSheetId="6">#REF!,#REF!</definedName>
    <definedName name="FSDF" localSheetId="1">#REF!,#REF!</definedName>
    <definedName name="FSDF" localSheetId="3">#REF!,#REF!</definedName>
    <definedName name="FSDF" localSheetId="4">#REF!,#REF!</definedName>
    <definedName name="FSDF">#REF!,#REF!</definedName>
    <definedName name="FSF" localSheetId="2">#REF!</definedName>
    <definedName name="FSF" localSheetId="6">#REF!</definedName>
    <definedName name="FSF" localSheetId="1">#REF!</definedName>
    <definedName name="FSF" localSheetId="3">#REF!</definedName>
    <definedName name="FSF" localSheetId="4">#REF!</definedName>
    <definedName name="FSF">#REF!</definedName>
    <definedName name="FSVGF">#N/A</definedName>
    <definedName name="FSWADJK" localSheetId="2">#REF!</definedName>
    <definedName name="FSWADJK" localSheetId="6">#REF!</definedName>
    <definedName name="FSWADJK" localSheetId="1">#REF!</definedName>
    <definedName name="FSWADJK" localSheetId="3">#REF!</definedName>
    <definedName name="FSWADJK" localSheetId="4">#REF!</definedName>
    <definedName name="FSWADJK">#REF!</definedName>
    <definedName name="FV">#N/A</definedName>
    <definedName name="FVD">#N/A</definedName>
    <definedName name="fvn">#N/A</definedName>
    <definedName name="FYT">#N/A</definedName>
    <definedName name="Fㅠ3827" localSheetId="2">[33]수량산출서!#REF!</definedName>
    <definedName name="Fㅠ3827" localSheetId="6">[33]수량산출서!#REF!</definedName>
    <definedName name="Fㅠ3827" localSheetId="1">[33]수량산출서!#REF!</definedName>
    <definedName name="Fㅠ3827" localSheetId="3">[33]수량산출서!#REF!</definedName>
    <definedName name="Fㅠ3827" localSheetId="4">[33]수량산출서!#REF!</definedName>
    <definedName name="Fㅠ3827">[33]수량산출서!#REF!</definedName>
    <definedName name="G" localSheetId="2">#REF!</definedName>
    <definedName name="G" localSheetId="6">#REF!</definedName>
    <definedName name="G" localSheetId="1">#REF!</definedName>
    <definedName name="G" localSheetId="3">#REF!</definedName>
    <definedName name="G" localSheetId="4">#REF!</definedName>
    <definedName name="G" localSheetId="0" hidden="1">{"'용역비'!$A$4:$C$8"}</definedName>
    <definedName name="G">#REF!</definedName>
    <definedName name="G_C" localSheetId="6">#REF!</definedName>
    <definedName name="G_C" localSheetId="3">#REF!</definedName>
    <definedName name="G_C" localSheetId="4">#REF!</definedName>
    <definedName name="G_C">#REF!</definedName>
    <definedName name="g_sort">#N/A</definedName>
    <definedName name="G14S1" localSheetId="1">[28]Sheet1!$G$14</definedName>
    <definedName name="G14S1">[29]Sheet1!$G$14</definedName>
    <definedName name="G5S1" localSheetId="1">[28]Sheet1!$G$5</definedName>
    <definedName name="G5S1">[29]Sheet1!$G$5</definedName>
    <definedName name="GA" localSheetId="2">#REF!</definedName>
    <definedName name="GA" localSheetId="6">#REF!</definedName>
    <definedName name="GA" localSheetId="1">#REF!</definedName>
    <definedName name="GA" localSheetId="3">#REF!</definedName>
    <definedName name="GA" localSheetId="4">#REF!</definedName>
    <definedName name="GA">#REF!</definedName>
    <definedName name="GAB" localSheetId="2">[23]을!#REF!</definedName>
    <definedName name="GAB" localSheetId="1">[23]을!#REF!</definedName>
    <definedName name="GAB" localSheetId="3">[23]을!#REF!</definedName>
    <definedName name="GAB" localSheetId="4">[23]을!#REF!</definedName>
    <definedName name="GAB">[23]을!#REF!</definedName>
    <definedName name="GBFHG">#N/A</definedName>
    <definedName name="GDF">#N/A</definedName>
    <definedName name="GER">#N/A</definedName>
    <definedName name="GFD" localSheetId="2">#REF!</definedName>
    <definedName name="GFD" localSheetId="6">#REF!</definedName>
    <definedName name="GFD" localSheetId="1">#REF!</definedName>
    <definedName name="GFD" localSheetId="3">#REF!</definedName>
    <definedName name="GFD" localSheetId="4">#REF!</definedName>
    <definedName name="GFD">#REF!</definedName>
    <definedName name="gfdgdgdf" localSheetId="6">#REF!</definedName>
    <definedName name="gfdgdgdf" localSheetId="1">#REF!</definedName>
    <definedName name="gfdgdgdf" localSheetId="3">#REF!</definedName>
    <definedName name="gfdgdgdf" localSheetId="4">#REF!</definedName>
    <definedName name="gfdgdgdf">#REF!</definedName>
    <definedName name="gfg">#N/A</definedName>
    <definedName name="gfgdfg" localSheetId="2" hidden="1">[34]차액보증!#REF!</definedName>
    <definedName name="gfgdfg" localSheetId="6" hidden="1">[34]차액보증!#REF!</definedName>
    <definedName name="gfgdfg" localSheetId="3" hidden="1">[34]차액보증!#REF!</definedName>
    <definedName name="gfgdfg" localSheetId="4" hidden="1">[34]차액보증!#REF!</definedName>
    <definedName name="gfgdfg" hidden="1">[34]차액보증!#REF!</definedName>
    <definedName name="gfggfr" localSheetId="2">#REF!</definedName>
    <definedName name="gfggfr" localSheetId="6">#REF!</definedName>
    <definedName name="gfggfr" localSheetId="1">#REF!</definedName>
    <definedName name="gfggfr" localSheetId="3">#REF!</definedName>
    <definedName name="gfggfr" localSheetId="4">#REF!</definedName>
    <definedName name="gfggfr">#REF!</definedName>
    <definedName name="gg" localSheetId="2">#REF!</definedName>
    <definedName name="gg" localSheetId="6">#REF!</definedName>
    <definedName name="gg" localSheetId="1">#REF!</definedName>
    <definedName name="gg" localSheetId="3">#REF!</definedName>
    <definedName name="gg" localSheetId="4">#REF!</definedName>
    <definedName name="gg">#REF!</definedName>
    <definedName name="GGGG" localSheetId="6">#REF!</definedName>
    <definedName name="GGGG" localSheetId="1">#REF!</definedName>
    <definedName name="GGGG" localSheetId="3">#REF!</definedName>
    <definedName name="GGGG" localSheetId="4">#REF!</definedName>
    <definedName name="GGGG">#REF!</definedName>
    <definedName name="ggh">#N/A</definedName>
    <definedName name="GH" localSheetId="2">#REF!</definedName>
    <definedName name="GH" localSheetId="1">#REF!</definedName>
    <definedName name="GH" localSheetId="0">#REF!</definedName>
    <definedName name="GH">#REF!</definedName>
    <definedName name="ghfghf" localSheetId="2">#REF!</definedName>
    <definedName name="ghfghf" localSheetId="6">#REF!</definedName>
    <definedName name="ghfghf" localSheetId="1">#REF!</definedName>
    <definedName name="ghfghf" localSheetId="3">#REF!</definedName>
    <definedName name="ghfghf" localSheetId="4">#REF!</definedName>
    <definedName name="ghfghf">#REF!</definedName>
    <definedName name="GHG">#N/A</definedName>
    <definedName name="GHGDHGD" localSheetId="2">#REF!</definedName>
    <definedName name="GHGDHGD" localSheetId="6">#REF!</definedName>
    <definedName name="GHGDHGD" localSheetId="1">#REF!</definedName>
    <definedName name="GHGDHGD" localSheetId="3">#REF!</definedName>
    <definedName name="GHGDHGD" localSheetId="4">#REF!</definedName>
    <definedName name="GHGDHGD">#REF!</definedName>
    <definedName name="ghgfh">#N/A</definedName>
    <definedName name="GHH">#N/A</definedName>
    <definedName name="GHJK" localSheetId="2">#REF!</definedName>
    <definedName name="GHJK" localSheetId="6">#REF!</definedName>
    <definedName name="GHJK" localSheetId="1">#REF!</definedName>
    <definedName name="GHJK" localSheetId="3">#REF!</definedName>
    <definedName name="GHJK" localSheetId="4">#REF!</definedName>
    <definedName name="GHJK">#REF!</definedName>
    <definedName name="gjckddud" localSheetId="2">#REF!,#REF!</definedName>
    <definedName name="gjckddud" localSheetId="6">#REF!,#REF!</definedName>
    <definedName name="gjckddud" localSheetId="1">#REF!,#REF!</definedName>
    <definedName name="gjckddud" localSheetId="3">#REF!,#REF!</definedName>
    <definedName name="gjckddud" localSheetId="4">#REF!,#REF!</definedName>
    <definedName name="gjckddud">#REF!,#REF!</definedName>
    <definedName name="GKDURK" localSheetId="2">#REF!,#REF!,#REF!</definedName>
    <definedName name="GKDURK" localSheetId="6">#REF!,#REF!,#REF!</definedName>
    <definedName name="GKDURK" localSheetId="1">#REF!,#REF!,#REF!</definedName>
    <definedName name="GKDURK" localSheetId="3">#REF!,#REF!,#REF!</definedName>
    <definedName name="GKDURK" localSheetId="4">#REF!,#REF!,#REF!</definedName>
    <definedName name="GKDURK">#REF!,#REF!,#REF!</definedName>
    <definedName name="GONGJONG" localSheetId="6">#REF!</definedName>
    <definedName name="GONGJONG" localSheetId="1">#REF!</definedName>
    <definedName name="GONGJONG" localSheetId="3">#REF!</definedName>
    <definedName name="GONGJONG" localSheetId="4">#REF!</definedName>
    <definedName name="GONGJONG">#REF!</definedName>
    <definedName name="GOYONG">[35]금액!$B$18</definedName>
    <definedName name="GP견적">[36]원가!$F$40</definedName>
    <definedName name="GREE">#N/A</definedName>
    <definedName name="grew" localSheetId="2" hidden="1">#REF!</definedName>
    <definedName name="grew" localSheetId="6" hidden="1">#REF!</definedName>
    <definedName name="grew" localSheetId="1" hidden="1">#REF!</definedName>
    <definedName name="grew" localSheetId="3" hidden="1">#REF!</definedName>
    <definedName name="grew" localSheetId="4" hidden="1">#REF!</definedName>
    <definedName name="grew" hidden="1">#REF!</definedName>
    <definedName name="gu" localSheetId="2">#REF!,#REF!</definedName>
    <definedName name="gu" localSheetId="6">#REF!,#REF!</definedName>
    <definedName name="gu" localSheetId="1">#REF!,#REF!</definedName>
    <definedName name="gu" localSheetId="3">#REF!,#REF!</definedName>
    <definedName name="gu" localSheetId="4">#REF!,#REF!</definedName>
    <definedName name="gu">#REF!,#REF!</definedName>
    <definedName name="GVH" localSheetId="2">#REF!,#REF!</definedName>
    <definedName name="GVH" localSheetId="6">#REF!,#REF!</definedName>
    <definedName name="GVH" localSheetId="1">#REF!,#REF!</definedName>
    <definedName name="GVH" localSheetId="3">#REF!,#REF!</definedName>
    <definedName name="GVH" localSheetId="4">#REF!,#REF!</definedName>
    <definedName name="GVH">#REF!,#REF!</definedName>
    <definedName name="GVHBG">#N/A</definedName>
    <definedName name="gvv">#N/A</definedName>
    <definedName name="GYTR">#N/A</definedName>
    <definedName name="G열" localSheetId="2">#REF!</definedName>
    <definedName name="G열" localSheetId="6">#REF!</definedName>
    <definedName name="G열" localSheetId="1">#REF!</definedName>
    <definedName name="G열" localSheetId="3">#REF!</definedName>
    <definedName name="G열" localSheetId="4">#REF!</definedName>
    <definedName name="G열">#REF!</definedName>
    <definedName name="H" localSheetId="2">#REF!</definedName>
    <definedName name="H" localSheetId="6">#REF!</definedName>
    <definedName name="H" localSheetId="1">#REF!</definedName>
    <definedName name="H" localSheetId="3">#REF!</definedName>
    <definedName name="H" localSheetId="4">#REF!</definedName>
    <definedName name="H">#REF!</definedName>
    <definedName name="HAFJDHO" localSheetId="6">#REF!</definedName>
    <definedName name="HAFJDHO" localSheetId="1">#REF!</definedName>
    <definedName name="HAFJDHO" localSheetId="3">#REF!</definedName>
    <definedName name="HAFJDHO" localSheetId="4">#REF!</definedName>
    <definedName name="HAFJDHO">#REF!</definedName>
    <definedName name="hajihiaio" localSheetId="2">{"Book1","수시.XLS"}</definedName>
    <definedName name="hajihiaio" localSheetId="6">{"Book1","수시.XLS"}</definedName>
    <definedName name="hajihiaio" localSheetId="1">{"Book1","수시.XLS"}</definedName>
    <definedName name="hajihiaio" localSheetId="3">{"Book1","수시.XLS"}</definedName>
    <definedName name="hajihiaio" localSheetId="4">{"Book1","수시.XLS"}</definedName>
    <definedName name="hajihiaio">{"Book1","수시.XLS"}</definedName>
    <definedName name="han" localSheetId="2" hidden="1">#REF!</definedName>
    <definedName name="han" localSheetId="6" hidden="1">#REF!</definedName>
    <definedName name="han" localSheetId="1" hidden="1">#REF!</definedName>
    <definedName name="han" localSheetId="3" hidden="1">#REF!</definedName>
    <definedName name="han" localSheetId="4" hidden="1">#REF!</definedName>
    <definedName name="han" hidden="1">#REF!</definedName>
    <definedName name="HBHG">#N/A</definedName>
    <definedName name="HG" localSheetId="2">#REF!</definedName>
    <definedName name="HG" localSheetId="6">#REF!</definedName>
    <definedName name="HG" localSheetId="1">#REF!</definedName>
    <definedName name="HG" localSheetId="3">#REF!</definedName>
    <definedName name="HG" localSheetId="4">#REF!</definedName>
    <definedName name="HG">#REF!</definedName>
    <definedName name="HGDF" localSheetId="2">#REF!</definedName>
    <definedName name="HGDF" localSheetId="6">#REF!</definedName>
    <definedName name="HGDF" localSheetId="1">#REF!</definedName>
    <definedName name="HGDF" localSheetId="3">#REF!</definedName>
    <definedName name="HGDF" localSheetId="4">#REF!</definedName>
    <definedName name="HGDF">#REF!</definedName>
    <definedName name="HGG">#N/A</definedName>
    <definedName name="HH" localSheetId="2">#REF!</definedName>
    <definedName name="HH" localSheetId="6">#REF!</definedName>
    <definedName name="HH" localSheetId="1">#REF!</definedName>
    <definedName name="HH" localSheetId="3">#REF!</definedName>
    <definedName name="HH" localSheetId="4">#REF!</definedName>
    <definedName name="HH" localSheetId="0">[37]정부노임단가!$A$5:$F$215</definedName>
    <definedName name="HH">#REF!</definedName>
    <definedName name="HHG">#N/A</definedName>
    <definedName name="HHH" localSheetId="2">#REF!</definedName>
    <definedName name="HHH" localSheetId="6">#REF!</definedName>
    <definedName name="HHH" localSheetId="1">#REF!</definedName>
    <definedName name="HHH" localSheetId="3">#REF!</definedName>
    <definedName name="HHH" localSheetId="4">#REF!</definedName>
    <definedName name="HHH" localSheetId="0">[38]공통가설공사!#REF!</definedName>
    <definedName name="HHH">#REF!</definedName>
    <definedName name="hhhh" localSheetId="2">#REF!</definedName>
    <definedName name="hhhh" localSheetId="6">#REF!</definedName>
    <definedName name="hhhh" localSheetId="1">#REF!</definedName>
    <definedName name="hhhh" localSheetId="3">#REF!</definedName>
    <definedName name="hhhh" localSheetId="4">#REF!</definedName>
    <definedName name="hhhh">#REF!</definedName>
    <definedName name="HHK">#N/A</definedName>
    <definedName name="HI_전선관" localSheetId="2">#REF!</definedName>
    <definedName name="HI_전선관" localSheetId="6">#REF!</definedName>
    <definedName name="HI_전선관" localSheetId="1">#REF!</definedName>
    <definedName name="HI_전선관" localSheetId="3">#REF!</definedName>
    <definedName name="HI_전선관" localSheetId="4">#REF!</definedName>
    <definedName name="HI_전선관">#REF!</definedName>
    <definedName name="HIT" localSheetId="2">#REF!</definedName>
    <definedName name="HIT" localSheetId="6">#REF!</definedName>
    <definedName name="HIT" localSheetId="1">#REF!</definedName>
    <definedName name="HIT" localSheetId="3">#REF!</definedName>
    <definedName name="HIT" localSheetId="4">#REF!</definedName>
    <definedName name="HIT">#REF!</definedName>
    <definedName name="hjk">#N/A</definedName>
    <definedName name="HJU" localSheetId="2">#REF!,#REF!</definedName>
    <definedName name="HJU" localSheetId="6">#REF!,#REF!</definedName>
    <definedName name="HJU" localSheetId="1">#REF!,#REF!</definedName>
    <definedName name="HJU" localSheetId="3">#REF!,#REF!</definedName>
    <definedName name="HJU" localSheetId="4">#REF!,#REF!</definedName>
    <definedName name="HJU">#REF!,#REF!</definedName>
    <definedName name="HORI" localSheetId="2">#REF!</definedName>
    <definedName name="HORI" localSheetId="6">#REF!</definedName>
    <definedName name="HORI" localSheetId="1">#REF!</definedName>
    <definedName name="HORI" localSheetId="3">#REF!</definedName>
    <definedName name="HORI" localSheetId="4">#REF!</definedName>
    <definedName name="HORI">#REF!</definedName>
    <definedName name="HP" localSheetId="2">#REF!</definedName>
    <definedName name="HP" localSheetId="6">#REF!</definedName>
    <definedName name="HP" localSheetId="1">#REF!</definedName>
    <definedName name="HP" localSheetId="3">#REF!</definedName>
    <definedName name="HP" localSheetId="4">#REF!</definedName>
    <definedName name="HP">#REF!</definedName>
    <definedName name="HSR" localSheetId="2" hidden="1">{"'용역비'!$A$4:$C$8"}</definedName>
    <definedName name="HSR" localSheetId="6" hidden="1">{"'용역비'!$A$4:$C$8"}</definedName>
    <definedName name="HSR" localSheetId="1" hidden="1">{"'용역비'!$A$4:$C$8"}</definedName>
    <definedName name="HSR" localSheetId="3" hidden="1">{"'용역비'!$A$4:$C$8"}</definedName>
    <definedName name="HSR" localSheetId="4" hidden="1">{"'용역비'!$A$4:$C$8"}</definedName>
    <definedName name="HSR" localSheetId="0" hidden="1">{"'용역비'!$A$4:$C$8"}</definedName>
    <definedName name="HSR" hidden="1">{"'용역비'!$A$4:$C$8"}</definedName>
    <definedName name="HTD">#N/A</definedName>
    <definedName name="HTML_CodePage" hidden="1">949</definedName>
    <definedName name="HTML_Control" localSheetId="2" hidden="1">{"'용역비'!$A$4:$C$8"}</definedName>
    <definedName name="HTML_Control" localSheetId="6" hidden="1">{"'용역비'!$A$4:$C$8"}</definedName>
    <definedName name="HTML_Control" localSheetId="1" hidden="1">{"'용역비'!$A$4:$C$8"}</definedName>
    <definedName name="HTML_Control" localSheetId="3" hidden="1">{"'제조(순번)'!$A$386:$A$387","'제조(순번)'!$A$1:$H$399"}</definedName>
    <definedName name="HTML_Control" localSheetId="4" hidden="1">{"'제조(순번)'!$A$386:$A$387","'제조(순번)'!$A$1:$H$399"}</definedName>
    <definedName name="HTML_Control" localSheetId="0" hidden="1">{"'용역비'!$A$4:$C$8"}</definedName>
    <definedName name="HTML_Control" hidden="1">{"'제조(순번)'!$A$386:$A$387","'제조(순번)'!$A$1:$H$399"}</definedName>
    <definedName name="HTML_Description" hidden="1">""</definedName>
    <definedName name="HTML_Email" hidden="1">""</definedName>
    <definedName name="HTML_Header" localSheetId="2" hidden="1">"용역비"</definedName>
    <definedName name="HTML_Header" localSheetId="6" hidden="1">"용역비"</definedName>
    <definedName name="HTML_Header" localSheetId="0" hidden="1">"용역비"</definedName>
    <definedName name="HTML_Header" hidden="1">"공사부문시중노임단가"</definedName>
    <definedName name="HTML_LastUpdate" localSheetId="2" hidden="1">"99-07-01"</definedName>
    <definedName name="HTML_LastUpdate" localSheetId="6" hidden="1">"99-07-01"</definedName>
    <definedName name="HTML_LastUpdate" localSheetId="0" hidden="1">"99-07-01"</definedName>
    <definedName name="HTML_LastUpdate" hidden="1">"01-09-01"</definedName>
    <definedName name="HTML_LineAfter" hidden="1">FALSE</definedName>
    <definedName name="HTML_LineBefore" hidden="1">FALSE</definedName>
    <definedName name="HTML_Name" localSheetId="2" hidden="1">"전산실"</definedName>
    <definedName name="HTML_Name" localSheetId="6" hidden="1">"전산실"</definedName>
    <definedName name="HTML_Name" localSheetId="0" hidden="1">"전산실"</definedName>
    <definedName name="HTML_Name" hidden="1">"동양경제연구원"</definedName>
    <definedName name="HTML_OBDlg2" hidden="1">TRUE</definedName>
    <definedName name="HTML_OBDlg4" hidden="1">TRUE</definedName>
    <definedName name="HTML_OS" hidden="1">0</definedName>
    <definedName name="HTML_PathFile" localSheetId="2" hidden="1">"C:\My Documents\MyHTML.htm"</definedName>
    <definedName name="HTML_PathFile" localSheetId="6" hidden="1">"C:\My Documents\MyHTML.htm"</definedName>
    <definedName name="HTML_PathFile" localSheetId="0" hidden="1">"C:\My Documents\MyHTML.htm"</definedName>
    <definedName name="HTML_PathFile" hidden="1">"C:\자료방\시중노임단가\2001년\MyHTML.htm"</definedName>
    <definedName name="HTML_Title" localSheetId="2" hidden="1">"전체금액"</definedName>
    <definedName name="HTML_Title" localSheetId="6" hidden="1">"전체금액"</definedName>
    <definedName name="HTML_Title" localSheetId="0" hidden="1">"전체금액"</definedName>
    <definedName name="HTML_Title" hidden="1">"공사부문-시중노임단가(2001)"</definedName>
    <definedName name="HVAC1" localSheetId="6">#REF!</definedName>
    <definedName name="HVAC1" localSheetId="1">#REF!</definedName>
    <definedName name="HVAC1" localSheetId="3">#REF!</definedName>
    <definedName name="HVAC1" localSheetId="4">#REF!</definedName>
    <definedName name="HVAC1">#REF!</definedName>
    <definedName name="HVP">#REF!</definedName>
    <definedName name="HW설치사001" localSheetId="6">#REF!</definedName>
    <definedName name="HW설치사001" localSheetId="1">#REF!</definedName>
    <definedName name="HW설치사001" localSheetId="3">#REF!</definedName>
    <definedName name="HW설치사001" localSheetId="4">#REF!</definedName>
    <definedName name="HW설치사001">#REF!</definedName>
    <definedName name="HW설치사002" localSheetId="6">#REF!</definedName>
    <definedName name="HW설치사002" localSheetId="1">#REF!</definedName>
    <definedName name="HW설치사002" localSheetId="3">#REF!</definedName>
    <definedName name="HW설치사002" localSheetId="4">#REF!</definedName>
    <definedName name="HW설치사002">#REF!</definedName>
    <definedName name="HW설치사011" localSheetId="6">#REF!</definedName>
    <definedName name="HW설치사011" localSheetId="1">#REF!</definedName>
    <definedName name="HW설치사011">#REF!</definedName>
    <definedName name="HW설치사982" localSheetId="6">#REF!</definedName>
    <definedName name="HW설치사982" localSheetId="1">#REF!</definedName>
    <definedName name="HW설치사982">#REF!</definedName>
    <definedName name="HW설치사991" localSheetId="6">#REF!</definedName>
    <definedName name="HW설치사991" localSheetId="1">#REF!</definedName>
    <definedName name="HW설치사991">#REF!</definedName>
    <definedName name="HW설치사992" localSheetId="6">#REF!</definedName>
    <definedName name="HW설치사992" localSheetId="1">#REF!</definedName>
    <definedName name="HW설치사992">#REF!</definedName>
    <definedName name="HW시험사001" localSheetId="6">#REF!</definedName>
    <definedName name="HW시험사001" localSheetId="1">#REF!</definedName>
    <definedName name="HW시험사001">#REF!</definedName>
    <definedName name="HW시험사002" localSheetId="6">#REF!</definedName>
    <definedName name="HW시험사002" localSheetId="1">#REF!</definedName>
    <definedName name="HW시험사002">#REF!</definedName>
    <definedName name="HW시험사011" localSheetId="6">#REF!</definedName>
    <definedName name="HW시험사011" localSheetId="1">#REF!</definedName>
    <definedName name="HW시험사011">#REF!</definedName>
    <definedName name="HW시험사982" localSheetId="6">#REF!</definedName>
    <definedName name="HW시험사982" localSheetId="1">#REF!</definedName>
    <definedName name="HW시험사982">#REF!</definedName>
    <definedName name="HW시험사991" localSheetId="6">#REF!</definedName>
    <definedName name="HW시험사991" localSheetId="1">#REF!</definedName>
    <definedName name="HW시험사991">#REF!</definedName>
    <definedName name="HW시험사992" localSheetId="6">#REF!</definedName>
    <definedName name="HW시험사992" localSheetId="1">#REF!</definedName>
    <definedName name="HW시험사992">#REF!</definedName>
    <definedName name="HW신규일위" localSheetId="0">[39]직노!#REF!</definedName>
    <definedName name="HW신규일위">[39]직노!#REF!</definedName>
    <definedName name="hyh">#N/A</definedName>
    <definedName name="H철10" localSheetId="2">#REF!</definedName>
    <definedName name="H철10" localSheetId="6">#REF!</definedName>
    <definedName name="H철10" localSheetId="1">#REF!</definedName>
    <definedName name="H철10" localSheetId="3">#REF!</definedName>
    <definedName name="H철10" localSheetId="4">#REF!</definedName>
    <definedName name="H철10">#REF!</definedName>
    <definedName name="I" localSheetId="6">#REF!</definedName>
    <definedName name="I" localSheetId="3">#REF!</definedName>
    <definedName name="I" localSheetId="4">#REF!</definedName>
    <definedName name="I" localSheetId="0" hidden="1">{"'용역비'!$A$4:$C$8"}</definedName>
    <definedName name="I">#REF!</definedName>
    <definedName name="IB" localSheetId="6">#REF!</definedName>
    <definedName name="IB" localSheetId="3">#REF!</definedName>
    <definedName name="IB" localSheetId="4">#REF!</definedName>
    <definedName name="IB">#REF!</definedName>
    <definedName name="ID" localSheetId="2">#REF!,#REF!</definedName>
    <definedName name="ID" localSheetId="6">#REF!,#REF!</definedName>
    <definedName name="ID" localSheetId="1">#REF!,#REF!</definedName>
    <definedName name="ID" localSheetId="3">#REF!,#REF!</definedName>
    <definedName name="ID" localSheetId="4">#REF!,#REF!</definedName>
    <definedName name="ID">#REF!,#REF!</definedName>
    <definedName name="II" localSheetId="2">#REF!</definedName>
    <definedName name="II" localSheetId="6">#REF!</definedName>
    <definedName name="II" localSheetId="1">#REF!</definedName>
    <definedName name="II" localSheetId="3">#REF!</definedName>
    <definedName name="II" localSheetId="4">#REF!</definedName>
    <definedName name="II" localSheetId="0" hidden="1">{"'용역비'!$A$4:$C$8"}</definedName>
    <definedName name="II">#REF!</definedName>
    <definedName name="IIII" localSheetId="2" hidden="1">{"'용역비'!$A$4:$C$8"}</definedName>
    <definedName name="IIII" localSheetId="6" hidden="1">{"'용역비'!$A$4:$C$8"}</definedName>
    <definedName name="IIII" localSheetId="1" hidden="1">{"'용역비'!$A$4:$C$8"}</definedName>
    <definedName name="IIII" localSheetId="3" hidden="1">{"'용역비'!$A$4:$C$8"}</definedName>
    <definedName name="IIII" localSheetId="4" hidden="1">{"'용역비'!$A$4:$C$8"}</definedName>
    <definedName name="IIII" localSheetId="0" hidden="1">{"'용역비'!$A$4:$C$8"}</definedName>
    <definedName name="IIII" hidden="1">{"'용역비'!$A$4:$C$8"}</definedName>
    <definedName name="IIIII" localSheetId="2" hidden="1">{"'용역비'!$A$4:$C$8"}</definedName>
    <definedName name="IIIII" localSheetId="6" hidden="1">{"'용역비'!$A$4:$C$8"}</definedName>
    <definedName name="IIIII" localSheetId="1" hidden="1">{"'용역비'!$A$4:$C$8"}</definedName>
    <definedName name="IIIII" localSheetId="3" hidden="1">{"'용역비'!$A$4:$C$8"}</definedName>
    <definedName name="IIIII" localSheetId="4" hidden="1">{"'용역비'!$A$4:$C$8"}</definedName>
    <definedName name="IIIII" localSheetId="0" hidden="1">{"'용역비'!$A$4:$C$8"}</definedName>
    <definedName name="IIIII" hidden="1">{"'용역비'!$A$4:$C$8"}</definedName>
    <definedName name="IK" localSheetId="2">#REF!</definedName>
    <definedName name="IK" localSheetId="6">#REF!</definedName>
    <definedName name="ik" localSheetId="1">ErrorHandler_1</definedName>
    <definedName name="IK" localSheetId="3">#REF!</definedName>
    <definedName name="IK" localSheetId="4">#REF!</definedName>
    <definedName name="ik" localSheetId="0">ErrorHandler_1</definedName>
    <definedName name="IK">#REF!</definedName>
    <definedName name="IL" localSheetId="2">#REF!</definedName>
    <definedName name="IL" localSheetId="6">#REF!</definedName>
    <definedName name="IL" localSheetId="1">#REF!</definedName>
    <definedName name="IL">#REF!</definedName>
    <definedName name="ilch">[24]ilch!$A$3:$M$25</definedName>
    <definedName name="ILLIST" localSheetId="2">#REF!</definedName>
    <definedName name="ILLIST" localSheetId="6">#REF!</definedName>
    <definedName name="ILLIST" localSheetId="1">#REF!</definedName>
    <definedName name="ILLIST" localSheetId="3">#REF!</definedName>
    <definedName name="ILLIST" localSheetId="4">#REF!</definedName>
    <definedName name="ILLIST">#REF!</definedName>
    <definedName name="Inflation_R">#REF!</definedName>
    <definedName name="INVERTER설치" localSheetId="2">[12]일위대가목록!#REF!</definedName>
    <definedName name="INVERTER설치" localSheetId="1">[12]일위대가목록!#REF!</definedName>
    <definedName name="INVERTER설치" localSheetId="3">[12]일위대가목록!#REF!</definedName>
    <definedName name="INVERTER설치" localSheetId="4">[12]일위대가목록!#REF!</definedName>
    <definedName name="INVERTER설치">[12]일위대가목록!#REF!</definedName>
    <definedName name="Invest">#REF!</definedName>
    <definedName name="Invest_I">#REF!</definedName>
    <definedName name="Invest_IM">#REF!</definedName>
    <definedName name="IOI" localSheetId="2" hidden="1">{"'용역비'!$A$4:$C$8"}</definedName>
    <definedName name="IOI" localSheetId="6" hidden="1">{"'용역비'!$A$4:$C$8"}</definedName>
    <definedName name="IOI" localSheetId="1" hidden="1">{"'용역비'!$A$4:$C$8"}</definedName>
    <definedName name="IOI" localSheetId="3" hidden="1">{"'용역비'!$A$4:$C$8"}</definedName>
    <definedName name="IOI" localSheetId="4" hidden="1">{"'용역비'!$A$4:$C$8"}</definedName>
    <definedName name="IOI" localSheetId="0" hidden="1">{"'용역비'!$A$4:$C$8"}</definedName>
    <definedName name="IOI" hidden="1">{"'용역비'!$A$4:$C$8"}</definedName>
    <definedName name="IOU" localSheetId="2">#REF!,#REF!</definedName>
    <definedName name="IOU" localSheetId="6">#REF!,#REF!</definedName>
    <definedName name="IOU" localSheetId="1">#REF!,#REF!</definedName>
    <definedName name="IOU" localSheetId="3">#REF!,#REF!</definedName>
    <definedName name="IOU" localSheetId="4">#REF!,#REF!</definedName>
    <definedName name="IOU">#REF!,#REF!</definedName>
    <definedName name="item3">[40]ITEM!$B$2:$I$858</definedName>
    <definedName name="ITEMNO" localSheetId="2">#REF!</definedName>
    <definedName name="ITEMNO" localSheetId="6">#REF!</definedName>
    <definedName name="ITEMNO" localSheetId="1">#REF!</definedName>
    <definedName name="ITEMNO" localSheetId="3">#REF!</definedName>
    <definedName name="ITEMNO" localSheetId="4">#REF!</definedName>
    <definedName name="ITEMNO">#REF!</definedName>
    <definedName name="ITEX" localSheetId="2">#REF!</definedName>
    <definedName name="ITEX" localSheetId="6">#REF!</definedName>
    <definedName name="ITEX" localSheetId="1">#REF!</definedName>
    <definedName name="ITEX" localSheetId="3">#REF!</definedName>
    <definedName name="ITEX" localSheetId="4">#REF!</definedName>
    <definedName name="ITEX">#REF!</definedName>
    <definedName name="ITNUM">#N/A</definedName>
    <definedName name="Iㅁ1" localSheetId="6">#REF!</definedName>
    <definedName name="Iㅁ1" localSheetId="1">#REF!</definedName>
    <definedName name="Iㅁ1" localSheetId="3">#REF!</definedName>
    <definedName name="Iㅁ1" localSheetId="4">#REF!</definedName>
    <definedName name="Iㅁ1">#REF!</definedName>
    <definedName name="j" localSheetId="2" hidden="1">#REF!</definedName>
    <definedName name="j" localSheetId="6" hidden="1">#REF!</definedName>
    <definedName name="j" localSheetId="1" hidden="1">#REF!</definedName>
    <definedName name="J" localSheetId="4">#REF!</definedName>
    <definedName name="J">#REF!</definedName>
    <definedName name="JA" localSheetId="6">#REF!</definedName>
    <definedName name="JA" localSheetId="4">#REF!</definedName>
    <definedName name="JA">#REF!</definedName>
    <definedName name="JH">[41]정부노임단가!$A$5:$F$215</definedName>
    <definedName name="jhg">#N/A</definedName>
    <definedName name="jj" localSheetId="2">#REF!</definedName>
    <definedName name="jj" localSheetId="6">#REF!</definedName>
    <definedName name="jj" localSheetId="1">#REF!</definedName>
    <definedName name="jj" localSheetId="3">#REF!</definedName>
    <definedName name="jj" localSheetId="4">#REF!</definedName>
    <definedName name="JJ" localSheetId="0">[42]정부노임단가!$A$5:$F$215</definedName>
    <definedName name="jj">#REF!</definedName>
    <definedName name="JJJ" localSheetId="2">#REF!,#REF!</definedName>
    <definedName name="JJJ" localSheetId="6">#REF!,#REF!</definedName>
    <definedName name="JJJ" localSheetId="1">#REF!,#REF!</definedName>
    <definedName name="JJJ" localSheetId="3">#REF!,#REF!</definedName>
    <definedName name="JJJ" localSheetId="4">#REF!,#REF!</definedName>
    <definedName name="JJJ">#REF!,#REF!</definedName>
    <definedName name="JJM">#N/A</definedName>
    <definedName name="JK" localSheetId="2">#REF!</definedName>
    <definedName name="JK" localSheetId="6">#REF!</definedName>
    <definedName name="JK" localSheetId="1">#REF!</definedName>
    <definedName name="JK" localSheetId="3">#REF!</definedName>
    <definedName name="JK" localSheetId="4">#REF!</definedName>
    <definedName name="jk" localSheetId="0">[43]명세서!#REF!</definedName>
    <definedName name="JK">#REF!</definedName>
    <definedName name="JKL" localSheetId="2">#REF!,#REF!</definedName>
    <definedName name="JKL" localSheetId="6">#REF!,#REF!</definedName>
    <definedName name="JKL" localSheetId="1">#REF!,#REF!</definedName>
    <definedName name="JKL" localSheetId="3">#REF!,#REF!</definedName>
    <definedName name="JKL" localSheetId="4">#REF!,#REF!</definedName>
    <definedName name="JKL">#REF!,#REF!</definedName>
    <definedName name="jklklj" localSheetId="6">#REF!</definedName>
    <definedName name="jklklj" localSheetId="1">#REF!</definedName>
    <definedName name="jklklj" localSheetId="3">#REF!</definedName>
    <definedName name="jklklj" localSheetId="4">#REF!</definedName>
    <definedName name="jklklj">#REF!</definedName>
    <definedName name="jm" localSheetId="2">ErrorHandler_1</definedName>
    <definedName name="jm" localSheetId="6">ErrorHandler_1</definedName>
    <definedName name="jm" localSheetId="1">ErrorHandler_1</definedName>
    <definedName name="jm" localSheetId="3">ErrorHandler_1</definedName>
    <definedName name="jm" localSheetId="4">ErrorHandler_1</definedName>
    <definedName name="jm" localSheetId="0">ErrorHandler_1</definedName>
    <definedName name="jm">ErrorHandler_1</definedName>
    <definedName name="JNH" localSheetId="2">#REF!,#REF!</definedName>
    <definedName name="JNH" localSheetId="6">#REF!,#REF!</definedName>
    <definedName name="JNH" localSheetId="1">#REF!,#REF!</definedName>
    <definedName name="JNH" localSheetId="3">#REF!,#REF!</definedName>
    <definedName name="JNH" localSheetId="4">#REF!,#REF!</definedName>
    <definedName name="JNH">#REF!,#REF!</definedName>
    <definedName name="JPG">#N/A</definedName>
    <definedName name="JPY" localSheetId="2">#REF!</definedName>
    <definedName name="JPY" localSheetId="6">#REF!</definedName>
    <definedName name="JPY" localSheetId="1">#REF!</definedName>
    <definedName name="JPY" localSheetId="3">#REF!</definedName>
    <definedName name="JPY" localSheetId="4">#REF!</definedName>
    <definedName name="JPY">#REF!</definedName>
    <definedName name="JUYGDF">#N/A</definedName>
    <definedName name="juyjuy">#N/A</definedName>
    <definedName name="jyt">#N/A</definedName>
    <definedName name="jytr">#N/A</definedName>
    <definedName name="jyuj">#N/A</definedName>
    <definedName name="K" localSheetId="2">#REF!</definedName>
    <definedName name="K" localSheetId="6">#REF!</definedName>
    <definedName name="K" localSheetId="1">#REF!</definedName>
    <definedName name="K" localSheetId="3">#REF!</definedName>
    <definedName name="K" localSheetId="4">#REF!</definedName>
    <definedName name="K">#REF!</definedName>
    <definedName name="K1__" localSheetId="2">#REF!</definedName>
    <definedName name="K1__" localSheetId="6">#REF!</definedName>
    <definedName name="K1__" localSheetId="1">#REF!</definedName>
    <definedName name="K1__" localSheetId="3">#REF!</definedName>
    <definedName name="K1__" localSheetId="4">#REF!</definedName>
    <definedName name="K1__">#REF!</definedName>
    <definedName name="K1_1" localSheetId="2">#REF!</definedName>
    <definedName name="K1_1" localSheetId="6">#REF!</definedName>
    <definedName name="K1_1" localSheetId="1">#REF!</definedName>
    <definedName name="K1_1" localSheetId="3">#REF!</definedName>
    <definedName name="K1_1" localSheetId="4">#REF!</definedName>
    <definedName name="K1_1">#REF!</definedName>
    <definedName name="K2_" localSheetId="6">#REF!</definedName>
    <definedName name="K2_">#REF!</definedName>
    <definedName name="KA">'[44]조도계산서 (도서)'!$B$61:$E$68</definedName>
    <definedName name="KBS" localSheetId="2">#REF!,#REF!</definedName>
    <definedName name="KBS" localSheetId="6">#REF!,#REF!</definedName>
    <definedName name="KBS" localSheetId="1">#REF!,#REF!</definedName>
    <definedName name="KBS" localSheetId="3">#REF!,#REF!</definedName>
    <definedName name="KBS" localSheetId="4">#REF!,#REF!</definedName>
    <definedName name="KBS">#REF!,#REF!</definedName>
    <definedName name="kdfjaiow" localSheetId="2">'[12]#REF'!#REF!</definedName>
    <definedName name="kdfjaiow" localSheetId="6">'[12]#REF'!#REF!</definedName>
    <definedName name="kdfjaiow" localSheetId="1">'[12]#REF'!#REF!</definedName>
    <definedName name="kdfjaiow" localSheetId="3">'[12]#REF'!#REF!</definedName>
    <definedName name="kdfjaiow" localSheetId="4">'[12]#REF'!#REF!</definedName>
    <definedName name="kdfjaiow">'[12]#REF'!#REF!</definedName>
    <definedName name="KDJ" localSheetId="2">#REF!</definedName>
    <definedName name="KDJ" localSheetId="6">#REF!</definedName>
    <definedName name="KDJ" localSheetId="1">#REF!</definedName>
    <definedName name="KDJ" localSheetId="3">#REF!</definedName>
    <definedName name="KDJ" localSheetId="4">#REF!</definedName>
    <definedName name="KDJ">#REF!</definedName>
    <definedName name="kfjaje" localSheetId="2">'[12]#REF'!#REF!</definedName>
    <definedName name="kfjaje" localSheetId="6">'[12]#REF'!#REF!</definedName>
    <definedName name="kfjaje" localSheetId="1">'[12]#REF'!#REF!</definedName>
    <definedName name="kfjaje" localSheetId="3">'[12]#REF'!#REF!</definedName>
    <definedName name="kfjaje" localSheetId="4">'[12]#REF'!#REF!</definedName>
    <definedName name="kfjaje">'[12]#REF'!#REF!</definedName>
    <definedName name="KGB">#N/A</definedName>
    <definedName name="KJ" localSheetId="2">#REF!</definedName>
    <definedName name="KJ" localSheetId="6">#REF!</definedName>
    <definedName name="KJ" localSheetId="1">#REF!</definedName>
    <definedName name="KJ" localSheetId="3">#REF!</definedName>
    <definedName name="KJ" localSheetId="4">#REF!</definedName>
    <definedName name="KJ">#REF!</definedName>
    <definedName name="KJH" localSheetId="0">#REF!</definedName>
    <definedName name="KJH">#N/A</definedName>
    <definedName name="KJHG" localSheetId="2">#REF!</definedName>
    <definedName name="KJHG" localSheetId="6">#REF!</definedName>
    <definedName name="KJHG" localSheetId="1">#REF!</definedName>
    <definedName name="KJHG" localSheetId="3">#REF!</definedName>
    <definedName name="KJHG" localSheetId="4">#REF!</definedName>
    <definedName name="KJHG">#REF!</definedName>
    <definedName name="kjkcm" localSheetId="2">'[12]#REF'!#REF!</definedName>
    <definedName name="kjkcm" localSheetId="6">'[12]#REF'!#REF!</definedName>
    <definedName name="kjkcm" localSheetId="1">'[12]#REF'!#REF!</definedName>
    <definedName name="kjkcm" localSheetId="3">'[12]#REF'!#REF!</definedName>
    <definedName name="kjkcm" localSheetId="4">'[12]#REF'!#REF!</definedName>
    <definedName name="kjkcm">'[12]#REF'!#REF!</definedName>
    <definedName name="kjuj">#N/A</definedName>
    <definedName name="KK" localSheetId="2">#REF!</definedName>
    <definedName name="KK" localSheetId="6">#REF!</definedName>
    <definedName name="KK" localSheetId="1">#REF!</definedName>
    <definedName name="KK" localSheetId="3">#REF!</definedName>
    <definedName name="KK" localSheetId="4">#REF!</definedName>
    <definedName name="KK">#REF!</definedName>
    <definedName name="KKB">#N/A</definedName>
    <definedName name="KKK" localSheetId="2">#REF!</definedName>
    <definedName name="KKK" localSheetId="6">#REF!</definedName>
    <definedName name="KKK" localSheetId="1">#REF!</definedName>
    <definedName name="KKK" localSheetId="3">#REF!</definedName>
    <definedName name="KKK" localSheetId="4">#REF!</definedName>
    <definedName name="kkk" localSheetId="0">[45]입찰안!#REF!</definedName>
    <definedName name="KKK">#REF!</definedName>
    <definedName name="kkl">#N/A</definedName>
    <definedName name="KL" localSheetId="2">#REF!</definedName>
    <definedName name="KL" localSheetId="6">#REF!</definedName>
    <definedName name="KL" localSheetId="1">#REF!</definedName>
    <definedName name="KL" localSheetId="3">#REF!</definedName>
    <definedName name="KL" localSheetId="4">#REF!</definedName>
    <definedName name="KL">#REF!</definedName>
    <definedName name="KLB" localSheetId="2">#REF!,#REF!</definedName>
    <definedName name="KLB" localSheetId="6">#REF!,#REF!</definedName>
    <definedName name="KLB" localSheetId="1">#REF!,#REF!</definedName>
    <definedName name="KLB" localSheetId="3">#REF!,#REF!</definedName>
    <definedName name="KLB" localSheetId="4">#REF!,#REF!</definedName>
    <definedName name="KLB">#REF!,#REF!</definedName>
    <definedName name="KMN" localSheetId="2">#REF!,#REF!</definedName>
    <definedName name="KMN" localSheetId="6">#REF!,#REF!</definedName>
    <definedName name="KMN" localSheetId="1">#REF!,#REF!</definedName>
    <definedName name="KMN" localSheetId="3">#REF!,#REF!</definedName>
    <definedName name="KMN" localSheetId="4">#REF!,#REF!</definedName>
    <definedName name="KMN">#REF!,#REF!</definedName>
    <definedName name="ksjafie" localSheetId="0">'[12]#REF'!#REF!</definedName>
    <definedName name="ksjafie">'[12]#REF'!#REF!</definedName>
    <definedName name="L" localSheetId="6">#REF!</definedName>
    <definedName name="L" localSheetId="1">#REF!</definedName>
    <definedName name="L" localSheetId="3">#REF!</definedName>
    <definedName name="L" localSheetId="4">#REF!</definedName>
    <definedName name="L">#REF!</definedName>
    <definedName name="L_C" localSheetId="2">#REF!</definedName>
    <definedName name="L_C" localSheetId="6">#REF!</definedName>
    <definedName name="L_C" localSheetId="1">#REF!</definedName>
    <definedName name="L_C" localSheetId="3">#REF!</definedName>
    <definedName name="L_C" localSheetId="4">#REF!</definedName>
    <definedName name="L_C">#REF!</definedName>
    <definedName name="labor" localSheetId="6">#REF!</definedName>
    <definedName name="labor" localSheetId="3">#REF!</definedName>
    <definedName name="labor" localSheetId="4">#REF!</definedName>
    <definedName name="labor">#REF!</definedName>
    <definedName name="lasdkj" localSheetId="6">'[12]#REF'!#REF!</definedName>
    <definedName name="lasdkj" localSheetId="3">'[12]#REF'!#REF!</definedName>
    <definedName name="lasdkj" localSheetId="4">'[12]#REF'!#REF!</definedName>
    <definedName name="lasdkj">'[12]#REF'!#REF!</definedName>
    <definedName name="LAST" localSheetId="2">#REF!</definedName>
    <definedName name="LAST" localSheetId="6">#REF!</definedName>
    <definedName name="LAST" localSheetId="1">#REF!</definedName>
    <definedName name="LAST" localSheetId="3">#REF!</definedName>
    <definedName name="LAST" localSheetId="4">#REF!</definedName>
    <definedName name="LAST">#REF!</definedName>
    <definedName name="last_change">#REF!</definedName>
    <definedName name="ldskjf" localSheetId="2">#REF!</definedName>
    <definedName name="ldskjf" localSheetId="6">#REF!</definedName>
    <definedName name="ldskjf" localSheetId="1">#REF!</definedName>
    <definedName name="ldskjf" localSheetId="3">#REF!</definedName>
    <definedName name="ldskjf" localSheetId="4">#REF!</definedName>
    <definedName name="ldskjf">#REF!</definedName>
    <definedName name="li" localSheetId="2" hidden="1">{"'용역비'!$A$4:$C$8"}</definedName>
    <definedName name="li" localSheetId="6" hidden="1">{"'용역비'!$A$4:$C$8"}</definedName>
    <definedName name="li" localSheetId="1" hidden="1">{"'용역비'!$A$4:$C$8"}</definedName>
    <definedName name="li" localSheetId="3" hidden="1">{"'용역비'!$A$4:$C$8"}</definedName>
    <definedName name="li" localSheetId="4" hidden="1">{"'용역비'!$A$4:$C$8"}</definedName>
    <definedName name="li" localSheetId="0" hidden="1">{"'용역비'!$A$4:$C$8"}</definedName>
    <definedName name="li" hidden="1">{"'용역비'!$A$4:$C$8"}</definedName>
    <definedName name="List" localSheetId="6">#REF!</definedName>
    <definedName name="List" localSheetId="1">#REF!</definedName>
    <definedName name="List">#REF!</definedName>
    <definedName name="LKJH" localSheetId="6">#REF!</definedName>
    <definedName name="LKJH">#REF!</definedName>
    <definedName name="lkoi" localSheetId="2" hidden="1">{"'용역비'!$A$4:$C$8"}</definedName>
    <definedName name="lkoi" localSheetId="6" hidden="1">{"'용역비'!$A$4:$C$8"}</definedName>
    <definedName name="lkoi" localSheetId="1" hidden="1">{"'용역비'!$A$4:$C$8"}</definedName>
    <definedName name="lkoi" localSheetId="3" hidden="1">{"'용역비'!$A$4:$C$8"}</definedName>
    <definedName name="lkoi" localSheetId="4" hidden="1">{"'용역비'!$A$4:$C$8"}</definedName>
    <definedName name="lkoi" localSheetId="0" hidden="1">{"'용역비'!$A$4:$C$8"}</definedName>
    <definedName name="lkoi" hidden="1">{"'용역비'!$A$4:$C$8"}</definedName>
    <definedName name="LL" localSheetId="2">#REF!,#REF!,#REF!</definedName>
    <definedName name="LL" localSheetId="6">#REF!,#REF!,#REF!</definedName>
    <definedName name="LL" localSheetId="1">#REF!,#REF!,#REF!</definedName>
    <definedName name="LL" localSheetId="3">#REF!,#REF!,#REF!</definedName>
    <definedName name="LL" localSheetId="4">#REF!,#REF!,#REF!</definedName>
    <definedName name="ll" localSheetId="0">'[46]전차선로 물량표'!#REF!</definedName>
    <definedName name="LL">#REF!,#REF!,#REF!</definedName>
    <definedName name="LLL" localSheetId="2">#REF!,#REF!</definedName>
    <definedName name="LLL" localSheetId="6">#REF!,#REF!</definedName>
    <definedName name="lll" localSheetId="1">'[47]공통(20-91)'!#REF!</definedName>
    <definedName name="LLL" localSheetId="3">#REF!,#REF!</definedName>
    <definedName name="LLL" localSheetId="4">#REF!,#REF!</definedName>
    <definedName name="lll" localSheetId="0">'[48]공통(20-91)'!#REF!</definedName>
    <definedName name="LLL">#REF!,#REF!</definedName>
    <definedName name="LLLL" localSheetId="6">#REF!</definedName>
    <definedName name="LLLL" localSheetId="1">#REF!</definedName>
    <definedName name="LLLL" localSheetId="3">#REF!</definedName>
    <definedName name="LLLL" localSheetId="4">#REF!</definedName>
    <definedName name="LLLL">#REF!</definedName>
    <definedName name="lm" localSheetId="2">ErrorHandler_1</definedName>
    <definedName name="lm" localSheetId="6">ErrorHandler_1</definedName>
    <definedName name="lm" localSheetId="1">ErrorHandler_1</definedName>
    <definedName name="lm" localSheetId="3">ErrorHandler_1</definedName>
    <definedName name="lm" localSheetId="4">ErrorHandler_1</definedName>
    <definedName name="lm" localSheetId="0">ErrorHandler_1</definedName>
    <definedName name="lm">ErrorHandler_1</definedName>
    <definedName name="LN" localSheetId="2">#REF!</definedName>
    <definedName name="LN" localSheetId="6">#REF!</definedName>
    <definedName name="LN" localSheetId="1">#REF!</definedName>
    <definedName name="LN" localSheetId="3">#REF!</definedName>
    <definedName name="LN" localSheetId="4">#REF!</definedName>
    <definedName name="LN">#REF!</definedName>
    <definedName name="LOT수" localSheetId="2">#REF!</definedName>
    <definedName name="LOT수" localSheetId="6">#REF!</definedName>
    <definedName name="LOT수" localSheetId="1">#REF!</definedName>
    <definedName name="LOT수" localSheetId="3">#REF!</definedName>
    <definedName name="LOT수" localSheetId="4">#REF!</definedName>
    <definedName name="LOT수">#REF!</definedName>
    <definedName name="LP1A" localSheetId="2">'[2]부하(성남)'!#REF!</definedName>
    <definedName name="LP1A" localSheetId="6">'[2]부하(성남)'!#REF!</definedName>
    <definedName name="LP1A" localSheetId="1">'[2]부하(성남)'!#REF!</definedName>
    <definedName name="LP1A" localSheetId="3">'[2]부하(성남)'!#REF!</definedName>
    <definedName name="LP1A" localSheetId="4">'[2]부하(성남)'!#REF!</definedName>
    <definedName name="LP1A">'[2]부하(성남)'!#REF!</definedName>
    <definedName name="LP1B" localSheetId="2">[3]부하계산서!#REF!</definedName>
    <definedName name="LP1B" localSheetId="6">[3]부하계산서!#REF!</definedName>
    <definedName name="LP1B" localSheetId="1">[3]부하계산서!#REF!</definedName>
    <definedName name="LP1B" localSheetId="3">[3]부하계산서!#REF!</definedName>
    <definedName name="LP1B" localSheetId="4">[3]부하계산서!#REF!</definedName>
    <definedName name="LP1B">[3]부하계산서!#REF!</definedName>
    <definedName name="LP3A" localSheetId="2">'[2]부하(성남)'!#REF!</definedName>
    <definedName name="LP3A" localSheetId="6">'[2]부하(성남)'!#REF!</definedName>
    <definedName name="LP3A" localSheetId="1">'[2]부하(성남)'!#REF!</definedName>
    <definedName name="LP3A" localSheetId="3">'[2]부하(성남)'!#REF!</definedName>
    <definedName name="LP3A" localSheetId="4">'[2]부하(성남)'!#REF!</definedName>
    <definedName name="LP3A">'[2]부하(성남)'!#REF!</definedName>
    <definedName name="LPB" localSheetId="2">'[2]부하(성남)'!#REF!</definedName>
    <definedName name="LPB" localSheetId="6">'[2]부하(성남)'!#REF!</definedName>
    <definedName name="LPB" localSheetId="1">'[2]부하(성남)'!#REF!</definedName>
    <definedName name="LPB" localSheetId="3">'[2]부하(성남)'!#REF!</definedName>
    <definedName name="LPB" localSheetId="4">'[2]부하(성남)'!#REF!</definedName>
    <definedName name="LPB">'[2]부하(성남)'!#REF!</definedName>
    <definedName name="LPBA" localSheetId="2">[3]부하계산서!#REF!</definedName>
    <definedName name="LPBA" localSheetId="6">[3]부하계산서!#REF!</definedName>
    <definedName name="LPBA" localSheetId="1">[3]부하계산서!#REF!</definedName>
    <definedName name="LPBA" localSheetId="3">[3]부하계산서!#REF!</definedName>
    <definedName name="LPBA" localSheetId="4">[3]부하계산서!#REF!</definedName>
    <definedName name="LPBA">[3]부하계산서!#REF!</definedName>
    <definedName name="LPKA">[3]부하계산서!#REF!</definedName>
    <definedName name="LPKB">[3]부하계산서!#REF!</definedName>
    <definedName name="LPM">[3]부하계산서!#REF!</definedName>
    <definedName name="LPMA">[3]부하계산서!#REF!</definedName>
    <definedName name="LPO">[3]부하계산서!#REF!</definedName>
    <definedName name="LPOA">[3]부하계산서!#REF!</definedName>
    <definedName name="lst_GJ" localSheetId="6">#REF!</definedName>
    <definedName name="lst_GJ" localSheetId="1">#REF!</definedName>
    <definedName name="lst_GJ" localSheetId="3">#REF!</definedName>
    <definedName name="lst_GJ" localSheetId="4">#REF!</definedName>
    <definedName name="lst_GJ">#REF!</definedName>
    <definedName name="LT_95">[49]Languages!$E$109</definedName>
    <definedName name="LT_96">[49]Languages!$E$110</definedName>
    <definedName name="LT_97">[49]Languages!$E$111</definedName>
    <definedName name="LT_98">[49]Languages!$E$112</definedName>
    <definedName name="LT_99">[49]Languages!$E$113</definedName>
    <definedName name="LV02A" localSheetId="2">[3]부하계산서!#REF!</definedName>
    <definedName name="LV02A" localSheetId="6">[3]부하계산서!#REF!</definedName>
    <definedName name="LV02A" localSheetId="1">[3]부하계산서!#REF!</definedName>
    <definedName name="LV02A" localSheetId="3">[3]부하계산서!#REF!</definedName>
    <definedName name="LV02A" localSheetId="4">[3]부하계산서!#REF!</definedName>
    <definedName name="LV02A">[3]부하계산서!#REF!</definedName>
    <definedName name="LV02B" localSheetId="2">[3]부하계산서!#REF!</definedName>
    <definedName name="LV02B" localSheetId="6">[3]부하계산서!#REF!</definedName>
    <definedName name="LV02B" localSheetId="1">[3]부하계산서!#REF!</definedName>
    <definedName name="LV02B">[3]부하계산서!#REF!</definedName>
    <definedName name="LV04A">[3]부하계산서!#REF!</definedName>
    <definedName name="LV04B">[3]부하계산서!#REF!</definedName>
    <definedName name="L옹벽" localSheetId="1">[50]기본일위!$1:$1048576</definedName>
    <definedName name="L옹벽">[51]기본일위!$A:$IV</definedName>
    <definedName name="m" localSheetId="2" hidden="1">#REF!</definedName>
    <definedName name="m" localSheetId="6" hidden="1">#REF!</definedName>
    <definedName name="m" localSheetId="1" hidden="1">#REF!</definedName>
    <definedName name="m" localSheetId="3" hidden="1">#REF!</definedName>
    <definedName name="m" localSheetId="4" hidden="1">#REF!</definedName>
    <definedName name="m" hidden="1">#REF!</definedName>
    <definedName name="M_TR" localSheetId="6">#REF!</definedName>
    <definedName name="M_TR" localSheetId="3">#REF!</definedName>
    <definedName name="M_TR" localSheetId="4">#REF!</definedName>
    <definedName name="M_TR">#REF!</definedName>
    <definedName name="M4k4.k55" localSheetId="6">#REF!</definedName>
    <definedName name="M4k4.k55" localSheetId="4">#REF!</definedName>
    <definedName name="M4k4.k55">#REF!</definedName>
    <definedName name="MA" localSheetId="6">#REF!</definedName>
    <definedName name="MA">#REF!</definedName>
    <definedName name="Macro1">[52]!Macro1</definedName>
    <definedName name="Macro10">[53]!Macro10</definedName>
    <definedName name="Macro11">[52]!Macro11</definedName>
    <definedName name="Macro12">[53]!Macro12</definedName>
    <definedName name="Macro13">[53]!Macro13</definedName>
    <definedName name="Macro14">[53]!Macro14</definedName>
    <definedName name="Macro2" localSheetId="0">[53]!Macro2</definedName>
    <definedName name="Macro2">#N/A</definedName>
    <definedName name="Macro3" localSheetId="2">#REF!</definedName>
    <definedName name="Macro3" localSheetId="6">#REF!</definedName>
    <definedName name="Macro3" localSheetId="1">#REF!</definedName>
    <definedName name="Macro3" localSheetId="3">#REF!</definedName>
    <definedName name="Macro3" localSheetId="4">#REF!</definedName>
    <definedName name="Macro3" localSheetId="0">[54]!Macro3</definedName>
    <definedName name="Macro3">#REF!</definedName>
    <definedName name="Macro4" localSheetId="0">[52]!Macro4</definedName>
    <definedName name="Macro4">#N/A</definedName>
    <definedName name="Macro5" localSheetId="0">[53]!Macro5</definedName>
    <definedName name="Macro5">#N/A</definedName>
    <definedName name="Macro6">[53]!Macro6</definedName>
    <definedName name="Macro7">[53]!Macro7</definedName>
    <definedName name="Macro8">[53]!Macro8</definedName>
    <definedName name="Macro9">[53]!Macro9</definedName>
    <definedName name="Main" localSheetId="2">#REF!</definedName>
    <definedName name="Main" localSheetId="6">#REF!</definedName>
    <definedName name="Main" localSheetId="1">#REF!</definedName>
    <definedName name="Main" localSheetId="3">#REF!</definedName>
    <definedName name="Main" localSheetId="4">#REF!</definedName>
    <definedName name="Main">#REF!</definedName>
    <definedName name="MAIN_COM_소계" localSheetId="2">#REF!</definedName>
    <definedName name="MAIN_COM_소계" localSheetId="6">#REF!</definedName>
    <definedName name="MAIN_COM_소계" localSheetId="1">#REF!</definedName>
    <definedName name="MAIN_COM_소계" localSheetId="3">#REF!</definedName>
    <definedName name="MAIN_COM_소계" localSheetId="4">#REF!</definedName>
    <definedName name="MAIN_COM_소계">#REF!</definedName>
    <definedName name="MAINPART" localSheetId="6">#REF!</definedName>
    <definedName name="MAINPART" localSheetId="1">#REF!</definedName>
    <definedName name="MAINPART" localSheetId="3">#REF!</definedName>
    <definedName name="MAINPART" localSheetId="4">#REF!</definedName>
    <definedName name="MAINPART">#REF!</definedName>
    <definedName name="Market_Segment">#REF!</definedName>
    <definedName name="MATO" localSheetId="6">#REF!</definedName>
    <definedName name="MATO" localSheetId="1">#REF!</definedName>
    <definedName name="MATO">#REF!</definedName>
    <definedName name="MATRO">#N/A</definedName>
    <definedName name="Mc" localSheetId="2">#REF!</definedName>
    <definedName name="Mc" localSheetId="6">#REF!</definedName>
    <definedName name="Mc" localSheetId="1">#REF!</definedName>
    <definedName name="Mc" localSheetId="3">#REF!</definedName>
    <definedName name="Mc" localSheetId="4">#REF!</definedName>
    <definedName name="Mc">#REF!</definedName>
    <definedName name="MCCEA" localSheetId="2">[3]부하계산서!#REF!</definedName>
    <definedName name="MCCEA" localSheetId="1">[3]부하계산서!#REF!</definedName>
    <definedName name="MCCEA">[3]부하계산서!#REF!</definedName>
    <definedName name="MCCEB" localSheetId="2">[3]부하계산서!#REF!</definedName>
    <definedName name="MCCEB" localSheetId="1">[3]부하계산서!#REF!</definedName>
    <definedName name="MCCEB">[3]부하계산서!#REF!</definedName>
    <definedName name="MCCF">[3]부하계산서!#REF!</definedName>
    <definedName name="MCCN">'[2]부하(성남)'!#REF!</definedName>
    <definedName name="MCCP">[3]부하계산서!#REF!</definedName>
    <definedName name="MCCS">[3]부하계산서!#REF!</definedName>
    <definedName name="MENU1" localSheetId="2">#REF!</definedName>
    <definedName name="MENU1" localSheetId="6">#REF!</definedName>
    <definedName name="MENU1" localSheetId="1">#REF!</definedName>
    <definedName name="MENU1" localSheetId="3">#REF!</definedName>
    <definedName name="MENU1" localSheetId="4">#REF!</definedName>
    <definedName name="MENU1">#REF!</definedName>
    <definedName name="MENU2" localSheetId="2">#REF!</definedName>
    <definedName name="MENU2" localSheetId="6">#REF!</definedName>
    <definedName name="MENU2" localSheetId="1">#REF!</definedName>
    <definedName name="MENU2" localSheetId="3">#REF!</definedName>
    <definedName name="MENU2" localSheetId="4">#REF!</definedName>
    <definedName name="MENU2">#REF!</definedName>
    <definedName name="MGE" localSheetId="2">#REF!</definedName>
    <definedName name="MGE" localSheetId="6">#REF!</definedName>
    <definedName name="MGE" localSheetId="1">#REF!</definedName>
    <definedName name="MGE" localSheetId="3">#REF!</definedName>
    <definedName name="MGE" localSheetId="4">#REF!</definedName>
    <definedName name="MGE">#REF!</definedName>
    <definedName name="MHHG">#N/A</definedName>
    <definedName name="MM" localSheetId="2">#REF!,#REF!</definedName>
    <definedName name="MM" localSheetId="6">#REF!,#REF!</definedName>
    <definedName name="MM" localSheetId="1">#REF!,#REF!</definedName>
    <definedName name="MM" localSheetId="3">#REF!,#REF!</definedName>
    <definedName name="MM" localSheetId="4">#REF!,#REF!</definedName>
    <definedName name="MM">#REF!,#REF!</definedName>
    <definedName name="MMK">#N/A</definedName>
    <definedName name="MMM" localSheetId="2">#REF!,#REF!</definedName>
    <definedName name="MMM" localSheetId="6">#REF!,#REF!</definedName>
    <definedName name="MMM" localSheetId="1">#REF!,#REF!</definedName>
    <definedName name="MMM" localSheetId="3">#REF!,#REF!</definedName>
    <definedName name="MMM" localSheetId="4">#REF!,#REF!</definedName>
    <definedName name="MMM">#REF!,#REF!</definedName>
    <definedName name="MMN">#N/A</definedName>
    <definedName name="MN" localSheetId="2">#REF!</definedName>
    <definedName name="MN" localSheetId="6">#REF!</definedName>
    <definedName name="MN" localSheetId="1">#REF!</definedName>
    <definedName name="MN" localSheetId="3">#REF!</definedName>
    <definedName name="MN" localSheetId="4">#REF!</definedName>
    <definedName name="MN">#REF!</definedName>
    <definedName name="MNB" localSheetId="2">#REF!</definedName>
    <definedName name="MNB" localSheetId="6">#REF!</definedName>
    <definedName name="MNB" localSheetId="1">#REF!</definedName>
    <definedName name="MNB" localSheetId="3">#REF!</definedName>
    <definedName name="MNB" localSheetId="4">#REF!</definedName>
    <definedName name="MNB">#REF!</definedName>
    <definedName name="MNBVCX" localSheetId="2">#REF!</definedName>
    <definedName name="MNBVCX" localSheetId="6">#REF!</definedName>
    <definedName name="MNBVCX" localSheetId="1">#REF!</definedName>
    <definedName name="MNBVCX" localSheetId="3">#REF!</definedName>
    <definedName name="MNBVCX" localSheetId="4">#REF!</definedName>
    <definedName name="MNBVCX">#REF!</definedName>
    <definedName name="MNHL">[52]Sheet1!$A$4:$H$5</definedName>
    <definedName name="MOM">#N/A</definedName>
    <definedName name="MONEY" localSheetId="6">#REF!,#REF!</definedName>
    <definedName name="MONEY" localSheetId="1">#REF!,#REF!</definedName>
    <definedName name="MONEY" localSheetId="3">#REF!,#REF!</definedName>
    <definedName name="MONEY" localSheetId="4">#REF!,#REF!</definedName>
    <definedName name="MONEY">#REF!,#REF!</definedName>
    <definedName name="Monthly_M">#REF!</definedName>
    <definedName name="Monthly_P">#REF!</definedName>
    <definedName name="MOTOR__농형_전폐" localSheetId="6">#REF!</definedName>
    <definedName name="MOTOR__농형_전폐" localSheetId="1">#REF!</definedName>
    <definedName name="MOTOR__농형_전폐" localSheetId="3">#REF!</definedName>
    <definedName name="MOTOR__농형_전폐" localSheetId="4">#REF!</definedName>
    <definedName name="MOTOR__농형_전폐">#REF!</definedName>
    <definedName name="MR" localSheetId="2">#REF!</definedName>
    <definedName name="MR" localSheetId="6">#REF!</definedName>
    <definedName name="MR" localSheetId="1">#REF!</definedName>
    <definedName name="MR" localSheetId="3">#REF!</definedName>
    <definedName name="MR" localSheetId="4">#REF!</definedName>
    <definedName name="MR">#REF!</definedName>
    <definedName name="MyRange" localSheetId="6">#REF!</definedName>
    <definedName name="MyRange" localSheetId="3">#REF!</definedName>
    <definedName name="MyRange" localSheetId="4">#REF!</definedName>
    <definedName name="MyRange">#REF!</definedName>
    <definedName name="MyRangeh" localSheetId="6">#REF!</definedName>
    <definedName name="MyRangeh">#REF!</definedName>
    <definedName name="MyRanget" localSheetId="6">#REF!</definedName>
    <definedName name="MyRanget">#REF!</definedName>
    <definedName name="MZ" localSheetId="6">#REF!</definedName>
    <definedName name="MZ">#REF!</definedName>
    <definedName name="n" hidden="1">[55]실행철강하도!$A$1:$A$4</definedName>
    <definedName name="N_P" localSheetId="2">#REF!</definedName>
    <definedName name="N_P" localSheetId="6">#REF!</definedName>
    <definedName name="N_P" localSheetId="1">#REF!</definedName>
    <definedName name="N_P" localSheetId="3">#REF!</definedName>
    <definedName name="N_P" localSheetId="4">#REF!</definedName>
    <definedName name="N_P">#REF!</definedName>
    <definedName name="NAFS3" localSheetId="2">#REF!</definedName>
    <definedName name="NAFS3" localSheetId="6">#REF!</definedName>
    <definedName name="NAFS3" localSheetId="1">#REF!</definedName>
    <definedName name="NAFS3" localSheetId="3">#REF!</definedName>
    <definedName name="NAFS3" localSheetId="4">#REF!</definedName>
    <definedName name="NAFS3">#REF!</definedName>
    <definedName name="NAM" localSheetId="6">#REF!</definedName>
    <definedName name="NAM" localSheetId="1">#REF!</definedName>
    <definedName name="NAM" localSheetId="3">#REF!</definedName>
    <definedName name="NAM" localSheetId="4">#REF!</definedName>
    <definedName name="NAM">#REF!</definedName>
    <definedName name="NBBV">#N/A</definedName>
    <definedName name="NBC" localSheetId="2">#REF!</definedName>
    <definedName name="NBC" localSheetId="6">#REF!</definedName>
    <definedName name="NBC" localSheetId="1">#REF!</definedName>
    <definedName name="NBC" localSheetId="3">#REF!</definedName>
    <definedName name="NBC" localSheetId="4">#REF!</definedName>
    <definedName name="NBC">#REF!</definedName>
    <definedName name="NBDFF" localSheetId="2">#REF!,#REF!</definedName>
    <definedName name="NBDFF" localSheetId="6">#REF!,#REF!</definedName>
    <definedName name="NBDFF" localSheetId="1">#REF!,#REF!</definedName>
    <definedName name="NBDFF" localSheetId="3">#REF!,#REF!</definedName>
    <definedName name="NBDFF" localSheetId="4">#REF!,#REF!</definedName>
    <definedName name="NBDFF">#REF!,#REF!</definedName>
    <definedName name="nbv">#N/A</definedName>
    <definedName name="new" localSheetId="2">#REF!</definedName>
    <definedName name="new" localSheetId="6">#REF!</definedName>
    <definedName name="new" localSheetId="1">#REF!</definedName>
    <definedName name="new" localSheetId="3">#REF!</definedName>
    <definedName name="new" localSheetId="4">#REF!</definedName>
    <definedName name="new">#REF!</definedName>
    <definedName name="NHGF">#N/A</definedName>
    <definedName name="NI">[56]노임!$A$1:$B$65536</definedName>
    <definedName name="NJHT" localSheetId="2">#REF!,#REF!</definedName>
    <definedName name="NJHT" localSheetId="6">#REF!,#REF!</definedName>
    <definedName name="NJHT" localSheetId="1">#REF!,#REF!</definedName>
    <definedName name="NJHT" localSheetId="3">#REF!,#REF!</definedName>
    <definedName name="NJHT" localSheetId="4">#REF!,#REF!</definedName>
    <definedName name="NJHT">#REF!,#REF!</definedName>
    <definedName name="NLG" localSheetId="2">#REF!,#REF!</definedName>
    <definedName name="NLG" localSheetId="6">#REF!,#REF!</definedName>
    <definedName name="NLG" localSheetId="1">#REF!,#REF!</definedName>
    <definedName name="NLG" localSheetId="3">#REF!,#REF!</definedName>
    <definedName name="NLG" localSheetId="4">#REF!,#REF!</definedName>
    <definedName name="NLG">#REF!,#REF!</definedName>
    <definedName name="nmb">#N/A</definedName>
    <definedName name="NN" localSheetId="2">#REF!,#REF!</definedName>
    <definedName name="NN" localSheetId="6">#REF!,#REF!</definedName>
    <definedName name="NN" localSheetId="1">#REF!,#REF!</definedName>
    <definedName name="NN" localSheetId="3">#REF!,#REF!</definedName>
    <definedName name="NN" localSheetId="4">#REF!,#REF!</definedName>
    <definedName name="NN">#REF!,#REF!</definedName>
    <definedName name="NNA">#N/A</definedName>
    <definedName name="NNC">#N/A</definedName>
    <definedName name="NND">#N/A</definedName>
    <definedName name="NNF">#N/A</definedName>
    <definedName name="NNG">#N/A</definedName>
    <definedName name="nnj">#N/A</definedName>
    <definedName name="nnk">#N/A</definedName>
    <definedName name="nnm">#N/A</definedName>
    <definedName name="NNN" localSheetId="2">#REF!,#REF!</definedName>
    <definedName name="NNN" localSheetId="6">#REF!,#REF!</definedName>
    <definedName name="nnn" localSheetId="1">ErrorHandler_1</definedName>
    <definedName name="NNN" localSheetId="3">#REF!,#REF!</definedName>
    <definedName name="NNN" localSheetId="4">#REF!,#REF!</definedName>
    <definedName name="nnn" localSheetId="0">ErrorHandler_1</definedName>
    <definedName name="NNN">#REF!,#REF!</definedName>
    <definedName name="NO" localSheetId="2">#REF!</definedName>
    <definedName name="NO" localSheetId="6">#REF!</definedName>
    <definedName name="NO" localSheetId="1">#REF!</definedName>
    <definedName name="NO" localSheetId="3">#REF!</definedName>
    <definedName name="NO" localSheetId="4">#REF!</definedName>
    <definedName name="NO">#REF!</definedName>
    <definedName name="No." localSheetId="2">#REF!</definedName>
    <definedName name="No." localSheetId="6">#REF!</definedName>
    <definedName name="No." localSheetId="1">#REF!</definedName>
    <definedName name="No." localSheetId="3">#REF!</definedName>
    <definedName name="No." localSheetId="4">#REF!</definedName>
    <definedName name="No.">#REF!</definedName>
    <definedName name="NOIM">[56]노임!$A$1:$B$17</definedName>
    <definedName name="NOMUBY" localSheetId="2">#REF!</definedName>
    <definedName name="NOMUBY" localSheetId="6">#REF!</definedName>
    <definedName name="NOMUBY" localSheetId="1">#REF!</definedName>
    <definedName name="NOMUBY" localSheetId="3">#REF!</definedName>
    <definedName name="NOMUBY" localSheetId="4">#REF!</definedName>
    <definedName name="NOMUBY">#REF!</definedName>
    <definedName name="NON">#N/A</definedName>
    <definedName name="NUMBER" localSheetId="2">#REF!</definedName>
    <definedName name="NUMBER" localSheetId="6">#REF!</definedName>
    <definedName name="NUMBER" localSheetId="1">#REF!</definedName>
    <definedName name="NUMBER" localSheetId="3">#REF!</definedName>
    <definedName name="NUMBER" localSheetId="4">#REF!</definedName>
    <definedName name="NUMBER">#REF!</definedName>
    <definedName name="NYDATA" localSheetId="6">#REF!</definedName>
    <definedName name="NYDATA" localSheetId="1">#REF!</definedName>
    <definedName name="NYDATA" localSheetId="3">#REF!</definedName>
    <definedName name="NYDATA" localSheetId="4">#REF!</definedName>
    <definedName name="NYDATA">#REF!</definedName>
    <definedName name="O" localSheetId="6">#REF!</definedName>
    <definedName name="O" localSheetId="3">#REF!</definedName>
    <definedName name="O" localSheetId="4">#REF!</definedName>
    <definedName name="O" localSheetId="0">BlankMacro1</definedName>
    <definedName name="O">#REF!</definedName>
    <definedName name="OIL" localSheetId="2" hidden="1">{"'용역비'!$A$4:$C$8"}</definedName>
    <definedName name="OIL" localSheetId="6" hidden="1">{"'용역비'!$A$4:$C$8"}</definedName>
    <definedName name="OIL" localSheetId="1" hidden="1">{"'용역비'!$A$4:$C$8"}</definedName>
    <definedName name="OIL" localSheetId="3" hidden="1">{"'용역비'!$A$4:$C$8"}</definedName>
    <definedName name="OIL" localSheetId="4" hidden="1">{"'용역비'!$A$4:$C$8"}</definedName>
    <definedName name="OIL" localSheetId="0" hidden="1">{"'용역비'!$A$4:$C$8"}</definedName>
    <definedName name="OIL" hidden="1">{"'용역비'!$A$4:$C$8"}</definedName>
    <definedName name="OIU">#N/A</definedName>
    <definedName name="OO" localSheetId="2">#REF!</definedName>
    <definedName name="OO" localSheetId="6">#REF!</definedName>
    <definedName name="OO" localSheetId="1">#REF!</definedName>
    <definedName name="OO" localSheetId="3">#REF!</definedName>
    <definedName name="OO" localSheetId="4">#REF!</definedName>
    <definedName name="OO" localSheetId="0">#N/A</definedName>
    <definedName name="OO">#REF!</definedName>
    <definedName name="OOO" localSheetId="2">#REF!</definedName>
    <definedName name="OOO" localSheetId="6">#REF!</definedName>
    <definedName name="OOO" localSheetId="1">#REF!</definedName>
    <definedName name="OOO" localSheetId="3">#REF!</definedName>
    <definedName name="OOO" localSheetId="4">#REF!</definedName>
    <definedName name="OOO">#REF!</definedName>
    <definedName name="or" localSheetId="2">[57]과천MAIN!#REF!</definedName>
    <definedName name="or" localSheetId="6">[57]과천MAIN!#REF!</definedName>
    <definedName name="or" localSheetId="1">[57]과천MAIN!#REF!</definedName>
    <definedName name="or" localSheetId="3">[57]과천MAIN!#REF!</definedName>
    <definedName name="or" localSheetId="4">[57]과천MAIN!#REF!</definedName>
    <definedName name="or">[57]과천MAIN!#REF!</definedName>
    <definedName name="Overhead">#REF!</definedName>
    <definedName name="P" localSheetId="2">[58]유기공정!#REF!</definedName>
    <definedName name="P" localSheetId="6">[58]유기공정!#REF!</definedName>
    <definedName name="P" localSheetId="1">[58]유기공정!#REF!</definedName>
    <definedName name="P" localSheetId="3">[58]유기공정!#REF!</definedName>
    <definedName name="P" localSheetId="4">[58]유기공정!#REF!</definedName>
    <definedName name="P">[58]유기공정!#REF!</definedName>
    <definedName name="P.E관" localSheetId="2">#REF!</definedName>
    <definedName name="P.E관" localSheetId="6">#REF!</definedName>
    <definedName name="P.E관" localSheetId="1">#REF!</definedName>
    <definedName name="P.E관" localSheetId="3">#REF!</definedName>
    <definedName name="P.E관" localSheetId="4">#REF!</definedName>
    <definedName name="P.E관">#REF!</definedName>
    <definedName name="P_F" localSheetId="2">#REF!</definedName>
    <definedName name="P_F" localSheetId="6">#REF!</definedName>
    <definedName name="P_F" localSheetId="1">#REF!</definedName>
    <definedName name="P_F" localSheetId="3">#REF!</definedName>
    <definedName name="P_F" localSheetId="4">#REF!</definedName>
    <definedName name="P_F">#REF!</definedName>
    <definedName name="P_NAE" localSheetId="2">#REF!</definedName>
    <definedName name="P_NAE" localSheetId="6">#REF!</definedName>
    <definedName name="P_NAE" localSheetId="1">#REF!</definedName>
    <definedName name="P_NAE" localSheetId="3">#REF!</definedName>
    <definedName name="P_NAE" localSheetId="4">#REF!</definedName>
    <definedName name="P_NAE">#REF!</definedName>
    <definedName name="P_NAE2" localSheetId="6">#REF!</definedName>
    <definedName name="P_NAE2">#REF!</definedName>
    <definedName name="PASS" localSheetId="6">#REF!</definedName>
    <definedName name="PASS">#REF!</definedName>
    <definedName name="PB">'[2]부하(성남)'!#REF!</definedName>
    <definedName name="PB_B" localSheetId="2">#REF!</definedName>
    <definedName name="PB_B" localSheetId="6">#REF!</definedName>
    <definedName name="PB_B" localSheetId="1">#REF!</definedName>
    <definedName name="PB_B" localSheetId="3">#REF!</definedName>
    <definedName name="PB_B" localSheetId="4">#REF!</definedName>
    <definedName name="PB_B">#REF!</definedName>
    <definedName name="PB_B_R" localSheetId="2">#REF!</definedName>
    <definedName name="PB_B_R" localSheetId="6">#REF!</definedName>
    <definedName name="PB_B_R" localSheetId="1">#REF!</definedName>
    <definedName name="PB_B_R" localSheetId="3">#REF!</definedName>
    <definedName name="PB_B_R" localSheetId="4">#REF!</definedName>
    <definedName name="PB_B_R">#REF!</definedName>
    <definedName name="PE" localSheetId="2">#REF!</definedName>
    <definedName name="PE" localSheetId="6">#REF!</definedName>
    <definedName name="PE" localSheetId="1">#REF!</definedName>
    <definedName name="PE" localSheetId="3">#REF!</definedName>
    <definedName name="PE" localSheetId="4">#REF!</definedName>
    <definedName name="PE" localSheetId="0">[58]유기공정!#REF!</definedName>
    <definedName name="PE">#REF!</definedName>
    <definedName name="PER">#REF!</definedName>
    <definedName name="PER_QTR">[59]KEY!$D$158:$K$161</definedName>
    <definedName name="Period">#REF!</definedName>
    <definedName name="PE관보호공" localSheetId="6">#REF!</definedName>
    <definedName name="PE관보호공">#REF!</definedName>
    <definedName name="PH" localSheetId="6">#REF!</definedName>
    <definedName name="PH">#REF!</definedName>
    <definedName name="Picture12" localSheetId="6">#REF!</definedName>
    <definedName name="Picture12" localSheetId="1">#REF!</definedName>
    <definedName name="Picture12">#REF!</definedName>
    <definedName name="PIP" localSheetId="2">#REF!,#REF!</definedName>
    <definedName name="PIP" localSheetId="6">#REF!,#REF!</definedName>
    <definedName name="PIP" localSheetId="1">#REF!,#REF!</definedName>
    <definedName name="PIP" localSheetId="3">#REF!,#REF!</definedName>
    <definedName name="PIP" localSheetId="4">#REF!,#REF!</definedName>
    <definedName name="PIP">#REF!,#REF!</definedName>
    <definedName name="PIPE40" localSheetId="6">#REF!</definedName>
    <definedName name="PIPE40" localSheetId="1">#REF!</definedName>
    <definedName name="PIPE40" localSheetId="3">#REF!</definedName>
    <definedName name="PIPE40" localSheetId="4">#REF!</definedName>
    <definedName name="PIPE40">#REF!</definedName>
    <definedName name="plo">#N/A</definedName>
    <definedName name="PN" localSheetId="2">#REF!</definedName>
    <definedName name="PN" localSheetId="6">#REF!</definedName>
    <definedName name="PN" localSheetId="1">#REF!</definedName>
    <definedName name="PN" localSheetId="3">#REF!</definedName>
    <definedName name="PN" localSheetId="4">#REF!</definedName>
    <definedName name="PN">#REF!</definedName>
    <definedName name="PNLW10" localSheetId="2">[3]부하계산서!#REF!</definedName>
    <definedName name="PNLW10" localSheetId="6">[3]부하계산서!#REF!</definedName>
    <definedName name="PNLW10" localSheetId="1">[3]부하계산서!#REF!</definedName>
    <definedName name="PNLW10" localSheetId="3">[3]부하계산서!#REF!</definedName>
    <definedName name="PNLW10" localSheetId="4">[3]부하계산서!#REF!</definedName>
    <definedName name="PNLW10">[3]부하계산서!#REF!</definedName>
    <definedName name="PNLW8" localSheetId="2">[3]부하계산서!#REF!</definedName>
    <definedName name="PNLW8" localSheetId="6">[3]부하계산서!#REF!</definedName>
    <definedName name="PNLW8" localSheetId="1">[3]부하계산서!#REF!</definedName>
    <definedName name="PNLW8" localSheetId="3">[3]부하계산서!#REF!</definedName>
    <definedName name="PNLW8" localSheetId="4">[3]부하계산서!#REF!</definedName>
    <definedName name="PNLW8">[3]부하계산서!#REF!</definedName>
    <definedName name="PO" localSheetId="2">#REF!</definedName>
    <definedName name="PO" localSheetId="6">#REF!</definedName>
    <definedName name="PO" localSheetId="1">#REF!</definedName>
    <definedName name="PO" localSheetId="3">#REF!</definedName>
    <definedName name="PO" localSheetId="4">#REF!</definedName>
    <definedName name="PO">#REF!</definedName>
    <definedName name="POIU" localSheetId="2">#REF!</definedName>
    <definedName name="POIU" localSheetId="6">#REF!</definedName>
    <definedName name="POIU" localSheetId="1">#REF!</definedName>
    <definedName name="POIU" localSheetId="3">#REF!</definedName>
    <definedName name="POIU" localSheetId="4">#REF!</definedName>
    <definedName name="POIU">#REF!</definedName>
    <definedName name="POP" localSheetId="2">#REF!,#REF!</definedName>
    <definedName name="POP" localSheetId="6">#REF!,#REF!</definedName>
    <definedName name="POP" localSheetId="1">#REF!,#REF!</definedName>
    <definedName name="POP" localSheetId="3">#REF!,#REF!</definedName>
    <definedName name="POP" localSheetId="4">#REF!,#REF!</definedName>
    <definedName name="POP">#REF!,#REF!</definedName>
    <definedName name="POR1C1R59C22RTSQKS15C6LRTPPPPPT" localSheetId="2">#REF!</definedName>
    <definedName name="POR1C1R59C22RTSQKS15C6LRTPPPPPT" localSheetId="6">#REF!</definedName>
    <definedName name="POR1C1R59C22RTSQKS15C6LRTPPPPPT" localSheetId="1">#REF!</definedName>
    <definedName name="POR1C1R59C22RTSQKS15C6LRTPPPPPT" localSheetId="3">#REF!</definedName>
    <definedName name="POR1C1R59C22RTSQKS15C6LRTPPPPPT" localSheetId="4">#REF!</definedName>
    <definedName name="POR1C1R59C22RTSQKS15C6LRTPPPPPT">#REF!</definedName>
    <definedName name="PP" localSheetId="2">'[2]부하(성남)'!#REF!</definedName>
    <definedName name="PP" localSheetId="1">'[2]부하(성남)'!#REF!</definedName>
    <definedName name="PP" localSheetId="3">'[2]부하(성남)'!#REF!</definedName>
    <definedName name="PP" localSheetId="4">'[2]부하(성남)'!#REF!</definedName>
    <definedName name="PP">'[2]부하(성남)'!#REF!</definedName>
    <definedName name="PPO" localSheetId="2">#REF!</definedName>
    <definedName name="PPO" localSheetId="6">#REF!</definedName>
    <definedName name="PPO" localSheetId="1">#REF!</definedName>
    <definedName name="PPO" localSheetId="3">#REF!</definedName>
    <definedName name="PPO" localSheetId="4">#REF!</definedName>
    <definedName name="PPO">#REF!</definedName>
    <definedName name="PPP" localSheetId="2">#REF!</definedName>
    <definedName name="PPP" localSheetId="6">#REF!</definedName>
    <definedName name="PPP" localSheetId="1">#REF!</definedName>
    <definedName name="PPP" localSheetId="3">#REF!</definedName>
    <definedName name="PPP" localSheetId="4">#REF!</definedName>
    <definedName name="PPP">#REF!</definedName>
    <definedName name="PPPPPPPP" localSheetId="6">#REF!</definedName>
    <definedName name="PPPPPPPP" localSheetId="3">#REF!</definedName>
    <definedName name="PPPPPPPP" localSheetId="4">#REF!</definedName>
    <definedName name="PPPPPPPP">#REF!</definedName>
    <definedName name="PR" localSheetId="6">#REF!</definedName>
    <definedName name="PR">#REF!</definedName>
    <definedName name="print" localSheetId="2">#REF!</definedName>
    <definedName name="print" localSheetId="6">#REF!</definedName>
    <definedName name="print" localSheetId="1">#REF!</definedName>
    <definedName name="PRINT">#REF!</definedName>
    <definedName name="_xlnm.Print_Area" localSheetId="2">내역서!$A$1:$M$99</definedName>
    <definedName name="_xlnm.Print_Area" localSheetId="5">단가비교표!$A$1:$L$82</definedName>
    <definedName name="_xlnm.Print_Area" localSheetId="6">수량산출서!$A$1:$G$57</definedName>
    <definedName name="_xlnm.Print_Area" localSheetId="1">원가계산서!$A$1:$H$29</definedName>
    <definedName name="_xlnm.Print_Area" localSheetId="3">일위대가목록!$A$1:$I$32</definedName>
    <definedName name="_xlnm.Print_Area" localSheetId="4">일위대가표!$A$1:$M$393</definedName>
    <definedName name="_xlnm.Print_Area" localSheetId="7">폐기물산출서!$A$1:$P$40</definedName>
    <definedName name="_xlnm.Print_Area" localSheetId="0">표지!$A$1:$I$40</definedName>
    <definedName name="_xlnm.Print_Area">#REF!</definedName>
    <definedName name="Print_Area_MI" localSheetId="2">'[6]#REF'!$A$2:$D$24</definedName>
    <definedName name="Print_Area_MI" localSheetId="6">'[6]#REF'!$A$2:$D$24</definedName>
    <definedName name="Print_Area_MI" localSheetId="0">'[6]#REF'!$A$2:$D$24</definedName>
    <definedName name="PRINT_AREA_MI">#N/A</definedName>
    <definedName name="PRINT_AREA_MI1" localSheetId="2">#REF!</definedName>
    <definedName name="PRINT_AREA_MI1" localSheetId="6">#REF!</definedName>
    <definedName name="PRINT_AREA_MI1" localSheetId="1">#REF!</definedName>
    <definedName name="PRINT_AREA_MI1" localSheetId="3">#REF!</definedName>
    <definedName name="PRINT_AREA_MI1" localSheetId="4">#REF!</definedName>
    <definedName name="PRINT_AREA_MI1">#REF!</definedName>
    <definedName name="Print_Area\C" localSheetId="2">[10]입찰안!#REF!</definedName>
    <definedName name="Print_Area\C" localSheetId="6">[10]입찰안!#REF!</definedName>
    <definedName name="Print_Area\C" localSheetId="1">[10]입찰안!#REF!</definedName>
    <definedName name="Print_Area\C" localSheetId="3">[10]입찰안!#REF!</definedName>
    <definedName name="Print_Area\C" localSheetId="4">[10]입찰안!#REF!</definedName>
    <definedName name="Print_Area\C">[10]입찰안!#REF!</definedName>
    <definedName name="PRINT_TITELS" localSheetId="2">#REF!</definedName>
    <definedName name="PRINT_TITELS" localSheetId="6">#REF!</definedName>
    <definedName name="print_Titels" localSheetId="1">#REF!</definedName>
    <definedName name="PRINT_TITELS" localSheetId="3">#REF!</definedName>
    <definedName name="PRINT_TITELS" localSheetId="4">#REF!</definedName>
    <definedName name="PRINT_TITELS">#REF!</definedName>
    <definedName name="PRINT_TITLE" localSheetId="2">'[60]화재 탐지 설비'!#REF!</definedName>
    <definedName name="PRINT_TITLE" localSheetId="6">'[60]화재 탐지 설비'!#REF!</definedName>
    <definedName name="PRINT_TITLE" localSheetId="1">'[60]화재 탐지 설비'!#REF!</definedName>
    <definedName name="PRINT_TITLE" localSheetId="3">'[60]화재 탐지 설비'!#REF!</definedName>
    <definedName name="PRINT_TITLE" localSheetId="4">'[60]화재 탐지 설비'!#REF!</definedName>
    <definedName name="PRINT_TITLE">'[60]화재 탐지 설비'!#REF!</definedName>
    <definedName name="_xlnm.Print_Titles" localSheetId="2">내역서!$30:$33</definedName>
    <definedName name="_xlnm.Print_Titles" localSheetId="5">단가비교표!$1:$4</definedName>
    <definedName name="_xlnm.Print_Titles" localSheetId="6">#REF!</definedName>
    <definedName name="_xlnm.Print_Titles" localSheetId="1">#REF!</definedName>
    <definedName name="_xlnm.Print_Titles" localSheetId="3">#REF!</definedName>
    <definedName name="_xlnm.Print_Titles" localSheetId="4">일위대가표!$1:$2</definedName>
    <definedName name="_xlnm.Print_Titles" localSheetId="7">폐기물산출서!$1:$2</definedName>
    <definedName name="_xlnm.Print_Titles" localSheetId="0">#REF!</definedName>
    <definedName name="_xlnm.Print_Titles">#REF!</definedName>
    <definedName name="PRINT_TITLES_MI">#N/A</definedName>
    <definedName name="printer" localSheetId="2">#REF!</definedName>
    <definedName name="printer" localSheetId="6">#REF!</definedName>
    <definedName name="printer" localSheetId="1">#REF!</definedName>
    <definedName name="printer" localSheetId="3">#REF!</definedName>
    <definedName name="printer" localSheetId="4">#REF!</definedName>
    <definedName name="printer">#REF!</definedName>
    <definedName name="printer_Titles" localSheetId="6">#REF!</definedName>
    <definedName name="printer_Titles" localSheetId="1">#REF!</definedName>
    <definedName name="printer_Titles" localSheetId="3">#REF!</definedName>
    <definedName name="printer_Titles" localSheetId="4">#REF!</definedName>
    <definedName name="printer_Titles">#REF!</definedName>
    <definedName name="printer_ttitle" localSheetId="6">#REF!</definedName>
    <definedName name="printer_ttitle" localSheetId="1">#REF!</definedName>
    <definedName name="printer_ttitle" localSheetId="3">#REF!</definedName>
    <definedName name="printer_ttitle" localSheetId="4">#REF!</definedName>
    <definedName name="printer_ttitle">#REF!</definedName>
    <definedName name="printMtitles" localSheetId="6">#REF!</definedName>
    <definedName name="printMtitles" localSheetId="1">#REF!</definedName>
    <definedName name="printMtitles">#REF!</definedName>
    <definedName name="PRO" localSheetId="6">#REF!</definedName>
    <definedName name="PRO">#REF!</definedName>
    <definedName name="Profit_R">#REF!</definedName>
    <definedName name="PRTNAME" localSheetId="6">#REF!</definedName>
    <definedName name="PRTNAME" localSheetId="1">#REF!</definedName>
    <definedName name="PRTNAME">#REF!</definedName>
    <definedName name="Q" localSheetId="6">#REF!</definedName>
    <definedName name="Q" localSheetId="1">#REF!</definedName>
    <definedName name="Q">#REF!</definedName>
    <definedName name="q234562456" localSheetId="2" hidden="1">{"'용역비'!$A$4:$C$8"}</definedName>
    <definedName name="q234562456" localSheetId="6" hidden="1">{"'용역비'!$A$4:$C$8"}</definedName>
    <definedName name="q234562456" localSheetId="1" hidden="1">{"'용역비'!$A$4:$C$8"}</definedName>
    <definedName name="q234562456" localSheetId="3" hidden="1">{"'용역비'!$A$4:$C$8"}</definedName>
    <definedName name="q234562456" localSheetId="4" hidden="1">{"'용역비'!$A$4:$C$8"}</definedName>
    <definedName name="q234562456" localSheetId="0" hidden="1">{"'용역비'!$A$4:$C$8"}</definedName>
    <definedName name="q234562456" hidden="1">{"'용역비'!$A$4:$C$8"}</definedName>
    <definedName name="qas">#N/A</definedName>
    <definedName name="qdr">#N/A</definedName>
    <definedName name="qewqwe" localSheetId="2">[0]!영광원자력5,#REF!</definedName>
    <definedName name="qewqwe" localSheetId="1">[0]!영광원자력5,#REF!</definedName>
    <definedName name="qewqwe">[0]!영광원자력5,#REF!</definedName>
    <definedName name="qor" hidden="1">[61]실행철강하도!$A$1:$A$4</definedName>
    <definedName name="qq" localSheetId="2">#REF!</definedName>
    <definedName name="qq" localSheetId="6">#REF!</definedName>
    <definedName name="qq" localSheetId="1" hidden="1">{#N/A,#N/A,FALSE,"단가표지"}</definedName>
    <definedName name="qq" localSheetId="3">#REF!</definedName>
    <definedName name="qq" localSheetId="4">#REF!</definedName>
    <definedName name="qq" localSheetId="0" hidden="1">{#N/A,#N/A,FALSE,"단가표지"}</definedName>
    <definedName name="qq">#REF!</definedName>
    <definedName name="QQA">#N/A</definedName>
    <definedName name="qqq" localSheetId="2">#REF!</definedName>
    <definedName name="qqq" localSheetId="1">#REF!</definedName>
    <definedName name="qqq" localSheetId="0">#REF!</definedName>
    <definedName name="qqq">#REF!</definedName>
    <definedName name="qqqq" localSheetId="2">#REF!</definedName>
    <definedName name="qqqq" localSheetId="6">#REF!</definedName>
    <definedName name="qqqq" localSheetId="1">#REF!</definedName>
    <definedName name="qqqq" localSheetId="3">#REF!</definedName>
    <definedName name="qqqq" localSheetId="4">#REF!</definedName>
    <definedName name="qqqq">#REF!</definedName>
    <definedName name="qry대차대차대차" localSheetId="6">#REF!</definedName>
    <definedName name="qry대차대차대차" localSheetId="3">#REF!</definedName>
    <definedName name="qry대차대차대차" localSheetId="4">#REF!</definedName>
    <definedName name="qry대차대차대차">#REF!</definedName>
    <definedName name="qry대차종합1116_2" localSheetId="6">#REF!</definedName>
    <definedName name="qry대차종합1116_2" localSheetId="3">#REF!</definedName>
    <definedName name="qry대차종합1116_2" localSheetId="4">#REF!</definedName>
    <definedName name="qry대차종합1116_2">#REF!</definedName>
    <definedName name="qry대차품목별입고예정일" localSheetId="6">#REF!</definedName>
    <definedName name="qry대차품목별입고예정일">#REF!</definedName>
    <definedName name="QTY">#N/A</definedName>
    <definedName name="qw" localSheetId="2" hidden="1">{#N/A,#N/A,FALSE,"단가표지"}</definedName>
    <definedName name="qw" localSheetId="6" hidden="1">{#N/A,#N/A,FALSE,"단가표지"}</definedName>
    <definedName name="qw" localSheetId="1" hidden="1">{#N/A,#N/A,FALSE,"단가표지"}</definedName>
    <definedName name="qw" localSheetId="3" hidden="1">{#N/A,#N/A,FALSE,"단가표지"}</definedName>
    <definedName name="qw" localSheetId="4" hidden="1">{#N/A,#N/A,FALSE,"단가표지"}</definedName>
    <definedName name="qw" localSheetId="0" hidden="1">{#N/A,#N/A,FALSE,"단가표지"}</definedName>
    <definedName name="qw" hidden="1">{#N/A,#N/A,FALSE,"단가표지"}</definedName>
    <definedName name="qwe">#N/A</definedName>
    <definedName name="QWEER" localSheetId="2">#REF!</definedName>
    <definedName name="QWEER" localSheetId="6">#REF!</definedName>
    <definedName name="QWEER" localSheetId="1">#REF!</definedName>
    <definedName name="QWEER" localSheetId="3">#REF!</definedName>
    <definedName name="QWEER" localSheetId="4">#REF!</definedName>
    <definedName name="QWEER">#REF!</definedName>
    <definedName name="QWER" localSheetId="2">#REF!</definedName>
    <definedName name="QWER" localSheetId="6">#REF!</definedName>
    <definedName name="QWER" localSheetId="1">#REF!</definedName>
    <definedName name="QWER" localSheetId="3">#REF!</definedName>
    <definedName name="QWER" localSheetId="4">#REF!</definedName>
    <definedName name="QWER">#REF!</definedName>
    <definedName name="QWS" localSheetId="2" hidden="1">#REF!</definedName>
    <definedName name="QWS" localSheetId="6" hidden="1">#REF!</definedName>
    <definedName name="QWS" localSheetId="1" hidden="1">#REF!</definedName>
    <definedName name="QWS" localSheetId="4" hidden="1">#REF!</definedName>
    <definedName name="QWS" hidden="1">#REF!</definedName>
    <definedName name="qyk" localSheetId="2" hidden="1">{"'용역비'!$A$4:$C$8"}</definedName>
    <definedName name="qyk" localSheetId="6" hidden="1">{"'용역비'!$A$4:$C$8"}</definedName>
    <definedName name="qyk" localSheetId="1" hidden="1">{"'용역비'!$A$4:$C$8"}</definedName>
    <definedName name="qyk" localSheetId="3" hidden="1">{"'용역비'!$A$4:$C$8"}</definedName>
    <definedName name="qyk" localSheetId="4" hidden="1">{"'용역비'!$A$4:$C$8"}</definedName>
    <definedName name="qyk" localSheetId="0" hidden="1">{"'용역비'!$A$4:$C$8"}</definedName>
    <definedName name="qyk" hidden="1">{"'용역비'!$A$4:$C$8"}</definedName>
    <definedName name="RACK" localSheetId="6">#REF!</definedName>
    <definedName name="RACK">#REF!</definedName>
    <definedName name="_xlnm.Recorder" localSheetId="6">#REF!</definedName>
    <definedName name="_xlnm.Recorder" localSheetId="1">#REF!</definedName>
    <definedName name="_xlnm.Recorder">#REF!</definedName>
    <definedName name="REEG">#N/A</definedName>
    <definedName name="ref" localSheetId="2">#REF!</definedName>
    <definedName name="ref" localSheetId="6">#REF!</definedName>
    <definedName name="ref" localSheetId="1">#REF!</definedName>
    <definedName name="ref" localSheetId="3">#REF!</definedName>
    <definedName name="ref" localSheetId="4">#REF!</definedName>
    <definedName name="ref">#REF!</definedName>
    <definedName name="regerg" localSheetId="2">#REF!</definedName>
    <definedName name="regerg" localSheetId="6">#REF!</definedName>
    <definedName name="regerg" localSheetId="1">#REF!</definedName>
    <definedName name="regerg" localSheetId="3">#REF!</definedName>
    <definedName name="regerg" localSheetId="4">#REF!</definedName>
    <definedName name="regerg">#REF!</definedName>
    <definedName name="REGSVTEB">#N/A</definedName>
    <definedName name="ret">#N/A</definedName>
    <definedName name="REUIHGURI">#N/A</definedName>
    <definedName name="reyt">#N/A</definedName>
    <definedName name="rff" localSheetId="2">[23]을!#REF!</definedName>
    <definedName name="rff" localSheetId="1">[23]을!#REF!</definedName>
    <definedName name="rff" localSheetId="3">[23]을!#REF!</definedName>
    <definedName name="rff" localSheetId="4">[23]을!#REF!</definedName>
    <definedName name="rff">[23]을!#REF!</definedName>
    <definedName name="RFG" localSheetId="2">#REF!,#REF!,#REF!</definedName>
    <definedName name="RFG" localSheetId="6">#REF!,#REF!,#REF!</definedName>
    <definedName name="RFG" localSheetId="1">#REF!,#REF!,#REF!</definedName>
    <definedName name="RFG" localSheetId="3">#REF!,#REF!,#REF!</definedName>
    <definedName name="RFG" localSheetId="4">#REF!,#REF!,#REF!</definedName>
    <definedName name="RFG">#REF!,#REF!,#REF!</definedName>
    <definedName name="RGVBF">#N/A</definedName>
    <definedName name="RH" localSheetId="2" hidden="1">{"'용역비'!$A$4:$C$8"}</definedName>
    <definedName name="RH" localSheetId="6" hidden="1">{"'용역비'!$A$4:$C$8"}</definedName>
    <definedName name="RH" localSheetId="1" hidden="1">{"'용역비'!$A$4:$C$8"}</definedName>
    <definedName name="RH" localSheetId="3" hidden="1">{"'용역비'!$A$4:$C$8"}</definedName>
    <definedName name="RH" localSheetId="4" hidden="1">{"'용역비'!$A$4:$C$8"}</definedName>
    <definedName name="RH" localSheetId="0" hidden="1">{"'용역비'!$A$4:$C$8"}</definedName>
    <definedName name="RH" hidden="1">{"'용역비'!$A$4:$C$8"}</definedName>
    <definedName name="riipd">'[12]#REF'!#REF!</definedName>
    <definedName name="RKFL" localSheetId="6">#REF!</definedName>
    <definedName name="RKFL" localSheetId="1">#REF!</definedName>
    <definedName name="RKFL" localSheetId="3">#REF!</definedName>
    <definedName name="RKFL" localSheetId="4">#REF!</definedName>
    <definedName name="RKFL">#REF!</definedName>
    <definedName name="rkq" localSheetId="2">[62]내역!#REF!</definedName>
    <definedName name="rkq" localSheetId="6">[62]내역!#REF!</definedName>
    <definedName name="rkq" localSheetId="1">[62]내역!#REF!</definedName>
    <definedName name="rkq" localSheetId="3">[62]내역!#REF!</definedName>
    <definedName name="rkq" localSheetId="4">[62]내역!#REF!</definedName>
    <definedName name="rkq">[62]내역!#REF!</definedName>
    <definedName name="RKQWL" localSheetId="2">#REF!</definedName>
    <definedName name="RKQWL" localSheetId="6">#REF!</definedName>
    <definedName name="RKQWL" localSheetId="1">#REF!</definedName>
    <definedName name="RKQWL" localSheetId="3">#REF!</definedName>
    <definedName name="RKQWL" localSheetId="4">#REF!</definedName>
    <definedName name="RKQWL">#REF!</definedName>
    <definedName name="RL" localSheetId="2">#REF!</definedName>
    <definedName name="RL" localSheetId="6">#REF!</definedName>
    <definedName name="RL" localSheetId="1">#REF!</definedName>
    <definedName name="RL" localSheetId="3">#REF!</definedName>
    <definedName name="RL" localSheetId="4">#REF!</definedName>
    <definedName name="RL">#REF!</definedName>
    <definedName name="rlr" localSheetId="6">#REF!</definedName>
    <definedName name="rlr" localSheetId="1">#REF!</definedName>
    <definedName name="rlr" localSheetId="3">#REF!</definedName>
    <definedName name="rlr" localSheetId="4">#REF!</definedName>
    <definedName name="rlr">#REF!</definedName>
    <definedName name="rm" localSheetId="2">BlankMacro1</definedName>
    <definedName name="rm" localSheetId="6">BlankMacro1</definedName>
    <definedName name="rm" localSheetId="1">BlankMacro1</definedName>
    <definedName name="rm" localSheetId="3">BlankMacro1</definedName>
    <definedName name="rm" localSheetId="4">BlankMacro1</definedName>
    <definedName name="rm" localSheetId="0">BlankMacro1</definedName>
    <definedName name="rm">BlankMacro1</definedName>
    <definedName name="rmcAccount">12600</definedName>
    <definedName name="rmcCategory">"DASHCY"</definedName>
    <definedName name="rmcFrequency">"MON"</definedName>
    <definedName name="rmcName">"BCAUS^"</definedName>
    <definedName name="RMCOptions">"*100000000000000"</definedName>
    <definedName name="rmcPeriod">9503</definedName>
    <definedName name="rngindex" localSheetId="2">#REF!</definedName>
    <definedName name="rngindex" localSheetId="6">#REF!</definedName>
    <definedName name="rngindex" localSheetId="1">#REF!</definedName>
    <definedName name="rngindex" localSheetId="3">#REF!</definedName>
    <definedName name="rngindex" localSheetId="4">#REF!</definedName>
    <definedName name="rngindex">#REF!</definedName>
    <definedName name="rngindex1" localSheetId="6">#REF!</definedName>
    <definedName name="rngindex1" localSheetId="1">#REF!</definedName>
    <definedName name="rngindex1" localSheetId="3">#REF!</definedName>
    <definedName name="rngindex1" localSheetId="4">#REF!</definedName>
    <definedName name="rngindex1">#REF!</definedName>
    <definedName name="rowclm">MOD(ROW(),2)</definedName>
    <definedName name="RR" localSheetId="2">#REF!</definedName>
    <definedName name="RR" localSheetId="6">#REF!</definedName>
    <definedName name="RR" localSheetId="1">#REF!</definedName>
    <definedName name="RR" localSheetId="3">#REF!</definedName>
    <definedName name="RR" localSheetId="4">#REF!</definedName>
    <definedName name="RR" localSheetId="0">'[63]2000전체분'!#REF!</definedName>
    <definedName name="RR">#REF!</definedName>
    <definedName name="RRE" localSheetId="2">#REF!,#REF!</definedName>
    <definedName name="RRE" localSheetId="6">#REF!,#REF!</definedName>
    <definedName name="RRE" localSheetId="1">#REF!,#REF!</definedName>
    <definedName name="RRE" localSheetId="3">#REF!,#REF!</definedName>
    <definedName name="RRE" localSheetId="4">#REF!,#REF!</definedName>
    <definedName name="RRE">#REF!,#REF!</definedName>
    <definedName name="RRR" localSheetId="6">#REF!</definedName>
    <definedName name="RRR" localSheetId="1">#REF!</definedName>
    <definedName name="RRR" localSheetId="3">#REF!</definedName>
    <definedName name="RRR" localSheetId="4">#REF!</definedName>
    <definedName name="RRR">#REF!</definedName>
    <definedName name="RT" localSheetId="2">#REF!,#REF!,#REF!</definedName>
    <definedName name="RT" localSheetId="6">#REF!,#REF!,#REF!</definedName>
    <definedName name="RT" localSheetId="1">#REF!,#REF!,#REF!</definedName>
    <definedName name="RT" localSheetId="3">#REF!,#REF!,#REF!</definedName>
    <definedName name="RT" localSheetId="4">#REF!,#REF!,#REF!</definedName>
    <definedName name="RT" localSheetId="0" hidden="1">{"'용역비'!$A$4:$C$8"}</definedName>
    <definedName name="RT">#REF!,#REF!,#REF!</definedName>
    <definedName name="RT5G">#N/A</definedName>
    <definedName name="RTCLSPDKRT" localSheetId="2">#REF!</definedName>
    <definedName name="RTCLSPDKRT" localSheetId="6">#REF!</definedName>
    <definedName name="RTCLSPDKRT" localSheetId="1">#REF!</definedName>
    <definedName name="RTCLSPDKRT" localSheetId="3">#REF!</definedName>
    <definedName name="RTCLSPDKRT" localSheetId="4">#REF!</definedName>
    <definedName name="RTCLSPDKRT">#REF!</definedName>
    <definedName name="RTCLSPRTDK" localSheetId="2">#REF!</definedName>
    <definedName name="RTCLSPRTDK" localSheetId="6">#REF!</definedName>
    <definedName name="RTCLSPRTDK" localSheetId="1">#REF!</definedName>
    <definedName name="RTCLSPRTDK" localSheetId="3">#REF!</definedName>
    <definedName name="RTCLSPRTDK" localSheetId="4">#REF!</definedName>
    <definedName name="RTCLSPRTDK">#REF!</definedName>
    <definedName name="RTGH" localSheetId="2" hidden="1">{"'용역비'!$A$4:$C$8"}</definedName>
    <definedName name="RTGH" localSheetId="6" hidden="1">{"'용역비'!$A$4:$C$8"}</definedName>
    <definedName name="RTGH" localSheetId="1" hidden="1">{"'용역비'!$A$4:$C$8"}</definedName>
    <definedName name="RTGH" localSheetId="3" hidden="1">{"'용역비'!$A$4:$C$8"}</definedName>
    <definedName name="RTGH" localSheetId="4" hidden="1">{"'용역비'!$A$4:$C$8"}</definedName>
    <definedName name="RTGH" localSheetId="0" hidden="1">{"'용역비'!$A$4:$C$8"}</definedName>
    <definedName name="RTGH" hidden="1">{"'용역비'!$A$4:$C$8"}</definedName>
    <definedName name="rth" localSheetId="2" hidden="1">{"'용역비'!$A$4:$C$8"}</definedName>
    <definedName name="rth" localSheetId="6" hidden="1">{"'용역비'!$A$4:$C$8"}</definedName>
    <definedName name="rth" localSheetId="1" hidden="1">{"'용역비'!$A$4:$C$8"}</definedName>
    <definedName name="rth" localSheetId="3" hidden="1">{"'용역비'!$A$4:$C$8"}</definedName>
    <definedName name="rth" localSheetId="4" hidden="1">{"'용역비'!$A$4:$C$8"}</definedName>
    <definedName name="rth" localSheetId="0" hidden="1">{"'용역비'!$A$4:$C$8"}</definedName>
    <definedName name="rth" hidden="1">{"'용역비'!$A$4:$C$8"}</definedName>
    <definedName name="RTHT">#N/A</definedName>
    <definedName name="RTU" localSheetId="2">#REF!,#REF!</definedName>
    <definedName name="RTU" localSheetId="6">#REF!,#REF!</definedName>
    <definedName name="RTU" localSheetId="1">#REF!,#REF!</definedName>
    <definedName name="RTU" localSheetId="3">#REF!,#REF!</definedName>
    <definedName name="RTU" localSheetId="4">#REF!,#REF!</definedName>
    <definedName name="RTU">#REF!,#REF!</definedName>
    <definedName name="rty" localSheetId="2">#REF!,#REF!</definedName>
    <definedName name="rty" localSheetId="6">#REF!,#REF!</definedName>
    <definedName name="rty" localSheetId="1">#REF!,#REF!</definedName>
    <definedName name="rty" localSheetId="3">#REF!,#REF!</definedName>
    <definedName name="rty" localSheetId="4">#REF!,#REF!</definedName>
    <definedName name="rty" localSheetId="0" hidden="1">{"'용역비'!$A$4:$C$8"}</definedName>
    <definedName name="rty">#REF!,#REF!</definedName>
    <definedName name="RYUIRYU" localSheetId="2" hidden="1">{"'용역비'!$A$4:$C$8"}</definedName>
    <definedName name="RYUIRYU" localSheetId="6" hidden="1">{"'용역비'!$A$4:$C$8"}</definedName>
    <definedName name="RYUIRYU" localSheetId="1" hidden="1">{"'용역비'!$A$4:$C$8"}</definedName>
    <definedName name="RYUIRYU" localSheetId="3" hidden="1">{"'용역비'!$A$4:$C$8"}</definedName>
    <definedName name="RYUIRYU" localSheetId="4" hidden="1">{"'용역비'!$A$4:$C$8"}</definedName>
    <definedName name="RYUIRYU" localSheetId="0" hidden="1">{"'용역비'!$A$4:$C$8"}</definedName>
    <definedName name="RYUIRYU" hidden="1">{"'용역비'!$A$4:$C$8"}</definedName>
    <definedName name="ryuk" localSheetId="2" hidden="1">{"'용역비'!$A$4:$C$8"}</definedName>
    <definedName name="ryuk" localSheetId="6" hidden="1">{"'용역비'!$A$4:$C$8"}</definedName>
    <definedName name="ryuk" localSheetId="1" hidden="1">{"'용역비'!$A$4:$C$8"}</definedName>
    <definedName name="ryuk" localSheetId="3" hidden="1">{"'용역비'!$A$4:$C$8"}</definedName>
    <definedName name="ryuk" localSheetId="4" hidden="1">{"'용역비'!$A$4:$C$8"}</definedName>
    <definedName name="ryuk" localSheetId="0" hidden="1">{"'용역비'!$A$4:$C$8"}</definedName>
    <definedName name="ryuk" hidden="1">{"'용역비'!$A$4:$C$8"}</definedName>
    <definedName name="S.C" localSheetId="6">#REF!</definedName>
    <definedName name="S.C" localSheetId="1">#REF!</definedName>
    <definedName name="S.C">#REF!</definedName>
    <definedName name="S_B" localSheetId="6">#REF!</definedName>
    <definedName name="S_B">#REF!</definedName>
    <definedName name="S_F" localSheetId="6">#REF!</definedName>
    <definedName name="S_F">#REF!</definedName>
    <definedName name="S_G" localSheetId="6">#REF!</definedName>
    <definedName name="S_G">#REF!</definedName>
    <definedName name="S_R" localSheetId="6">#REF!</definedName>
    <definedName name="S_R">#REF!</definedName>
    <definedName name="S_X" localSheetId="6">#REF!</definedName>
    <definedName name="S_X">#REF!</definedName>
    <definedName name="S_Y" localSheetId="6">#REF!</definedName>
    <definedName name="S_Y">#REF!</definedName>
    <definedName name="S_Z" localSheetId="6">#REF!</definedName>
    <definedName name="S_Z">#REF!</definedName>
    <definedName name="SAF">#N/A</definedName>
    <definedName name="SAN">[23]을!#REF!</definedName>
    <definedName name="sanch_2" localSheetId="6">#REF!</definedName>
    <definedName name="sanch_2" localSheetId="1">#REF!</definedName>
    <definedName name="sanch_2" localSheetId="3">#REF!</definedName>
    <definedName name="sanch_2" localSheetId="4">#REF!</definedName>
    <definedName name="sanch_2">#REF!</definedName>
    <definedName name="sanch_3" localSheetId="6">#REF!</definedName>
    <definedName name="sanch_3" localSheetId="1">#REF!</definedName>
    <definedName name="sanch_3" localSheetId="3">#REF!</definedName>
    <definedName name="sanch_3" localSheetId="4">#REF!</definedName>
    <definedName name="sanch_3">#REF!</definedName>
    <definedName name="sanch_4" localSheetId="6">#REF!</definedName>
    <definedName name="sanch_4" localSheetId="1">#REF!</definedName>
    <definedName name="sanch_4" localSheetId="3">#REF!</definedName>
    <definedName name="sanch_4" localSheetId="4">#REF!</definedName>
    <definedName name="sanch_4">#REF!</definedName>
    <definedName name="SAPBEXdnldView" hidden="1">"41JLQUL0YNPVK3OX98UIGJGNP"</definedName>
    <definedName name="SAPBEXsysID" hidden="1">"BWP"</definedName>
    <definedName name="SAVEM_Y">[64]조명투자및환수계획!$F$149</definedName>
    <definedName name="Saving_I">#REF!</definedName>
    <definedName name="Saving_IM">#REF!</definedName>
    <definedName name="SBT" localSheetId="0">BlankMacro1</definedName>
    <definedName name="SBT">BlankMacro1</definedName>
    <definedName name="SC" localSheetId="2">COUNTIF(#REF!,#REF!)</definedName>
    <definedName name="SC" localSheetId="6">COUNTIF(#REF!,#REF!)</definedName>
    <definedName name="SC" localSheetId="1">COUNTIF(#REF!,#REF!)</definedName>
    <definedName name="SC" localSheetId="3">COUNTIF(#REF!,#REF!)</definedName>
    <definedName name="SC" localSheetId="4">COUNTIF(#REF!,#REF!)</definedName>
    <definedName name="SC">COUNTIF(#REF!,#REF!)</definedName>
    <definedName name="SD" localSheetId="2" hidden="1">{"'용역비'!$A$4:$C$8"}</definedName>
    <definedName name="SD" localSheetId="6" hidden="1">{"'용역비'!$A$4:$C$8"}</definedName>
    <definedName name="SD" localSheetId="1" hidden="1">{"'용역비'!$A$4:$C$8"}</definedName>
    <definedName name="SD" localSheetId="3" hidden="1">{"'용역비'!$A$4:$C$8"}</definedName>
    <definedName name="SD" localSheetId="4" hidden="1">{"'용역비'!$A$4:$C$8"}</definedName>
    <definedName name="SD" localSheetId="0" hidden="1">{"'용역비'!$A$4:$C$8"}</definedName>
    <definedName name="SD" hidden="1">{"'용역비'!$A$4:$C$8"}</definedName>
    <definedName name="sdakfj" localSheetId="6">#REF!</definedName>
    <definedName name="sdakfj" localSheetId="1">#REF!</definedName>
    <definedName name="sdakfj">#REF!</definedName>
    <definedName name="SDC" localSheetId="2">#REF!,#REF!</definedName>
    <definedName name="SDC" localSheetId="6">#REF!,#REF!</definedName>
    <definedName name="SDC" localSheetId="1">#REF!,#REF!</definedName>
    <definedName name="SDC" localSheetId="3">#REF!,#REF!</definedName>
    <definedName name="SDC" localSheetId="4">#REF!,#REF!</definedName>
    <definedName name="SDC">#REF!,#REF!</definedName>
    <definedName name="SDF" localSheetId="6">#REF!</definedName>
    <definedName name="SDF" localSheetId="1">#REF!</definedName>
    <definedName name="SDF" localSheetId="3">#REF!</definedName>
    <definedName name="SDF" localSheetId="4">#REF!</definedName>
    <definedName name="SDF">#REF!</definedName>
    <definedName name="SDFHK" localSheetId="6">#REF!</definedName>
    <definedName name="SDFHK" localSheetId="1">#REF!</definedName>
    <definedName name="SDFHK" localSheetId="3">#REF!</definedName>
    <definedName name="SDFHK" localSheetId="4">#REF!</definedName>
    <definedName name="SDFHK">#REF!</definedName>
    <definedName name="sdfjk" localSheetId="6">#REF!</definedName>
    <definedName name="sdfjk" localSheetId="1">#REF!</definedName>
    <definedName name="sdfjk" localSheetId="3">#REF!</definedName>
    <definedName name="sdfjk" localSheetId="4">#REF!</definedName>
    <definedName name="sdfjk">#REF!</definedName>
    <definedName name="sdg" localSheetId="6" hidden="1">#REF!</definedName>
    <definedName name="sdg" localSheetId="1" hidden="1">#REF!</definedName>
    <definedName name="sdg" hidden="1">#REF!</definedName>
    <definedName name="sdjfkl" localSheetId="6">#REF!</definedName>
    <definedName name="sdjfkl" localSheetId="1">#REF!</definedName>
    <definedName name="sdjfkl">#REF!</definedName>
    <definedName name="SDJI" localSheetId="6">#REF!</definedName>
    <definedName name="SDJI" localSheetId="1">#REF!</definedName>
    <definedName name="SDJI">#REF!</definedName>
    <definedName name="SDK" localSheetId="2">#REF!,#REF!</definedName>
    <definedName name="SDK" localSheetId="6">#REF!,#REF!</definedName>
    <definedName name="SDK" localSheetId="1">#REF!,#REF!</definedName>
    <definedName name="SDK" localSheetId="3">#REF!,#REF!</definedName>
    <definedName name="SDK" localSheetId="4">#REF!,#REF!</definedName>
    <definedName name="SDK">#REF!,#REF!</definedName>
    <definedName name="SDRFE">#N/A</definedName>
    <definedName name="sdryhj" localSheetId="2" hidden="1">{"'용역비'!$A$4:$C$8"}</definedName>
    <definedName name="sdryhj" localSheetId="6" hidden="1">{"'용역비'!$A$4:$C$8"}</definedName>
    <definedName name="sdryhj" localSheetId="1" hidden="1">{"'용역비'!$A$4:$C$8"}</definedName>
    <definedName name="sdryhj" localSheetId="3" hidden="1">{"'용역비'!$A$4:$C$8"}</definedName>
    <definedName name="sdryhj" localSheetId="4" hidden="1">{"'용역비'!$A$4:$C$8"}</definedName>
    <definedName name="sdryhj" localSheetId="0" hidden="1">{"'용역비'!$A$4:$C$8"}</definedName>
    <definedName name="sdryhj" hidden="1">{"'용역비'!$A$4:$C$8"}</definedName>
    <definedName name="sdv">#N/A</definedName>
    <definedName name="SDVF">#N/A</definedName>
    <definedName name="SE" localSheetId="2" hidden="1">{"'용역비'!$A$4:$C$8"}</definedName>
    <definedName name="SE" localSheetId="6" hidden="1">{"'용역비'!$A$4:$C$8"}</definedName>
    <definedName name="SE" localSheetId="1" hidden="1">{"'용역비'!$A$4:$C$8"}</definedName>
    <definedName name="SE" localSheetId="3" hidden="1">{"'용역비'!$A$4:$C$8"}</definedName>
    <definedName name="SE" localSheetId="4" hidden="1">{"'용역비'!$A$4:$C$8"}</definedName>
    <definedName name="SE" localSheetId="0" hidden="1">{"'용역비'!$A$4:$C$8"}</definedName>
    <definedName name="SE" hidden="1">{"'용역비'!$A$4:$C$8"}</definedName>
    <definedName name="SEG">#REF!</definedName>
    <definedName name="SEL" localSheetId="0">IF(#REF!=2,BAU,IF(#REF!=3,HVP,IF(#REF!=4,SES,"")))</definedName>
    <definedName name="SEL">IF(#REF!=2,BAU,IF(#REF!=3,HVP,IF(#REF!=4,SES,"")))</definedName>
    <definedName name="selection" localSheetId="6">#REF!</definedName>
    <definedName name="selection" localSheetId="1">#REF!</definedName>
    <definedName name="selection">#REF!</definedName>
    <definedName name="SER" localSheetId="6">#REF!</definedName>
    <definedName name="SER">#REF!</definedName>
    <definedName name="SERT" localSheetId="6">#REF!</definedName>
    <definedName name="SERT">#REF!</definedName>
    <definedName name="Service_Contract_Status">'[5]SBT NO Proj. Controlling Report'!$BJ$5:$BJ$8</definedName>
    <definedName name="SES">#REF!</definedName>
    <definedName name="sfd">#N/A</definedName>
    <definedName name="SFH">#N/A</definedName>
    <definedName name="SH" localSheetId="2">#REF!</definedName>
    <definedName name="SH" localSheetId="6">#REF!</definedName>
    <definedName name="SH" localSheetId="1">#REF!</definedName>
    <definedName name="SH" localSheetId="3">#REF!</definedName>
    <definedName name="SH" localSheetId="4">#REF!</definedName>
    <definedName name="SH">#REF!</definedName>
    <definedName name="SHEET" localSheetId="2">#REF!</definedName>
    <definedName name="SHEET" localSheetId="6">#REF!</definedName>
    <definedName name="SHEET" localSheetId="1">#REF!</definedName>
    <definedName name="SHEET" localSheetId="3">#REF!</definedName>
    <definedName name="SHEET" localSheetId="4">#REF!</definedName>
    <definedName name="SHEET">#REF!</definedName>
    <definedName name="sheet1" localSheetId="2">#REF!</definedName>
    <definedName name="sheet1" localSheetId="6">#REF!</definedName>
    <definedName name="sheet1" localSheetId="1">#REF!</definedName>
    <definedName name="sheet1" localSheetId="3">#REF!</definedName>
    <definedName name="sheet1" localSheetId="4">#REF!</definedName>
    <definedName name="sheet1">#REF!</definedName>
    <definedName name="SHEET56" localSheetId="6">#REF!</definedName>
    <definedName name="SHEET56">#REF!</definedName>
    <definedName name="SIDE" localSheetId="6">#REF!</definedName>
    <definedName name="SIDE">#REF!</definedName>
    <definedName name="sjrhei" localSheetId="6">#REF!</definedName>
    <definedName name="sjrhei" localSheetId="1">#REF!</definedName>
    <definedName name="sjrhei">#REF!</definedName>
    <definedName name="skadjf" localSheetId="6">#REF!</definedName>
    <definedName name="skadjf" localSheetId="1">#REF!</definedName>
    <definedName name="skadjf">#REF!</definedName>
    <definedName name="SkriptID">#REF!</definedName>
    <definedName name="SkriptID_SP">#REF!</definedName>
    <definedName name="SLAB11" localSheetId="6">#REF!</definedName>
    <definedName name="SLAB11">#REF!</definedName>
    <definedName name="SM" localSheetId="6">#REF!</definedName>
    <definedName name="SM">#REF!</definedName>
    <definedName name="SO" localSheetId="2">COUNTIF(#REF!,#REF!)</definedName>
    <definedName name="SO" localSheetId="6">COUNTIF(#REF!,#REF!)</definedName>
    <definedName name="SO" localSheetId="1">COUNTIF(#REF!,#REF!)</definedName>
    <definedName name="SO" localSheetId="3">COUNTIF(#REF!,#REF!)</definedName>
    <definedName name="SO" localSheetId="4">COUNTIF(#REF!,#REF!)</definedName>
    <definedName name="so" localSheetId="0">[6]직노!#REF!</definedName>
    <definedName name="SO">COUNTIF(#REF!,#REF!)</definedName>
    <definedName name="SODU" localSheetId="0">[65]내역서!#REF!</definedName>
    <definedName name="SODU">[65]내역서!#REF!</definedName>
    <definedName name="SOFTWARE" localSheetId="2">#REF!</definedName>
    <definedName name="SOFTWARE" localSheetId="6">#REF!</definedName>
    <definedName name="SOFTWARE" localSheetId="1">#REF!</definedName>
    <definedName name="SOFTWARE" localSheetId="3">#REF!</definedName>
    <definedName name="SOFTWARE" localSheetId="4">#REF!</definedName>
    <definedName name="SOFTWARE">#REF!</definedName>
    <definedName name="SORTCODE">#N/A</definedName>
    <definedName name="sr" localSheetId="2">#REF!,#REF!</definedName>
    <definedName name="sr" localSheetId="6">#REF!,#REF!</definedName>
    <definedName name="sr" localSheetId="1">#REF!,#REF!</definedName>
    <definedName name="sr" localSheetId="3">#REF!,#REF!</definedName>
    <definedName name="sr" localSheetId="4">#REF!,#REF!</definedName>
    <definedName name="sr">#REF!,#REF!</definedName>
    <definedName name="srth" localSheetId="2" hidden="1">{"'용역비'!$A$4:$C$8"}</definedName>
    <definedName name="srth" localSheetId="6" hidden="1">{"'용역비'!$A$4:$C$8"}</definedName>
    <definedName name="srth" localSheetId="1" hidden="1">{"'용역비'!$A$4:$C$8"}</definedName>
    <definedName name="srth" localSheetId="3" hidden="1">{"'용역비'!$A$4:$C$8"}</definedName>
    <definedName name="srth" localSheetId="4" hidden="1">{"'용역비'!$A$4:$C$8"}</definedName>
    <definedName name="srth" localSheetId="0" hidden="1">{"'용역비'!$A$4:$C$8"}</definedName>
    <definedName name="srth" hidden="1">{"'용역비'!$A$4:$C$8"}</definedName>
    <definedName name="SS" localSheetId="2">#REF!</definedName>
    <definedName name="SS" localSheetId="6">#REF!</definedName>
    <definedName name="ss" localSheetId="1" hidden="1">{#N/A,#N/A,FALSE,"운반시간"}</definedName>
    <definedName name="SS" localSheetId="3">#REF!</definedName>
    <definedName name="SS" localSheetId="4">#REF!</definedName>
    <definedName name="ss" localSheetId="0" hidden="1">{#N/A,#N/A,FALSE,"운반시간"}</definedName>
    <definedName name="SS">#REF!</definedName>
    <definedName name="SSD">#N/A</definedName>
    <definedName name="SSR">#N/A</definedName>
    <definedName name="SSS" localSheetId="2">#REF!</definedName>
    <definedName name="SSS" localSheetId="6">#REF!</definedName>
    <definedName name="SSS" localSheetId="1">#REF!</definedName>
    <definedName name="SSS" localSheetId="3">#REF!</definedName>
    <definedName name="SSS" localSheetId="4">#REF!</definedName>
    <definedName name="SSS">#REF!</definedName>
    <definedName name="SSSS" localSheetId="6">#REF!</definedName>
    <definedName name="SSSS" localSheetId="1">#REF!</definedName>
    <definedName name="SSSS" localSheetId="3">#REF!</definedName>
    <definedName name="SSSS" localSheetId="4">#REF!</definedName>
    <definedName name="SSSS">#REF!</definedName>
    <definedName name="SSSSS" localSheetId="6">#REF!</definedName>
    <definedName name="SSSSS" localSheetId="1">#REF!</definedName>
    <definedName name="SSSSS" localSheetId="3">#REF!</definedName>
    <definedName name="SSSSS" localSheetId="4">#REF!</definedName>
    <definedName name="SSSSS">#REF!</definedName>
    <definedName name="SSSSSS" localSheetId="6">#REF!</definedName>
    <definedName name="SSSSSS" localSheetId="1">#REF!</definedName>
    <definedName name="SSSSSS">#REF!</definedName>
    <definedName name="SSW" localSheetId="2">#REF!,#REF!</definedName>
    <definedName name="SSW" localSheetId="6">#REF!,#REF!</definedName>
    <definedName name="SSW" localSheetId="1">#REF!,#REF!</definedName>
    <definedName name="SSW" localSheetId="3">#REF!,#REF!</definedName>
    <definedName name="SSW" localSheetId="4">#REF!,#REF!</definedName>
    <definedName name="SSW">#REF!,#REF!</definedName>
    <definedName name="SSX">#N/A</definedName>
    <definedName name="STS" localSheetId="2" hidden="1">{"'용역비'!$A$4:$C$8"}</definedName>
    <definedName name="STS" localSheetId="6" hidden="1">{"'용역비'!$A$4:$C$8"}</definedName>
    <definedName name="STS" localSheetId="1" hidden="1">{"'용역비'!$A$4:$C$8"}</definedName>
    <definedName name="STS" localSheetId="3" hidden="1">{"'용역비'!$A$4:$C$8"}</definedName>
    <definedName name="STS" localSheetId="4" hidden="1">{"'용역비'!$A$4:$C$8"}</definedName>
    <definedName name="STS" localSheetId="0" hidden="1">{"'용역비'!$A$4:$C$8"}</definedName>
    <definedName name="STS" hidden="1">{"'용역비'!$A$4:$C$8"}</definedName>
    <definedName name="SubDic" localSheetId="6">#REF!</definedName>
    <definedName name="SubDic" localSheetId="1">#REF!</definedName>
    <definedName name="SubDic">#REF!</definedName>
    <definedName name="Suchbereich">#REF!</definedName>
    <definedName name="SUM" localSheetId="6">#REF!</definedName>
    <definedName name="SUM">#REF!</definedName>
    <definedName name="SupplyH" localSheetId="6">#REF!</definedName>
    <definedName name="SupplyH">#REF!</definedName>
    <definedName name="SupplyT" localSheetId="6">#REF!</definedName>
    <definedName name="SupplyT">#REF!</definedName>
    <definedName name="SW시험사001" localSheetId="6">#REF!</definedName>
    <definedName name="SW시험사001" localSheetId="1">#REF!</definedName>
    <definedName name="SW시험사001">#REF!</definedName>
    <definedName name="SW시험사002" localSheetId="6">#REF!</definedName>
    <definedName name="SW시험사002" localSheetId="1">#REF!</definedName>
    <definedName name="SW시험사002">#REF!</definedName>
    <definedName name="SW시험사011" localSheetId="6">#REF!</definedName>
    <definedName name="SW시험사011" localSheetId="1">#REF!</definedName>
    <definedName name="SW시험사011">#REF!</definedName>
    <definedName name="SW시험사982" localSheetId="6">#REF!</definedName>
    <definedName name="SW시험사982" localSheetId="1">#REF!</definedName>
    <definedName name="SW시험사982">#REF!</definedName>
    <definedName name="SW시험사991" localSheetId="6">#REF!</definedName>
    <definedName name="SW시험사991" localSheetId="1">#REF!</definedName>
    <definedName name="SW시험사991">#REF!</definedName>
    <definedName name="SW시험사992" localSheetId="6">#REF!</definedName>
    <definedName name="SW시험사992" localSheetId="1">#REF!</definedName>
    <definedName name="SW시험사992">#REF!</definedName>
    <definedName name="SXXS">#N/A</definedName>
    <definedName name="T" localSheetId="2">#REF!</definedName>
    <definedName name="T" localSheetId="6">#REF!</definedName>
    <definedName name="T" localSheetId="1">#REF!</definedName>
    <definedName name="T" localSheetId="3">#REF!</definedName>
    <definedName name="T" localSheetId="4">#REF!</definedName>
    <definedName name="t" localSheetId="0">{"'용역비'!$A$4:$C$8"}</definedName>
    <definedName name="T">#REF!</definedName>
    <definedName name="T_AMOUNT">#N/A</definedName>
    <definedName name="T_UPRICE">#N/A</definedName>
    <definedName name="T10M" localSheetId="6">#REF!</definedName>
    <definedName name="T10M" localSheetId="1">#REF!</definedName>
    <definedName name="T10M" localSheetId="3">#REF!</definedName>
    <definedName name="T10M" localSheetId="4">#REF!</definedName>
    <definedName name="T10M">#REF!</definedName>
    <definedName name="T10P" localSheetId="6">#REF!</definedName>
    <definedName name="T10P" localSheetId="1">#REF!</definedName>
    <definedName name="T10P" localSheetId="3">#REF!</definedName>
    <definedName name="T10P" localSheetId="4">#REF!</definedName>
    <definedName name="T10P">#REF!</definedName>
    <definedName name="T11M" localSheetId="6">#REF!</definedName>
    <definedName name="T11M" localSheetId="1">#REF!</definedName>
    <definedName name="T11M" localSheetId="3">#REF!</definedName>
    <definedName name="T11M" localSheetId="4">#REF!</definedName>
    <definedName name="T11M">#REF!</definedName>
    <definedName name="T11P" localSheetId="6">#REF!</definedName>
    <definedName name="T11P" localSheetId="1">#REF!</definedName>
    <definedName name="T11P">#REF!</definedName>
    <definedName name="T12M" localSheetId="6">#REF!</definedName>
    <definedName name="T12M" localSheetId="1">#REF!</definedName>
    <definedName name="T12M">#REF!</definedName>
    <definedName name="T12P" localSheetId="6">#REF!</definedName>
    <definedName name="T12P" localSheetId="1">#REF!</definedName>
    <definedName name="T12P">#REF!</definedName>
    <definedName name="T13M" localSheetId="6">#REF!</definedName>
    <definedName name="T13M" localSheetId="1">#REF!</definedName>
    <definedName name="T13M">#REF!</definedName>
    <definedName name="T13P" localSheetId="6">#REF!</definedName>
    <definedName name="T13P" localSheetId="1">#REF!</definedName>
    <definedName name="T13P">#REF!</definedName>
    <definedName name="T14M" localSheetId="6">#REF!</definedName>
    <definedName name="T14M" localSheetId="1">#REF!</definedName>
    <definedName name="T14M">#REF!</definedName>
    <definedName name="T14P" localSheetId="6">#REF!</definedName>
    <definedName name="T14P" localSheetId="1">#REF!</definedName>
    <definedName name="T14P">#REF!</definedName>
    <definedName name="T15M" localSheetId="6">#REF!</definedName>
    <definedName name="T15M" localSheetId="1">#REF!</definedName>
    <definedName name="T15M">#REF!</definedName>
    <definedName name="T15P" localSheetId="6">#REF!</definedName>
    <definedName name="T15P" localSheetId="1">#REF!</definedName>
    <definedName name="T15P">#REF!</definedName>
    <definedName name="T16M" localSheetId="6">#REF!</definedName>
    <definedName name="T16M" localSheetId="1">#REF!</definedName>
    <definedName name="T16M">#REF!</definedName>
    <definedName name="T16P" localSheetId="6">#REF!</definedName>
    <definedName name="T16P" localSheetId="1">#REF!</definedName>
    <definedName name="T16P">#REF!</definedName>
    <definedName name="T17M" localSheetId="6">#REF!</definedName>
    <definedName name="T17M" localSheetId="1">#REF!</definedName>
    <definedName name="T17M">#REF!</definedName>
    <definedName name="T17P" localSheetId="6">#REF!</definedName>
    <definedName name="T17P" localSheetId="1">#REF!</definedName>
    <definedName name="T17P">#REF!</definedName>
    <definedName name="T18M" localSheetId="6">#REF!</definedName>
    <definedName name="T18M" localSheetId="1">#REF!</definedName>
    <definedName name="T18M">#REF!</definedName>
    <definedName name="T18P" localSheetId="6">#REF!</definedName>
    <definedName name="T18P" localSheetId="1">#REF!</definedName>
    <definedName name="T18P">#REF!</definedName>
    <definedName name="T19M" localSheetId="6">#REF!</definedName>
    <definedName name="T19M" localSheetId="1">#REF!</definedName>
    <definedName name="T19M">#REF!</definedName>
    <definedName name="T19P" localSheetId="6">#REF!</definedName>
    <definedName name="T19P" localSheetId="1">#REF!</definedName>
    <definedName name="T19P">#REF!</definedName>
    <definedName name="T1E" localSheetId="6">#REF!</definedName>
    <definedName name="T1E" localSheetId="1">#REF!</definedName>
    <definedName name="T1E">#REF!</definedName>
    <definedName name="T1M" localSheetId="6">#REF!</definedName>
    <definedName name="T1M" localSheetId="1">#REF!</definedName>
    <definedName name="T1M">#REF!</definedName>
    <definedName name="T1P" localSheetId="6">#REF!</definedName>
    <definedName name="T1P" localSheetId="1">#REF!</definedName>
    <definedName name="T1P">#REF!</definedName>
    <definedName name="T20M" localSheetId="6">#REF!</definedName>
    <definedName name="T20M" localSheetId="1">#REF!</definedName>
    <definedName name="T20M">#REF!</definedName>
    <definedName name="T20P" localSheetId="6">#REF!</definedName>
    <definedName name="T20P" localSheetId="1">#REF!</definedName>
    <definedName name="T20P">#REF!</definedName>
    <definedName name="T21M" localSheetId="6">#REF!</definedName>
    <definedName name="T21M" localSheetId="1">#REF!</definedName>
    <definedName name="T21M">#REF!</definedName>
    <definedName name="T21P" localSheetId="6">#REF!</definedName>
    <definedName name="T21P" localSheetId="1">#REF!</definedName>
    <definedName name="T21P">#REF!</definedName>
    <definedName name="T22E" localSheetId="6">#REF!</definedName>
    <definedName name="T22E" localSheetId="1">#REF!</definedName>
    <definedName name="T22E">#REF!</definedName>
    <definedName name="T23M" localSheetId="6">#REF!</definedName>
    <definedName name="T23M" localSheetId="1">#REF!</definedName>
    <definedName name="T23M">#REF!</definedName>
    <definedName name="T23P" localSheetId="6">#REF!</definedName>
    <definedName name="T23P" localSheetId="1">#REF!</definedName>
    <definedName name="T23P">#REF!</definedName>
    <definedName name="T24M" localSheetId="6">#REF!</definedName>
    <definedName name="T24M" localSheetId="1">#REF!</definedName>
    <definedName name="T24M">#REF!</definedName>
    <definedName name="T24P" localSheetId="6">#REF!</definedName>
    <definedName name="T24P" localSheetId="1">#REF!</definedName>
    <definedName name="T24P">#REF!</definedName>
    <definedName name="T2E" localSheetId="6">#REF!</definedName>
    <definedName name="T2E" localSheetId="1">#REF!</definedName>
    <definedName name="T2E">#REF!</definedName>
    <definedName name="T2M" localSheetId="6">#REF!</definedName>
    <definedName name="T2M" localSheetId="1">#REF!</definedName>
    <definedName name="T2M">#REF!</definedName>
    <definedName name="T2P" localSheetId="6">#REF!</definedName>
    <definedName name="T2P" localSheetId="1">#REF!</definedName>
    <definedName name="T2P">#REF!</definedName>
    <definedName name="T3P" localSheetId="6">#REF!</definedName>
    <definedName name="T3P" localSheetId="1">#REF!</definedName>
    <definedName name="T3P">#REF!</definedName>
    <definedName name="T4M" localSheetId="6">#REF!</definedName>
    <definedName name="T4M" localSheetId="1">#REF!</definedName>
    <definedName name="T4M">#REF!</definedName>
    <definedName name="T4P" localSheetId="6">#REF!</definedName>
    <definedName name="T4P" localSheetId="1">#REF!</definedName>
    <definedName name="T4P">#REF!</definedName>
    <definedName name="T5M" localSheetId="6">#REF!</definedName>
    <definedName name="T5M" localSheetId="1">#REF!</definedName>
    <definedName name="T5M">#REF!</definedName>
    <definedName name="T5P" localSheetId="6">#REF!</definedName>
    <definedName name="T5P" localSheetId="1">#REF!</definedName>
    <definedName name="T5P">#REF!</definedName>
    <definedName name="T6M" localSheetId="6">#REF!</definedName>
    <definedName name="T6M" localSheetId="1">#REF!</definedName>
    <definedName name="T6M">#REF!</definedName>
    <definedName name="T6P" localSheetId="6">#REF!</definedName>
    <definedName name="T6P" localSheetId="1">#REF!</definedName>
    <definedName name="T6P">#REF!</definedName>
    <definedName name="T7M" localSheetId="6">#REF!</definedName>
    <definedName name="T7M" localSheetId="1">#REF!</definedName>
    <definedName name="T7M">#REF!</definedName>
    <definedName name="T7P" localSheetId="6">#REF!</definedName>
    <definedName name="T7P" localSheetId="1">#REF!</definedName>
    <definedName name="T7P">#REF!</definedName>
    <definedName name="T8M" localSheetId="6">#REF!</definedName>
    <definedName name="T8M" localSheetId="1">#REF!</definedName>
    <definedName name="T8M">#REF!</definedName>
    <definedName name="T8P" localSheetId="6">#REF!</definedName>
    <definedName name="T8P" localSheetId="1">#REF!</definedName>
    <definedName name="T8P">#REF!</definedName>
    <definedName name="T9M" localSheetId="6">#REF!</definedName>
    <definedName name="T9M" localSheetId="1">#REF!</definedName>
    <definedName name="T9M">#REF!</definedName>
    <definedName name="T9P" localSheetId="6">#REF!</definedName>
    <definedName name="T9P" localSheetId="1">#REF!</definedName>
    <definedName name="T9P">#REF!</definedName>
    <definedName name="TABLE">[66]총괄집계표!#REF!</definedName>
    <definedName name="TABLE_14">[66]총괄집계표!#REF!</definedName>
    <definedName name="TABLE_15">[66]총괄집계표!#REF!</definedName>
    <definedName name="TABLE_2">[66]총괄집계표!#REF!</definedName>
    <definedName name="TABLE_23">[66]총괄집계표!#REF!</definedName>
    <definedName name="TABLE_24">[66]총괄집계표!#REF!</definedName>
    <definedName name="TABLE_25">[66]총괄집계표!#REF!</definedName>
    <definedName name="TABLE_26">[66]총괄집계표!#REF!</definedName>
    <definedName name="TABLE_27">[66]총괄집계표!#REF!</definedName>
    <definedName name="TABLE_28">[66]총괄집계표!#REF!</definedName>
    <definedName name="TABLE_29">[66]총괄집계표!#REF!</definedName>
    <definedName name="TABLE_30">[66]총괄집계표!#REF!</definedName>
    <definedName name="TABLE_31">[66]총괄집계표!#REF!</definedName>
    <definedName name="TABLE_32">[66]총괄집계표!#REF!</definedName>
    <definedName name="TABLE_33">[66]총괄집계표!#REF!</definedName>
    <definedName name="TABLE_34">[66]총괄집계표!#REF!</definedName>
    <definedName name="TABLE_35">[66]총괄집계표!#REF!</definedName>
    <definedName name="TABLE_36">[66]총괄집계표!#REF!</definedName>
    <definedName name="TABLE_37">[66]총괄집계표!#REF!</definedName>
    <definedName name="TABLE_38">[66]총괄집계표!#REF!</definedName>
    <definedName name="TABLE_39">[66]총괄집계표!#REF!</definedName>
    <definedName name="TABLE_40">[66]총괄집계표!#REF!</definedName>
    <definedName name="TABLE_41">[66]총괄집계표!#REF!</definedName>
    <definedName name="TABLE_42">[66]총괄집계표!#REF!</definedName>
    <definedName name="TABLE_43">[66]총괄집계표!#REF!</definedName>
    <definedName name="TABLE_44">[66]총괄집계표!#REF!</definedName>
    <definedName name="TABLE_45">[66]총괄집계표!#REF!</definedName>
    <definedName name="TABLE_46">[66]총괄집계표!#REF!</definedName>
    <definedName name="TABLE_47">[66]총괄집계표!#REF!</definedName>
    <definedName name="TABLE_48">[66]총괄집계표!#REF!</definedName>
    <definedName name="TABLE_49">[66]총괄집계표!#REF!</definedName>
    <definedName name="TABLE_50">[66]총괄집계표!#REF!</definedName>
    <definedName name="TABLE_51">[66]총괄집계표!#REF!</definedName>
    <definedName name="TABLE_52">[66]총괄집계표!#REF!</definedName>
    <definedName name="TABLE_53">[66]총괄집계표!#REF!</definedName>
    <definedName name="TABLE_54">[66]총괄집계표!#REF!</definedName>
    <definedName name="TABLE_55">[66]총괄집계표!#REF!</definedName>
    <definedName name="TABLE_56">[66]총괄집계표!#REF!</definedName>
    <definedName name="TABLE_57">[66]총괄집계표!#REF!</definedName>
    <definedName name="TABLE_58">[66]총괄집계표!#REF!</definedName>
    <definedName name="TABLE_59">[66]총괄집계표!#REF!</definedName>
    <definedName name="TABLE_60">[66]총괄집계표!#REF!</definedName>
    <definedName name="TABLE_61">[66]총괄집계표!#REF!</definedName>
    <definedName name="TABLE_62">[66]총괄집계표!#REF!</definedName>
    <definedName name="TABLE_63">[66]총괄집계표!#REF!</definedName>
    <definedName name="TABLE_64">[66]총괄집계표!#REF!</definedName>
    <definedName name="TABLE_65">[66]총괄집계표!#REF!</definedName>
    <definedName name="TABLE_66">[66]총괄집계표!#REF!</definedName>
    <definedName name="TABLE_67">[66]총괄집계표!#REF!</definedName>
    <definedName name="TABLE_68">[66]총괄집계표!#REF!</definedName>
    <definedName name="TABLE_69">[66]총괄집계표!#REF!</definedName>
    <definedName name="tblBogie가격" localSheetId="2">#REF!</definedName>
    <definedName name="tblBogie가격" localSheetId="6">#REF!</definedName>
    <definedName name="tblBogie가격" localSheetId="1">#REF!</definedName>
    <definedName name="tblBogie가격" localSheetId="3">#REF!</definedName>
    <definedName name="tblBogie가격" localSheetId="4">#REF!</definedName>
    <definedName name="tblBogie가격">#REF!</definedName>
    <definedName name="tbl대차현황" localSheetId="2">#REF!</definedName>
    <definedName name="tbl대차현황" localSheetId="6">#REF!</definedName>
    <definedName name="tbl대차현황" localSheetId="1">#REF!</definedName>
    <definedName name="tbl대차현황" localSheetId="3">#REF!</definedName>
    <definedName name="tbl대차현황" localSheetId="4">#REF!</definedName>
    <definedName name="tbl대차현황">#REF!</definedName>
    <definedName name="TEST0">'[5]SBT NO Proj. Controlling Report'!$A$4:$BF$196</definedName>
    <definedName name="TEST1">#REF!</definedName>
    <definedName name="TEST2">#REF!</definedName>
    <definedName name="TestdatenID">#REF!</definedName>
    <definedName name="TESTHKEY">#REF!</definedName>
    <definedName name="TESTKEYS">#REF!</definedName>
    <definedName name="TESTVKEY">#REF!</definedName>
    <definedName name="TEYJ" localSheetId="2" hidden="1">{"'용역비'!$A$4:$C$8"}</definedName>
    <definedName name="TEYJ" localSheetId="6" hidden="1">{"'용역비'!$A$4:$C$8"}</definedName>
    <definedName name="TEYJ" localSheetId="1" hidden="1">{"'용역비'!$A$4:$C$8"}</definedName>
    <definedName name="TEYJ" localSheetId="3" hidden="1">{"'용역비'!$A$4:$C$8"}</definedName>
    <definedName name="TEYJ" localSheetId="4" hidden="1">{"'용역비'!$A$4:$C$8"}</definedName>
    <definedName name="TEYJ" localSheetId="0" hidden="1">{"'용역비'!$A$4:$C$8"}</definedName>
    <definedName name="TEYJ" hidden="1">{"'용역비'!$A$4:$C$8"}</definedName>
    <definedName name="TFG" localSheetId="2">#REF!,#REF!</definedName>
    <definedName name="TFG" localSheetId="6">#REF!,#REF!</definedName>
    <definedName name="TFG" localSheetId="1">#REF!,#REF!</definedName>
    <definedName name="TFG" localSheetId="3">#REF!,#REF!</definedName>
    <definedName name="TFG" localSheetId="4">#REF!,#REF!</definedName>
    <definedName name="TFG">#REF!,#REF!</definedName>
    <definedName name="TFUI" localSheetId="2" hidden="1">{"'용역비'!$A$4:$C$8"}</definedName>
    <definedName name="TFUI" localSheetId="6" hidden="1">{"'용역비'!$A$4:$C$8"}</definedName>
    <definedName name="TFUI" localSheetId="1" hidden="1">{"'용역비'!$A$4:$C$8"}</definedName>
    <definedName name="TFUI" localSheetId="3" hidden="1">{"'용역비'!$A$4:$C$8"}</definedName>
    <definedName name="TFUI" localSheetId="4" hidden="1">{"'용역비'!$A$4:$C$8"}</definedName>
    <definedName name="TFUI" localSheetId="0" hidden="1">{"'용역비'!$A$4:$C$8"}</definedName>
    <definedName name="TFUI" hidden="1">{"'용역비'!$A$4:$C$8"}</definedName>
    <definedName name="TGGG">#N/A</definedName>
    <definedName name="TIT" localSheetId="2">#REF!</definedName>
    <definedName name="TIT" localSheetId="6">#REF!</definedName>
    <definedName name="TIT" localSheetId="1">#REF!</definedName>
    <definedName name="TIT" localSheetId="3">#REF!</definedName>
    <definedName name="TIT" localSheetId="4">#REF!</definedName>
    <definedName name="TIT">#REF!</definedName>
    <definedName name="TKG" localSheetId="2">#REF!,#REF!</definedName>
    <definedName name="TKG" localSheetId="6">#REF!,#REF!</definedName>
    <definedName name="TKG" localSheetId="1">#REF!,#REF!</definedName>
    <definedName name="TKG" localSheetId="3">#REF!,#REF!</definedName>
    <definedName name="TKG" localSheetId="4">#REF!,#REF!</definedName>
    <definedName name="TKG">#REF!,#REF!</definedName>
    <definedName name="TOT_BM">[64]조명투자및환수계획!$C$187</definedName>
    <definedName name="tr" localSheetId="2" hidden="1">#REF!</definedName>
    <definedName name="tr" localSheetId="6" hidden="1">#REF!</definedName>
    <definedName name="tr" localSheetId="1" hidden="1">#REF!</definedName>
    <definedName name="tr" localSheetId="3" hidden="1">#REF!</definedName>
    <definedName name="tr" localSheetId="4" hidden="1">#REF!</definedName>
    <definedName name="tr" hidden="1">#REF!</definedName>
    <definedName name="TR_R" localSheetId="6">#REF!</definedName>
    <definedName name="TR_R" localSheetId="4">#REF!</definedName>
    <definedName name="TR_R">#REF!</definedName>
    <definedName name="TR_X" localSheetId="6">#REF!</definedName>
    <definedName name="TR_X" localSheetId="4">#REF!</definedName>
    <definedName name="TR_X">#REF!</definedName>
    <definedName name="TRR">#N/A</definedName>
    <definedName name="TRRR">#N/A</definedName>
    <definedName name="TTHG">#N/A</definedName>
    <definedName name="TTI" localSheetId="2">#REF!,#REF!,#REF!</definedName>
    <definedName name="TTI" localSheetId="6">#REF!,#REF!,#REF!</definedName>
    <definedName name="TTI" localSheetId="1">#REF!,#REF!,#REF!</definedName>
    <definedName name="TTI" localSheetId="3">#REF!,#REF!,#REF!</definedName>
    <definedName name="TTI" localSheetId="4">#REF!,#REF!,#REF!</definedName>
    <definedName name="TTI">#REF!,#REF!,#REF!</definedName>
    <definedName name="TTR">#N/A</definedName>
    <definedName name="TTT" localSheetId="6">#REF!</definedName>
    <definedName name="TTT" localSheetId="1">#REF!</definedName>
    <definedName name="TTT" localSheetId="3">#REF!</definedName>
    <definedName name="TTT" localSheetId="4">#REF!</definedName>
    <definedName name="TTT">#REF!</definedName>
    <definedName name="TTTG" localSheetId="2">#REF!,#REF!</definedName>
    <definedName name="TTTG" localSheetId="6">#REF!,#REF!</definedName>
    <definedName name="TTTG" localSheetId="1">#REF!,#REF!</definedName>
    <definedName name="TTTG" localSheetId="3">#REF!,#REF!</definedName>
    <definedName name="TTTG" localSheetId="4">#REF!,#REF!</definedName>
    <definedName name="TTTG">#REF!,#REF!</definedName>
    <definedName name="tu" localSheetId="2" hidden="1">{"'용역비'!$A$4:$C$8"}</definedName>
    <definedName name="tu" localSheetId="6" hidden="1">{"'용역비'!$A$4:$C$8"}</definedName>
    <definedName name="tu" localSheetId="1" hidden="1">{"'용역비'!$A$4:$C$8"}</definedName>
    <definedName name="tu" localSheetId="3" hidden="1">{"'용역비'!$A$4:$C$8"}</definedName>
    <definedName name="tu" localSheetId="4" hidden="1">{"'용역비'!$A$4:$C$8"}</definedName>
    <definedName name="tu" localSheetId="0" hidden="1">{"'용역비'!$A$4:$C$8"}</definedName>
    <definedName name="tu" hidden="1">{"'용역비'!$A$4:$C$8"}</definedName>
    <definedName name="tuilol" localSheetId="2" hidden="1">{"'용역비'!$A$4:$C$8"}</definedName>
    <definedName name="tuilol" localSheetId="6" hidden="1">{"'용역비'!$A$4:$C$8"}</definedName>
    <definedName name="tuilol" localSheetId="1" hidden="1">{"'용역비'!$A$4:$C$8"}</definedName>
    <definedName name="tuilol" localSheetId="3" hidden="1">{"'용역비'!$A$4:$C$8"}</definedName>
    <definedName name="tuilol" localSheetId="4" hidden="1">{"'용역비'!$A$4:$C$8"}</definedName>
    <definedName name="tuilol" localSheetId="0" hidden="1">{"'용역비'!$A$4:$C$8"}</definedName>
    <definedName name="tuilol" hidden="1">{"'용역비'!$A$4:$C$8"}</definedName>
    <definedName name="TUIO" localSheetId="2" hidden="1">{"'용역비'!$A$4:$C$8"}</definedName>
    <definedName name="TUIO" localSheetId="6" hidden="1">{"'용역비'!$A$4:$C$8"}</definedName>
    <definedName name="TUIO" localSheetId="1" hidden="1">{"'용역비'!$A$4:$C$8"}</definedName>
    <definedName name="TUIO" localSheetId="3" hidden="1">{"'용역비'!$A$4:$C$8"}</definedName>
    <definedName name="TUIO" localSheetId="4" hidden="1">{"'용역비'!$A$4:$C$8"}</definedName>
    <definedName name="TUIO" localSheetId="0" hidden="1">{"'용역비'!$A$4:$C$8"}</definedName>
    <definedName name="TUIO" hidden="1">{"'용역비'!$A$4:$C$8"}</definedName>
    <definedName name="TUIO.L" localSheetId="2" hidden="1">{"'용역비'!$A$4:$C$8"}</definedName>
    <definedName name="TUIO.L" localSheetId="6" hidden="1">{"'용역비'!$A$4:$C$8"}</definedName>
    <definedName name="TUIO.L" localSheetId="1" hidden="1">{"'용역비'!$A$4:$C$8"}</definedName>
    <definedName name="TUIO.L" localSheetId="3" hidden="1">{"'용역비'!$A$4:$C$8"}</definedName>
    <definedName name="TUIO.L" localSheetId="4" hidden="1">{"'용역비'!$A$4:$C$8"}</definedName>
    <definedName name="TUIO.L" localSheetId="0" hidden="1">{"'용역비'!$A$4:$C$8"}</definedName>
    <definedName name="TUIO.L" hidden="1">{"'용역비'!$A$4:$C$8"}</definedName>
    <definedName name="TUIOTUI" localSheetId="2" hidden="1">{"'용역비'!$A$4:$C$8"}</definedName>
    <definedName name="TUIOTUI" localSheetId="6" hidden="1">{"'용역비'!$A$4:$C$8"}</definedName>
    <definedName name="TUIOTUI" localSheetId="1" hidden="1">{"'용역비'!$A$4:$C$8"}</definedName>
    <definedName name="TUIOTUI" localSheetId="3" hidden="1">{"'용역비'!$A$4:$C$8"}</definedName>
    <definedName name="TUIOTUI" localSheetId="4" hidden="1">{"'용역비'!$A$4:$C$8"}</definedName>
    <definedName name="TUIOTUI" localSheetId="0" hidden="1">{"'용역비'!$A$4:$C$8"}</definedName>
    <definedName name="TUIOTUI" hidden="1">{"'용역비'!$A$4:$C$8"}</definedName>
    <definedName name="TUNVS">#N/A</definedName>
    <definedName name="TV" localSheetId="0">BlankMacro1</definedName>
    <definedName name="TV">BlankMacro1</definedName>
    <definedName name="TYH">#N/A</definedName>
    <definedName name="TYJ" localSheetId="0" hidden="1">{"'용역비'!$A$4:$C$8"}</definedName>
    <definedName name="tyj">#N/A</definedName>
    <definedName name="tyje" localSheetId="2" hidden="1">{"'용역비'!$A$4:$C$8"}</definedName>
    <definedName name="tyje" localSheetId="6" hidden="1">{"'용역비'!$A$4:$C$8"}</definedName>
    <definedName name="tyje" localSheetId="1" hidden="1">{"'용역비'!$A$4:$C$8"}</definedName>
    <definedName name="tyje" localSheetId="3" hidden="1">{"'용역비'!$A$4:$C$8"}</definedName>
    <definedName name="tyje" localSheetId="4" hidden="1">{"'용역비'!$A$4:$C$8"}</definedName>
    <definedName name="tyje" localSheetId="0" hidden="1">{"'용역비'!$A$4:$C$8"}</definedName>
    <definedName name="tyje" hidden="1">{"'용역비'!$A$4:$C$8"}</definedName>
    <definedName name="tyjet" localSheetId="2" hidden="1">{"'용역비'!$A$4:$C$8"}</definedName>
    <definedName name="tyjet" localSheetId="6" hidden="1">{"'용역비'!$A$4:$C$8"}</definedName>
    <definedName name="tyjet" localSheetId="1" hidden="1">{"'용역비'!$A$4:$C$8"}</definedName>
    <definedName name="tyjet" localSheetId="3" hidden="1">{"'용역비'!$A$4:$C$8"}</definedName>
    <definedName name="tyjet" localSheetId="4" hidden="1">{"'용역비'!$A$4:$C$8"}</definedName>
    <definedName name="tyjet" localSheetId="0" hidden="1">{"'용역비'!$A$4:$C$8"}</definedName>
    <definedName name="tyjet" hidden="1">{"'용역비'!$A$4:$C$8"}</definedName>
    <definedName name="TYU" localSheetId="2">#REF!,#REF!</definedName>
    <definedName name="TYU" localSheetId="6">#REF!,#REF!</definedName>
    <definedName name="TYU" localSheetId="1">#REF!,#REF!</definedName>
    <definedName name="TYU" localSheetId="3">#REF!,#REF!</definedName>
    <definedName name="TYU" localSheetId="4">#REF!,#REF!</definedName>
    <definedName name="tyu" localSheetId="0" hidden="1">{"'용역비'!$A$4:$C$8"}</definedName>
    <definedName name="TYU">#REF!,#REF!</definedName>
    <definedName name="U" localSheetId="2" hidden="1">{"'용역비'!$A$4:$C$8"}</definedName>
    <definedName name="U" localSheetId="6" hidden="1">{"'용역비'!$A$4:$C$8"}</definedName>
    <definedName name="U" localSheetId="1" hidden="1">{"'용역비'!$A$4:$C$8"}</definedName>
    <definedName name="U" localSheetId="3" hidden="1">{"'용역비'!$A$4:$C$8"}</definedName>
    <definedName name="U" localSheetId="4" hidden="1">{"'용역비'!$A$4:$C$8"}</definedName>
    <definedName name="U" localSheetId="0" hidden="1">{"'용역비'!$A$4:$C$8"}</definedName>
    <definedName name="U" hidden="1">{"'용역비'!$A$4:$C$8"}</definedName>
    <definedName name="UA" localSheetId="6">#REF!</definedName>
    <definedName name="UA">#REF!</definedName>
    <definedName name="UCOM_M">[64]제조중간결과!$C$59</definedName>
    <definedName name="UH" localSheetId="6">#REF!</definedName>
    <definedName name="UH" localSheetId="1">#REF!</definedName>
    <definedName name="UH">#REF!</definedName>
    <definedName name="uiy">#N/A</definedName>
    <definedName name="UJJ">#N/A</definedName>
    <definedName name="UL">[23]을!#REF!</definedName>
    <definedName name="ulo" localSheetId="2" hidden="1">{"'용역비'!$A$4:$C$8"}</definedName>
    <definedName name="ulo" localSheetId="6" hidden="1">{"'용역비'!$A$4:$C$8"}</definedName>
    <definedName name="ulo" localSheetId="1" hidden="1">{"'용역비'!$A$4:$C$8"}</definedName>
    <definedName name="ulo" localSheetId="3" hidden="1">{"'용역비'!$A$4:$C$8"}</definedName>
    <definedName name="ulo" localSheetId="4" hidden="1">{"'용역비'!$A$4:$C$8"}</definedName>
    <definedName name="ulo" localSheetId="0" hidden="1">{"'용역비'!$A$4:$C$8"}</definedName>
    <definedName name="ulo" hidden="1">{"'용역비'!$A$4:$C$8"}</definedName>
    <definedName name="UM" localSheetId="6">#REF!</definedName>
    <definedName name="UM">#REF!</definedName>
    <definedName name="UNIT" localSheetId="6">#REF!</definedName>
    <definedName name="UNIT" localSheetId="1">#REF!</definedName>
    <definedName name="UNIT">#REF!</definedName>
    <definedName name="UNITA">[3]부하계산서!#REF!</definedName>
    <definedName name="UNITAA">[3]부하계산서!#REF!</definedName>
    <definedName name="UNITB">[3]부하계산서!#REF!</definedName>
    <definedName name="UNITBB">[3]부하계산서!#REF!</definedName>
    <definedName name="UNITC">[3]부하계산서!#REF!</definedName>
    <definedName name="UNITC1">[3]부하계산서!#REF!</definedName>
    <definedName name="UNITCA">[3]부하계산서!#REF!</definedName>
    <definedName name="UNITD">[3]부하계산서!#REF!</definedName>
    <definedName name="UNITDA">[3]부하계산서!#REF!</definedName>
    <definedName name="Unix_Sum94" localSheetId="2">#REF!</definedName>
    <definedName name="Unix_Sum94" localSheetId="6">#REF!</definedName>
    <definedName name="Unix_Sum94" localSheetId="1">#REF!</definedName>
    <definedName name="Unix_Sum94" localSheetId="3">#REF!</definedName>
    <definedName name="Unix_Sum94" localSheetId="4">#REF!</definedName>
    <definedName name="Unix_Sum94">#REF!</definedName>
    <definedName name="UP" localSheetId="2">#REF!</definedName>
    <definedName name="UP" localSheetId="6">#REF!</definedName>
    <definedName name="UP" localSheetId="1">#REF!</definedName>
    <definedName name="UP" localSheetId="3">#REF!</definedName>
    <definedName name="UP" localSheetId="4">#REF!</definedName>
    <definedName name="UP">#REF!</definedName>
    <definedName name="UPSR" localSheetId="2">[3]부하계산서!#REF!</definedName>
    <definedName name="UPSR" localSheetId="1">[3]부하계산서!#REF!</definedName>
    <definedName name="UPSR" localSheetId="3">[3]부하계산서!#REF!</definedName>
    <definedName name="UPSR" localSheetId="4">[3]부하계산서!#REF!</definedName>
    <definedName name="UPSR">[3]부하계산서!#REF!</definedName>
    <definedName name="USD" localSheetId="2">#REF!</definedName>
    <definedName name="USD" localSheetId="6">#REF!</definedName>
    <definedName name="USD" localSheetId="1">#REF!</definedName>
    <definedName name="USD" localSheetId="3">#REF!</definedName>
    <definedName name="USD" localSheetId="4">#REF!</definedName>
    <definedName name="USD">#REF!</definedName>
    <definedName name="UTI" localSheetId="2" hidden="1">{"'용역비'!$A$4:$C$8"}</definedName>
    <definedName name="UTI" localSheetId="6" hidden="1">{"'용역비'!$A$4:$C$8"}</definedName>
    <definedName name="UTI" localSheetId="1" hidden="1">{"'용역비'!$A$4:$C$8"}</definedName>
    <definedName name="UTI" localSheetId="3" hidden="1">{"'용역비'!$A$4:$C$8"}</definedName>
    <definedName name="UTI" localSheetId="4" hidden="1">{"'용역비'!$A$4:$C$8"}</definedName>
    <definedName name="UTI" localSheetId="0" hidden="1">{"'용역비'!$A$4:$C$8"}</definedName>
    <definedName name="UTI" hidden="1">{"'용역비'!$A$4:$C$8"}</definedName>
    <definedName name="UTIOL" localSheetId="2" hidden="1">{"'용역비'!$A$4:$C$8"}</definedName>
    <definedName name="UTIOL" localSheetId="6" hidden="1">{"'용역비'!$A$4:$C$8"}</definedName>
    <definedName name="UTIOL" localSheetId="1" hidden="1">{"'용역비'!$A$4:$C$8"}</definedName>
    <definedName name="UTIOL" localSheetId="3" hidden="1">{"'용역비'!$A$4:$C$8"}</definedName>
    <definedName name="UTIOL" localSheetId="4" hidden="1">{"'용역비'!$A$4:$C$8"}</definedName>
    <definedName name="UTIOL" localSheetId="0" hidden="1">{"'용역비'!$A$4:$C$8"}</definedName>
    <definedName name="UTIOL" hidden="1">{"'용역비'!$A$4:$C$8"}</definedName>
    <definedName name="uu" localSheetId="6">#REF!</definedName>
    <definedName name="uu" localSheetId="0" hidden="1">{"'용역비'!$A$4:$C$8"}</definedName>
    <definedName name="uu">#REF!</definedName>
    <definedName name="UUU" localSheetId="6">#REF!</definedName>
    <definedName name="UUU">#REF!</definedName>
    <definedName name="V" localSheetId="6">#REF!</definedName>
    <definedName name="V" localSheetId="0">#N/A</definedName>
    <definedName name="V">#REF!</definedName>
    <definedName name="VAT" localSheetId="6">#REF!</definedName>
    <definedName name="VAT">#REF!</definedName>
    <definedName name="VB" localSheetId="6">#REF!</definedName>
    <definedName name="VB">#REF!</definedName>
    <definedName name="vbn">#N/A</definedName>
    <definedName name="vbnh">#N/A</definedName>
    <definedName name="vcx">#N/A</definedName>
    <definedName name="vfdsvfv">[32]입찰안!#REF!</definedName>
    <definedName name="VFV">#N/A</definedName>
    <definedName name="VGF">#N/A</definedName>
    <definedName name="vhj" localSheetId="2">#REF!,#REF!</definedName>
    <definedName name="vhj" localSheetId="6">#REF!,#REF!</definedName>
    <definedName name="vhj" localSheetId="1">#REF!,#REF!</definedName>
    <definedName name="vhj" localSheetId="3">#REF!,#REF!</definedName>
    <definedName name="vhj" localSheetId="4">#REF!,#REF!</definedName>
    <definedName name="vhj">#REF!,#REF!</definedName>
    <definedName name="vnb">#N/A</definedName>
    <definedName name="VNJ">#N/A</definedName>
    <definedName name="vsumUK1RT" localSheetId="2">#REF!</definedName>
    <definedName name="vsumUK1RT" localSheetId="6">#REF!</definedName>
    <definedName name="vsumUK1RT" localSheetId="1">#REF!</definedName>
    <definedName name="vsumUK1RT" localSheetId="3">#REF!</definedName>
    <definedName name="vsumUK1RT" localSheetId="4">#REF!</definedName>
    <definedName name="vsumUK1RT">#REF!</definedName>
    <definedName name="vv" localSheetId="2">#REF!</definedName>
    <definedName name="vv" localSheetId="6">#REF!</definedName>
    <definedName name="vv" localSheetId="1">ErrorHandler_1</definedName>
    <definedName name="vv" localSheetId="3">#REF!</definedName>
    <definedName name="vv" localSheetId="4">#REF!</definedName>
    <definedName name="vv" localSheetId="0">ErrorHandler_1</definedName>
    <definedName name="vv">#REF!</definedName>
    <definedName name="vvb">#N/A</definedName>
    <definedName name="VVV" localSheetId="2">#REF!</definedName>
    <definedName name="VVV" localSheetId="1">#REF!</definedName>
    <definedName name="VVV" localSheetId="0">#REF!</definedName>
    <definedName name="VVV">#REF!</definedName>
    <definedName name="vywl2" localSheetId="2" hidden="1">{"'용역비'!$A$4:$C$8"}</definedName>
    <definedName name="vywl2" localSheetId="6" hidden="1">{"'용역비'!$A$4:$C$8"}</definedName>
    <definedName name="vywl2" localSheetId="1" hidden="1">{"'용역비'!$A$4:$C$8"}</definedName>
    <definedName name="vywl2" localSheetId="3" hidden="1">{"'용역비'!$A$4:$C$8"}</definedName>
    <definedName name="vywl2" localSheetId="4" hidden="1">{"'용역비'!$A$4:$C$8"}</definedName>
    <definedName name="vywl2" localSheetId="0" hidden="1">{"'용역비'!$A$4:$C$8"}</definedName>
    <definedName name="vywl2" hidden="1">{"'용역비'!$A$4:$C$8"}</definedName>
    <definedName name="W" localSheetId="2" hidden="1">{#N/A,#N/A,FALSE,"혼합골재"}</definedName>
    <definedName name="W" localSheetId="6" hidden="1">{#N/A,#N/A,FALSE,"혼합골재"}</definedName>
    <definedName name="W" localSheetId="1" hidden="1">{#N/A,#N/A,FALSE,"혼합골재"}</definedName>
    <definedName name="w" localSheetId="4">#REF!</definedName>
    <definedName name="W" localSheetId="0" hidden="1">{#N/A,#N/A,FALSE,"혼합골재"}</definedName>
    <definedName name="w">#REF!</definedName>
    <definedName name="WDDSF" localSheetId="2">#REF!,#REF!,#REF!</definedName>
    <definedName name="WDDSF" localSheetId="6">#REF!,#REF!,#REF!</definedName>
    <definedName name="WDDSF" localSheetId="1">#REF!,#REF!,#REF!</definedName>
    <definedName name="WDDSF" localSheetId="3">#REF!,#REF!,#REF!</definedName>
    <definedName name="WDDSF" localSheetId="4">#REF!,#REF!,#REF!</definedName>
    <definedName name="WDDSF">#REF!,#REF!,#REF!</definedName>
    <definedName name="wddw">#N/A</definedName>
    <definedName name="WDFG" localSheetId="2">#REF!,#REF!</definedName>
    <definedName name="WDFG" localSheetId="6">#REF!,#REF!</definedName>
    <definedName name="WDFG" localSheetId="1">#REF!,#REF!</definedName>
    <definedName name="WDFG" localSheetId="3">#REF!,#REF!</definedName>
    <definedName name="WDFG" localSheetId="4">#REF!,#REF!</definedName>
    <definedName name="WDFG">#REF!,#REF!</definedName>
    <definedName name="WDV">#N/A</definedName>
    <definedName name="WEDGE" localSheetId="2">#REF!</definedName>
    <definedName name="WEDGE" localSheetId="6">#REF!</definedName>
    <definedName name="WEDGE" localSheetId="1">#REF!</definedName>
    <definedName name="WEDGE" localSheetId="3">#REF!</definedName>
    <definedName name="WEDGE" localSheetId="4">#REF!</definedName>
    <definedName name="WEDGE">#REF!</definedName>
    <definedName name="WEF" localSheetId="2">#REF!,#REF!</definedName>
    <definedName name="WEF" localSheetId="6">#REF!,#REF!</definedName>
    <definedName name="WEF" localSheetId="1">#REF!,#REF!</definedName>
    <definedName name="WEF" localSheetId="3">#REF!,#REF!</definedName>
    <definedName name="WEF" localSheetId="4">#REF!,#REF!</definedName>
    <definedName name="WEF">#REF!,#REF!</definedName>
    <definedName name="wessdd" localSheetId="6">#REF!</definedName>
    <definedName name="wessdd" localSheetId="1">#REF!</definedName>
    <definedName name="wessdd" localSheetId="3">#REF!</definedName>
    <definedName name="wessdd" localSheetId="4">#REF!</definedName>
    <definedName name="wessdd">#REF!</definedName>
    <definedName name="WEW" localSheetId="6">#REF!</definedName>
    <definedName name="WEW" localSheetId="1">#REF!</definedName>
    <definedName name="WEW" localSheetId="3">#REF!</definedName>
    <definedName name="WEW" localSheetId="4">#REF!</definedName>
    <definedName name="WEW">#REF!</definedName>
    <definedName name="WIRUY">#N/A</definedName>
    <definedName name="wkdry" localSheetId="2">{"Book1","수시.XLS"}</definedName>
    <definedName name="wkdry" localSheetId="6">{"Book1","수시.XLS"}</definedName>
    <definedName name="wkdry" localSheetId="1">{"Book1","수시.XLS"}</definedName>
    <definedName name="wkdry" localSheetId="3">{"Book1","수시.XLS"}</definedName>
    <definedName name="wkdry" localSheetId="4">{"Book1","수시.XLS"}</definedName>
    <definedName name="wkdry">{"Book1","수시.XLS"}</definedName>
    <definedName name="wm.조골재1" localSheetId="2" hidden="1">{#N/A,#N/A,FALSE,"조골재"}</definedName>
    <definedName name="wm.조골재1" localSheetId="6" hidden="1">{#N/A,#N/A,FALSE,"조골재"}</definedName>
    <definedName name="wm.조골재1" localSheetId="1" hidden="1">{#N/A,#N/A,FALSE,"조골재"}</definedName>
    <definedName name="wm.조골재1" localSheetId="3" hidden="1">{#N/A,#N/A,FALSE,"조골재"}</definedName>
    <definedName name="wm.조골재1" localSheetId="4" hidden="1">{#N/A,#N/A,FALSE,"조골재"}</definedName>
    <definedName name="wm.조골재1" localSheetId="0" hidden="1">{#N/A,#N/A,FALSE,"조골재"}</definedName>
    <definedName name="wm.조골재1" hidden="1">{#N/A,#N/A,FALSE,"조골재"}</definedName>
    <definedName name="WON">[23]을!#REF!</definedName>
    <definedName name="wp" localSheetId="2">#REF!</definedName>
    <definedName name="wp" localSheetId="6">#REF!</definedName>
    <definedName name="wp" localSheetId="1">#REF!</definedName>
    <definedName name="wp" localSheetId="3">#REF!</definedName>
    <definedName name="wp" localSheetId="4">#REF!</definedName>
    <definedName name="wp">#REF!</definedName>
    <definedName name="wqd">#N/A</definedName>
    <definedName name="wrn.2번." localSheetId="2" hidden="1">{#N/A,#N/A,FALSE,"2~8번"}</definedName>
    <definedName name="wrn.2번." localSheetId="6" hidden="1">{#N/A,#N/A,FALSE,"2~8번"}</definedName>
    <definedName name="wrn.2번." localSheetId="1" hidden="1">{#N/A,#N/A,FALSE,"2~8번"}</definedName>
    <definedName name="wrn.2번." localSheetId="3" hidden="1">{#N/A,#N/A,FALSE,"2~8번"}</definedName>
    <definedName name="wrn.2번." localSheetId="4" hidden="1">{#N/A,#N/A,FALSE,"2~8번"}</definedName>
    <definedName name="wrn.2번." localSheetId="0" hidden="1">{#N/A,#N/A,FALSE,"2~8번"}</definedName>
    <definedName name="wrn.2번." hidden="1">{#N/A,#N/A,FALSE,"2~8번"}</definedName>
    <definedName name="wrn.건설기계사업소._.상반기보고." localSheetId="2" hidden="1">{#N/A,#N/A,FALSE,"사업총괄";#N/A,#N/A,FALSE,"장비사업";#N/A,#N/A,FALSE,"철구사업";#N/A,#N/A,FALSE,"준설사업"}</definedName>
    <definedName name="wrn.건설기계사업소._.상반기보고." localSheetId="6" hidden="1">{#N/A,#N/A,FALSE,"사업총괄";#N/A,#N/A,FALSE,"장비사업";#N/A,#N/A,FALSE,"철구사업";#N/A,#N/A,FALSE,"준설사업"}</definedName>
    <definedName name="wrn.건설기계사업소._.상반기보고." localSheetId="1" hidden="1">{#N/A,#N/A,FALSE,"사업총괄";#N/A,#N/A,FALSE,"장비사업";#N/A,#N/A,FALSE,"철구사업";#N/A,#N/A,FALSE,"준설사업"}</definedName>
    <definedName name="wrn.건설기계사업소._.상반기보고." localSheetId="3" hidden="1">{#N/A,#N/A,FALSE,"사업총괄";#N/A,#N/A,FALSE,"장비사업";#N/A,#N/A,FALSE,"철구사업";#N/A,#N/A,FALSE,"준설사업"}</definedName>
    <definedName name="wrn.건설기계사업소._.상반기보고." localSheetId="4" hidden="1">{#N/A,#N/A,FALSE,"사업총괄";#N/A,#N/A,FALSE,"장비사업";#N/A,#N/A,FALSE,"철구사업";#N/A,#N/A,FALSE,"준설사업"}</definedName>
    <definedName name="wrn.건설기계사업소._.상반기보고." localSheetId="0" hidden="1">{#N/A,#N/A,FALSE,"사업총괄";#N/A,#N/A,FALSE,"장비사업";#N/A,#N/A,FALSE,"철구사업";#N/A,#N/A,FALSE,"준설사업"}</definedName>
    <definedName name="wrn.건설기계사업소._.상반기보고." hidden="1">{#N/A,#N/A,FALSE,"사업총괄";#N/A,#N/A,FALSE,"장비사업";#N/A,#N/A,FALSE,"철구사업";#N/A,#N/A,FALSE,"준설사업"}</definedName>
    <definedName name="wrn.골재소요량." localSheetId="2" hidden="1">{#N/A,#N/A,FALSE,"골재소요량";#N/A,#N/A,FALSE,"골재소요량"}</definedName>
    <definedName name="wrn.골재소요량." localSheetId="6" hidden="1">{#N/A,#N/A,FALSE,"골재소요량";#N/A,#N/A,FALSE,"골재소요량"}</definedName>
    <definedName name="wrn.골재소요량." localSheetId="1" hidden="1">{#N/A,#N/A,FALSE,"골재소요량";#N/A,#N/A,FALSE,"골재소요량"}</definedName>
    <definedName name="wrn.골재소요량." localSheetId="3" hidden="1">{#N/A,#N/A,FALSE,"골재소요량";#N/A,#N/A,FALSE,"골재소요량"}</definedName>
    <definedName name="wrn.골재소요량." localSheetId="4" hidden="1">{#N/A,#N/A,FALSE,"골재소요량";#N/A,#N/A,FALSE,"골재소요량"}</definedName>
    <definedName name="wrn.골재소요량." localSheetId="0" hidden="1">{#N/A,#N/A,FALSE,"골재소요량";#N/A,#N/A,FALSE,"골재소요량"}</definedName>
    <definedName name="wrn.골재소요량." hidden="1">{#N/A,#N/A,FALSE,"골재소요량";#N/A,#N/A,FALSE,"골재소요량"}</definedName>
    <definedName name="wrn.교육청." localSheetId="2" hidden="1">{#N/A,#N/A,FALSE,"전력간선"}</definedName>
    <definedName name="wrn.교육청." localSheetId="6" hidden="1">{#N/A,#N/A,FALSE,"전력간선"}</definedName>
    <definedName name="wrn.교육청." localSheetId="1" hidden="1">{#N/A,#N/A,FALSE,"전력간선"}</definedName>
    <definedName name="wrn.교육청." localSheetId="3" hidden="1">{#N/A,#N/A,FALSE,"전력간선"}</definedName>
    <definedName name="wrn.교육청." localSheetId="4" hidden="1">{#N/A,#N/A,FALSE,"전력간선"}</definedName>
    <definedName name="wrn.교육청." localSheetId="0" hidden="1">{#N/A,#N/A,FALSE,"전력간선"}</definedName>
    <definedName name="wrn.교육청." hidden="1">{#N/A,#N/A,FALSE,"전력간선"}</definedName>
    <definedName name="wrn.구조2." localSheetId="2" hidden="1">{#N/A,#N/A,FALSE,"구조2"}</definedName>
    <definedName name="wrn.구조2." localSheetId="6" hidden="1">{#N/A,#N/A,FALSE,"구조2"}</definedName>
    <definedName name="wrn.구조2." localSheetId="1" hidden="1">{#N/A,#N/A,FALSE,"구조2"}</definedName>
    <definedName name="wrn.구조2." localSheetId="3" hidden="1">{#N/A,#N/A,FALSE,"구조2"}</definedName>
    <definedName name="wrn.구조2." localSheetId="4" hidden="1">{#N/A,#N/A,FALSE,"구조2"}</definedName>
    <definedName name="wrn.구조2." localSheetId="0" hidden="1">{#N/A,#N/A,FALSE,"구조2"}</definedName>
    <definedName name="wrn.구조2." hidden="1">{#N/A,#N/A,FALSE,"구조2"}</definedName>
    <definedName name="wrn.단가표지." localSheetId="2" hidden="1">{#N/A,#N/A,FALSE,"단가표지"}</definedName>
    <definedName name="wrn.단가표지." localSheetId="6" hidden="1">{#N/A,#N/A,FALSE,"단가표지"}</definedName>
    <definedName name="wrn.단가표지." localSheetId="1" hidden="1">{#N/A,#N/A,FALSE,"단가표지"}</definedName>
    <definedName name="wrn.단가표지." localSheetId="3" hidden="1">{#N/A,#N/A,FALSE,"단가표지"}</definedName>
    <definedName name="wrn.단가표지." localSheetId="4" hidden="1">{#N/A,#N/A,FALSE,"단가표지"}</definedName>
    <definedName name="wrn.단가표지." localSheetId="0" hidden="1">{#N/A,#N/A,FALSE,"단가표지"}</definedName>
    <definedName name="wrn.단가표지." hidden="1">{#N/A,#N/A,FALSE,"단가표지"}</definedName>
    <definedName name="wrn.배수1." localSheetId="2" hidden="1">{#N/A,#N/A,FALSE,"배수1"}</definedName>
    <definedName name="wrn.배수1." localSheetId="6" hidden="1">{#N/A,#N/A,FALSE,"배수1"}</definedName>
    <definedName name="wrn.배수1." localSheetId="1" hidden="1">{#N/A,#N/A,FALSE,"배수1"}</definedName>
    <definedName name="wrn.배수1." localSheetId="3" hidden="1">{#N/A,#N/A,FALSE,"배수1"}</definedName>
    <definedName name="wrn.배수1." localSheetId="4" hidden="1">{#N/A,#N/A,FALSE,"배수1"}</definedName>
    <definedName name="wrn.배수1." localSheetId="0" hidden="1">{#N/A,#N/A,FALSE,"배수1"}</definedName>
    <definedName name="wrn.배수1." hidden="1">{#N/A,#N/A,FALSE,"배수1"}</definedName>
    <definedName name="wrn.배수2." localSheetId="2" hidden="1">{#N/A,#N/A,FALSE,"배수2"}</definedName>
    <definedName name="wrn.배수2." localSheetId="6" hidden="1">{#N/A,#N/A,FALSE,"배수2"}</definedName>
    <definedName name="wrn.배수2." localSheetId="1" hidden="1">{#N/A,#N/A,FALSE,"배수2"}</definedName>
    <definedName name="wrn.배수2." localSheetId="3" hidden="1">{#N/A,#N/A,FALSE,"배수2"}</definedName>
    <definedName name="wrn.배수2." localSheetId="4" hidden="1">{#N/A,#N/A,FALSE,"배수2"}</definedName>
    <definedName name="wrn.배수2." localSheetId="0" hidden="1">{#N/A,#N/A,FALSE,"배수2"}</definedName>
    <definedName name="wrn.배수2." hidden="1">{#N/A,#N/A,FALSE,"배수2"}</definedName>
    <definedName name="wrn.변경예산." localSheetId="2" hidden="1">{#N/A,#N/A,FALSE,"변경관리예산";#N/A,#N/A,FALSE,"변경장비예산";#N/A,#N/A,FALSE,"변경준설예산";#N/A,#N/A,FALSE,"변경철구예산"}</definedName>
    <definedName name="wrn.변경예산." localSheetId="6" hidden="1">{#N/A,#N/A,FALSE,"변경관리예산";#N/A,#N/A,FALSE,"변경장비예산";#N/A,#N/A,FALSE,"변경준설예산";#N/A,#N/A,FALSE,"변경철구예산"}</definedName>
    <definedName name="wrn.변경예산." localSheetId="1" hidden="1">{#N/A,#N/A,FALSE,"변경관리예산";#N/A,#N/A,FALSE,"변경장비예산";#N/A,#N/A,FALSE,"변경준설예산";#N/A,#N/A,FALSE,"변경철구예산"}</definedName>
    <definedName name="wrn.변경예산." localSheetId="3" hidden="1">{#N/A,#N/A,FALSE,"변경관리예산";#N/A,#N/A,FALSE,"변경장비예산";#N/A,#N/A,FALSE,"변경준설예산";#N/A,#N/A,FALSE,"변경철구예산"}</definedName>
    <definedName name="wrn.변경예산." localSheetId="4" hidden="1">{#N/A,#N/A,FALSE,"변경관리예산";#N/A,#N/A,FALSE,"변경장비예산";#N/A,#N/A,FALSE,"변경준설예산";#N/A,#N/A,FALSE,"변경철구예산"}</definedName>
    <definedName name="wrn.변경예산." localSheetId="0" hidden="1">{#N/A,#N/A,FALSE,"변경관리예산";#N/A,#N/A,FALSE,"변경장비예산";#N/A,#N/A,FALSE,"변경준설예산";#N/A,#N/A,FALSE,"변경철구예산"}</definedName>
    <definedName name="wrn.변경예산." hidden="1">{#N/A,#N/A,FALSE,"변경관리예산";#N/A,#N/A,FALSE,"변경장비예산";#N/A,#N/A,FALSE,"변경준설예산";#N/A,#N/A,FALSE,"변경철구예산"}</definedName>
    <definedName name="wrn.부대1." localSheetId="2" hidden="1">{#N/A,#N/A,FALSE,"부대1"}</definedName>
    <definedName name="wrn.부대1." localSheetId="6" hidden="1">{#N/A,#N/A,FALSE,"부대1"}</definedName>
    <definedName name="wrn.부대1." localSheetId="1" hidden="1">{#N/A,#N/A,FALSE,"부대1"}</definedName>
    <definedName name="wrn.부대1." localSheetId="3" hidden="1">{#N/A,#N/A,FALSE,"부대1"}</definedName>
    <definedName name="wrn.부대1." localSheetId="4" hidden="1">{#N/A,#N/A,FALSE,"부대1"}</definedName>
    <definedName name="wrn.부대1." localSheetId="0" hidden="1">{#N/A,#N/A,FALSE,"부대1"}</definedName>
    <definedName name="wrn.부대1." hidden="1">{#N/A,#N/A,FALSE,"부대1"}</definedName>
    <definedName name="wrn.부대2." localSheetId="2" hidden="1">{#N/A,#N/A,FALSE,"부대2"}</definedName>
    <definedName name="wrn.부대2." localSheetId="6" hidden="1">{#N/A,#N/A,FALSE,"부대2"}</definedName>
    <definedName name="wrn.부대2." localSheetId="1" hidden="1">{#N/A,#N/A,FALSE,"부대2"}</definedName>
    <definedName name="wrn.부대2." localSheetId="3" hidden="1">{#N/A,#N/A,FALSE,"부대2"}</definedName>
    <definedName name="wrn.부대2." localSheetId="4" hidden="1">{#N/A,#N/A,FALSE,"부대2"}</definedName>
    <definedName name="wrn.부대2." localSheetId="0" hidden="1">{#N/A,#N/A,FALSE,"부대2"}</definedName>
    <definedName name="wrn.부대2." hidden="1">{#N/A,#N/A,FALSE,"부대2"}</definedName>
    <definedName name="wrn.사업현황." localSheetId="2"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사업현황." localSheetId="6"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사업현황." localSheetId="1"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사업현황." localSheetId="3"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사업현황." localSheetId="4"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사업현황." localSheetId="0"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사업현황." hidden="1">{#N/A,#N/A,FALSE,"표지";#N/A,#N/A,FALSE,"조직표";#N/A,#N/A,FALSE,"정직원인원";#N/A,#N/A,FALSE,"사업계획";#N/A,#N/A,FALSE,"부동산";#N/A,#N/A,FALSE,"장비현황";#N/A,#N/A,FALSE,"장비가동";#N/A,#N/A,FALSE,"매각장비";#N/A,#N/A,FALSE,"철구제작";#N/A,#N/A,FALSE,"철구수주";#N/A,#N/A,FALSE,"철구시설";#N/A,#N/A,FALSE,"준설장비";#N/A,#N/A,FALSE,"준설수량";#N/A,#N/A,FALSE,"골재인원";#N/A,#N/A,FALSE,"골재손익";#N/A,#N/A,FALSE,"노조현황"}</definedName>
    <definedName name="wrn.속도." localSheetId="2" hidden="1">{#N/A,#N/A,FALSE,"속도"}</definedName>
    <definedName name="wrn.속도." localSheetId="6" hidden="1">{#N/A,#N/A,FALSE,"속도"}</definedName>
    <definedName name="wrn.속도." localSheetId="1" hidden="1">{#N/A,#N/A,FALSE,"속도"}</definedName>
    <definedName name="wrn.속도." localSheetId="3" hidden="1">{#N/A,#N/A,FALSE,"속도"}</definedName>
    <definedName name="wrn.속도." localSheetId="4" hidden="1">{#N/A,#N/A,FALSE,"속도"}</definedName>
    <definedName name="wrn.속도." localSheetId="0" hidden="1">{#N/A,#N/A,FALSE,"속도"}</definedName>
    <definedName name="wrn.속도." hidden="1">{#N/A,#N/A,FALSE,"속도"}</definedName>
    <definedName name="wrn.송변전공종단가." localSheetId="2"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wrn.송변전공종단가." localSheetId="6"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wrn.송변전공종단가." localSheetId="1"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wrn.송변전공종단가." localSheetId="3"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wrn.송변전공종단가." localSheetId="4"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wrn.송변전공종단가." hidden="1">{#N/A,#N/A,TRUE,"공종단가";#N/A,#N/A,TRUE,"Mtr단가";#N/A,#N/A,TRUE,"170GIS단가";#N/A,#N/A,TRUE,"258GIS단가";#N/A,#N/A,TRUE,"잡단가A";#N/A,#N/A,TRUE,"잡단가B";#N/A,#N/A,TRUE,"잡단가C";#N/A,#N/A,TRUE,"토목방재단가";#N/A,#N/A,TRUE,"MTR품";#N/A,#N/A,TRUE,"170GIS품";#N/A,#N/A,TRUE,"25.8GIS품";#N/A,#N/A,TRUE,"잡설비품";#N/A,#N/A,TRUE,"토목방재";#N/A,#N/A,TRUE,"시중노임"}</definedName>
    <definedName name="wrn.신용찬." localSheetId="2" hidden="1">{#N/A,#N/A,TRUE,"토적및재료집계";#N/A,#N/A,TRUE,"토적및재료집계";#N/A,#N/A,TRUE,"단위량"}</definedName>
    <definedName name="wrn.신용찬." localSheetId="6" hidden="1">{#N/A,#N/A,TRUE,"토적및재료집계";#N/A,#N/A,TRUE,"토적및재료집계";#N/A,#N/A,TRUE,"단위량"}</definedName>
    <definedName name="wrn.신용찬." localSheetId="1" hidden="1">{#N/A,#N/A,TRUE,"토적및재료집계";#N/A,#N/A,TRUE,"토적및재료집계";#N/A,#N/A,TRUE,"단위량"}</definedName>
    <definedName name="wrn.신용찬." localSheetId="3" hidden="1">{#N/A,#N/A,TRUE,"토적및재료집계";#N/A,#N/A,TRUE,"토적및재료집계";#N/A,#N/A,TRUE,"단위량"}</definedName>
    <definedName name="wrn.신용찬." localSheetId="4" hidden="1">{#N/A,#N/A,TRUE,"토적및재료집계";#N/A,#N/A,TRUE,"토적및재료집계";#N/A,#N/A,TRUE,"단위량"}</definedName>
    <definedName name="wrn.신용찬." localSheetId="0" hidden="1">{#N/A,#N/A,TRUE,"토적및재료집계";#N/A,#N/A,TRUE,"토적및재료집계";#N/A,#N/A,TRUE,"단위량"}</definedName>
    <definedName name="wrn.신용찬." hidden="1">{#N/A,#N/A,TRUE,"토적및재료집계";#N/A,#N/A,TRUE,"토적및재료집계";#N/A,#N/A,TRUE,"단위량"}</definedName>
    <definedName name="wrn.예상손익." localSheetId="2" hidden="1">{#N/A,#N/A,FALSE,"예상손익";#N/A,#N/A,FALSE,"관리분석";#N/A,#N/A,FALSE,"장비분석";#N/A,#N/A,FALSE,"준설분석";#N/A,#N/A,FALSE,"철구분석"}</definedName>
    <definedName name="wrn.예상손익." localSheetId="6" hidden="1">{#N/A,#N/A,FALSE,"예상손익";#N/A,#N/A,FALSE,"관리분석";#N/A,#N/A,FALSE,"장비분석";#N/A,#N/A,FALSE,"준설분석";#N/A,#N/A,FALSE,"철구분석"}</definedName>
    <definedName name="wrn.예상손익." localSheetId="1" hidden="1">{#N/A,#N/A,FALSE,"예상손익";#N/A,#N/A,FALSE,"관리분석";#N/A,#N/A,FALSE,"장비분석";#N/A,#N/A,FALSE,"준설분석";#N/A,#N/A,FALSE,"철구분석"}</definedName>
    <definedName name="wrn.예상손익." localSheetId="3" hidden="1">{#N/A,#N/A,FALSE,"예상손익";#N/A,#N/A,FALSE,"관리분석";#N/A,#N/A,FALSE,"장비분석";#N/A,#N/A,FALSE,"준설분석";#N/A,#N/A,FALSE,"철구분석"}</definedName>
    <definedName name="wrn.예상손익." localSheetId="4" hidden="1">{#N/A,#N/A,FALSE,"예상손익";#N/A,#N/A,FALSE,"관리분석";#N/A,#N/A,FALSE,"장비분석";#N/A,#N/A,FALSE,"준설분석";#N/A,#N/A,FALSE,"철구분석"}</definedName>
    <definedName name="wrn.예상손익." localSheetId="0" hidden="1">{#N/A,#N/A,FALSE,"예상손익";#N/A,#N/A,FALSE,"관리분석";#N/A,#N/A,FALSE,"장비분석";#N/A,#N/A,FALSE,"준설분석";#N/A,#N/A,FALSE,"철구분석"}</definedName>
    <definedName name="wrn.예상손익." hidden="1">{#N/A,#N/A,FALSE,"예상손익";#N/A,#N/A,FALSE,"관리분석";#N/A,#N/A,FALSE,"장비분석";#N/A,#N/A,FALSE,"준설분석";#N/A,#N/A,FALSE,"철구분석"}</definedName>
    <definedName name="wrn.운반시간." localSheetId="2" hidden="1">{#N/A,#N/A,FALSE,"운반시간"}</definedName>
    <definedName name="wrn.운반시간." localSheetId="6" hidden="1">{#N/A,#N/A,FALSE,"운반시간"}</definedName>
    <definedName name="wrn.운반시간." localSheetId="1" hidden="1">{#N/A,#N/A,FALSE,"운반시간"}</definedName>
    <definedName name="wrn.운반시간." localSheetId="3" hidden="1">{#N/A,#N/A,FALSE,"운반시간"}</definedName>
    <definedName name="wrn.운반시간." localSheetId="4" hidden="1">{#N/A,#N/A,FALSE,"운반시간"}</definedName>
    <definedName name="wrn.운반시간." localSheetId="0" hidden="1">{#N/A,#N/A,FALSE,"운반시간"}</definedName>
    <definedName name="wrn.운반시간." hidden="1">{#N/A,#N/A,FALSE,"운반시간"}</definedName>
    <definedName name="wrn.이정표." localSheetId="2" hidden="1">{#N/A,#N/A,FALSE,"이정표"}</definedName>
    <definedName name="wrn.이정표." localSheetId="6" hidden="1">{#N/A,#N/A,FALSE,"이정표"}</definedName>
    <definedName name="wrn.이정표." localSheetId="1" hidden="1">{#N/A,#N/A,FALSE,"이정표"}</definedName>
    <definedName name="wrn.이정표." localSheetId="3" hidden="1">{#N/A,#N/A,FALSE,"이정표"}</definedName>
    <definedName name="wrn.이정표." localSheetId="4" hidden="1">{#N/A,#N/A,FALSE,"이정표"}</definedName>
    <definedName name="wrn.이정표." localSheetId="0" hidden="1">{#N/A,#N/A,FALSE,"이정표"}</definedName>
    <definedName name="wrn.이정표." hidden="1">{#N/A,#N/A,FALSE,"이정표"}</definedName>
    <definedName name="wrn.조골재." localSheetId="2" hidden="1">{#N/A,#N/A,FALSE,"조골재"}</definedName>
    <definedName name="wrn.조골재." localSheetId="6" hidden="1">{#N/A,#N/A,FALSE,"조골재"}</definedName>
    <definedName name="wrn.조골재." localSheetId="1" hidden="1">{#N/A,#N/A,FALSE,"조골재"}</definedName>
    <definedName name="wrn.조골재." localSheetId="3" hidden="1">{#N/A,#N/A,FALSE,"조골재"}</definedName>
    <definedName name="wrn.조골재." localSheetId="4" hidden="1">{#N/A,#N/A,FALSE,"조골재"}</definedName>
    <definedName name="wrn.조골재." localSheetId="0" hidden="1">{#N/A,#N/A,FALSE,"조골재"}</definedName>
    <definedName name="wrn.조골재." hidden="1">{#N/A,#N/A,FALSE,"조골재"}</definedName>
    <definedName name="wrn.토공1." localSheetId="2" hidden="1">{#N/A,#N/A,FALSE,"구조1"}</definedName>
    <definedName name="wrn.토공1." localSheetId="6" hidden="1">{#N/A,#N/A,FALSE,"구조1"}</definedName>
    <definedName name="wrn.토공1." localSheetId="1" hidden="1">{#N/A,#N/A,FALSE,"구조1"}</definedName>
    <definedName name="wrn.토공1." localSheetId="3" hidden="1">{#N/A,#N/A,FALSE,"구조1"}</definedName>
    <definedName name="wrn.토공1." localSheetId="4" hidden="1">{#N/A,#N/A,FALSE,"구조1"}</definedName>
    <definedName name="wrn.토공1." localSheetId="0" hidden="1">{#N/A,#N/A,FALSE,"구조1"}</definedName>
    <definedName name="wrn.토공1." hidden="1">{#N/A,#N/A,FALSE,"구조1"}</definedName>
    <definedName name="wrn.토공2." localSheetId="2" hidden="1">{#N/A,#N/A,FALSE,"토공2"}</definedName>
    <definedName name="wrn.토공2." localSheetId="6" hidden="1">{#N/A,#N/A,FALSE,"토공2"}</definedName>
    <definedName name="wrn.토공2." localSheetId="1" hidden="1">{#N/A,#N/A,FALSE,"토공2"}</definedName>
    <definedName name="wrn.토공2." localSheetId="3" hidden="1">{#N/A,#N/A,FALSE,"토공2"}</definedName>
    <definedName name="wrn.토공2." localSheetId="4" hidden="1">{#N/A,#N/A,FALSE,"토공2"}</definedName>
    <definedName name="wrn.토공2." localSheetId="0" hidden="1">{#N/A,#N/A,FALSE,"토공2"}</definedName>
    <definedName name="wrn.토공2." hidden="1">{#N/A,#N/A,FALSE,"토공2"}</definedName>
    <definedName name="wrn.포장1." localSheetId="2" hidden="1">{#N/A,#N/A,FALSE,"포장1";#N/A,#N/A,FALSE,"포장1"}</definedName>
    <definedName name="wrn.포장1." localSheetId="6" hidden="1">{#N/A,#N/A,FALSE,"포장1";#N/A,#N/A,FALSE,"포장1"}</definedName>
    <definedName name="wrn.포장1." localSheetId="1" hidden="1">{#N/A,#N/A,FALSE,"포장1";#N/A,#N/A,FALSE,"포장1"}</definedName>
    <definedName name="wrn.포장1." localSheetId="3" hidden="1">{#N/A,#N/A,FALSE,"포장1";#N/A,#N/A,FALSE,"포장1"}</definedName>
    <definedName name="wrn.포장1." localSheetId="4" hidden="1">{#N/A,#N/A,FALSE,"포장1";#N/A,#N/A,FALSE,"포장1"}</definedName>
    <definedName name="wrn.포장1." localSheetId="0" hidden="1">{#N/A,#N/A,FALSE,"포장1";#N/A,#N/A,FALSE,"포장1"}</definedName>
    <definedName name="wrn.포장1." hidden="1">{#N/A,#N/A,FALSE,"포장1";#N/A,#N/A,FALSE,"포장1"}</definedName>
    <definedName name="wrn.포장2." localSheetId="2" hidden="1">{#N/A,#N/A,FALSE,"포장2"}</definedName>
    <definedName name="wrn.포장2." localSheetId="6" hidden="1">{#N/A,#N/A,FALSE,"포장2"}</definedName>
    <definedName name="wrn.포장2." localSheetId="1" hidden="1">{#N/A,#N/A,FALSE,"포장2"}</definedName>
    <definedName name="wrn.포장2." localSheetId="3" hidden="1">{#N/A,#N/A,FALSE,"포장2"}</definedName>
    <definedName name="wrn.포장2." localSheetId="4" hidden="1">{#N/A,#N/A,FALSE,"포장2"}</definedName>
    <definedName name="wrn.포장2." localSheetId="0" hidden="1">{#N/A,#N/A,FALSE,"포장2"}</definedName>
    <definedName name="wrn.포장2." hidden="1">{#N/A,#N/A,FALSE,"포장2"}</definedName>
    <definedName name="wrn.표준공종단가." localSheetId="2"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wrn.표준공종단가." localSheetId="6"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wrn.표준공종단가." localSheetId="1"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wrn.표준공종단가." localSheetId="3"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wrn.표준공종단가." localSheetId="4"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wrn.표준공종단가." hidden="1">{"stand",#N/A,TRUE,"공종단가";"mtrvl",#N/A,TRUE,"단가산출";"gis170vl",#N/A,TRUE,"단가산출";"gis23vl",#N/A,TRUE,"단가산출";"cpdlavl",#N/A,TRUE,"단가산출";"BUSVL",#N/A,TRUE,"단가산출";"CABLE",#N/A,TRUE,"단가산출";"MTRST",#N/A,TRUE,"MTR품";"GIS170ST",#N/A,TRUE,"170GIS품";"GIS23ST",#N/A,TRUE,"25.8GIS품";"GITAST",#N/A,TRUE,"잡설비품";"STST",#N/A,TRUE,"표준공종"}</definedName>
    <definedName name="wrn.표지목차." localSheetId="2" hidden="1">{#N/A,#N/A,FALSE,"표지목차"}</definedName>
    <definedName name="wrn.표지목차." localSheetId="6" hidden="1">{#N/A,#N/A,FALSE,"표지목차"}</definedName>
    <definedName name="wrn.표지목차." localSheetId="1" hidden="1">{#N/A,#N/A,FALSE,"표지목차"}</definedName>
    <definedName name="wrn.표지목차." localSheetId="3" hidden="1">{#N/A,#N/A,FALSE,"표지목차"}</definedName>
    <definedName name="wrn.표지목차." localSheetId="4" hidden="1">{#N/A,#N/A,FALSE,"표지목차"}</definedName>
    <definedName name="wrn.표지목차." localSheetId="0" hidden="1">{#N/A,#N/A,FALSE,"표지목차"}</definedName>
    <definedName name="wrn.표지목차." hidden="1">{#N/A,#N/A,FALSE,"표지목차"}</definedName>
    <definedName name="wrn.혼합골재." localSheetId="2" hidden="1">{#N/A,#N/A,FALSE,"혼합골재"}</definedName>
    <definedName name="wrn.혼합골재." localSheetId="6" hidden="1">{#N/A,#N/A,FALSE,"혼합골재"}</definedName>
    <definedName name="wrn.혼합골재." localSheetId="1" hidden="1">{#N/A,#N/A,FALSE,"혼합골재"}</definedName>
    <definedName name="wrn.혼합골재." localSheetId="3" hidden="1">{#N/A,#N/A,FALSE,"혼합골재"}</definedName>
    <definedName name="wrn.혼합골재." localSheetId="4" hidden="1">{#N/A,#N/A,FALSE,"혼합골재"}</definedName>
    <definedName name="wrn.혼합골재." localSheetId="0" hidden="1">{#N/A,#N/A,FALSE,"혼합골재"}</definedName>
    <definedName name="wrn.혼합골재." hidden="1">{#N/A,#N/A,FALSE,"혼합골재"}</definedName>
    <definedName name="wrty" localSheetId="2" hidden="1">{"'용역비'!$A$4:$C$8"}</definedName>
    <definedName name="wrty" localSheetId="6" hidden="1">{"'용역비'!$A$4:$C$8"}</definedName>
    <definedName name="wrty" localSheetId="1" hidden="1">{"'용역비'!$A$4:$C$8"}</definedName>
    <definedName name="wrty" localSheetId="3" hidden="1">{"'용역비'!$A$4:$C$8"}</definedName>
    <definedName name="wrty" localSheetId="4" hidden="1">{"'용역비'!$A$4:$C$8"}</definedName>
    <definedName name="wrty" localSheetId="0" hidden="1">{"'용역비'!$A$4:$C$8"}</definedName>
    <definedName name="wrty" hidden="1">{"'용역비'!$A$4:$C$8"}</definedName>
    <definedName name="wrtyrtyrt" localSheetId="2" hidden="1">{"'용역비'!$A$4:$C$8"}</definedName>
    <definedName name="wrtyrtyrt" localSheetId="6" hidden="1">{"'용역비'!$A$4:$C$8"}</definedName>
    <definedName name="wrtyrtyrt" localSheetId="1" hidden="1">{"'용역비'!$A$4:$C$8"}</definedName>
    <definedName name="wrtyrtyrt" localSheetId="3" hidden="1">{"'용역비'!$A$4:$C$8"}</definedName>
    <definedName name="wrtyrtyrt" localSheetId="4" hidden="1">{"'용역비'!$A$4:$C$8"}</definedName>
    <definedName name="wrtyrtyrt" localSheetId="0" hidden="1">{"'용역비'!$A$4:$C$8"}</definedName>
    <definedName name="wrtyrtyrt" hidden="1">{"'용역비'!$A$4:$C$8"}</definedName>
    <definedName name="wrtywrtywr" localSheetId="2" hidden="1">{"'용역비'!$A$4:$C$8"}</definedName>
    <definedName name="wrtywrtywr" localSheetId="6" hidden="1">{"'용역비'!$A$4:$C$8"}</definedName>
    <definedName name="wrtywrtywr" localSheetId="1" hidden="1">{"'용역비'!$A$4:$C$8"}</definedName>
    <definedName name="wrtywrtywr" localSheetId="3" hidden="1">{"'용역비'!$A$4:$C$8"}</definedName>
    <definedName name="wrtywrtywr" localSheetId="4" hidden="1">{"'용역비'!$A$4:$C$8"}</definedName>
    <definedName name="wrtywrtywr" localSheetId="0" hidden="1">{"'용역비'!$A$4:$C$8"}</definedName>
    <definedName name="wrtywrtywr" hidden="1">{"'용역비'!$A$4:$C$8"}</definedName>
    <definedName name="wsg" localSheetId="2">#REF!,#REF!</definedName>
    <definedName name="wsg" localSheetId="6">#REF!,#REF!</definedName>
    <definedName name="wsg" localSheetId="1">#REF!,#REF!</definedName>
    <definedName name="wsg" localSheetId="3">#REF!,#REF!</definedName>
    <definedName name="wsg" localSheetId="4">#REF!,#REF!</definedName>
    <definedName name="wsg">#REF!,#REF!</definedName>
    <definedName name="WSS">#N/A</definedName>
    <definedName name="WSX">#N/A</definedName>
    <definedName name="WT" localSheetId="2">#REF!</definedName>
    <definedName name="WT" localSheetId="6">#REF!</definedName>
    <definedName name="WT" localSheetId="1">#REF!</definedName>
    <definedName name="WT" localSheetId="3">#REF!</definedName>
    <definedName name="WT" localSheetId="4">#REF!</definedName>
    <definedName name="WT">#REF!</definedName>
    <definedName name="wuy" localSheetId="2" hidden="1">{"'용역비'!$A$4:$C$8"}</definedName>
    <definedName name="wuy" localSheetId="6" hidden="1">{"'용역비'!$A$4:$C$8"}</definedName>
    <definedName name="wuy" localSheetId="1" hidden="1">{"'용역비'!$A$4:$C$8"}</definedName>
    <definedName name="wuy" localSheetId="3" hidden="1">{"'용역비'!$A$4:$C$8"}</definedName>
    <definedName name="wuy" localSheetId="4" hidden="1">{"'용역비'!$A$4:$C$8"}</definedName>
    <definedName name="wuy" localSheetId="0" hidden="1">{"'용역비'!$A$4:$C$8"}</definedName>
    <definedName name="wuy" hidden="1">{"'용역비'!$A$4:$C$8"}</definedName>
    <definedName name="WW" localSheetId="1">#REF!</definedName>
    <definedName name="WW">'[67]현장관리비 산출내역'!#REF!</definedName>
    <definedName name="WWF">#N/A</definedName>
    <definedName name="WWQ">#N/A</definedName>
    <definedName name="WWT">#N/A</definedName>
    <definedName name="WWU">#N/A</definedName>
    <definedName name="X">[17]입찰안!$P$3</definedName>
    <definedName name="X2_" localSheetId="2">#REF!</definedName>
    <definedName name="X2_" localSheetId="6">#REF!</definedName>
    <definedName name="X2_" localSheetId="1">#REF!</definedName>
    <definedName name="X2_" localSheetId="3">#REF!</definedName>
    <definedName name="X2_" localSheetId="4">#REF!</definedName>
    <definedName name="X2_">#REF!</definedName>
    <definedName name="xcc">#N/A</definedName>
    <definedName name="xcf">#N/A</definedName>
    <definedName name="xhd">#N/A</definedName>
    <definedName name="XX" localSheetId="1">#REF!</definedName>
    <definedName name="XX">[17]입찰안!$P$3</definedName>
    <definedName name="XXD" localSheetId="2">#REF!,#REF!</definedName>
    <definedName name="XXD" localSheetId="6">#REF!,#REF!</definedName>
    <definedName name="XXD" localSheetId="1">#REF!,#REF!</definedName>
    <definedName name="XXD" localSheetId="3">#REF!,#REF!</definedName>
    <definedName name="XXD" localSheetId="4">#REF!,#REF!</definedName>
    <definedName name="XXD">#REF!,#REF!</definedName>
    <definedName name="XXX" localSheetId="2">#REF!,#REF!</definedName>
    <definedName name="XXX" localSheetId="6">#REF!,#REF!</definedName>
    <definedName name="xxx" localSheetId="1">#REF!</definedName>
    <definedName name="XXX" localSheetId="3">#REF!,#REF!</definedName>
    <definedName name="XXX" localSheetId="4">#REF!,#REF!</definedName>
    <definedName name="XXX" localSheetId="0">[17]입찰안!$P$3</definedName>
    <definedName name="XXX">#REF!,#REF!</definedName>
    <definedName name="XXXX">[17]입찰안!$P$3</definedName>
    <definedName name="y" localSheetId="2" hidden="1">{"'용역비'!$A$4:$C$8"}</definedName>
    <definedName name="y" localSheetId="6" hidden="1">{"'용역비'!$A$4:$C$8"}</definedName>
    <definedName name="y" localSheetId="1" hidden="1">{"'용역비'!$A$4:$C$8"}</definedName>
    <definedName name="y" localSheetId="3" hidden="1">{"'용역비'!$A$4:$C$8"}</definedName>
    <definedName name="y" localSheetId="4" hidden="1">{"'용역비'!$A$4:$C$8"}</definedName>
    <definedName name="y" localSheetId="0" hidden="1">{"'용역비'!$A$4:$C$8"}</definedName>
    <definedName name="y" hidden="1">{"'용역비'!$A$4:$C$8"}</definedName>
    <definedName name="Y6U">#N/A</definedName>
    <definedName name="YFU" localSheetId="2" hidden="1">{"'용역비'!$A$4:$C$8"}</definedName>
    <definedName name="YFU" localSheetId="6" hidden="1">{"'용역비'!$A$4:$C$8"}</definedName>
    <definedName name="YFU" localSheetId="1" hidden="1">{"'용역비'!$A$4:$C$8"}</definedName>
    <definedName name="YFU" localSheetId="3" hidden="1">{"'용역비'!$A$4:$C$8"}</definedName>
    <definedName name="YFU" localSheetId="4" hidden="1">{"'용역비'!$A$4:$C$8"}</definedName>
    <definedName name="YFU" localSheetId="0" hidden="1">{"'용역비'!$A$4:$C$8"}</definedName>
    <definedName name="YFU" hidden="1">{"'용역비'!$A$4:$C$8"}</definedName>
    <definedName name="YHG">#N/A</definedName>
    <definedName name="YJH">#N/A</definedName>
    <definedName name="YL" localSheetId="2" hidden="1">{"'용역비'!$A$4:$C$8"}</definedName>
    <definedName name="YL" localSheetId="6" hidden="1">{"'용역비'!$A$4:$C$8"}</definedName>
    <definedName name="YL" localSheetId="1" hidden="1">{"'용역비'!$A$4:$C$8"}</definedName>
    <definedName name="YL" localSheetId="3" hidden="1">{"'용역비'!$A$4:$C$8"}</definedName>
    <definedName name="YL" localSheetId="4" hidden="1">{"'용역비'!$A$4:$C$8"}</definedName>
    <definedName name="YL" localSheetId="0" hidden="1">{"'용역비'!$A$4:$C$8"}</definedName>
    <definedName name="YL" hidden="1">{"'용역비'!$A$4:$C$8"}</definedName>
    <definedName name="YOUNG" localSheetId="6">#REF!</definedName>
    <definedName name="YOUNG">#REF!</definedName>
    <definedName name="yth">#N/A</definedName>
    <definedName name="ytjuy">#N/A</definedName>
    <definedName name="yu" localSheetId="2" hidden="1">{"'용역비'!$A$4:$C$8"}</definedName>
    <definedName name="yu" localSheetId="6" hidden="1">{"'용역비'!$A$4:$C$8"}</definedName>
    <definedName name="yu" localSheetId="1" hidden="1">{"'용역비'!$A$4:$C$8"}</definedName>
    <definedName name="yu" localSheetId="3" hidden="1">{"'용역비'!$A$4:$C$8"}</definedName>
    <definedName name="yu" localSheetId="4" hidden="1">{"'용역비'!$A$4:$C$8"}</definedName>
    <definedName name="yu" localSheetId="0" hidden="1">{"'용역비'!$A$4:$C$8"}</definedName>
    <definedName name="yu" hidden="1">{"'용역비'!$A$4:$C$8"}</definedName>
    <definedName name="YUK" localSheetId="2" hidden="1">{"'용역비'!$A$4:$C$8"}</definedName>
    <definedName name="YUK" localSheetId="6" hidden="1">{"'용역비'!$A$4:$C$8"}</definedName>
    <definedName name="YUK" localSheetId="1" hidden="1">{"'용역비'!$A$4:$C$8"}</definedName>
    <definedName name="YUK" localSheetId="3" hidden="1">{"'용역비'!$A$4:$C$8"}</definedName>
    <definedName name="YUK" localSheetId="4" hidden="1">{"'용역비'!$A$4:$C$8"}</definedName>
    <definedName name="YUK" localSheetId="0" hidden="1">{"'용역비'!$A$4:$C$8"}</definedName>
    <definedName name="YUK" hidden="1">{"'용역비'!$A$4:$C$8"}</definedName>
    <definedName name="YUKOI" localSheetId="2" hidden="1">{"'용역비'!$A$4:$C$8"}</definedName>
    <definedName name="YUKOI" localSheetId="6" hidden="1">{"'용역비'!$A$4:$C$8"}</definedName>
    <definedName name="YUKOI" localSheetId="1" hidden="1">{"'용역비'!$A$4:$C$8"}</definedName>
    <definedName name="YUKOI" localSheetId="3" hidden="1">{"'용역비'!$A$4:$C$8"}</definedName>
    <definedName name="YUKOI" localSheetId="4" hidden="1">{"'용역비'!$A$4:$C$8"}</definedName>
    <definedName name="YUKOI" localSheetId="0" hidden="1">{"'용역비'!$A$4:$C$8"}</definedName>
    <definedName name="YUKOI" hidden="1">{"'용역비'!$A$4:$C$8"}</definedName>
    <definedName name="z" localSheetId="6">#REF!</definedName>
    <definedName name="Z" localSheetId="0">[10]입찰안!#REF!</definedName>
    <definedName name="z">#REF!</definedName>
    <definedName name="za" hidden="1">[55]실행철강하도!$A$1:$A$4</definedName>
    <definedName name="ZB" localSheetId="2">#REF!</definedName>
    <definedName name="ZB" localSheetId="6">#REF!</definedName>
    <definedName name="ZB" localSheetId="1">#REF!</definedName>
    <definedName name="ZB" localSheetId="3">#REF!</definedName>
    <definedName name="ZB" localSheetId="4">#REF!</definedName>
    <definedName name="ZB">#REF!</definedName>
    <definedName name="ZP" localSheetId="2">#REF!</definedName>
    <definedName name="ZP" localSheetId="6">#REF!</definedName>
    <definedName name="ZP" localSheetId="1">#REF!</definedName>
    <definedName name="ZP" localSheetId="3">#REF!</definedName>
    <definedName name="ZP" localSheetId="4">#REF!</definedName>
    <definedName name="ZP">#REF!</definedName>
    <definedName name="zs" localSheetId="2">ErrorHandler_1</definedName>
    <definedName name="zs" localSheetId="6">ErrorHandler_1</definedName>
    <definedName name="zs" localSheetId="1">ErrorHandler_1</definedName>
    <definedName name="zs" localSheetId="3">ErrorHandler_1</definedName>
    <definedName name="zs" localSheetId="4">ErrorHandler_1</definedName>
    <definedName name="zs" localSheetId="0">ErrorHandler_1</definedName>
    <definedName name="zs">ErrorHandler_1</definedName>
    <definedName name="zsd">#N/A</definedName>
    <definedName name="zxcf">#N/A</definedName>
    <definedName name="zxd">#N/A</definedName>
    <definedName name="ZZ" localSheetId="2">#REF!</definedName>
    <definedName name="ZZ" localSheetId="6">#REF!</definedName>
    <definedName name="zz" localSheetId="1">#REF!</definedName>
    <definedName name="ZZ" localSheetId="3">#REF!</definedName>
    <definedName name="ZZ" localSheetId="4">#REF!</definedName>
    <definedName name="ZZ">#REF!</definedName>
    <definedName name="ㄱ" localSheetId="2">#REF!</definedName>
    <definedName name="ㄱ" localSheetId="6">#REF!</definedName>
    <definedName name="ㄱ" localSheetId="1">ErrorHandler_1</definedName>
    <definedName name="ㄱ" localSheetId="3">#REF!</definedName>
    <definedName name="ㄱ" localSheetId="4">#REF!</definedName>
    <definedName name="ㄱ" localSheetId="0">ErrorHandler_1</definedName>
    <definedName name="ㄱ">#REF!</definedName>
    <definedName name="ㄱㄱ" localSheetId="2" hidden="1">{"'용역비'!$A$4:$C$8"}</definedName>
    <definedName name="ㄱㄱ" localSheetId="6" hidden="1">{"'용역비'!$A$4:$C$8"}</definedName>
    <definedName name="ㄱㄱ" localSheetId="1" hidden="1">{"'용역비'!$A$4:$C$8"}</definedName>
    <definedName name="ㄱㄱ" localSheetId="3" hidden="1">{"'용역비'!$A$4:$C$8"}</definedName>
    <definedName name="ㄱㄱ" localSheetId="4" hidden="1">{"'용역비'!$A$4:$C$8"}</definedName>
    <definedName name="ㄱㄱ" localSheetId="0" hidden="1">{"'용역비'!$A$4:$C$8"}</definedName>
    <definedName name="ㄱㄱ" hidden="1">{"'용역비'!$A$4:$C$8"}</definedName>
    <definedName name="ㄱㄱㄱ" localSheetId="6">#REF!</definedName>
    <definedName name="ㄱㄱㄱ" localSheetId="0" hidden="1">{"'용역비'!$A$4:$C$8"}</definedName>
    <definedName name="ㄱㄱㄱ">#REF!</definedName>
    <definedName name="ㄱㄱㄱㄱㄱ" localSheetId="6">#REF!</definedName>
    <definedName name="ㄱㄱㄱㄱㄱ" localSheetId="1">#REF!</definedName>
    <definedName name="ㄱㄱㄱㄱㄱ">#REF!</definedName>
    <definedName name="ㄱㄱㄱㄱㄱㄱ" localSheetId="2" hidden="1">{"'용역비'!$A$4:$C$8"}</definedName>
    <definedName name="ㄱㄱㄱㄱㄱㄱ" localSheetId="6" hidden="1">{"'용역비'!$A$4:$C$8"}</definedName>
    <definedName name="ㄱㄱㄱㄱㄱㄱ" localSheetId="1" hidden="1">{"'용역비'!$A$4:$C$8"}</definedName>
    <definedName name="ㄱㄱㄱㄱㄱㄱ" localSheetId="3" hidden="1">{"'용역비'!$A$4:$C$8"}</definedName>
    <definedName name="ㄱㄱㄱㄱㄱㄱ" localSheetId="4" hidden="1">{"'용역비'!$A$4:$C$8"}</definedName>
    <definedName name="ㄱㄱㄱㄱㄱㄱ" localSheetId="0" hidden="1">{"'용역비'!$A$4:$C$8"}</definedName>
    <definedName name="ㄱㄱㄱㄱㄱㄱ" hidden="1">{"'용역비'!$A$4:$C$8"}</definedName>
    <definedName name="ㄱㅀㅍㅇ">#N/A</definedName>
    <definedName name="ㄱㅈㅎ" localSheetId="2" hidden="1">#REF!</definedName>
    <definedName name="ㄱㅈㅎ" localSheetId="6" hidden="1">#REF!</definedName>
    <definedName name="ㄱㅈㅎ" localSheetId="1" hidden="1">#REF!</definedName>
    <definedName name="ㄱㅈㅎ" localSheetId="3" hidden="1">#REF!</definedName>
    <definedName name="ㄱㅈㅎ" localSheetId="4" hidden="1">#REF!</definedName>
    <definedName name="ㄱㅈㅎ" hidden="1">#REF!</definedName>
    <definedName name="가" localSheetId="6">#REF!</definedName>
    <definedName name="가" localSheetId="4">#REF!</definedName>
    <definedName name="가">#REF!</definedName>
    <definedName name="가1" localSheetId="6">#REF!</definedName>
    <definedName name="가1" localSheetId="4">#REF!</definedName>
    <definedName name="가1">#REF!</definedName>
    <definedName name="가2" localSheetId="6">#REF!</definedName>
    <definedName name="가2">#REF!</definedName>
    <definedName name="가3" localSheetId="6">#REF!</definedName>
    <definedName name="가3">#REF!</definedName>
    <definedName name="가격점수" localSheetId="6">#REF!</definedName>
    <definedName name="가격점수" localSheetId="1">#REF!</definedName>
    <definedName name="가격점수">#REF!</definedName>
    <definedName name="가구공사소계" localSheetId="6">#REF!</definedName>
    <definedName name="가구공사소계" localSheetId="1">#REF!</definedName>
    <definedName name="가구공사소계">#REF!</definedName>
    <definedName name="가나" localSheetId="6">#REF!</definedName>
    <definedName name="가나">#REF!</definedName>
    <definedName name="가나다" localSheetId="2">BlankMacro1</definedName>
    <definedName name="가나다" localSheetId="6">BlankMacro1</definedName>
    <definedName name="가나다" localSheetId="1">BlankMacro1</definedName>
    <definedName name="가나다" localSheetId="3">BlankMacro1</definedName>
    <definedName name="가나다" localSheetId="4">BlankMacro1</definedName>
    <definedName name="가나다" localSheetId="0">BlankMacro1</definedName>
    <definedName name="가나다">BlankMacro1</definedName>
    <definedName name="가로등1" localSheetId="2">#REF!</definedName>
    <definedName name="가로등1" localSheetId="6">#REF!</definedName>
    <definedName name="가로등1" localSheetId="1">#REF!</definedName>
    <definedName name="가로등1" localSheetId="3">#REF!</definedName>
    <definedName name="가로등1" localSheetId="4">#REF!</definedName>
    <definedName name="가로등1">#REF!</definedName>
    <definedName name="가로등공사집계" localSheetId="2">#REF!</definedName>
    <definedName name="가로등공사집계" localSheetId="6">#REF!</definedName>
    <definedName name="가로등공사집계" localSheetId="1">#REF!</definedName>
    <definedName name="가로등공사집계" localSheetId="3">#REF!</definedName>
    <definedName name="가로등공사집계" localSheetId="4">#REF!</definedName>
    <definedName name="가로등공사집계">#REF!</definedName>
    <definedName name="가로등부표2" localSheetId="2">#REF!,#REF!</definedName>
    <definedName name="가로등부표2" localSheetId="6">#REF!,#REF!</definedName>
    <definedName name="가로등부표2" localSheetId="1">#REF!,#REF!</definedName>
    <definedName name="가로등부표2" localSheetId="3">#REF!,#REF!</definedName>
    <definedName name="가로등부표2" localSheetId="4">#REF!,#REF!</definedName>
    <definedName name="가로등부표2">#REF!,#REF!</definedName>
    <definedName name="가링" localSheetId="6">#REF!</definedName>
    <definedName name="가링" localSheetId="1">#REF!</definedName>
    <definedName name="가링" localSheetId="3">#REF!</definedName>
    <definedName name="가링" localSheetId="4">#REF!</definedName>
    <definedName name="가링">#REF!</definedName>
    <definedName name="가설경비" localSheetId="6">#REF!</definedName>
    <definedName name="가설경비" localSheetId="1">#REF!</definedName>
    <definedName name="가설경비" localSheetId="3">#REF!</definedName>
    <definedName name="가설경비" localSheetId="4">#REF!</definedName>
    <definedName name="가설경비">#REF!</definedName>
    <definedName name="가설공사" localSheetId="6">#REF!</definedName>
    <definedName name="가설공사" localSheetId="1">#REF!</definedName>
    <definedName name="가설공사" localSheetId="3">#REF!</definedName>
    <definedName name="가설공사" localSheetId="4">#REF!</definedName>
    <definedName name="가설공사">#REF!</definedName>
    <definedName name="가설공사노무비합계" localSheetId="6">#REF!</definedName>
    <definedName name="가설공사노무비합계" localSheetId="1">#REF!</definedName>
    <definedName name="가설공사노무비합계">#REF!</definedName>
    <definedName name="가설공사재료비합계" localSheetId="6">#REF!</definedName>
    <definedName name="가설공사재료비합계" localSheetId="1">#REF!</definedName>
    <definedName name="가설공사재료비합계">#REF!</definedName>
    <definedName name="가설노무" localSheetId="6">#REF!</definedName>
    <definedName name="가설노무" localSheetId="1">#REF!</definedName>
    <definedName name="가설노무">#REF!</definedName>
    <definedName name="가설재료" localSheetId="6">#REF!</definedName>
    <definedName name="가설재료" localSheetId="1">#REF!</definedName>
    <definedName name="가설재료">#REF!</definedName>
    <definedName name="가시나무H4.5" localSheetId="6">#REF!</definedName>
    <definedName name="가시나무H4.5" localSheetId="1">#REF!</definedName>
    <definedName name="가시나무H4.5">#REF!</definedName>
    <definedName name="가시나무R4">[68]데이타!$E$2</definedName>
    <definedName name="가시나무R5">[68]데이타!$E$3</definedName>
    <definedName name="가시나무R6">[68]데이타!$E$4</definedName>
    <definedName name="가시나무R8">[68]데이타!$E$5</definedName>
    <definedName name="가이즈까향1204">[68]데이타!$E$6</definedName>
    <definedName name="가이즈까향1505">[68]데이타!$E$7</definedName>
    <definedName name="가이즈까향2006">[68]데이타!$E$8</definedName>
    <definedName name="가이즈까향2008">[68]데이타!$E$9</definedName>
    <definedName name="가이즈까향2510">[68]데이타!$E$10</definedName>
    <definedName name="가중나무B10">[68]데이타!$E$19</definedName>
    <definedName name="가중나무B4">[68]데이타!$E$15</definedName>
    <definedName name="가중나무B5">[68]데이타!$E$16</definedName>
    <definedName name="가중나무B6">[68]데이타!$E$17</definedName>
    <definedName name="가중나무B8">[68]데이타!$E$18</definedName>
    <definedName name="가합" localSheetId="2">#REF!</definedName>
    <definedName name="가합" localSheetId="6">#REF!</definedName>
    <definedName name="가합" localSheetId="1">#REF!</definedName>
    <definedName name="가합" localSheetId="3">#REF!</definedName>
    <definedName name="가합" localSheetId="4">#REF!</definedName>
    <definedName name="가합">#REF!</definedName>
    <definedName name="각도1" localSheetId="2">#REF!</definedName>
    <definedName name="각도1" localSheetId="6">#REF!</definedName>
    <definedName name="각도1" localSheetId="1">#REF!</definedName>
    <definedName name="각도1" localSheetId="3">#REF!</definedName>
    <definedName name="각도1" localSheetId="4">#REF!</definedName>
    <definedName name="각도1">#REF!</definedName>
    <definedName name="간노" localSheetId="6">#REF!</definedName>
    <definedName name="간노" localSheetId="1">#REF!</definedName>
    <definedName name="간노" localSheetId="3">#REF!</definedName>
    <definedName name="간노" localSheetId="4">#REF!</definedName>
    <definedName name="간노">#REF!</definedName>
    <definedName name="간노1" localSheetId="6">#REF!</definedName>
    <definedName name="간노1" localSheetId="1">#REF!</definedName>
    <definedName name="간노1">#REF!</definedName>
    <definedName name="간노2" localSheetId="6">#REF!</definedName>
    <definedName name="간노2" localSheetId="1">#REF!</definedName>
    <definedName name="간노2">#REF!</definedName>
    <definedName name="간노율">#N/A</definedName>
    <definedName name="간접노무비" localSheetId="6">#REF!</definedName>
    <definedName name="간접노무비" localSheetId="1">#REF!</definedName>
    <definedName name="간접노무비" localSheetId="3">#REF!</definedName>
    <definedName name="간접노무비" localSheetId="4">#REF!</definedName>
    <definedName name="간접노무비">#REF!</definedName>
    <definedName name="간접노무비요율" localSheetId="2">#REF!</definedName>
    <definedName name="간접노무비요율" localSheetId="6">#REF!</definedName>
    <definedName name="간접노무비요율" localSheetId="1">#REF!</definedName>
    <definedName name="간접노무비요율" localSheetId="3">#REF!</definedName>
    <definedName name="간접노무비요율" localSheetId="4">#REF!</definedName>
    <definedName name="간접노무비요율">#REF!</definedName>
    <definedName name="간접노무비요율_변경" localSheetId="6">#REF!</definedName>
    <definedName name="간접노무비요율_변경" localSheetId="3">#REF!</definedName>
    <definedName name="간접노무비요율_변경" localSheetId="4">#REF!</definedName>
    <definedName name="간접노무비요율_변경">#REF!</definedName>
    <definedName name="간지" localSheetId="6">#REF!</definedName>
    <definedName name="간지" localSheetId="1">#REF!</definedName>
    <definedName name="간지">#REF!</definedName>
    <definedName name="간지2" localSheetId="6">#REF!</definedName>
    <definedName name="간지2" localSheetId="1">#REF!</definedName>
    <definedName name="간지2">#REF!</definedName>
    <definedName name="간지3" localSheetId="6">#REF!</definedName>
    <definedName name="간지3" localSheetId="1">#REF!</definedName>
    <definedName name="간지3">#REF!</definedName>
    <definedName name="갈란다" localSheetId="2">ErrorHandler_1</definedName>
    <definedName name="갈란다" localSheetId="6">ErrorHandler_1</definedName>
    <definedName name="갈란다" localSheetId="1">ErrorHandler_1</definedName>
    <definedName name="갈란다" localSheetId="3">ErrorHandler_1</definedName>
    <definedName name="갈란다" localSheetId="4">ErrorHandler_1</definedName>
    <definedName name="갈란다" localSheetId="0">ErrorHandler_1</definedName>
    <definedName name="갈란다">ErrorHandler_1</definedName>
    <definedName name="감R10">[68]데이타!$E$24</definedName>
    <definedName name="감R12">[68]데이타!$E$25</definedName>
    <definedName name="감R15">[68]데이타!$E$26</definedName>
    <definedName name="감R5">[68]데이타!$E$20</definedName>
    <definedName name="감R6">[68]데이타!$E$21</definedName>
    <definedName name="감R7">[68]데이타!$E$22</definedName>
    <definedName name="감R8">[68]데이타!$E$23</definedName>
    <definedName name="감가" localSheetId="2">#REF!</definedName>
    <definedName name="감가" localSheetId="6">#REF!</definedName>
    <definedName name="감가" localSheetId="1">#REF!</definedName>
    <definedName name="감가" localSheetId="3">#REF!</definedName>
    <definedName name="감가" localSheetId="4">#REF!</definedName>
    <definedName name="감가">#REF!</definedName>
    <definedName name="감가상각비" localSheetId="2">#REF!</definedName>
    <definedName name="감가상각비" localSheetId="6">#REF!</definedName>
    <definedName name="감가상각비" localSheetId="1">#REF!</definedName>
    <definedName name="감가상각비" localSheetId="3">#REF!</definedName>
    <definedName name="감가상각비" localSheetId="4">#REF!</definedName>
    <definedName name="감가상각비">#REF!</definedName>
    <definedName name="감나무" localSheetId="6">#REF!</definedName>
    <definedName name="감나무" localSheetId="1">#REF!</definedName>
    <definedName name="감나무" localSheetId="3">#REF!</definedName>
    <definedName name="감나무" localSheetId="4">#REF!</definedName>
    <definedName name="감나무">#REF!</definedName>
    <definedName name="감나무H2.5" localSheetId="6">#REF!</definedName>
    <definedName name="감나무H2.5" localSheetId="1">#REF!</definedName>
    <definedName name="감나무H2.5">#REF!</definedName>
    <definedName name="감나무H3.0" localSheetId="6">#REF!</definedName>
    <definedName name="감나무H3.0" localSheetId="1">#REF!</definedName>
    <definedName name="감나무H3.0">#REF!</definedName>
    <definedName name="갑" localSheetId="6">#REF!</definedName>
    <definedName name="갑">#REF!</definedName>
    <definedName name="갑비" localSheetId="2">[0]!영광원자력5,#REF!</definedName>
    <definedName name="갑비" localSheetId="1">[0]!영광원자력5,#REF!</definedName>
    <definedName name="갑비">[0]!영광원자력5,#REF!</definedName>
    <definedName name="갑지" localSheetId="2">내역서!템플리트모듈6</definedName>
    <definedName name="갑지" localSheetId="1">원가계산서!템플리트모듈6</definedName>
    <definedName name="갑지" localSheetId="0">표지!템플리트모듈6</definedName>
    <definedName name="갑지">수량산출서!템플리트모듈6</definedName>
    <definedName name="갑지1" localSheetId="2">[0]!영광원자력5,#REF!</definedName>
    <definedName name="갑지1" localSheetId="1">[0]!영광원자력5,#REF!</definedName>
    <definedName name="갑지1">[0]!영광원자력5,#REF!</definedName>
    <definedName name="갑지2" localSheetId="2">[0]!영광원자력5,#REF!</definedName>
    <definedName name="갑지2" localSheetId="1">[0]!영광원자력5,#REF!</definedName>
    <definedName name="갑지2">[0]!영광원자력5,#REF!</definedName>
    <definedName name="갑지도급비교" localSheetId="2">[0]!영광원자력5,#REF!</definedName>
    <definedName name="갑지도급비교" localSheetId="1">[0]!영광원자력5,#REF!</definedName>
    <definedName name="갑지도급비교">[0]!영광원자력5,#REF!</definedName>
    <definedName name="갑지총계" localSheetId="2">#REF!</definedName>
    <definedName name="갑지총계" localSheetId="6">#REF!</definedName>
    <definedName name="갑지총계" localSheetId="1">#REF!</definedName>
    <definedName name="갑지총계">#REF!</definedName>
    <definedName name="강" localSheetId="2">#REF!</definedName>
    <definedName name="강" localSheetId="6">#REF!</definedName>
    <definedName name="강" localSheetId="1">#REF!</definedName>
    <definedName name="강">#REF!</definedName>
    <definedName name="강가딘" localSheetId="6">#REF!</definedName>
    <definedName name="강가딘" localSheetId="1">#REF!</definedName>
    <definedName name="강가딘">#REF!</definedName>
    <definedName name="강당내역" localSheetId="6">#REF!</definedName>
    <definedName name="강당내역" localSheetId="1">#REF!</definedName>
    <definedName name="강당내역">#REF!</definedName>
    <definedName name="강의" localSheetId="6">#REF!</definedName>
    <definedName name="강의" localSheetId="1">#REF!</definedName>
    <definedName name="강의">#REF!</definedName>
    <definedName name="개거" localSheetId="6">#REF!</definedName>
    <definedName name="개거">#REF!</definedName>
    <definedName name="개나리" localSheetId="6">#REF!</definedName>
    <definedName name="개나리" localSheetId="1">#REF!</definedName>
    <definedName name="개나리">#REF!</definedName>
    <definedName name="개나리12">[68]데이타!$E$31</definedName>
    <definedName name="개나리3">[68]데이타!$E$27</definedName>
    <definedName name="개나리5">[68]데이타!$E$28</definedName>
    <definedName name="개나리7">[68]데이타!$E$29</definedName>
    <definedName name="개나리9">[68]데이타!$E$30</definedName>
    <definedName name="개산분" localSheetId="0">[69]입찰안!#REF!</definedName>
    <definedName name="개산분">[69]입찰안!#REF!</definedName>
    <definedName name="개쉬땅1204">[68]데이타!$E$32</definedName>
    <definedName name="개쉬땅1506">[68]데이타!$E$33</definedName>
    <definedName name="갱부" localSheetId="2">#REF!</definedName>
    <definedName name="갱부" localSheetId="6">#REF!</definedName>
    <definedName name="갱부" localSheetId="1">#REF!</definedName>
    <definedName name="갱부" localSheetId="3">#REF!</definedName>
    <definedName name="갱부" localSheetId="4">#REF!</definedName>
    <definedName name="갱부">#REF!</definedName>
    <definedName name="갱부001" localSheetId="6">#REF!</definedName>
    <definedName name="갱부001" localSheetId="1">#REF!</definedName>
    <definedName name="갱부001" localSheetId="3">#REF!</definedName>
    <definedName name="갱부001" localSheetId="4">#REF!</definedName>
    <definedName name="갱부001">#REF!</definedName>
    <definedName name="갱부002" localSheetId="6">#REF!</definedName>
    <definedName name="갱부002" localSheetId="1">#REF!</definedName>
    <definedName name="갱부002" localSheetId="3">#REF!</definedName>
    <definedName name="갱부002" localSheetId="4">#REF!</definedName>
    <definedName name="갱부002">#REF!</definedName>
    <definedName name="갱부011" localSheetId="6">#REF!</definedName>
    <definedName name="갱부011" localSheetId="1">#REF!</definedName>
    <definedName name="갱부011">#REF!</definedName>
    <definedName name="갱부982" localSheetId="6">#REF!</definedName>
    <definedName name="갱부982" localSheetId="1">#REF!</definedName>
    <definedName name="갱부982">#REF!</definedName>
    <definedName name="갱부991" localSheetId="6">#REF!</definedName>
    <definedName name="갱부991" localSheetId="1">#REF!</definedName>
    <definedName name="갱부991">#REF!</definedName>
    <definedName name="갱부992" localSheetId="6">#REF!</definedName>
    <definedName name="갱부992" localSheetId="1">#REF!</definedName>
    <definedName name="갱부992">#REF!</definedName>
    <definedName name="거" localSheetId="6">#REF!</definedName>
    <definedName name="거" localSheetId="1">#REF!</definedName>
    <definedName name="거">#REF!</definedName>
    <definedName name="건설기계운전기사001" localSheetId="6">#REF!</definedName>
    <definedName name="건설기계운전기사001" localSheetId="1">#REF!</definedName>
    <definedName name="건설기계운전기사001">#REF!</definedName>
    <definedName name="건설기계운전기사002" localSheetId="6">#REF!</definedName>
    <definedName name="건설기계운전기사002" localSheetId="1">#REF!</definedName>
    <definedName name="건설기계운전기사002">#REF!</definedName>
    <definedName name="건설기계운전기사011" localSheetId="6">#REF!</definedName>
    <definedName name="건설기계운전기사011" localSheetId="1">#REF!</definedName>
    <definedName name="건설기계운전기사011">#REF!</definedName>
    <definedName name="건설기계운전기사982" localSheetId="6">#REF!</definedName>
    <definedName name="건설기계운전기사982" localSheetId="1">#REF!</definedName>
    <definedName name="건설기계운전기사982">#REF!</definedName>
    <definedName name="건설기계운전기사991" localSheetId="6">#REF!</definedName>
    <definedName name="건설기계운전기사991" localSheetId="1">#REF!</definedName>
    <definedName name="건설기계운전기사991">#REF!</definedName>
    <definedName name="건설기계운전기사992" localSheetId="6">#REF!</definedName>
    <definedName name="건설기계운전기사992" localSheetId="1">#REF!</definedName>
    <definedName name="건설기계운전기사992">#REF!</definedName>
    <definedName name="건설기계운전조수001" localSheetId="6">#REF!</definedName>
    <definedName name="건설기계운전조수001" localSheetId="1">#REF!</definedName>
    <definedName name="건설기계운전조수001">#REF!</definedName>
    <definedName name="건설기계운전조수002" localSheetId="6">#REF!</definedName>
    <definedName name="건설기계운전조수002" localSheetId="1">#REF!</definedName>
    <definedName name="건설기계운전조수002">#REF!</definedName>
    <definedName name="건설기계운전조수011" localSheetId="6">#REF!</definedName>
    <definedName name="건설기계운전조수011" localSheetId="1">#REF!</definedName>
    <definedName name="건설기계운전조수011">#REF!</definedName>
    <definedName name="건설기계운전조수982" localSheetId="6">#REF!</definedName>
    <definedName name="건설기계운전조수982" localSheetId="1">#REF!</definedName>
    <definedName name="건설기계운전조수982">#REF!</definedName>
    <definedName name="건설기계운전조수991" localSheetId="6">#REF!</definedName>
    <definedName name="건설기계운전조수991" localSheetId="1">#REF!</definedName>
    <definedName name="건설기계운전조수991">#REF!</definedName>
    <definedName name="건설기계운전조수992" localSheetId="6">#REF!</definedName>
    <definedName name="건설기계운전조수992" localSheetId="1">#REF!</definedName>
    <definedName name="건설기계운전조수992">#REF!</definedName>
    <definedName name="건설기계조장001" localSheetId="6">#REF!</definedName>
    <definedName name="건설기계조장001" localSheetId="1">#REF!</definedName>
    <definedName name="건설기계조장001">#REF!</definedName>
    <definedName name="건설기계조장002" localSheetId="6">#REF!</definedName>
    <definedName name="건설기계조장002" localSheetId="1">#REF!</definedName>
    <definedName name="건설기계조장002">#REF!</definedName>
    <definedName name="건설기계조장011" localSheetId="6">#REF!</definedName>
    <definedName name="건설기계조장011" localSheetId="1">#REF!</definedName>
    <definedName name="건설기계조장011">#REF!</definedName>
    <definedName name="건설기계조장982" localSheetId="6">#REF!</definedName>
    <definedName name="건설기계조장982" localSheetId="1">#REF!</definedName>
    <definedName name="건설기계조장982">#REF!</definedName>
    <definedName name="건설기계조장991" localSheetId="6">#REF!</definedName>
    <definedName name="건설기계조장991" localSheetId="1">#REF!</definedName>
    <definedName name="건설기계조장991">#REF!</definedName>
    <definedName name="건설기계조장992" localSheetId="6">#REF!</definedName>
    <definedName name="건설기계조장992" localSheetId="1">#REF!</definedName>
    <definedName name="건설기계조장992">#REF!</definedName>
    <definedName name="건축공사" localSheetId="6">#REF!</definedName>
    <definedName name="건축공사" localSheetId="1">#REF!</definedName>
    <definedName name="건축공사">#REF!</definedName>
    <definedName name="건축공사1" localSheetId="6">#REF!</definedName>
    <definedName name="건축공사1" localSheetId="1">#REF!</definedName>
    <definedName name="건축공사1">#REF!</definedName>
    <definedName name="건축목공" localSheetId="6">#REF!</definedName>
    <definedName name="건축목공" localSheetId="1">#REF!</definedName>
    <definedName name="건축목공">#REF!</definedName>
    <definedName name="건축목공001" localSheetId="6">#REF!</definedName>
    <definedName name="건축목공001" localSheetId="1">#REF!</definedName>
    <definedName name="건축목공001">#REF!</definedName>
    <definedName name="건축목공002" localSheetId="6">#REF!</definedName>
    <definedName name="건축목공002" localSheetId="1">#REF!</definedName>
    <definedName name="건축목공002">#REF!</definedName>
    <definedName name="건축목공011" localSheetId="6">#REF!</definedName>
    <definedName name="건축목공011" localSheetId="1">#REF!</definedName>
    <definedName name="건축목공011">#REF!</definedName>
    <definedName name="건축목공982" localSheetId="6">#REF!</definedName>
    <definedName name="건축목공982" localSheetId="1">#REF!</definedName>
    <definedName name="건축목공982">#REF!</definedName>
    <definedName name="건축목공991" localSheetId="6">#REF!</definedName>
    <definedName name="건축목공991" localSheetId="1">#REF!</definedName>
    <definedName name="건축목공991">#REF!</definedName>
    <definedName name="건축목공992" localSheetId="6">#REF!</definedName>
    <definedName name="건축목공992" localSheetId="1">#REF!</definedName>
    <definedName name="건축목공992">#REF!</definedName>
    <definedName name="검___조___부">[70]노임단가!#REF!</definedName>
    <definedName name="겨" localSheetId="2" hidden="1">{"'용역비'!$A$4:$C$8"}</definedName>
    <definedName name="겨" localSheetId="6" hidden="1">{"'용역비'!$A$4:$C$8"}</definedName>
    <definedName name="겨" localSheetId="1" hidden="1">{"'용역비'!$A$4:$C$8"}</definedName>
    <definedName name="겨" localSheetId="3" hidden="1">{"'용역비'!$A$4:$C$8"}</definedName>
    <definedName name="겨" localSheetId="4" hidden="1">{"'용역비'!$A$4:$C$8"}</definedName>
    <definedName name="겨" localSheetId="0" hidden="1">{"'용역비'!$A$4:$C$8"}</definedName>
    <definedName name="겨" hidden="1">{"'용역비'!$A$4:$C$8"}</definedName>
    <definedName name="견" localSheetId="6">#REF!,#REF!</definedName>
    <definedName name="견" localSheetId="1">#REF!,#REF!</definedName>
    <definedName name="견" localSheetId="3">#REF!,#REF!</definedName>
    <definedName name="견" localSheetId="4">#REF!,#REF!</definedName>
    <definedName name="견">#REF!,#REF!</definedName>
    <definedName name="견적" localSheetId="6">#REF!</definedName>
    <definedName name="견적" localSheetId="1">#REF!</definedName>
    <definedName name="견적" localSheetId="3">#REF!</definedName>
    <definedName name="견적" localSheetId="4">#REF!</definedName>
    <definedName name="견적">#REF!</definedName>
    <definedName name="견적금액">#N/A</definedName>
    <definedName name="견적대비" localSheetId="2">BlankMacro1</definedName>
    <definedName name="견적대비" localSheetId="6">BlankMacro1</definedName>
    <definedName name="견적대비" localSheetId="1">BlankMacro1</definedName>
    <definedName name="견적대비" localSheetId="3">BlankMacro1</definedName>
    <definedName name="견적대비" localSheetId="4">BlankMacro1</definedName>
    <definedName name="견적대비" localSheetId="0">BlankMacro1</definedName>
    <definedName name="견적대비">BlankMacro1</definedName>
    <definedName name="견적서" localSheetId="2">#REF!</definedName>
    <definedName name="견적서" localSheetId="6">#REF!</definedName>
    <definedName name="견적서" localSheetId="1">#REF!</definedName>
    <definedName name="견적서" localSheetId="3">#REF!</definedName>
    <definedName name="견적서" localSheetId="4">#REF!</definedName>
    <definedName name="견적서">#REF!</definedName>
    <definedName name="견적서1" localSheetId="2">#REF!</definedName>
    <definedName name="견적서1" localSheetId="6">#REF!</definedName>
    <definedName name="견적서1" localSheetId="1">#REF!</definedName>
    <definedName name="견적서1" localSheetId="3">#REF!</definedName>
    <definedName name="견적서1" localSheetId="4">#REF!</definedName>
    <definedName name="견적서1">#REF!</definedName>
    <definedName name="견적서2" localSheetId="2">#REF!</definedName>
    <definedName name="견적서2" localSheetId="6">#REF!</definedName>
    <definedName name="견적서2" localSheetId="1">#REF!</definedName>
    <definedName name="견적서2" localSheetId="3">#REF!</definedName>
    <definedName name="견적서2" localSheetId="4">#REF!</definedName>
    <definedName name="견적서2">#REF!</definedName>
    <definedName name="견적서3" localSheetId="6">#REF!</definedName>
    <definedName name="견적서3">#REF!</definedName>
    <definedName name="견적서4" localSheetId="6">#REF!</definedName>
    <definedName name="견적서4">#REF!</definedName>
    <definedName name="견적서5" localSheetId="6">#REF!</definedName>
    <definedName name="견적서5">#REF!</definedName>
    <definedName name="견적서6" localSheetId="6">#REF!</definedName>
    <definedName name="견적서6">#REF!</definedName>
    <definedName name="견적탱크" localSheetId="6">#REF!</definedName>
    <definedName name="견적탱크" localSheetId="1">#REF!</definedName>
    <definedName name="견적탱크">#REF!</definedName>
    <definedName name="견출공001" localSheetId="6">#REF!</definedName>
    <definedName name="견출공001" localSheetId="1">#REF!</definedName>
    <definedName name="견출공001">#REF!</definedName>
    <definedName name="견출공002" localSheetId="6">#REF!</definedName>
    <definedName name="견출공002" localSheetId="1">#REF!</definedName>
    <definedName name="견출공002">#REF!</definedName>
    <definedName name="견출공011" localSheetId="6">#REF!</definedName>
    <definedName name="견출공011" localSheetId="1">#REF!</definedName>
    <definedName name="견출공011">#REF!</definedName>
    <definedName name="견출공982" localSheetId="6">#REF!</definedName>
    <definedName name="견출공982" localSheetId="1">#REF!</definedName>
    <definedName name="견출공982">#REF!</definedName>
    <definedName name="견출공991" localSheetId="6">#REF!</definedName>
    <definedName name="견출공991" localSheetId="1">#REF!</definedName>
    <definedName name="견출공991">#REF!</definedName>
    <definedName name="견출공992" localSheetId="6">#REF!</definedName>
    <definedName name="견출공992" localSheetId="1">#REF!</definedName>
    <definedName name="견출공992">#REF!</definedName>
    <definedName name="결정치" localSheetId="6">#REF!</definedName>
    <definedName name="결정치">#REF!</definedName>
    <definedName name="결제">#N/A</definedName>
    <definedName name="결제금액">#N/A</definedName>
    <definedName name="겹동백1002">[68]데이타!$E$145</definedName>
    <definedName name="겹동백1204">[68]데이타!$E$146</definedName>
    <definedName name="겹동백1506">[68]데이타!$E$147</definedName>
    <definedName name="겹벗R6">[68]데이타!$E$34</definedName>
    <definedName name="겹벗R8">[68]데이타!$E$35</definedName>
    <definedName name="겹철쭉0304">[68]데이타!$E$36</definedName>
    <definedName name="겹철쭉0506">[68]데이타!$E$37</definedName>
    <definedName name="겹철쭉0608">[68]데이타!$E$38</definedName>
    <definedName name="겹철쭉0810">[68]데이타!$E$39</definedName>
    <definedName name="겹철쭉0812">[68]데이타!$E$40</definedName>
    <definedName name="경" localSheetId="0">[71]일위목록!#REF!</definedName>
    <definedName name="경">[71]일위목록!#REF!</definedName>
    <definedName name="경1">[72]기본일위!$A:$IV</definedName>
    <definedName name="경비" localSheetId="2">#REF!</definedName>
    <definedName name="경비" localSheetId="6">#REF!</definedName>
    <definedName name="경비" localSheetId="1">#REF!</definedName>
    <definedName name="경비" localSheetId="3">#REF!</definedName>
    <definedName name="경비" localSheetId="4">#REF!</definedName>
    <definedName name="경비">#REF!</definedName>
    <definedName name="經費" localSheetId="6">#REF!</definedName>
    <definedName name="經費" localSheetId="1">#REF!</definedName>
    <definedName name="經費" localSheetId="3">#REF!</definedName>
    <definedName name="經費" localSheetId="4">#REF!</definedName>
    <definedName name="經費">#REF!</definedName>
    <definedName name="경비1" localSheetId="6">#REF!</definedName>
    <definedName name="경비1" localSheetId="1">#REF!</definedName>
    <definedName name="경비1" localSheetId="3">#REF!</definedName>
    <definedName name="경비1" localSheetId="4">#REF!</definedName>
    <definedName name="경비1">#REF!</definedName>
    <definedName name="경비금액" localSheetId="6">#REF!</definedName>
    <definedName name="경비금액">#REF!</definedName>
    <definedName name="경비단가" localSheetId="6">#REF!</definedName>
    <definedName name="경비단가">#REF!</definedName>
    <definedName name="경비배부" localSheetId="6">#REF!</definedName>
    <definedName name="경비배부" localSheetId="1">#REF!</definedName>
    <definedName name="경비배부">#REF!</definedName>
    <definedName name="경비배부율" localSheetId="6">#REF!</definedName>
    <definedName name="경비배부율" localSheetId="1">#REF!</definedName>
    <definedName name="경비배부율">#REF!</definedName>
    <definedName name="경비율" localSheetId="6">#REF!</definedName>
    <definedName name="경비율" localSheetId="1">#REF!</definedName>
    <definedName name="경비율">#REF!</definedName>
    <definedName name="경비율표" localSheetId="6">#REF!</definedName>
    <definedName name="경비율표" localSheetId="1">#REF!</definedName>
    <definedName name="경비율표">#REF!</definedName>
    <definedName name="경비융" hidden="1">'[26]#REF'!$A$7:$N$581</definedName>
    <definedName name="경비참조" localSheetId="6">#REF!</definedName>
    <definedName name="경비참조" localSheetId="1">#REF!</definedName>
    <definedName name="경비참조" localSheetId="3">#REF!</definedName>
    <definedName name="경비참조" localSheetId="4">#REF!</definedName>
    <definedName name="경비참조">#REF!</definedName>
    <definedName name="경영상태" localSheetId="6">#REF!</definedName>
    <definedName name="경영상태" localSheetId="1">#REF!</definedName>
    <definedName name="경영상태" localSheetId="3">#REF!</definedName>
    <definedName name="경영상태" localSheetId="4">#REF!</definedName>
    <definedName name="경영상태">#REF!</definedName>
    <definedName name="경유" localSheetId="6">#REF!</definedName>
    <definedName name="경유" localSheetId="1">#REF!</definedName>
    <definedName name="경유" localSheetId="3">#REF!</definedName>
    <definedName name="경유" localSheetId="4">#REF!</definedName>
    <definedName name="경유">#REF!</definedName>
    <definedName name="계" localSheetId="6">#REF!</definedName>
    <definedName name="계" localSheetId="1">#REF!</definedName>
    <definedName name="계">#REF!</definedName>
    <definedName name="계___령___공">[70]노임단가!#REF!</definedName>
    <definedName name="계량소" localSheetId="2">#REF!</definedName>
    <definedName name="계량소" localSheetId="6">#REF!</definedName>
    <definedName name="계량소" localSheetId="1">#REF!</definedName>
    <definedName name="계량소" localSheetId="3">#REF!</definedName>
    <definedName name="계량소" localSheetId="4">#REF!</definedName>
    <definedName name="계량소">#REF!</definedName>
    <definedName name="계수" localSheetId="2">#REF!</definedName>
    <definedName name="계수" localSheetId="6">#REF!</definedName>
    <definedName name="계수" localSheetId="1">#REF!</definedName>
    <definedName name="계수" localSheetId="3">#REF!</definedName>
    <definedName name="계수" localSheetId="4">#REF!</definedName>
    <definedName name="계수">#REF!</definedName>
    <definedName name="계수B5">[68]데이타!$E$41</definedName>
    <definedName name="계수B6">[68]데이타!$E$42</definedName>
    <definedName name="계수B8">[68]데이타!$E$43</definedName>
    <definedName name="계장공" localSheetId="2">#REF!</definedName>
    <definedName name="계장공" localSheetId="6">#REF!</definedName>
    <definedName name="계장공" localSheetId="1">#REF!</definedName>
    <definedName name="계장공" localSheetId="3">#REF!</definedName>
    <definedName name="계장공" localSheetId="4">#REF!</definedName>
    <definedName name="계장공">#REF!</definedName>
    <definedName name="계장공001" localSheetId="2">#REF!</definedName>
    <definedName name="계장공001" localSheetId="6">#REF!</definedName>
    <definedName name="계장공001" localSheetId="1">#REF!</definedName>
    <definedName name="계장공001" localSheetId="3">#REF!</definedName>
    <definedName name="계장공001" localSheetId="4">#REF!</definedName>
    <definedName name="계장공001">#REF!</definedName>
    <definedName name="계장공002" localSheetId="6">#REF!</definedName>
    <definedName name="계장공002" localSheetId="1">#REF!</definedName>
    <definedName name="계장공002" localSheetId="3">#REF!</definedName>
    <definedName name="계장공002" localSheetId="4">#REF!</definedName>
    <definedName name="계장공002">#REF!</definedName>
    <definedName name="계장공011" localSheetId="6">#REF!</definedName>
    <definedName name="계장공011" localSheetId="1">#REF!</definedName>
    <definedName name="계장공011">#REF!</definedName>
    <definedName name="계장공982" localSheetId="6">#REF!</definedName>
    <definedName name="계장공982" localSheetId="1">#REF!</definedName>
    <definedName name="계장공982">#REF!</definedName>
    <definedName name="계장공991" localSheetId="6">#REF!</definedName>
    <definedName name="계장공991" localSheetId="1">#REF!</definedName>
    <definedName name="계장공991">#REF!</definedName>
    <definedName name="계장공992" localSheetId="6">#REF!</definedName>
    <definedName name="계장공992" localSheetId="1">#REF!</definedName>
    <definedName name="계장공992">#REF!</definedName>
    <definedName name="계획도로" localSheetId="2">[0]!영광원자력5,#REF!</definedName>
    <definedName name="계획도로" localSheetId="1">[0]!영광원자력5,#REF!</definedName>
    <definedName name="계획도로">[0]!영광원자력5,#REF!</definedName>
    <definedName name="고광3">[68]데이타!$E$44</definedName>
    <definedName name="고광5">[68]데이타!$E$45</definedName>
    <definedName name="고급선원001" localSheetId="2">#REF!</definedName>
    <definedName name="고급선원001" localSheetId="6">#REF!</definedName>
    <definedName name="고급선원001" localSheetId="1">#REF!</definedName>
    <definedName name="고급선원001" localSheetId="3">#REF!</definedName>
    <definedName name="고급선원001" localSheetId="4">#REF!</definedName>
    <definedName name="고급선원001">#REF!</definedName>
    <definedName name="고급선원002" localSheetId="6">#REF!</definedName>
    <definedName name="고급선원002" localSheetId="1">#REF!</definedName>
    <definedName name="고급선원002" localSheetId="3">#REF!</definedName>
    <definedName name="고급선원002" localSheetId="4">#REF!</definedName>
    <definedName name="고급선원002">#REF!</definedName>
    <definedName name="고급선원011" localSheetId="6">#REF!</definedName>
    <definedName name="고급선원011" localSheetId="1">#REF!</definedName>
    <definedName name="고급선원011" localSheetId="3">#REF!</definedName>
    <definedName name="고급선원011" localSheetId="4">#REF!</definedName>
    <definedName name="고급선원011">#REF!</definedName>
    <definedName name="고급선원982" localSheetId="6">#REF!</definedName>
    <definedName name="고급선원982" localSheetId="1">#REF!</definedName>
    <definedName name="고급선원982">#REF!</definedName>
    <definedName name="고급선원991" localSheetId="6">#REF!</definedName>
    <definedName name="고급선원991" localSheetId="1">#REF!</definedName>
    <definedName name="고급선원991">#REF!</definedName>
    <definedName name="고급선원992" localSheetId="6">#REF!</definedName>
    <definedName name="고급선원992" localSheetId="1">#REF!</definedName>
    <definedName name="고급선원992">#REF!</definedName>
    <definedName name="고급원자력비파괴시험공001" localSheetId="6">#REF!</definedName>
    <definedName name="고급원자력비파괴시험공001" localSheetId="1">#REF!</definedName>
    <definedName name="고급원자력비파괴시험공001">#REF!</definedName>
    <definedName name="고급원자력비파괴시험공002" localSheetId="6">#REF!</definedName>
    <definedName name="고급원자력비파괴시험공002" localSheetId="1">#REF!</definedName>
    <definedName name="고급원자력비파괴시험공002">#REF!</definedName>
    <definedName name="고급원자력비파괴시험공011" localSheetId="6">#REF!</definedName>
    <definedName name="고급원자력비파괴시험공011" localSheetId="1">#REF!</definedName>
    <definedName name="고급원자력비파괴시험공011">#REF!</definedName>
    <definedName name="고급원자력비파괴시험공982" localSheetId="6">#REF!</definedName>
    <definedName name="고급원자력비파괴시험공982" localSheetId="1">#REF!</definedName>
    <definedName name="고급원자력비파괴시험공982">#REF!</definedName>
    <definedName name="고급원자력비파괴시험공991" localSheetId="6">#REF!</definedName>
    <definedName name="고급원자력비파괴시험공991" localSheetId="1">#REF!</definedName>
    <definedName name="고급원자력비파괴시험공991">#REF!</definedName>
    <definedName name="고급원자력비파괴시험공992" localSheetId="6">#REF!</definedName>
    <definedName name="고급원자력비파괴시험공992" localSheetId="1">#REF!</definedName>
    <definedName name="고급원자력비파괴시험공992">#REF!</definedName>
    <definedName name="고려화학견적" localSheetId="2">{"Book1","수시.XLS"}</definedName>
    <definedName name="고려화학견적" localSheetId="6">{"Book1","수시.XLS"}</definedName>
    <definedName name="고려화학견적" localSheetId="1">{"Book1","수시.XLS"}</definedName>
    <definedName name="고려화학견적" localSheetId="3">{"Book1","수시.XLS"}</definedName>
    <definedName name="고려화학견적" localSheetId="4">{"Book1","수시.XLS"}</definedName>
    <definedName name="고려화학견적">{"Book1","수시.XLS"}</definedName>
    <definedName name="고령">[73]직노!#REF!</definedName>
    <definedName name="고령1">[73]직노!#REF!</definedName>
    <definedName name="고배">'[74]전차선로 물량표'!#REF!</definedName>
    <definedName name="고배단가2">[75]한강운반비!#REF!</definedName>
    <definedName name="고압케이블공" localSheetId="2">#REF!</definedName>
    <definedName name="고압케이블공" localSheetId="6">#REF!</definedName>
    <definedName name="고압케이블공" localSheetId="1">#REF!</definedName>
    <definedName name="고압케이블공" localSheetId="3">#REF!</definedName>
    <definedName name="고압케이블공" localSheetId="4">#REF!</definedName>
    <definedName name="고압케이블공">#REF!</definedName>
    <definedName name="고압케이블전공001" localSheetId="2">#REF!</definedName>
    <definedName name="고압케이블전공001" localSheetId="6">#REF!</definedName>
    <definedName name="고압케이블전공001" localSheetId="1">#REF!</definedName>
    <definedName name="고압케이블전공001" localSheetId="3">#REF!</definedName>
    <definedName name="고압케이블전공001" localSheetId="4">#REF!</definedName>
    <definedName name="고압케이블전공001">#REF!</definedName>
    <definedName name="고압케이블전공002" localSheetId="6">#REF!</definedName>
    <definedName name="고압케이블전공002" localSheetId="1">#REF!</definedName>
    <definedName name="고압케이블전공002" localSheetId="3">#REF!</definedName>
    <definedName name="고압케이블전공002" localSheetId="4">#REF!</definedName>
    <definedName name="고압케이블전공002">#REF!</definedName>
    <definedName name="고압케이블전공011" localSheetId="6">#REF!</definedName>
    <definedName name="고압케이블전공011" localSheetId="1">#REF!</definedName>
    <definedName name="고압케이블전공011">#REF!</definedName>
    <definedName name="고압케이블전공982" localSheetId="6">#REF!</definedName>
    <definedName name="고압케이블전공982" localSheetId="1">#REF!</definedName>
    <definedName name="고압케이블전공982">#REF!</definedName>
    <definedName name="고압케이블전공991" localSheetId="6">#REF!</definedName>
    <definedName name="고압케이블전공991" localSheetId="1">#REF!</definedName>
    <definedName name="고압케이블전공991">#REF!</definedName>
    <definedName name="고압케이블전공992" localSheetId="6">#REF!</definedName>
    <definedName name="고압케이블전공992" localSheetId="1">#REF!</definedName>
    <definedName name="고압케이블전공992">#REF!</definedName>
    <definedName name="고용">[76]금액!$B$18</definedName>
    <definedName name="고용1">[76]금액!$C$18</definedName>
    <definedName name="고용2">[35]금액!$C$18</definedName>
    <definedName name="고용보험료" localSheetId="2">#REF!</definedName>
    <definedName name="고용보험료" localSheetId="6">#REF!</definedName>
    <definedName name="고용보험료" localSheetId="1">#REF!</definedName>
    <definedName name="고용보험료" localSheetId="3">#REF!</definedName>
    <definedName name="고용보험료" localSheetId="4">#REF!</definedName>
    <definedName name="고용보험료">#REF!</definedName>
    <definedName name="고용보험료요율" localSheetId="2">#REF!</definedName>
    <definedName name="고용보험료요율" localSheetId="6">#REF!</definedName>
    <definedName name="고용보험료요율" localSheetId="1">#REF!</definedName>
    <definedName name="고용보험료요율" localSheetId="3">#REF!</definedName>
    <definedName name="고용보험료요율" localSheetId="4">#REF!</definedName>
    <definedName name="고용보험료요율">#REF!</definedName>
    <definedName name="고용보험료요율_변경" localSheetId="2">#REF!</definedName>
    <definedName name="고용보험료요율_변경" localSheetId="6">#REF!</definedName>
    <definedName name="고용보험료요율_변경" localSheetId="1">#REF!</definedName>
    <definedName name="고용보험료요율_변경" localSheetId="3">#REF!</definedName>
    <definedName name="고용보험료요율_변경" localSheetId="4">#REF!</definedName>
    <definedName name="고용보험료요율_변경">#REF!</definedName>
    <definedName name="고재" localSheetId="6">#REF!</definedName>
    <definedName name="고재">#REF!</definedName>
    <definedName name="고정경비" localSheetId="6">#REF!</definedName>
    <definedName name="고정경비">#REF!</definedName>
    <definedName name="고케" localSheetId="6">#REF!</definedName>
    <definedName name="고케">#REF!</definedName>
    <definedName name="곰솔2508">[77]데이타!$E$46</definedName>
    <definedName name="곰솔3010">[68]데이타!$E$47</definedName>
    <definedName name="곰솔H3.0xW1.0" localSheetId="2">#REF!</definedName>
    <definedName name="곰솔H3.0xW1.0" localSheetId="6">#REF!</definedName>
    <definedName name="곰솔H3.0xW1.0" localSheetId="1">#REF!</definedName>
    <definedName name="곰솔H3.0xW1.0" localSheetId="3">#REF!</definedName>
    <definedName name="곰솔H3.0xW1.0" localSheetId="4">#REF!</definedName>
    <definedName name="곰솔H3.0xW1.0">#REF!</definedName>
    <definedName name="곰솔H3.0xW1.2xR10" localSheetId="6">#REF!</definedName>
    <definedName name="곰솔H3.0xW1.2xR10" localSheetId="1">#REF!</definedName>
    <definedName name="곰솔H3.0xW1.2xR10" localSheetId="3">#REF!</definedName>
    <definedName name="곰솔H3.0xW1.2xR10" localSheetId="4">#REF!</definedName>
    <definedName name="곰솔H3.0xW1.2xR10">#REF!</definedName>
    <definedName name="곰솔H3.5xW1.5xR12" localSheetId="6">#REF!</definedName>
    <definedName name="곰솔H3.5xW1.5xR12" localSheetId="1">#REF!</definedName>
    <definedName name="곰솔H3.5xW1.5xR12" localSheetId="3">#REF!</definedName>
    <definedName name="곰솔H3.5xW1.5xR12" localSheetId="4">#REF!</definedName>
    <definedName name="곰솔H3.5xW1.5xR12">#REF!</definedName>
    <definedName name="곰솔R10">[68]데이타!$E$48</definedName>
    <definedName name="곰솔R12">[68]데이타!$E$49</definedName>
    <definedName name="곰솔R15">[68]데이타!$E$50</definedName>
    <definedName name="공" localSheetId="2">#REF!</definedName>
    <definedName name="공" localSheetId="6">#REF!</definedName>
    <definedName name="공" localSheetId="1">#REF!</definedName>
    <definedName name="공" localSheetId="3">#REF!</definedName>
    <definedName name="공" localSheetId="4">#REF!</definedName>
    <definedName name="공">#REF!</definedName>
    <definedName name="공___종" localSheetId="6">#REF!</definedName>
    <definedName name="공___종" localSheetId="1">#REF!</definedName>
    <definedName name="공___종" localSheetId="3">#REF!</definedName>
    <definedName name="공___종" localSheetId="4">#REF!</definedName>
    <definedName name="공___종">#REF!</definedName>
    <definedName name="공간노">#N/A</definedName>
    <definedName name="공구손료" localSheetId="6">#REF!</definedName>
    <definedName name="공구손료" localSheetId="1">#REF!</definedName>
    <definedName name="공구손료" localSheetId="3">#REF!</definedName>
    <definedName name="공구손료" localSheetId="4">#REF!</definedName>
    <definedName name="공구손료">#REF!</definedName>
    <definedName name="공급가액" localSheetId="6">#REF!</definedName>
    <definedName name="공급가액" localSheetId="1">#REF!</definedName>
    <definedName name="공급가액" localSheetId="3">#REF!</definedName>
    <definedName name="공급가액" localSheetId="4">#REF!</definedName>
    <definedName name="공급가액">#REF!</definedName>
    <definedName name="공기">[78]개요!$E$29</definedName>
    <definedName name="공내역" localSheetId="0">[79]청천내!#REF!</definedName>
    <definedName name="공내역">[79]청천내!#REF!</definedName>
    <definedName name="공노단" localSheetId="0">[12]직재!#REF!</definedName>
    <definedName name="공노단">[12]직재!#REF!</definedName>
    <definedName name="공명" localSheetId="6">#REF!</definedName>
    <definedName name="공명" localSheetId="1">#REF!</definedName>
    <definedName name="공명" localSheetId="3">#REF!</definedName>
    <definedName name="공명" localSheetId="4">#REF!</definedName>
    <definedName name="공명">#REF!</definedName>
    <definedName name="공명1" localSheetId="6">#REF!</definedName>
    <definedName name="공명1" localSheetId="1">#REF!</definedName>
    <definedName name="공명1" localSheetId="3">#REF!</definedName>
    <definedName name="공명1" localSheetId="4">#REF!</definedName>
    <definedName name="공명1">#REF!</definedName>
    <definedName name="공무팀" localSheetId="6">#REF!</definedName>
    <definedName name="공무팀" localSheetId="3">#REF!</definedName>
    <definedName name="공무팀" localSheetId="4">#REF!</definedName>
    <definedName name="공무팀">#REF!</definedName>
    <definedName name="공보" localSheetId="6">#REF!</definedName>
    <definedName name="공보">#REF!</definedName>
    <definedName name="공사">#N/A</definedName>
    <definedName name="공사금액">[80]평가데이터!$R$6:$R$8</definedName>
    <definedName name="공사기간" localSheetId="2">#REF!</definedName>
    <definedName name="공사기간" localSheetId="6">#REF!</definedName>
    <definedName name="공사기간" localSheetId="1">#REF!</definedName>
    <definedName name="공사기간" localSheetId="3">#REF!</definedName>
    <definedName name="공사기간" localSheetId="4">#REF!</definedName>
    <definedName name="공사기간">#REF!</definedName>
    <definedName name="공사명" localSheetId="6">#REF!</definedName>
    <definedName name="공사명" localSheetId="1">#REF!</definedName>
    <definedName name="공사명" localSheetId="3">#REF!</definedName>
    <definedName name="공사명" localSheetId="4">#REF!</definedName>
    <definedName name="공사명">#REF!</definedName>
    <definedName name="공사범위" localSheetId="6">#REF!</definedName>
    <definedName name="공사범위" localSheetId="1">#REF!</definedName>
    <definedName name="공사범위" localSheetId="3">#REF!</definedName>
    <definedName name="공사범위" localSheetId="4">#REF!</definedName>
    <definedName name="공사범위">#REF!</definedName>
    <definedName name="공사어음기간" localSheetId="6">#REF!</definedName>
    <definedName name="공사어음기간" localSheetId="1">#REF!</definedName>
    <definedName name="공사어음기간">#REF!</definedName>
    <definedName name="공사어음비율" localSheetId="6">#REF!</definedName>
    <definedName name="공사어음비율" localSheetId="1">#REF!</definedName>
    <definedName name="공사어음비율">#REF!</definedName>
    <definedName name="공사원가" localSheetId="6">#REF!</definedName>
    <definedName name="공사원가" localSheetId="1">#REF!</definedName>
    <definedName name="공사원가">#REF!</definedName>
    <definedName name="공사원가명세서" localSheetId="6">#REF!</definedName>
    <definedName name="공사원가명세서" localSheetId="1">#REF!</definedName>
    <definedName name="공사원가명세서">#REF!</definedName>
    <definedName name="공사원가명세서분석표1">[81]경산!#REF!</definedName>
    <definedName name="공사위치" localSheetId="2">#REF!</definedName>
    <definedName name="공사위치" localSheetId="6">#REF!</definedName>
    <definedName name="공사위치" localSheetId="1">#REF!</definedName>
    <definedName name="공사위치" localSheetId="3">#REF!</definedName>
    <definedName name="공사위치" localSheetId="4">#REF!</definedName>
    <definedName name="공사위치">#REF!</definedName>
    <definedName name="공사잔금">#N/A</definedName>
    <definedName name="공사현금비율" localSheetId="6">#REF!</definedName>
    <definedName name="공사현금비율" localSheetId="1">#REF!</definedName>
    <definedName name="공사현금비율" localSheetId="3">#REF!</definedName>
    <definedName name="공사현금비율" localSheetId="4">#REF!</definedName>
    <definedName name="공사현금비율">#REF!</definedName>
    <definedName name="공산" localSheetId="2">#REF!</definedName>
    <definedName name="공산" localSheetId="6">#REF!</definedName>
    <definedName name="공산" localSheetId="1">#REF!</definedName>
    <definedName name="공산" localSheetId="3">#REF!</definedName>
    <definedName name="공산" localSheetId="4">#REF!</definedName>
    <definedName name="공산">#REF!</definedName>
    <definedName name="공산품" localSheetId="6">#REF!</definedName>
    <definedName name="공산품" localSheetId="3">#REF!</definedName>
    <definedName name="공산품" localSheetId="4">#REF!</definedName>
    <definedName name="공산품">#REF!</definedName>
    <definedName name="공수1" localSheetId="2">BLCH</definedName>
    <definedName name="공수1" localSheetId="6">BLCH</definedName>
    <definedName name="공수1" localSheetId="1">BLCH</definedName>
    <definedName name="공수1" localSheetId="3">BLCH</definedName>
    <definedName name="공수1" localSheetId="4">BLCH</definedName>
    <definedName name="공수1" localSheetId="0">BLCH</definedName>
    <definedName name="공수1">BLCH</definedName>
    <definedName name="공수계" localSheetId="2">#REF!</definedName>
    <definedName name="공수계" localSheetId="6">#REF!</definedName>
    <definedName name="공수계" localSheetId="1">#REF!</definedName>
    <definedName name="공수계" localSheetId="3">#REF!</definedName>
    <definedName name="공수계" localSheetId="4">#REF!</definedName>
    <definedName name="공수계">#REF!</definedName>
    <definedName name="공일" localSheetId="2">#REF!</definedName>
    <definedName name="공일" localSheetId="6">#REF!</definedName>
    <definedName name="공일" localSheetId="1">#REF!</definedName>
    <definedName name="공일" localSheetId="3">#REF!</definedName>
    <definedName name="공일" localSheetId="4">#REF!</definedName>
    <definedName name="공일">#REF!</definedName>
    <definedName name="공정1" localSheetId="2">BlankMacro1</definedName>
    <definedName name="공정1" localSheetId="6">BlankMacro1</definedName>
    <definedName name="공정1" localSheetId="1">BlankMacro1</definedName>
    <definedName name="공정1" localSheetId="3">BlankMacro1</definedName>
    <definedName name="공정1" localSheetId="4">BlankMacro1</definedName>
    <definedName name="공정1" localSheetId="0">BlankMacro1</definedName>
    <definedName name="공정1">BlankMacro1</definedName>
    <definedName name="공정수량" localSheetId="2">#REF!</definedName>
    <definedName name="공정수량" localSheetId="6">#REF!</definedName>
    <definedName name="공정수량" localSheetId="1">#REF!</definedName>
    <definedName name="공정수량" localSheetId="3">#REF!</definedName>
    <definedName name="공정수량" localSheetId="4">#REF!</definedName>
    <definedName name="공정수량">#REF!</definedName>
    <definedName name="공정집계" localSheetId="2">#REF!</definedName>
    <definedName name="공정집계" localSheetId="6">#REF!</definedName>
    <definedName name="공정집계" localSheetId="1">#REF!</definedName>
    <definedName name="공정집계" localSheetId="3">#REF!</definedName>
    <definedName name="공정집계" localSheetId="4">#REF!</definedName>
    <definedName name="공정집계">#REF!</definedName>
    <definedName name="공종" localSheetId="6">#REF!</definedName>
    <definedName name="공종" localSheetId="1">#REF!</definedName>
    <definedName name="공종" localSheetId="3">#REF!</definedName>
    <definedName name="공종" localSheetId="4">#REF!</definedName>
    <definedName name="공종">#REF!</definedName>
    <definedName name="공종01" localSheetId="6">#REF!</definedName>
    <definedName name="공종01" localSheetId="1">#REF!</definedName>
    <definedName name="공종01">#REF!</definedName>
    <definedName name="공종02" localSheetId="6">#REF!</definedName>
    <definedName name="공종02" localSheetId="1">#REF!</definedName>
    <definedName name="공종02">#REF!</definedName>
    <definedName name="공종03" localSheetId="6">#REF!</definedName>
    <definedName name="공종03" localSheetId="1">#REF!</definedName>
    <definedName name="공종03">#REF!</definedName>
    <definedName name="공종04" localSheetId="6">#REF!</definedName>
    <definedName name="공종04" localSheetId="1">#REF!</definedName>
    <definedName name="공종04">#REF!</definedName>
    <definedName name="공종05" localSheetId="6">#REF!</definedName>
    <definedName name="공종05" localSheetId="1">#REF!</definedName>
    <definedName name="공종05">#REF!</definedName>
    <definedName name="공종06" localSheetId="6">#REF!</definedName>
    <definedName name="공종06" localSheetId="1">#REF!</definedName>
    <definedName name="공종06">#REF!</definedName>
    <definedName name="공종07" localSheetId="6">#REF!</definedName>
    <definedName name="공종07" localSheetId="1">#REF!</definedName>
    <definedName name="공종07">#REF!</definedName>
    <definedName name="공종08" localSheetId="6">#REF!</definedName>
    <definedName name="공종08" localSheetId="1">#REF!</definedName>
    <definedName name="공종08">#REF!</definedName>
    <definedName name="공종09" localSheetId="6">#REF!</definedName>
    <definedName name="공종09" localSheetId="1">#REF!</definedName>
    <definedName name="공종09">#REF!</definedName>
    <definedName name="공종1" localSheetId="6">#REF!</definedName>
    <definedName name="공종1">#REF!</definedName>
    <definedName name="공종10" localSheetId="6">#REF!</definedName>
    <definedName name="공종10" localSheetId="1">#REF!</definedName>
    <definedName name="공종10">#REF!</definedName>
    <definedName name="공종별대비표" localSheetId="6">#REF!</definedName>
    <definedName name="공종별대비표" localSheetId="1">#REF!</definedName>
    <definedName name="공종별대비표">#REF!</definedName>
    <definedName name="공통가설공사" localSheetId="6">#REF!</definedName>
    <definedName name="공통가설공사" localSheetId="1">#REF!</definedName>
    <definedName name="공통가설공사">#REF!</definedName>
    <definedName name="공통경비" localSheetId="6">#REF!</definedName>
    <definedName name="공통경비" localSheetId="1">#REF!</definedName>
    <definedName name="공통경비">#REF!</definedName>
    <definedName name="공통노무비" localSheetId="6">#REF!</definedName>
    <definedName name="공통노무비" localSheetId="1">#REF!</definedName>
    <definedName name="공통노무비">#REF!</definedName>
    <definedName name="공통재료비" localSheetId="6">#REF!</definedName>
    <definedName name="공통재료비" localSheetId="1">#REF!</definedName>
    <definedName name="공통재료비">#REF!</definedName>
    <definedName name="공황" localSheetId="2">[0]!영광원자력5,#REF!</definedName>
    <definedName name="공황" localSheetId="1">[0]!영광원자력5,#REF!</definedName>
    <definedName name="공황">[0]!영광원자력5,#REF!</definedName>
    <definedName name="과목" localSheetId="2">#REF!</definedName>
    <definedName name="과목" localSheetId="6">#REF!</definedName>
    <definedName name="과목" localSheetId="1">#REF!</definedName>
    <definedName name="과목">#REF!</definedName>
    <definedName name="관급" localSheetId="2">#REF!,#REF!,#REF!</definedName>
    <definedName name="관급" localSheetId="6">#REF!,#REF!,#REF!</definedName>
    <definedName name="관급" localSheetId="1">#REF!,#REF!,#REF!</definedName>
    <definedName name="관급" localSheetId="3">#REF!,#REF!,#REF!</definedName>
    <definedName name="관급" localSheetId="4">#REF!,#REF!,#REF!</definedName>
    <definedName name="관급">#REF!,#REF!,#REF!</definedName>
    <definedName name="관급자재" localSheetId="6">#REF!</definedName>
    <definedName name="관급자재" localSheetId="1">#REF!</definedName>
    <definedName name="관급자재" localSheetId="3">#REF!</definedName>
    <definedName name="관급자재" localSheetId="4">#REF!</definedName>
    <definedName name="관급자재">#REF!</definedName>
    <definedName name="관급자재대" localSheetId="2">내역서!관급자재대</definedName>
    <definedName name="관급자재대" localSheetId="6">수량산출서!관급자재대</definedName>
    <definedName name="관급자재대" localSheetId="1">원가계산서!관급자재대</definedName>
    <definedName name="관급자재대" localSheetId="3">일위대가목록!관급자재대</definedName>
    <definedName name="관급자재대" localSheetId="4">일위대가표!관급자재대</definedName>
    <definedName name="관급자재대" localSheetId="0">#N/A</definedName>
    <definedName name="관급자재대">관급자재대</definedName>
    <definedName name="관목계" localSheetId="2">#REF!</definedName>
    <definedName name="관목계" localSheetId="6">#REF!</definedName>
    <definedName name="관목계" localSheetId="1">#REF!</definedName>
    <definedName name="관목계" localSheetId="3">#REF!</definedName>
    <definedName name="관목계" localSheetId="4">#REF!</definedName>
    <definedName name="관목계">#REF!</definedName>
    <definedName name="관세">'[82]국내조달(통합-1)'!$I$2</definedName>
    <definedName name="관세1">'[83]국내조달(통합-1)'!$I$2</definedName>
    <definedName name="광나무1003">[68]데이타!$E$51</definedName>
    <definedName name="광나무1203">[68]데이타!$E$52</definedName>
    <definedName name="광나무1506">[68]데이타!$E$53</definedName>
    <definedName name="광산" localSheetId="2">#REF!</definedName>
    <definedName name="광산" localSheetId="6">#REF!</definedName>
    <definedName name="광산" localSheetId="1">#REF!</definedName>
    <definedName name="광산" localSheetId="3">#REF!</definedName>
    <definedName name="광산" localSheetId="4">#REF!</definedName>
    <definedName name="광산">#REF!</definedName>
    <definedName name="광산품" localSheetId="2">#REF!</definedName>
    <definedName name="광산품" localSheetId="6">#REF!</definedName>
    <definedName name="광산품" localSheetId="1">#REF!</definedName>
    <definedName name="광산품" localSheetId="3">#REF!</definedName>
    <definedName name="광산품" localSheetId="4">#REF!</definedName>
    <definedName name="광산품">#REF!</definedName>
    <definedName name="광영">#N/A</definedName>
    <definedName name="광원기" localSheetId="6">#REF!</definedName>
    <definedName name="광원기" localSheetId="1">#REF!</definedName>
    <definedName name="광원기" localSheetId="3">#REF!</definedName>
    <definedName name="광원기" localSheetId="4">#REF!</definedName>
    <definedName name="광원기">#REF!</definedName>
    <definedName name="광케이블설치사001" localSheetId="6">#REF!</definedName>
    <definedName name="광케이블설치사001" localSheetId="1">#REF!</definedName>
    <definedName name="광케이블설치사001" localSheetId="3">#REF!</definedName>
    <definedName name="광케이블설치사001" localSheetId="4">#REF!</definedName>
    <definedName name="광케이블설치사001">#REF!</definedName>
    <definedName name="광케이블설치사002" localSheetId="6">#REF!</definedName>
    <definedName name="광케이블설치사002" localSheetId="1">#REF!</definedName>
    <definedName name="광케이블설치사002" localSheetId="3">#REF!</definedName>
    <definedName name="광케이블설치사002" localSheetId="4">#REF!</definedName>
    <definedName name="광케이블설치사002">#REF!</definedName>
    <definedName name="광케이블설치사011" localSheetId="6">#REF!</definedName>
    <definedName name="광케이블설치사011" localSheetId="1">#REF!</definedName>
    <definedName name="광케이블설치사011">#REF!</definedName>
    <definedName name="광케이블설치사982" localSheetId="6">#REF!</definedName>
    <definedName name="광케이블설치사982" localSheetId="1">#REF!</definedName>
    <definedName name="광케이블설치사982">#REF!</definedName>
    <definedName name="광케이블설치사991" localSheetId="6">#REF!</definedName>
    <definedName name="광케이블설치사991" localSheetId="1">#REF!</definedName>
    <definedName name="광케이블설치사991">#REF!</definedName>
    <definedName name="광케이블설치사992" localSheetId="6">#REF!</definedName>
    <definedName name="광케이블설치사992" localSheetId="1">#REF!</definedName>
    <definedName name="광케이블설치사992">#REF!</definedName>
    <definedName name="광통신설치사001" localSheetId="6">#REF!</definedName>
    <definedName name="광통신설치사001" localSheetId="1">#REF!</definedName>
    <definedName name="광통신설치사001">#REF!</definedName>
    <definedName name="광통신설치사002" localSheetId="6">#REF!</definedName>
    <definedName name="광통신설치사002" localSheetId="1">#REF!</definedName>
    <definedName name="광통신설치사002">#REF!</definedName>
    <definedName name="광통신설치사011" localSheetId="6">#REF!</definedName>
    <definedName name="광통신설치사011" localSheetId="1">#REF!</definedName>
    <definedName name="광통신설치사011">#REF!</definedName>
    <definedName name="광통신설치사982" localSheetId="6">#REF!</definedName>
    <definedName name="광통신설치사982" localSheetId="1">#REF!</definedName>
    <definedName name="광통신설치사982">#REF!</definedName>
    <definedName name="광통신설치사991" localSheetId="6">#REF!</definedName>
    <definedName name="광통신설치사991" localSheetId="1">#REF!</definedName>
    <definedName name="광통신설치사991">#REF!</definedName>
    <definedName name="광통신설치사992" localSheetId="6">#REF!</definedName>
    <definedName name="광통신설치사992" localSheetId="1">#REF!</definedName>
    <definedName name="광통신설치사992">#REF!</definedName>
    <definedName name="광편백0405">[68]데이타!$E$153</definedName>
    <definedName name="광편백0507">[68]데이타!$E$154</definedName>
    <definedName name="광편백0509">[68]데이타!$E$155</definedName>
    <definedName name="교목계" localSheetId="2">#REF!</definedName>
    <definedName name="교목계" localSheetId="6">#REF!</definedName>
    <definedName name="교목계" localSheetId="1">#REF!</definedName>
    <definedName name="교목계" localSheetId="3">#REF!</definedName>
    <definedName name="교목계" localSheetId="4">#REF!</definedName>
    <definedName name="교목계">#REF!</definedName>
    <definedName name="교좌장치" localSheetId="2">{"Book1","수시.XLS"}</definedName>
    <definedName name="교좌장치" localSheetId="6">{"Book1","수시.XLS"}</definedName>
    <definedName name="교좌장치" localSheetId="1">{"Book1","수시.XLS"}</definedName>
    <definedName name="교좌장치" localSheetId="3">{"Book1","수시.XLS"}</definedName>
    <definedName name="교좌장치" localSheetId="4">{"Book1","수시.XLS"}</definedName>
    <definedName name="교좌장치">{"Book1","수시.XLS"}</definedName>
    <definedName name="구매자재비" localSheetId="6">#REF!</definedName>
    <definedName name="구매자재비" localSheetId="1">#REF!</definedName>
    <definedName name="구매자재비" localSheetId="3">#REF!</definedName>
    <definedName name="구매자재비" localSheetId="4">#REF!</definedName>
    <definedName name="구매자재비">#REF!</definedName>
    <definedName name="구분" localSheetId="2">BlankMacro1</definedName>
    <definedName name="구분" localSheetId="6">BlankMacro1</definedName>
    <definedName name="구분" localSheetId="1">BlankMacro1</definedName>
    <definedName name="구분" localSheetId="3">BlankMacro1</definedName>
    <definedName name="구분" localSheetId="4">BlankMacro1</definedName>
    <definedName name="구분" localSheetId="0">BlankMacro1</definedName>
    <definedName name="구분">BlankMacro1</definedName>
    <definedName name="구분1" localSheetId="2">BlankMacro1</definedName>
    <definedName name="구분1" localSheetId="6">BlankMacro1</definedName>
    <definedName name="구분1" localSheetId="1">BlankMacro1</definedName>
    <definedName name="구분1" localSheetId="3">BlankMacro1</definedName>
    <definedName name="구분1" localSheetId="4">BlankMacro1</definedName>
    <definedName name="구분1" localSheetId="0">BlankMacro1</definedName>
    <definedName name="구분1">BlankMacro1</definedName>
    <definedName name="구상나무1505">[68]데이타!$E$69</definedName>
    <definedName name="구상나무2008">[68]데이타!$E$70</definedName>
    <definedName name="구상나무2510">[68]데이타!$E$71</definedName>
    <definedName name="구상나무3012">[68]데이타!$E$72</definedName>
    <definedName name="구조" localSheetId="2">#REF!</definedName>
    <definedName name="구조" localSheetId="6">#REF!</definedName>
    <definedName name="구조" localSheetId="1">#REF!</definedName>
    <definedName name="구조" localSheetId="3">#REF!</definedName>
    <definedName name="구조" localSheetId="4">#REF!</definedName>
    <definedName name="구조">#REF!</definedName>
    <definedName name="구조물공" localSheetId="2">[84]내역!#REF!</definedName>
    <definedName name="구조물공" localSheetId="6">[84]내역!#REF!</definedName>
    <definedName name="구조물공" localSheetId="1">[84]내역!#REF!</definedName>
    <definedName name="구조물공" localSheetId="3">[84]내역!#REF!</definedName>
    <definedName name="구조물공" localSheetId="4">[84]내역!#REF!</definedName>
    <definedName name="구조물공">[84]내역!#REF!</definedName>
    <definedName name="구조물깨기" localSheetId="2">#REF!</definedName>
    <definedName name="구조물깨기" localSheetId="6">#REF!</definedName>
    <definedName name="구조물깨기" localSheetId="1">#REF!</definedName>
    <definedName name="구조물깨기" localSheetId="3">#REF!</definedName>
    <definedName name="구조물깨기" localSheetId="4">#REF!</definedName>
    <definedName name="구조물깨기">#REF!</definedName>
    <definedName name="구조토적1">[85]기본일위!$A:$IV</definedName>
    <definedName name="국내장비" localSheetId="2">#REF!</definedName>
    <definedName name="국내장비" localSheetId="6">#REF!</definedName>
    <definedName name="국내장비" localSheetId="1">#REF!</definedName>
    <definedName name="국내장비" localSheetId="3">#REF!</definedName>
    <definedName name="국내장비" localSheetId="4">#REF!</definedName>
    <definedName name="국내장비">#REF!</definedName>
    <definedName name="국내장비계" localSheetId="2">#REF!</definedName>
    <definedName name="국내장비계" localSheetId="6">#REF!</definedName>
    <definedName name="국내장비계" localSheetId="1">#REF!</definedName>
    <definedName name="국내장비계" localSheetId="3">#REF!</definedName>
    <definedName name="국내장비계" localSheetId="4">#REF!</definedName>
    <definedName name="국내장비계">#REF!</definedName>
    <definedName name="궤도공001" localSheetId="6">#REF!</definedName>
    <definedName name="궤도공001" localSheetId="1">#REF!</definedName>
    <definedName name="궤도공001" localSheetId="3">#REF!</definedName>
    <definedName name="궤도공001" localSheetId="4">#REF!</definedName>
    <definedName name="궤도공001">#REF!</definedName>
    <definedName name="궤도공002" localSheetId="6">#REF!</definedName>
    <definedName name="궤도공002" localSheetId="1">#REF!</definedName>
    <definedName name="궤도공002">#REF!</definedName>
    <definedName name="궤도공011" localSheetId="6">#REF!</definedName>
    <definedName name="궤도공011" localSheetId="1">#REF!</definedName>
    <definedName name="궤도공011">#REF!</definedName>
    <definedName name="궤도공982" localSheetId="6">#REF!</definedName>
    <definedName name="궤도공982" localSheetId="1">#REF!</definedName>
    <definedName name="궤도공982">#REF!</definedName>
    <definedName name="궤도공991" localSheetId="6">#REF!</definedName>
    <definedName name="궤도공991" localSheetId="1">#REF!</definedName>
    <definedName name="궤도공991">#REF!</definedName>
    <definedName name="궤도공992" localSheetId="6">#REF!</definedName>
    <definedName name="궤도공992" localSheetId="1">#REF!</definedName>
    <definedName name="궤도공992">#REF!</definedName>
    <definedName name="규격" localSheetId="6">#REF!</definedName>
    <definedName name="규격" localSheetId="1">#REF!</definedName>
    <definedName name="규격">#REF!</definedName>
    <definedName name="규모" localSheetId="6">#REF!</definedName>
    <definedName name="규모" localSheetId="1">#REF!</definedName>
    <definedName name="규모">#REF!</definedName>
    <definedName name="그래서" localSheetId="2">ErrorHandler_1</definedName>
    <definedName name="그래서" localSheetId="6">ErrorHandler_1</definedName>
    <definedName name="그래서" localSheetId="1">ErrorHandler_1</definedName>
    <definedName name="그래서" localSheetId="3">ErrorHandler_1</definedName>
    <definedName name="그래서" localSheetId="4">ErrorHandler_1</definedName>
    <definedName name="그래서" localSheetId="0">ErrorHandler_1</definedName>
    <definedName name="그래서">ErrorHandler_1</definedName>
    <definedName name="근린공원1집계" localSheetId="2">#REF!</definedName>
    <definedName name="근린공원1집계" localSheetId="6">#REF!</definedName>
    <definedName name="근린공원1집계" localSheetId="1">#REF!</definedName>
    <definedName name="근린공원1집계" localSheetId="3">#REF!</definedName>
    <definedName name="근린공원1집계" localSheetId="4">#REF!</definedName>
    <definedName name="근린공원1집계">#REF!</definedName>
    <definedName name="근린공원2집계" localSheetId="2">#REF!</definedName>
    <definedName name="근린공원2집계" localSheetId="6">#REF!</definedName>
    <definedName name="근린공원2집계" localSheetId="1">#REF!</definedName>
    <definedName name="근린공원2집계" localSheetId="3">#REF!</definedName>
    <definedName name="근린공원2집계" localSheetId="4">#REF!</definedName>
    <definedName name="근린공원2집계">#REF!</definedName>
    <definedName name="금마타리" localSheetId="6">#REF!</definedName>
    <definedName name="금마타리" localSheetId="1">#REF!</definedName>
    <definedName name="금마타리" localSheetId="3">#REF!</definedName>
    <definedName name="금마타리" localSheetId="4">#REF!</definedName>
    <definedName name="금마타리">#REF!</definedName>
    <definedName name="금속A소계" localSheetId="6">#REF!</definedName>
    <definedName name="금속A소계" localSheetId="1">#REF!</definedName>
    <definedName name="금속A소계">#REF!</definedName>
    <definedName name="금속B소계" localSheetId="6">#REF!</definedName>
    <definedName name="금속B소계" localSheetId="1">#REF!</definedName>
    <definedName name="금속B소계">#REF!</definedName>
    <definedName name="금속C소계" localSheetId="6">#REF!</definedName>
    <definedName name="금속C소계" localSheetId="1">#REF!</definedName>
    <definedName name="금속C소계">#REF!</definedName>
    <definedName name="금속D소계" localSheetId="6">#REF!</definedName>
    <definedName name="금속D소계" localSheetId="1">#REF!</definedName>
    <definedName name="금속D소계">#REF!</definedName>
    <definedName name="금속E소계" localSheetId="6">#REF!</definedName>
    <definedName name="금속E소계" localSheetId="1">#REF!</definedName>
    <definedName name="금속E소계">#REF!</definedName>
    <definedName name="금속경비" localSheetId="6">#REF!</definedName>
    <definedName name="금속경비" localSheetId="1">#REF!</definedName>
    <definedName name="금속경비">#REF!</definedName>
    <definedName name="금속공사" localSheetId="6">#REF!</definedName>
    <definedName name="금속공사" localSheetId="1">#REF!</definedName>
    <definedName name="금속공사">#REF!</definedName>
    <definedName name="금속노무" localSheetId="6">#REF!</definedName>
    <definedName name="금속노무" localSheetId="1">#REF!</definedName>
    <definedName name="금속노무">#REF!</definedName>
    <definedName name="금속재료" localSheetId="6">#REF!</definedName>
    <definedName name="금속재료" localSheetId="1">#REF!</definedName>
    <definedName name="금속재료">#REF!</definedName>
    <definedName name="금송1006">[68]데이타!$E$73</definedName>
    <definedName name="금송1208">[68]데이타!$E$74</definedName>
    <definedName name="금송1510">[68]데이타!$E$75</definedName>
    <definedName name="금액" localSheetId="2">#REF!</definedName>
    <definedName name="금액" localSheetId="6">#REF!</definedName>
    <definedName name="금액" localSheetId="1">#REF!</definedName>
    <definedName name="금액" localSheetId="3">#REF!</definedName>
    <definedName name="금액" localSheetId="4">#REF!</definedName>
    <definedName name="금액">#REF!</definedName>
    <definedName name="金額" localSheetId="2">#REF!</definedName>
    <definedName name="金額" localSheetId="6">#REF!</definedName>
    <definedName name="金額" localSheetId="1">#REF!</definedName>
    <definedName name="金額" localSheetId="3">#REF!</definedName>
    <definedName name="金額" localSheetId="4">#REF!</definedName>
    <definedName name="金額">#REF!</definedName>
    <definedName name="금액구분" localSheetId="6">#REF!</definedName>
    <definedName name="금액구분" localSheetId="1">#REF!</definedName>
    <definedName name="금액구분" localSheetId="3">#REF!</definedName>
    <definedName name="금액구분" localSheetId="4">#REF!</definedName>
    <definedName name="금액구분">#REF!</definedName>
    <definedName name="급여표" localSheetId="2">[0]!영광원자력5,#REF!</definedName>
    <definedName name="급여표" localSheetId="1">[0]!영광원자력5,#REF!</definedName>
    <definedName name="급여표">[0]!영광원자력5,#REF!</definedName>
    <definedName name="기" localSheetId="2">#REF!</definedName>
    <definedName name="기" localSheetId="6">#REF!</definedName>
    <definedName name="기" localSheetId="1">#REF!</definedName>
    <definedName name="기" localSheetId="0">[1]집계!#REF!</definedName>
    <definedName name="기">#REF!</definedName>
    <definedName name="기___와___공" localSheetId="2">[70]노임단가!#REF!</definedName>
    <definedName name="기___와___공" localSheetId="6">[70]노임단가!#REF!</definedName>
    <definedName name="기___와___공" localSheetId="1">[70]노임단가!#REF!</definedName>
    <definedName name="기___와___공" localSheetId="3">[70]노임단가!#REF!</definedName>
    <definedName name="기___와___공" localSheetId="4">[70]노임단가!#REF!</definedName>
    <definedName name="기___와___공" localSheetId="0">[70]노임단가!#REF!</definedName>
    <definedName name="기___와___공">[70]노임단가!#REF!</definedName>
    <definedName name="기경" localSheetId="2">#REF!</definedName>
    <definedName name="기경" localSheetId="6">#REF!</definedName>
    <definedName name="기경" localSheetId="1">#REF!</definedName>
    <definedName name="기경" localSheetId="3">#REF!</definedName>
    <definedName name="기경" localSheetId="4">#REF!</definedName>
    <definedName name="기경">#REF!</definedName>
    <definedName name="기경1" localSheetId="6">#REF!</definedName>
    <definedName name="기경1" localSheetId="1">#REF!</definedName>
    <definedName name="기경1" localSheetId="3">#REF!</definedName>
    <definedName name="기경1" localSheetId="4">#REF!</definedName>
    <definedName name="기경1">#REF!</definedName>
    <definedName name="기계" localSheetId="6">#REF!</definedName>
    <definedName name="기계" localSheetId="3">#REF!</definedName>
    <definedName name="기계" localSheetId="4">#REF!</definedName>
    <definedName name="기계">#REF!</definedName>
    <definedName name="기계3" localSheetId="2">BlankMacro1</definedName>
    <definedName name="기계3" localSheetId="6">BlankMacro1</definedName>
    <definedName name="기계3" localSheetId="1">BlankMacro1</definedName>
    <definedName name="기계3" localSheetId="3">BlankMacro1</definedName>
    <definedName name="기계3" localSheetId="4">BlankMacro1</definedName>
    <definedName name="기계3" localSheetId="0">BlankMacro1</definedName>
    <definedName name="기계3">BlankMacro1</definedName>
    <definedName name="기계경비" localSheetId="2">#REF!</definedName>
    <definedName name="기계경비" localSheetId="6">#REF!</definedName>
    <definedName name="기계경비" localSheetId="1">#REF!</definedName>
    <definedName name="기계경비" localSheetId="3">#REF!</definedName>
    <definedName name="기계경비" localSheetId="4">#REF!</definedName>
    <definedName name="기계경비">#REF!</definedName>
    <definedName name="기계경비1" localSheetId="1">[86]기본일위!$1:$1048576</definedName>
    <definedName name="기계경비1">[87]기본일위!$A:$IV</definedName>
    <definedName name="기계경비2" localSheetId="2">#REF!</definedName>
    <definedName name="기계경비2" localSheetId="6">#REF!</definedName>
    <definedName name="기계경비2" localSheetId="1">#REF!</definedName>
    <definedName name="기계경비2" localSheetId="3">#REF!</definedName>
    <definedName name="기계경비2" localSheetId="4">#REF!</definedName>
    <definedName name="기계경비2">#REF!</definedName>
    <definedName name="기계경비3" localSheetId="6">#REF!</definedName>
    <definedName name="기계경비3" localSheetId="1">#REF!</definedName>
    <definedName name="기계경비3" localSheetId="3">#REF!</definedName>
    <definedName name="기계경비3" localSheetId="4">#REF!</definedName>
    <definedName name="기계경비3">#REF!</definedName>
    <definedName name="기계공001" localSheetId="6">#REF!</definedName>
    <definedName name="기계공001" localSheetId="1">#REF!</definedName>
    <definedName name="기계공001" localSheetId="3">#REF!</definedName>
    <definedName name="기계공001" localSheetId="4">#REF!</definedName>
    <definedName name="기계공001">#REF!</definedName>
    <definedName name="기계공002" localSheetId="6">#REF!</definedName>
    <definedName name="기계공002" localSheetId="1">#REF!</definedName>
    <definedName name="기계공002">#REF!</definedName>
    <definedName name="기계공011" localSheetId="6">#REF!</definedName>
    <definedName name="기계공011" localSheetId="1">#REF!</definedName>
    <definedName name="기계공011">#REF!</definedName>
    <definedName name="기계공982" localSheetId="6">#REF!</definedName>
    <definedName name="기계공982" localSheetId="1">#REF!</definedName>
    <definedName name="기계공982">#REF!</definedName>
    <definedName name="기계공991" localSheetId="6">#REF!</definedName>
    <definedName name="기계공991" localSheetId="1">#REF!</definedName>
    <definedName name="기계공991">#REF!</definedName>
    <definedName name="기계공992" localSheetId="6">#REF!</definedName>
    <definedName name="기계공992" localSheetId="1">#REF!</definedName>
    <definedName name="기계공992">#REF!</definedName>
    <definedName name="기계설치공" localSheetId="6">#REF!</definedName>
    <definedName name="기계설치공">#REF!</definedName>
    <definedName name="기계설치공001" localSheetId="6">#REF!</definedName>
    <definedName name="기계설치공001" localSheetId="1">#REF!</definedName>
    <definedName name="기계설치공001">#REF!</definedName>
    <definedName name="기계설치공002" localSheetId="6">#REF!</definedName>
    <definedName name="기계설치공002" localSheetId="1">#REF!</definedName>
    <definedName name="기계설치공002">#REF!</definedName>
    <definedName name="기계설치공011" localSheetId="6">#REF!</definedName>
    <definedName name="기계설치공011" localSheetId="1">#REF!</definedName>
    <definedName name="기계설치공011">#REF!</definedName>
    <definedName name="기계설치공982" localSheetId="6">#REF!</definedName>
    <definedName name="기계설치공982" localSheetId="1">#REF!</definedName>
    <definedName name="기계설치공982">#REF!</definedName>
    <definedName name="기계설치공991" localSheetId="6">#REF!</definedName>
    <definedName name="기계설치공991" localSheetId="1">#REF!</definedName>
    <definedName name="기계설치공991">#REF!</definedName>
    <definedName name="기계설치공992" localSheetId="6">#REF!</definedName>
    <definedName name="기계설치공992" localSheetId="1">#REF!</definedName>
    <definedName name="기계설치공992">#REF!</definedName>
    <definedName name="기계운전기사" localSheetId="6">#REF!</definedName>
    <definedName name="기계운전기사" localSheetId="1">#REF!</definedName>
    <definedName name="기계운전기사">#REF!</definedName>
    <definedName name="기기" localSheetId="6" hidden="1">#REF!</definedName>
    <definedName name="기기" localSheetId="0">'[88]2000년1차'!#REF!</definedName>
    <definedName name="기기" hidden="1">#REF!</definedName>
    <definedName name="기기신설" localSheetId="6">#REF!</definedName>
    <definedName name="기기신설" localSheetId="1">#REF!</definedName>
    <definedName name="기기신설">#REF!</definedName>
    <definedName name="기기철거" localSheetId="6">#REF!</definedName>
    <definedName name="기기철거" localSheetId="1">#REF!</definedName>
    <definedName name="기기철거">#REF!</definedName>
    <definedName name="기노" localSheetId="6">#REF!</definedName>
    <definedName name="기노" localSheetId="1">#REF!</definedName>
    <definedName name="기노">#REF!</definedName>
    <definedName name="기노1" localSheetId="6">#REF!</definedName>
    <definedName name="기노1" localSheetId="1">#REF!</definedName>
    <definedName name="기노1">#REF!</definedName>
    <definedName name="기사" localSheetId="6">#REF!</definedName>
    <definedName name="기사">#REF!</definedName>
    <definedName name="기성어음금액" localSheetId="6">#REF!</definedName>
    <definedName name="기성어음금액" localSheetId="1">#REF!</definedName>
    <definedName name="기성어음금액">#REF!</definedName>
    <definedName name="기성어음기간" localSheetId="6">#REF!</definedName>
    <definedName name="기성어음기간" localSheetId="1">#REF!</definedName>
    <definedName name="기성어음기간">#REF!</definedName>
    <definedName name="기성어음비율" localSheetId="6">#REF!</definedName>
    <definedName name="기성어음비율" localSheetId="1">#REF!</definedName>
    <definedName name="기성어음비율">#REF!</definedName>
    <definedName name="기성지급시기" localSheetId="6">#REF!</definedName>
    <definedName name="기성지급시기" localSheetId="1">#REF!</definedName>
    <definedName name="기성지급시기">#REF!</definedName>
    <definedName name="기성현금금액" localSheetId="6">#REF!</definedName>
    <definedName name="기성현금금액" localSheetId="1">#REF!</definedName>
    <definedName name="기성현금금액">#REF!</definedName>
    <definedName name="기성현금비율" localSheetId="6">#REF!</definedName>
    <definedName name="기성현금비율" localSheetId="1">#REF!</definedName>
    <definedName name="기성현금비율">#REF!</definedName>
    <definedName name="기술능력" localSheetId="6">#REF!</definedName>
    <definedName name="기술능력" localSheetId="1">#REF!</definedName>
    <definedName name="기술능력">#REF!</definedName>
    <definedName name="기이" localSheetId="6">#REF!</definedName>
    <definedName name="기이" localSheetId="1">#REF!</definedName>
    <definedName name="기이">#REF!</definedName>
    <definedName name="기재" localSheetId="6">#REF!</definedName>
    <definedName name="기재" localSheetId="1">#REF!</definedName>
    <definedName name="기재">#REF!</definedName>
    <definedName name="기재1" localSheetId="6">#REF!</definedName>
    <definedName name="기재1" localSheetId="1">#REF!</definedName>
    <definedName name="기재1">#REF!</definedName>
    <definedName name="기존2" localSheetId="6">#REF!</definedName>
    <definedName name="기존2">#REF!</definedName>
    <definedName name="기초" localSheetId="6">#REF!</definedName>
    <definedName name="기초" localSheetId="1">#REF!</definedName>
    <definedName name="기초">#REF!</definedName>
    <definedName name="기초공사" localSheetId="6">#REF!</definedName>
    <definedName name="기초공사" localSheetId="1">#REF!</definedName>
    <definedName name="기초공사">#REF!</definedName>
    <definedName name="기초금액" localSheetId="6">#REF!</definedName>
    <definedName name="기초금액" localSheetId="1">#REF!</definedName>
    <definedName name="기초금액">#REF!</definedName>
    <definedName name="기초단가" localSheetId="6">#REF!</definedName>
    <definedName name="기초단가" localSheetId="1">#REF!</definedName>
    <definedName name="기초단가">#REF!</definedName>
    <definedName name="기초단가1" localSheetId="6">#REF!</definedName>
    <definedName name="기초단가1" localSheetId="1">#REF!</definedName>
    <definedName name="기초단가1">#REF!</definedName>
    <definedName name="기타" localSheetId="6">#REF!</definedName>
    <definedName name="기타" localSheetId="0">[89]집계표!$A$1:$M$2</definedName>
    <definedName name="기타">#REF!</definedName>
    <definedName name="기타1" localSheetId="6">#REF!</definedName>
    <definedName name="기타1" localSheetId="1">#REF!</definedName>
    <definedName name="기타1" localSheetId="0">#REF!</definedName>
    <definedName name="기타1">#REF!</definedName>
    <definedName name="기타2" localSheetId="6">#REF!</definedName>
    <definedName name="기타2" localSheetId="1">#REF!</definedName>
    <definedName name="기타2" localSheetId="0">#REF!</definedName>
    <definedName name="기타2">#REF!</definedName>
    <definedName name="기타경비" localSheetId="2" hidden="1">{#N/A,#N/A,TRUE,"토적및재료집계";#N/A,#N/A,TRUE,"토적및재료집계";#N/A,#N/A,TRUE,"단위량"}</definedName>
    <definedName name="기타경비" localSheetId="6" hidden="1">{#N/A,#N/A,TRUE,"토적및재료집계";#N/A,#N/A,TRUE,"토적및재료집계";#N/A,#N/A,TRUE,"단위량"}</definedName>
    <definedName name="기타경비" localSheetId="1" hidden="1">{#N/A,#N/A,TRUE,"토적및재료집계";#N/A,#N/A,TRUE,"토적및재료집계";#N/A,#N/A,TRUE,"단위량"}</definedName>
    <definedName name="기타경비" localSheetId="4">#REF!</definedName>
    <definedName name="기타경비" localSheetId="0" hidden="1">{#N/A,#N/A,TRUE,"토적및재료집계";#N/A,#N/A,TRUE,"토적및재료집계";#N/A,#N/A,TRUE,"단위량"}</definedName>
    <definedName name="기타경비">#REF!</definedName>
    <definedName name="기타경비요율" localSheetId="2">#REF!</definedName>
    <definedName name="기타경비요율" localSheetId="6">#REF!</definedName>
    <definedName name="기타경비요율" localSheetId="1">#REF!</definedName>
    <definedName name="기타경비요율" localSheetId="3">#REF!</definedName>
    <definedName name="기타경비요율">#REF!</definedName>
    <definedName name="기타경비요율_변경" localSheetId="2">#REF!</definedName>
    <definedName name="기타경비요율_변경" localSheetId="6">#REF!</definedName>
    <definedName name="기타경비요율_변경" localSheetId="1">#REF!</definedName>
    <definedName name="기타경비요율_변경" localSheetId="3">#REF!</definedName>
    <definedName name="기타경비요율_변경">#REF!</definedName>
    <definedName name="기타자재" localSheetId="6">#REF!</definedName>
    <definedName name="기타자재" localSheetId="1">#REF!</definedName>
    <definedName name="기타자재">#REF!</definedName>
    <definedName name="길이" localSheetId="6">#REF!</definedName>
    <definedName name="길이">#REF!</definedName>
    <definedName name="길이1" localSheetId="6">#REF!</definedName>
    <definedName name="길이1" localSheetId="1">#REF!</definedName>
    <definedName name="길이1">#REF!</definedName>
    <definedName name="꽁" localSheetId="2">ErrorHandler_1</definedName>
    <definedName name="꽁" localSheetId="6">ErrorHandler_1</definedName>
    <definedName name="꽁" localSheetId="1">ErrorHandler_1</definedName>
    <definedName name="꽁" localSheetId="3">ErrorHandler_1</definedName>
    <definedName name="꽁" localSheetId="4">ErrorHandler_1</definedName>
    <definedName name="꽁" localSheetId="0">ErrorHandler_1</definedName>
    <definedName name="꽁">ErrorHandler_1</definedName>
    <definedName name="꽁꽁" localSheetId="2">ErrorHandler_1</definedName>
    <definedName name="꽁꽁" localSheetId="6">ErrorHandler_1</definedName>
    <definedName name="꽁꽁" localSheetId="1">ErrorHandler_1</definedName>
    <definedName name="꽁꽁" localSheetId="3">ErrorHandler_1</definedName>
    <definedName name="꽁꽁" localSheetId="4">ErrorHandler_1</definedName>
    <definedName name="꽁꽁" localSheetId="0">ErrorHandler_1</definedName>
    <definedName name="꽁꽁">ErrorHandler_1</definedName>
    <definedName name="꽃복숭아R3">[68]데이타!$E$58</definedName>
    <definedName name="꽃복숭아R4">[68]데이타!$E$59</definedName>
    <definedName name="꽃복숭아R5">[68]데이타!$E$60</definedName>
    <definedName name="꽃사과R10">[68]데이타!$E$64</definedName>
    <definedName name="꽃사과R4">[68]데이타!$E$61</definedName>
    <definedName name="꽃사과R6">[68]데이타!$E$62</definedName>
    <definedName name="꽃사과R8">[68]데이타!$E$63</definedName>
    <definedName name="꽃아그배R10">[68]데이타!$E$68</definedName>
    <definedName name="꽃아그배R4">[68]데이타!$E$65</definedName>
    <definedName name="꽃아그배R6">[68]데이타!$E$66</definedName>
    <definedName name="꽃아그배R8">[68]데이타!$E$67</definedName>
    <definedName name="꽃창포" localSheetId="2">#REF!</definedName>
    <definedName name="꽃창포" localSheetId="6">#REF!</definedName>
    <definedName name="꽃창포" localSheetId="1">#REF!</definedName>
    <definedName name="꽃창포" localSheetId="3">#REF!</definedName>
    <definedName name="꽃창포" localSheetId="4">#REF!</definedName>
    <definedName name="꽃창포">#REF!</definedName>
    <definedName name="꽃향유" localSheetId="6">#REF!</definedName>
    <definedName name="꽃향유" localSheetId="1">#REF!</definedName>
    <definedName name="꽃향유" localSheetId="3">#REF!</definedName>
    <definedName name="꽃향유" localSheetId="4">#REF!</definedName>
    <definedName name="꽃향유">#REF!</definedName>
    <definedName name="꽝꽝0304">[68]데이타!$E$54</definedName>
    <definedName name="꽝꽝0406">[68]데이타!$E$55</definedName>
    <definedName name="꽝꽝0508">[68]데이타!$E$56</definedName>
    <definedName name="꽝꽝0610">[68]데이타!$E$57</definedName>
    <definedName name="끝" localSheetId="2">#REF!</definedName>
    <definedName name="끝" localSheetId="6">#REF!</definedName>
    <definedName name="끝" localSheetId="1">#REF!</definedName>
    <definedName name="끝" localSheetId="3">#REF!</definedName>
    <definedName name="끝" localSheetId="4">#REF!</definedName>
    <definedName name="끝">#REF!</definedName>
    <definedName name="끝머리" localSheetId="2">#REF!</definedName>
    <definedName name="끝머리" localSheetId="6">#REF!</definedName>
    <definedName name="끝머리" localSheetId="1">#REF!</definedName>
    <definedName name="끝머리" localSheetId="3">#REF!</definedName>
    <definedName name="끝머리" localSheetId="4">#REF!</definedName>
    <definedName name="끝머리">#REF!</definedName>
    <definedName name="ㄳㄳ" localSheetId="6">#REF!</definedName>
    <definedName name="ㄳㄳ" localSheetId="1">#REF!</definedName>
    <definedName name="ㄳㄳ" localSheetId="3">#REF!</definedName>
    <definedName name="ㄳㄳ" localSheetId="4">#REF!</definedName>
    <definedName name="ㄳㄳ">#REF!</definedName>
    <definedName name="ㄳㄳㄳㄳ" localSheetId="2" hidden="1">{"'용역비'!$A$4:$C$8"}</definedName>
    <definedName name="ㄳㄳㄳㄳ" localSheetId="6" hidden="1">{"'용역비'!$A$4:$C$8"}</definedName>
    <definedName name="ㄳㄳㄳㄳ" localSheetId="1" hidden="1">{"'용역비'!$A$4:$C$8"}</definedName>
    <definedName name="ㄳㄳㄳㄳ" localSheetId="3" hidden="1">{"'용역비'!$A$4:$C$8"}</definedName>
    <definedName name="ㄳㄳㄳㄳ" localSheetId="4" hidden="1">{"'용역비'!$A$4:$C$8"}</definedName>
    <definedName name="ㄳㄳㄳㄳ" localSheetId="0" hidden="1">{"'용역비'!$A$4:$C$8"}</definedName>
    <definedName name="ㄳㄳㄳㄳ" hidden="1">{"'용역비'!$A$4:$C$8"}</definedName>
    <definedName name="ㄴ" localSheetId="6">#REF!</definedName>
    <definedName name="ㄴ" localSheetId="1">#REF!</definedName>
    <definedName name="ㄴ">#REF!</definedName>
    <definedName name="ㄴㄱㄹ" localSheetId="6" hidden="1">#REF!</definedName>
    <definedName name="ㄴㄱㄹ" localSheetId="1" hidden="1">#REF!</definedName>
    <definedName name="ㄴㄱㄹ" hidden="1">#REF!</definedName>
    <definedName name="ㄴㄴ" localSheetId="6">#REF!</definedName>
    <definedName name="ㄴㄴ" localSheetId="0">'[12]#REF'!#REF!</definedName>
    <definedName name="ㄴㄴ">#REF!</definedName>
    <definedName name="ㄴㄴㄴ" localSheetId="6" hidden="1">#REF!</definedName>
    <definedName name="ㄴㄴㄴ" localSheetId="1" hidden="1">#REF!</definedName>
    <definedName name="ㄴㄴㄴ" hidden="1">#REF!</definedName>
    <definedName name="ㄴㄴㄴㄴ" localSheetId="6" hidden="1">#REF!</definedName>
    <definedName name="ㄴㄴㄴㄴ" localSheetId="1" hidden="1">#REF!</definedName>
    <definedName name="ㄴㄴㄴㄴ" hidden="1">#REF!</definedName>
    <definedName name="ㄴㄴㄴㄴㄴ" localSheetId="6" hidden="1">#REF!</definedName>
    <definedName name="ㄴㄴㄴㄴㄴ" localSheetId="1" hidden="1">#REF!</definedName>
    <definedName name="ㄴㄴㄴㄴㄴ" hidden="1">#REF!</definedName>
    <definedName name="ㄴㄴㄴㄴㄴㄴ" localSheetId="6">#REF!</definedName>
    <definedName name="ㄴㄴㄴㄴㄴㄴ" localSheetId="1">#REF!</definedName>
    <definedName name="ㄴㄴㄴㄴㄴㄴ">#REF!</definedName>
    <definedName name="ㄴㄴㄴㄴㄴㄴㄴㄴㄴㄴ" localSheetId="6">#REF!</definedName>
    <definedName name="ㄴㄴㄴㄴㄴㄴㄴㄴㄴㄴ" localSheetId="1">#REF!</definedName>
    <definedName name="ㄴㄴㄴㄴㄴㄴㄴㄴㄴㄴ">#REF!</definedName>
    <definedName name="ㄴㄴㄴㄴㄴㅁ" localSheetId="6">#REF!</definedName>
    <definedName name="ㄴㄴㄴㄴㄴㅁ" localSheetId="1">#REF!</definedName>
    <definedName name="ㄴㄴㄴㄴㄴㅁ">#REF!</definedName>
    <definedName name="ㄴㄴㅁㅁㅇㄴ" localSheetId="6">#REF!</definedName>
    <definedName name="ㄴㄴㅁㅁㅇㄴ" localSheetId="1">#REF!</definedName>
    <definedName name="ㄴㄴㅁㅁㅇㄴ">#REF!</definedName>
    <definedName name="ㄴㄴㅇㅇㄴ" localSheetId="6">#REF!</definedName>
    <definedName name="ㄴㄴㅇㅇㄴ" localSheetId="1">#REF!</definedName>
    <definedName name="ㄴㄴㅇㅇㄴ">#REF!</definedName>
    <definedName name="ㄴ댜러ㅏ니아ㅣㅋ">'[12]#REF'!#REF!</definedName>
    <definedName name="ㄴㄹㅇㄴㄹㅇ" localSheetId="6">#REF!</definedName>
    <definedName name="ㄴㄹㅇㄴㄹㅇ" localSheetId="1">#REF!</definedName>
    <definedName name="ㄴㄹㅇㄴㄹㅇ" localSheetId="3">#REF!</definedName>
    <definedName name="ㄴㄹㅇㄴㄹㅇ" localSheetId="4">#REF!</definedName>
    <definedName name="ㄴㄹㅇㄴㄹㅇ">#REF!</definedName>
    <definedName name="ㄴ러ㅏ" localSheetId="6">#REF!</definedName>
    <definedName name="ㄴ러ㅏ" localSheetId="1">#REF!</definedName>
    <definedName name="ㄴ러ㅏ" localSheetId="3">#REF!</definedName>
    <definedName name="ㄴ러ㅏ" localSheetId="4">#REF!</definedName>
    <definedName name="ㄴ러ㅏ">#REF!</definedName>
    <definedName name="ㄴㅁ" localSheetId="6">#REF!</definedName>
    <definedName name="ㄴㅁ" localSheetId="1" hidden="1">#REF!</definedName>
    <definedName name="ㄴㅁ" localSheetId="3">#REF!</definedName>
    <definedName name="ㄴㅁ" localSheetId="4">#REF!</definedName>
    <definedName name="ㄴㅁ">#REF!</definedName>
    <definedName name="ㄴㅁㅁ" localSheetId="6">#REF!</definedName>
    <definedName name="ㄴㅁㅁ" localSheetId="1">#REF!</definedName>
    <definedName name="ㄴㅁㅁ">#REF!</definedName>
    <definedName name="ㄴㅁㅇㄹㅊㅇ" localSheetId="2">#REF!,#REF!</definedName>
    <definedName name="ㄴㅁㅇㄹㅊㅇ" localSheetId="6">#REF!,#REF!</definedName>
    <definedName name="ㄴㅁㅇㄹㅊㅇ" localSheetId="1">#REF!,#REF!</definedName>
    <definedName name="ㄴㅁㅇㄹㅊㅇ" localSheetId="3">#REF!,#REF!</definedName>
    <definedName name="ㄴㅁㅇㄹㅊㅇ" localSheetId="4">#REF!,#REF!</definedName>
    <definedName name="ㄴㅁㅇㄹㅊㅇ">#REF!,#REF!</definedName>
    <definedName name="ㄴㅁㅇㅇㄴㅇ" localSheetId="6">#REF!</definedName>
    <definedName name="ㄴㅁㅇㅇㄴㅇ" localSheetId="1">#REF!</definedName>
    <definedName name="ㄴㅁㅇㅇㄴㅇ" localSheetId="3">#REF!</definedName>
    <definedName name="ㄴㅁㅇㅇㄴㅇ" localSheetId="4">#REF!</definedName>
    <definedName name="ㄴㅁㅇㅇㄴㅇ">#REF!</definedName>
    <definedName name="ㄴㅁㅇㅇㄴㅇㄴ" localSheetId="6">#REF!</definedName>
    <definedName name="ㄴㅁㅇㅇㄴㅇㄴ" localSheetId="1">#REF!</definedName>
    <definedName name="ㄴㅁㅇㅇㄴㅇㄴ" localSheetId="3">#REF!</definedName>
    <definedName name="ㄴㅁㅇㅇㄴㅇㄴ" localSheetId="4">#REF!</definedName>
    <definedName name="ㄴㅁㅇㅇㄴㅇㄴ">#REF!</definedName>
    <definedName name="ㄴㅇ" localSheetId="6">#REF!</definedName>
    <definedName name="ㄴㅇ" localSheetId="1">#REF!</definedName>
    <definedName name="ㄴㅇ" localSheetId="3">#REF!</definedName>
    <definedName name="ㄴㅇ" localSheetId="4">#REF!</definedName>
    <definedName name="ㄴㅇ">#REF!</definedName>
    <definedName name="ㄴㅇㄴㄴㅁㅁ" localSheetId="6">#REF!</definedName>
    <definedName name="ㄴㅇㄴㄴㅁㅁ" localSheetId="1">#REF!</definedName>
    <definedName name="ㄴㅇㄴㄴㅁㅁ">#REF!</definedName>
    <definedName name="ㄴㅇㄹ" localSheetId="6">#REF!</definedName>
    <definedName name="ㄴㅇㄹ" localSheetId="1">#REF!</definedName>
    <definedName name="ㄴㅇㄹ" localSheetId="0">#REF!</definedName>
    <definedName name="ㄴㅇㄹ">#REF!</definedName>
    <definedName name="ㄴㅇㄹㅇㄷ" localSheetId="6">#REF!</definedName>
    <definedName name="ㄴㅇㄹㅇㄷ" localSheetId="1">#REF!</definedName>
    <definedName name="ㄴㅇㄹㅇㄷ">#REF!</definedName>
    <definedName name="ㄴㅇㄺㄷ" localSheetId="6">#REF!</definedName>
    <definedName name="ㄴㅇㄺㄷ">#REF!</definedName>
    <definedName name="ㄴ아러" localSheetId="6">#REF!</definedName>
    <definedName name="ㄴ아러" localSheetId="1">#REF!</definedName>
    <definedName name="ㄴ아러">#REF!</definedName>
    <definedName name="ㄴ어">'[12]#REF'!#REF!</definedName>
    <definedName name="ㄴ어ㅏㅑ" localSheetId="6">#REF!</definedName>
    <definedName name="ㄴ어ㅏㅑ" localSheetId="1">#REF!</definedName>
    <definedName name="ㄴ어ㅏㅑ" localSheetId="3">#REF!</definedName>
    <definedName name="ㄴ어ㅏㅑ" localSheetId="4">#REF!</definedName>
    <definedName name="ㄴ어ㅏㅑ">#REF!</definedName>
    <definedName name="ㄴ이라ㅓ" localSheetId="6">#REF!</definedName>
    <definedName name="ㄴ이라ㅓ" localSheetId="1">#REF!</definedName>
    <definedName name="ㄴ이라ㅓ" localSheetId="3">#REF!</definedName>
    <definedName name="ㄴ이라ㅓ" localSheetId="4">#REF!</definedName>
    <definedName name="ㄴ이라ㅓ">#REF!</definedName>
    <definedName name="ㄴ이ㅏ매" localSheetId="6">'[12]#REF'!#REF!</definedName>
    <definedName name="ㄴ이ㅏ매" localSheetId="3">'[12]#REF'!#REF!</definedName>
    <definedName name="ㄴ이ㅏ매" localSheetId="4">'[12]#REF'!#REF!</definedName>
    <definedName name="ㄴ이ㅏ매">'[12]#REF'!#REF!</definedName>
    <definedName name="나">[90]!Macro10</definedName>
    <definedName name="나." localSheetId="2">#REF!</definedName>
    <definedName name="나." localSheetId="6">#REF!</definedName>
    <definedName name="나." localSheetId="1">#REF!</definedName>
    <definedName name="나." localSheetId="3">#REF!</definedName>
    <definedName name="나." localSheetId="4">#REF!</definedName>
    <definedName name="나.">#REF!</definedName>
    <definedName name="나무" localSheetId="6">#REF!</definedName>
    <definedName name="나무" localSheetId="1">#REF!</definedName>
    <definedName name="나무" localSheetId="3">#REF!</definedName>
    <definedName name="나무" localSheetId="4">#REF!</definedName>
    <definedName name="나무">#REF!</definedName>
    <definedName name="나비" localSheetId="6">#REF!</definedName>
    <definedName name="나비" localSheetId="3">#REF!</definedName>
    <definedName name="나비" localSheetId="4">#REF!</definedName>
    <definedName name="나비">#REF!</definedName>
    <definedName name="나ㅓ리먀" localSheetId="6">'[12]#REF'!#REF!</definedName>
    <definedName name="나ㅓ리먀" localSheetId="3">'[12]#REF'!#REF!</definedName>
    <definedName name="나ㅓ리먀" localSheetId="4">'[12]#REF'!#REF!</definedName>
    <definedName name="나ㅓ리먀">'[12]#REF'!#REF!</definedName>
    <definedName name="나ㅣ러재ㅑ" localSheetId="6">#REF!</definedName>
    <definedName name="나ㅣ러재ㅑ" localSheetId="1">#REF!</definedName>
    <definedName name="나ㅣ러재ㅑ" localSheetId="3">#REF!</definedName>
    <definedName name="나ㅣ러재ㅑ" localSheetId="4">#REF!</definedName>
    <definedName name="나ㅣ러재ㅑ">#REF!</definedName>
    <definedName name="낙상홍1004">[68]데이타!$E$76</definedName>
    <definedName name="낙상홍1506">[68]데이타!$E$77</definedName>
    <definedName name="낙상홍1808">[68]데이타!$E$78</definedName>
    <definedName name="낙상홍2010">[68]데이타!$E$79</definedName>
    <definedName name="낙상홍2515">[68]데이타!$E$80</definedName>
    <definedName name="낙우송R10">[68]데이타!$E$84</definedName>
    <definedName name="낙우송R12">[68]데이타!$E$85</definedName>
    <definedName name="낙우송R5">[68]데이타!$E$81</definedName>
    <definedName name="낙우송R6">[68]데이타!$E$82</definedName>
    <definedName name="낙우송R8">[68]데이타!$E$83</definedName>
    <definedName name="낙찰예정사" localSheetId="2">#REF!</definedName>
    <definedName name="낙찰예정사" localSheetId="6">#REF!</definedName>
    <definedName name="낙찰예정사" localSheetId="1">#REF!</definedName>
    <definedName name="낙찰예정사" localSheetId="3">#REF!</definedName>
    <definedName name="낙찰예정사" localSheetId="4">#REF!</definedName>
    <definedName name="낙찰예정사">#REF!</definedName>
    <definedName name="낙찰율" localSheetId="6">#REF!</definedName>
    <definedName name="낙찰율" localSheetId="1">#REF!</definedName>
    <definedName name="낙찰율" localSheetId="3">#REF!</definedName>
    <definedName name="낙찰율" localSheetId="4">#REF!</definedName>
    <definedName name="낙찰율">#REF!</definedName>
    <definedName name="난이도계수" localSheetId="6">#REF!</definedName>
    <definedName name="난이도계수" localSheetId="1">#REF!</definedName>
    <definedName name="난이도계수" localSheetId="3">#REF!</definedName>
    <definedName name="난이도계수" localSheetId="4">#REF!</definedName>
    <definedName name="난이도계수">#REF!</definedName>
    <definedName name="남덕" localSheetId="2">BlankMacro1</definedName>
    <definedName name="남덕" localSheetId="6">BlankMacro1</definedName>
    <definedName name="남덕" localSheetId="1">BlankMacro1</definedName>
    <definedName name="남덕" localSheetId="3">BlankMacro1</definedName>
    <definedName name="남덕" localSheetId="4">BlankMacro1</definedName>
    <definedName name="남덕" localSheetId="0">BlankMacro1</definedName>
    <definedName name="남덕">BlankMacro1</definedName>
    <definedName name="남덕1" localSheetId="2">BlankMacro1</definedName>
    <definedName name="남덕1" localSheetId="6">BlankMacro1</definedName>
    <definedName name="남덕1" localSheetId="1">BlankMacro1</definedName>
    <definedName name="남덕1" localSheetId="3">BlankMacro1</definedName>
    <definedName name="남덕1" localSheetId="4">BlankMacro1</definedName>
    <definedName name="남덕1" localSheetId="0">BlankMacro1</definedName>
    <definedName name="남덕1">BlankMacro1</definedName>
    <definedName name="남럼" localSheetId="2">'[12]#REF'!#REF!</definedName>
    <definedName name="남럼" localSheetId="6">'[12]#REF'!#REF!</definedName>
    <definedName name="남럼" localSheetId="1">'[12]#REF'!#REF!</definedName>
    <definedName name="남럼" localSheetId="3">'[12]#REF'!#REF!</definedName>
    <definedName name="남럼" localSheetId="4">'[12]#REF'!#REF!</definedName>
    <definedName name="남럼">'[12]#REF'!#REF!</definedName>
    <definedName name="남어" localSheetId="2">'[12]#REF'!#REF!</definedName>
    <definedName name="남어" localSheetId="1">'[12]#REF'!#REF!</definedName>
    <definedName name="남어" localSheetId="3">'[12]#REF'!#REF!</definedName>
    <definedName name="남어" localSheetId="4">'[12]#REF'!#REF!</definedName>
    <definedName name="남어">'[12]#REF'!#REF!</definedName>
    <definedName name="남천H1.2" localSheetId="2">#REF!</definedName>
    <definedName name="남천H1.2" localSheetId="6">#REF!</definedName>
    <definedName name="남천H1.2" localSheetId="1">#REF!</definedName>
    <definedName name="남천H1.2" localSheetId="3">#REF!</definedName>
    <definedName name="남천H1.2" localSheetId="4">#REF!</definedName>
    <definedName name="남천H1.2">#REF!</definedName>
    <definedName name="내">#N/A</definedName>
    <definedName name="내.전">#REF!</definedName>
    <definedName name="내선전공" localSheetId="2">#REF!</definedName>
    <definedName name="내선전공" localSheetId="6">#REF!</definedName>
    <definedName name="내선전공" localSheetId="1">#REF!</definedName>
    <definedName name="내선전공" localSheetId="3">#REF!</definedName>
    <definedName name="내선전공" localSheetId="4">#REF!</definedName>
    <definedName name="내선전공">#REF!</definedName>
    <definedName name="내선전공001" localSheetId="2">#REF!</definedName>
    <definedName name="내선전공001" localSheetId="6">#REF!</definedName>
    <definedName name="내선전공001" localSheetId="1">#REF!</definedName>
    <definedName name="내선전공001" localSheetId="3">#REF!</definedName>
    <definedName name="내선전공001" localSheetId="4">#REF!</definedName>
    <definedName name="내선전공001">#REF!</definedName>
    <definedName name="내선전공002" localSheetId="6">#REF!</definedName>
    <definedName name="내선전공002" localSheetId="1">#REF!</definedName>
    <definedName name="내선전공002" localSheetId="3">#REF!</definedName>
    <definedName name="내선전공002" localSheetId="4">#REF!</definedName>
    <definedName name="내선전공002">#REF!</definedName>
    <definedName name="내선전공011" localSheetId="6">#REF!</definedName>
    <definedName name="내선전공011" localSheetId="1">#REF!</definedName>
    <definedName name="내선전공011">#REF!</definedName>
    <definedName name="내선전공982" localSheetId="6">#REF!</definedName>
    <definedName name="내선전공982" localSheetId="1">#REF!</definedName>
    <definedName name="내선전공982">#REF!</definedName>
    <definedName name="내선전공991" localSheetId="6">#REF!</definedName>
    <definedName name="내선전공991" localSheetId="1">#REF!</definedName>
    <definedName name="내선전공991">#REF!</definedName>
    <definedName name="내선전공992" localSheetId="6">#REF!</definedName>
    <definedName name="내선전공992" localSheetId="1">#REF!</definedName>
    <definedName name="내선전공992">#REF!</definedName>
    <definedName name="내역" localSheetId="6">#REF!</definedName>
    <definedName name="내역" localSheetId="1">#REF!</definedName>
    <definedName name="내역">#REF!</definedName>
    <definedName name="내역00년" localSheetId="6">#REF!</definedName>
    <definedName name="내역00년" localSheetId="1">#REF!</definedName>
    <definedName name="내역00년">#REF!</definedName>
    <definedName name="내역1" localSheetId="6">#REF!</definedName>
    <definedName name="내역1" localSheetId="1">#REF!</definedName>
    <definedName name="내역1">#REF!</definedName>
    <definedName name="내역2" localSheetId="6">#REF!</definedName>
    <definedName name="내역2" localSheetId="1">#REF!</definedName>
    <definedName name="내역2">#REF!</definedName>
    <definedName name="내역329" localSheetId="2">BlankMacro1</definedName>
    <definedName name="내역329" localSheetId="6">BlankMacro1</definedName>
    <definedName name="내역329" localSheetId="1">BlankMacro1</definedName>
    <definedName name="내역329" localSheetId="3">BlankMacro1</definedName>
    <definedName name="내역329" localSheetId="4">BlankMacro1</definedName>
    <definedName name="내역329">BlankMacro1</definedName>
    <definedName name="내역3월29일" localSheetId="2">BlankMacro1</definedName>
    <definedName name="내역3월29일" localSheetId="6">BlankMacro1</definedName>
    <definedName name="내역3월29일" localSheetId="1">BlankMacro1</definedName>
    <definedName name="내역3월29일" localSheetId="3">BlankMacro1</definedName>
    <definedName name="내역3월29일" localSheetId="4">BlankMacro1</definedName>
    <definedName name="내역3월29일">BlankMacro1</definedName>
    <definedName name="내역갑지" localSheetId="2" hidden="1">{"'용역비'!$A$4:$C$8"}</definedName>
    <definedName name="내역갑지" localSheetId="6" hidden="1">{"'용역비'!$A$4:$C$8"}</definedName>
    <definedName name="내역갑지" localSheetId="1" hidden="1">{"'용역비'!$A$4:$C$8"}</definedName>
    <definedName name="내역갑지" localSheetId="3" hidden="1">{"'용역비'!$A$4:$C$8"}</definedName>
    <definedName name="내역갑지" localSheetId="4" hidden="1">{"'용역비'!$A$4:$C$8"}</definedName>
    <definedName name="내역갑지" localSheetId="0" hidden="1">{"'용역비'!$A$4:$C$8"}</definedName>
    <definedName name="내역갑지" hidden="1">{"'용역비'!$A$4:$C$8"}</definedName>
    <definedName name="내역서" localSheetId="1">#REF!</definedName>
    <definedName name="내역서">#REF!</definedName>
    <definedName name="내역서1" localSheetId="6">#REF!</definedName>
    <definedName name="내역서1" localSheetId="1">#REF!</definedName>
    <definedName name="내역서1">#REF!</definedName>
    <definedName name="내장공" localSheetId="6">#REF!</definedName>
    <definedName name="내장공">#REF!</definedName>
    <definedName name="내장공001" localSheetId="6">#REF!</definedName>
    <definedName name="내장공001" localSheetId="1">#REF!</definedName>
    <definedName name="내장공001">#REF!</definedName>
    <definedName name="내장공002" localSheetId="6">#REF!</definedName>
    <definedName name="내장공002" localSheetId="1">#REF!</definedName>
    <definedName name="내장공002">#REF!</definedName>
    <definedName name="내장공011" localSheetId="6">#REF!</definedName>
    <definedName name="내장공011" localSheetId="1">#REF!</definedName>
    <definedName name="내장공011">#REF!</definedName>
    <definedName name="내장공982" localSheetId="6">#REF!</definedName>
    <definedName name="내장공982" localSheetId="1">#REF!</definedName>
    <definedName name="내장공982">#REF!</definedName>
    <definedName name="내장공991" localSheetId="6">#REF!</definedName>
    <definedName name="내장공991" localSheetId="1">#REF!</definedName>
    <definedName name="내장공991">#REF!</definedName>
    <definedName name="내장공992" localSheetId="6">#REF!</definedName>
    <definedName name="내장공992" localSheetId="1">#REF!</definedName>
    <definedName name="내장공992">#REF!</definedName>
    <definedName name="내전" localSheetId="6">#REF!</definedName>
    <definedName name="내전" localSheetId="0">[91]노무비!$B$2</definedName>
    <definedName name="내전">#REF!</definedName>
    <definedName name="낵역4" localSheetId="6">#REF!</definedName>
    <definedName name="낵역4" localSheetId="1">#REF!</definedName>
    <definedName name="낵역4">#REF!</definedName>
    <definedName name="너">'[12]#REF'!#REF!</definedName>
    <definedName name="널자">'[12]#REF'!#REF!</definedName>
    <definedName name="년" localSheetId="6">#REF!</definedName>
    <definedName name="년" localSheetId="1">#REF!</definedName>
    <definedName name="년" localSheetId="3">#REF!</definedName>
    <definedName name="년" localSheetId="4">#REF!</definedName>
    <definedName name="년">#REF!</definedName>
    <definedName name="노" localSheetId="6">[92]단가!#REF!</definedName>
    <definedName name="노" localSheetId="1">[93]단가!#REF!</definedName>
    <definedName name="노" localSheetId="3">[92]단가!#REF!</definedName>
    <definedName name="노" localSheetId="4">[92]단가!#REF!</definedName>
    <definedName name="노">[92]단가!#REF!</definedName>
    <definedName name="노1" localSheetId="2">#REF!</definedName>
    <definedName name="노1" localSheetId="6">#REF!</definedName>
    <definedName name="노1" localSheetId="1">#REF!</definedName>
    <definedName name="노1" localSheetId="3">#REF!</definedName>
    <definedName name="노1" localSheetId="4">#REF!</definedName>
    <definedName name="노1">#REF!</definedName>
    <definedName name="노2" localSheetId="2">#REF!</definedName>
    <definedName name="노2" localSheetId="6">#REF!</definedName>
    <definedName name="노2" localSheetId="1">#REF!</definedName>
    <definedName name="노2" localSheetId="3">#REF!</definedName>
    <definedName name="노2" localSheetId="4">#REF!</definedName>
    <definedName name="노2">#REF!</definedName>
    <definedName name="노3" localSheetId="2">#REF!</definedName>
    <definedName name="노3" localSheetId="6">#REF!</definedName>
    <definedName name="노3" localSheetId="1">#REF!</definedName>
    <definedName name="노3" localSheetId="3">#REF!</definedName>
    <definedName name="노3" localSheetId="4">#REF!</definedName>
    <definedName name="노3">#REF!</definedName>
    <definedName name="노4" localSheetId="6">#REF!</definedName>
    <definedName name="노4">#REF!</definedName>
    <definedName name="노5" localSheetId="6">#REF!</definedName>
    <definedName name="노5">#REF!</definedName>
    <definedName name="노6" localSheetId="6">#REF!</definedName>
    <definedName name="노6">#REF!</definedName>
    <definedName name="노계1" localSheetId="2">BLCH</definedName>
    <definedName name="노계1" localSheetId="6">BLCH</definedName>
    <definedName name="노계1" localSheetId="1">BLCH</definedName>
    <definedName name="노계1" localSheetId="3">BLCH</definedName>
    <definedName name="노계1" localSheetId="4">BLCH</definedName>
    <definedName name="노계1" localSheetId="0">BLCH</definedName>
    <definedName name="노계1">BLCH</definedName>
    <definedName name="노르웨이R12">[68]데이타!$E$90</definedName>
    <definedName name="노르웨이R15">[68]데이타!$E$91</definedName>
    <definedName name="노르웨이R4">[68]데이타!$E$86</definedName>
    <definedName name="노르웨이R5">[68]데이타!$E$87</definedName>
    <definedName name="노르웨이R6">[68]데이타!$E$88</definedName>
    <definedName name="노르웨이R8">[68]데이타!$E$89</definedName>
    <definedName name="노말밴드" localSheetId="2">#REF!</definedName>
    <definedName name="노말밴드" localSheetId="6">#REF!</definedName>
    <definedName name="노말밴드" localSheetId="1">#REF!</definedName>
    <definedName name="노말밴드" localSheetId="3">#REF!</definedName>
    <definedName name="노말밴드" localSheetId="4">#REF!</definedName>
    <definedName name="노말밴드">#REF!</definedName>
    <definedName name="노무" localSheetId="2">#REF!</definedName>
    <definedName name="노무" localSheetId="6">#REF!</definedName>
    <definedName name="노무" localSheetId="1">#REF!</definedName>
    <definedName name="노무" localSheetId="3">#REF!</definedName>
    <definedName name="노무" localSheetId="4">#REF!</definedName>
    <definedName name="노무">#REF!</definedName>
    <definedName name="노무단가" localSheetId="6">#REF!</definedName>
    <definedName name="노무단가" localSheetId="1">#REF!</definedName>
    <definedName name="노무단가" localSheetId="3">#REF!</definedName>
    <definedName name="노무단가" localSheetId="4">#REF!</definedName>
    <definedName name="노무단가">#REF!</definedName>
    <definedName name="노무비" localSheetId="6">[94]건축내역!#REF!</definedName>
    <definedName name="노무비" localSheetId="3">[94]건축내역!#REF!</definedName>
    <definedName name="노무비" localSheetId="4">[94]건축내역!#REF!</definedName>
    <definedName name="노무비">[94]건축내역!#REF!</definedName>
    <definedName name="勞務費" localSheetId="2">#REF!</definedName>
    <definedName name="勞務費" localSheetId="6">#REF!</definedName>
    <definedName name="勞務費" localSheetId="1">#REF!</definedName>
    <definedName name="勞務費" localSheetId="3">#REF!</definedName>
    <definedName name="勞務費" localSheetId="4">#REF!</definedName>
    <definedName name="勞務費">#REF!</definedName>
    <definedName name="노무비금액" localSheetId="2">#REF!</definedName>
    <definedName name="노무비금액" localSheetId="6">#REF!</definedName>
    <definedName name="노무비금액" localSheetId="1">#REF!</definedName>
    <definedName name="노무비금액" localSheetId="3">#REF!</definedName>
    <definedName name="노무비금액" localSheetId="4">#REF!</definedName>
    <definedName name="노무비금액">#REF!</definedName>
    <definedName name="노무비단가" localSheetId="6">#REF!</definedName>
    <definedName name="노무비단가" localSheetId="3">#REF!</definedName>
    <definedName name="노무비단가" localSheetId="4">#REF!</definedName>
    <definedName name="노무비단가">#REF!</definedName>
    <definedName name="노무비소계" localSheetId="6">#REF!</definedName>
    <definedName name="노무비소계">#REF!</definedName>
    <definedName name="노부비" localSheetId="6">#REF!</definedName>
    <definedName name="노부비" localSheetId="1">#REF!</definedName>
    <definedName name="노부비">#REF!</definedName>
    <definedName name="노임" localSheetId="6">#REF!</definedName>
    <definedName name="노임" localSheetId="1">#REF!</definedName>
    <definedName name="노임">#REF!</definedName>
    <definedName name="노임1" localSheetId="2">BlankMacro1</definedName>
    <definedName name="노임1" localSheetId="6">BlankMacro1</definedName>
    <definedName name="노임1" localSheetId="1">BlankMacro1</definedName>
    <definedName name="노임1" localSheetId="3">BlankMacro1</definedName>
    <definedName name="노임1" localSheetId="4">BlankMacro1</definedName>
    <definedName name="노임1" localSheetId="0">BlankMacro1</definedName>
    <definedName name="노임1">BlankMacro1</definedName>
    <definedName name="노임단가" localSheetId="2">#REF!</definedName>
    <definedName name="노임단가" localSheetId="6">#REF!</definedName>
    <definedName name="노임단가" localSheetId="1">#REF!</definedName>
    <definedName name="노임단가" localSheetId="3">#REF!</definedName>
    <definedName name="노임단가" localSheetId="4">#REF!</definedName>
    <definedName name="노임단가">#REF!</definedName>
    <definedName name="노임단가표" localSheetId="2" hidden="1">{"'용역비'!$A$4:$C$8"}</definedName>
    <definedName name="노임단가표" localSheetId="6" hidden="1">{"'용역비'!$A$4:$C$8"}</definedName>
    <definedName name="노임단가표" localSheetId="1" hidden="1">{"'용역비'!$A$4:$C$8"}</definedName>
    <definedName name="노임단가표" localSheetId="3" hidden="1">{"'용역비'!$A$4:$C$8"}</definedName>
    <definedName name="노임단가표" localSheetId="4" hidden="1">{"'용역비'!$A$4:$C$8"}</definedName>
    <definedName name="노임단가표" localSheetId="0" hidden="1">{"'용역비'!$A$4:$C$8"}</definedName>
    <definedName name="노임단가표" hidden="1">{"'용역비'!$A$4:$C$8"}</definedName>
    <definedName name="노임품명" localSheetId="6">#REF!</definedName>
    <definedName name="노임품명" localSheetId="1">#REF!</definedName>
    <definedName name="노임품명">#REF!</definedName>
    <definedName name="노즐공">'[95]02하반기노임'!#REF!</definedName>
    <definedName name="노즐공001" localSheetId="2">#REF!</definedName>
    <definedName name="노즐공001" localSheetId="6">#REF!</definedName>
    <definedName name="노즐공001" localSheetId="1">#REF!</definedName>
    <definedName name="노즐공001" localSheetId="3">#REF!</definedName>
    <definedName name="노즐공001" localSheetId="4">#REF!</definedName>
    <definedName name="노즐공001">#REF!</definedName>
    <definedName name="노즐공002" localSheetId="6">#REF!</definedName>
    <definedName name="노즐공002" localSheetId="1">#REF!</definedName>
    <definedName name="노즐공002" localSheetId="3">#REF!</definedName>
    <definedName name="노즐공002" localSheetId="4">#REF!</definedName>
    <definedName name="노즐공002">#REF!</definedName>
    <definedName name="노즐공011" localSheetId="6">#REF!</definedName>
    <definedName name="노즐공011" localSheetId="1">#REF!</definedName>
    <definedName name="노즐공011" localSheetId="3">#REF!</definedName>
    <definedName name="노즐공011" localSheetId="4">#REF!</definedName>
    <definedName name="노즐공011">#REF!</definedName>
    <definedName name="노즐공982" localSheetId="6">#REF!</definedName>
    <definedName name="노즐공982" localSheetId="1">#REF!</definedName>
    <definedName name="노즐공982">#REF!</definedName>
    <definedName name="노즐공991" localSheetId="6">#REF!</definedName>
    <definedName name="노즐공991" localSheetId="1">#REF!</definedName>
    <definedName name="노즐공991">#REF!</definedName>
    <definedName name="노즐공992" localSheetId="6">#REF!</definedName>
    <definedName name="노즐공992" localSheetId="1">#REF!</definedName>
    <definedName name="노즐공992">#REF!</definedName>
    <definedName name="노집1" localSheetId="2">BLCH</definedName>
    <definedName name="노집1" localSheetId="6">BLCH</definedName>
    <definedName name="노집1" localSheetId="1">BLCH</definedName>
    <definedName name="노집1" localSheetId="3">BLCH</definedName>
    <definedName name="노집1" localSheetId="4">BLCH</definedName>
    <definedName name="노집1" localSheetId="0">BLCH</definedName>
    <definedName name="노집1">BLCH</definedName>
    <definedName name="노출직" localSheetId="2">#REF!</definedName>
    <definedName name="노출직" localSheetId="6">#REF!</definedName>
    <definedName name="노출직" localSheetId="1">#REF!</definedName>
    <definedName name="노출직" localSheetId="3">#REF!</definedName>
    <definedName name="노출직" localSheetId="4">#REF!</definedName>
    <definedName name="노출직">#REF!</definedName>
    <definedName name="노출직부" localSheetId="6">#REF!</definedName>
    <definedName name="노출직부" localSheetId="1">#REF!</definedName>
    <definedName name="노출직부" localSheetId="3">#REF!</definedName>
    <definedName name="노출직부" localSheetId="4">#REF!</definedName>
    <definedName name="노출직부">#REF!</definedName>
    <definedName name="녹음기" localSheetId="2">BlankMacro1</definedName>
    <definedName name="녹음기" localSheetId="6">BlankMacro1</definedName>
    <definedName name="녹음기" localSheetId="1">BlankMacro1</definedName>
    <definedName name="녹음기" localSheetId="3">BlankMacro1</definedName>
    <definedName name="녹음기" localSheetId="4">BlankMacro1</definedName>
    <definedName name="녹음기" localSheetId="0">BlankMacro1</definedName>
    <definedName name="녹음기">BlankMacro1</definedName>
    <definedName name="논" localSheetId="2">#REF!</definedName>
    <definedName name="논" localSheetId="6">#REF!</definedName>
    <definedName name="논" localSheetId="1">#REF!</definedName>
    <definedName name="논" localSheetId="3">#REF!</definedName>
    <definedName name="논" localSheetId="4">#REF!</definedName>
    <definedName name="논">#REF!</definedName>
    <definedName name="농림" localSheetId="2">#REF!</definedName>
    <definedName name="농림" localSheetId="6">#REF!</definedName>
    <definedName name="농림" localSheetId="1">#REF!</definedName>
    <definedName name="농림" localSheetId="3">#REF!</definedName>
    <definedName name="농림" localSheetId="4">#REF!</definedName>
    <definedName name="농림">#REF!</definedName>
    <definedName name="눈주목" localSheetId="6">#REF!</definedName>
    <definedName name="눈주목" localSheetId="1">#REF!</definedName>
    <definedName name="눈주목" localSheetId="3">#REF!</definedName>
    <definedName name="눈주목" localSheetId="4">#REF!</definedName>
    <definedName name="눈주목">#REF!</definedName>
    <definedName name="눈주목H0.5" localSheetId="6">#REF!</definedName>
    <definedName name="눈주목H0.5" localSheetId="1">#REF!</definedName>
    <definedName name="눈주목H0.5">#REF!</definedName>
    <definedName name="눈향L06">[68]데이타!$E$92</definedName>
    <definedName name="눈향L08">[68]데이타!$E$93</definedName>
    <definedName name="눈향L10">[68]데이타!$E$94</definedName>
    <definedName name="눈향L14">[68]데이타!$E$95</definedName>
    <definedName name="눈향L20">[68]데이타!$E$96</definedName>
    <definedName name="느릅R10">[68]데이타!$E$100</definedName>
    <definedName name="느릅R4">[68]데이타!$E$97</definedName>
    <definedName name="느릅R5">[68]데이타!$E$98</definedName>
    <definedName name="느릅R8">[77]데이타!$E$99</definedName>
    <definedName name="느티R10">[77]데이타!$E$104</definedName>
    <definedName name="느티R12">[68]데이타!$E$105</definedName>
    <definedName name="느티R15">[68]데이타!$E$106</definedName>
    <definedName name="느티R18">[68]데이타!$E$107</definedName>
    <definedName name="느티R20">[68]데이타!$E$108</definedName>
    <definedName name="느티R25">[68]데이타!$E$109</definedName>
    <definedName name="느티R30">[68]데이타!$E$110</definedName>
    <definedName name="느티R5">[68]데이타!$E$101</definedName>
    <definedName name="느티R6">[68]데이타!$E$102</definedName>
    <definedName name="느티R8">[68]데이타!$E$103</definedName>
    <definedName name="느티나무" localSheetId="2">#REF!</definedName>
    <definedName name="느티나무" localSheetId="6">#REF!</definedName>
    <definedName name="느티나무" localSheetId="1">#REF!</definedName>
    <definedName name="느티나무" localSheetId="3">#REF!</definedName>
    <definedName name="느티나무" localSheetId="4">#REF!</definedName>
    <definedName name="느티나무">#REF!</definedName>
    <definedName name="느티나무H4.0xR12" localSheetId="6">#REF!</definedName>
    <definedName name="느티나무H4.0xR12" localSheetId="1">#REF!</definedName>
    <definedName name="느티나무H4.0xR12" localSheetId="3">#REF!</definedName>
    <definedName name="느티나무H4.0xR12" localSheetId="4">#REF!</definedName>
    <definedName name="느티나무H4.0xR12">#REF!</definedName>
    <definedName name="느티나무H4.5xR20" localSheetId="6">#REF!</definedName>
    <definedName name="느티나무H4.5xR20" localSheetId="1">#REF!</definedName>
    <definedName name="느티나무H4.5xR20" localSheetId="3">#REF!</definedName>
    <definedName name="느티나무H4.5xR20" localSheetId="4">#REF!</definedName>
    <definedName name="느티나무H4.5xR20">#REF!</definedName>
    <definedName name="느티나무H4.5xR25" localSheetId="6">#REF!</definedName>
    <definedName name="느티나무H4.5xR25" localSheetId="1">#REF!</definedName>
    <definedName name="느티나무H4.5xR25">#REF!</definedName>
    <definedName name="능소화R2">[68]데이타!$E$111</definedName>
    <definedName name="능소화R4">[68]데이타!$E$112</definedName>
    <definedName name="능소화R6">[68]데이타!$E$113</definedName>
    <definedName name="니" localSheetId="2">#REF!</definedName>
    <definedName name="니" localSheetId="6">#REF!</definedName>
    <definedName name="니" localSheetId="1">#REF!</definedName>
    <definedName name="니" localSheetId="3">#REF!</definedName>
    <definedName name="니" localSheetId="4">#REF!</definedName>
    <definedName name="니">#REF!</definedName>
    <definedName name="니럼" localSheetId="2">'[12]#REF'!#REF!</definedName>
    <definedName name="니럼" localSheetId="1">'[12]#REF'!#REF!</definedName>
    <definedName name="니럼" localSheetId="3">'[12]#REF'!#REF!</definedName>
    <definedName name="니럼" localSheetId="4">'[12]#REF'!#REF!</definedName>
    <definedName name="니럼">'[12]#REF'!#REF!</definedName>
    <definedName name="니여" localSheetId="2">#REF!,#REF!</definedName>
    <definedName name="니여" localSheetId="6">#REF!,#REF!</definedName>
    <definedName name="니여" localSheetId="1">#REF!,#REF!</definedName>
    <definedName name="니여" localSheetId="3">#REF!,#REF!</definedName>
    <definedName name="니여" localSheetId="4">#REF!,#REF!</definedName>
    <definedName name="니여">#REF!,#REF!</definedName>
    <definedName name="ㄷ" localSheetId="2" hidden="1">{#N/A,#N/A,TRUE,"토적및재료집계";#N/A,#N/A,TRUE,"토적및재료집계";#N/A,#N/A,TRUE,"단위량"}</definedName>
    <definedName name="ㄷ" localSheetId="6" hidden="1">{#N/A,#N/A,TRUE,"토적및재료집계";#N/A,#N/A,TRUE,"토적및재료집계";#N/A,#N/A,TRUE,"단위량"}</definedName>
    <definedName name="ㄷ" localSheetId="1" hidden="1">{#N/A,#N/A,TRUE,"토적및재료집계";#N/A,#N/A,TRUE,"토적및재료집계";#N/A,#N/A,TRUE,"단위량"}</definedName>
    <definedName name="ㄷ" localSheetId="3" hidden="1">{#N/A,#N/A,TRUE,"토적및재료집계";#N/A,#N/A,TRUE,"토적및재료집계";#N/A,#N/A,TRUE,"단위량"}</definedName>
    <definedName name="ㄷ" localSheetId="4" hidden="1">{#N/A,#N/A,TRUE,"토적및재료집계";#N/A,#N/A,TRUE,"토적및재료집계";#N/A,#N/A,TRUE,"단위량"}</definedName>
    <definedName name="ㄷ" localSheetId="0" hidden="1">{#N/A,#N/A,TRUE,"토적및재료집계";#N/A,#N/A,TRUE,"토적및재료집계";#N/A,#N/A,TRUE,"단위량"}</definedName>
    <definedName name="ㄷ" hidden="1">{#N/A,#N/A,TRUE,"토적및재료집계";#N/A,#N/A,TRUE,"토적및재료집계";#N/A,#N/A,TRUE,"단위량"}</definedName>
    <definedName name="ㄷ6ㅓ" localSheetId="2" hidden="1">{"'용역비'!$A$4:$C$8"}</definedName>
    <definedName name="ㄷ6ㅓ" localSheetId="6" hidden="1">{"'용역비'!$A$4:$C$8"}</definedName>
    <definedName name="ㄷ6ㅓ" localSheetId="1" hidden="1">{"'용역비'!$A$4:$C$8"}</definedName>
    <definedName name="ㄷ6ㅓ" localSheetId="3" hidden="1">{"'용역비'!$A$4:$C$8"}</definedName>
    <definedName name="ㄷ6ㅓ" localSheetId="4" hidden="1">{"'용역비'!$A$4:$C$8"}</definedName>
    <definedName name="ㄷ6ㅓ" localSheetId="0" hidden="1">{"'용역비'!$A$4:$C$8"}</definedName>
    <definedName name="ㄷ6ㅓ" hidden="1">{"'용역비'!$A$4:$C$8"}</definedName>
    <definedName name="ㄷㄱㄷㄱㄷㄱ" localSheetId="2" hidden="1">{"'용역비'!$A$4:$C$8"}</definedName>
    <definedName name="ㄷㄱㄷㄱㄷㄱ" localSheetId="6" hidden="1">{"'용역비'!$A$4:$C$8"}</definedName>
    <definedName name="ㄷㄱㄷㄱㄷㄱ" localSheetId="1" hidden="1">{"'용역비'!$A$4:$C$8"}</definedName>
    <definedName name="ㄷㄱㄷㄱㄷㄱ" localSheetId="3" hidden="1">{"'용역비'!$A$4:$C$8"}</definedName>
    <definedName name="ㄷㄱㄷㄱㄷㄱ" localSheetId="4" hidden="1">{"'용역비'!$A$4:$C$8"}</definedName>
    <definedName name="ㄷㄱㄷㄱㄷㄱ" localSheetId="0" hidden="1">{"'용역비'!$A$4:$C$8"}</definedName>
    <definedName name="ㄷㄱㄷㄱㄷㄱ" hidden="1">{"'용역비'!$A$4:$C$8"}</definedName>
    <definedName name="ㄷㄱㄷㅅㅅㅅ" localSheetId="6">#REF!</definedName>
    <definedName name="ㄷㄱㄷㅅㅅㅅ" localSheetId="1">#REF!</definedName>
    <definedName name="ㄷㄱㄷㅅㅅㅅ">#REF!</definedName>
    <definedName name="ㄷㄷ" localSheetId="6" hidden="1">#REF!</definedName>
    <definedName name="ㄷㄷ" localSheetId="1">#REF!</definedName>
    <definedName name="ㄷㄷ" hidden="1">#REF!</definedName>
    <definedName name="ㄷㄷㄱㄱ" localSheetId="2" hidden="1">{"'용역비'!$A$4:$C$8"}</definedName>
    <definedName name="ㄷㄷㄱㄱ" localSheetId="6" hidden="1">{"'용역비'!$A$4:$C$8"}</definedName>
    <definedName name="ㄷㄷㄱㄱ" localSheetId="1" hidden="1">{"'용역비'!$A$4:$C$8"}</definedName>
    <definedName name="ㄷㄷㄱㄱ" localSheetId="3" hidden="1">{"'용역비'!$A$4:$C$8"}</definedName>
    <definedName name="ㄷㄷㄱㄱ" localSheetId="4" hidden="1">{"'용역비'!$A$4:$C$8"}</definedName>
    <definedName name="ㄷㄷㄱㄱ" localSheetId="0" hidden="1">{"'용역비'!$A$4:$C$8"}</definedName>
    <definedName name="ㄷㄷㄱㄱ" hidden="1">{"'용역비'!$A$4:$C$8"}</definedName>
    <definedName name="ㄷㄷㄷㄷ" localSheetId="6">#REF!</definedName>
    <definedName name="ㄷㄷㄷㄷ" localSheetId="1">#REF!</definedName>
    <definedName name="ㄷㄷㄷㄷ">#REF!</definedName>
    <definedName name="ㄷㄷㄷㄷㄷㄷ" localSheetId="6">#REF!</definedName>
    <definedName name="ㄷㄷㄷㄷㄷㄷ" localSheetId="1">#REF!</definedName>
    <definedName name="ㄷㄷㄷㄷㄷㄷ">#REF!</definedName>
    <definedName name="ㄷㄷㅈ" localSheetId="6">#REF!</definedName>
    <definedName name="ㄷㄷㅈ" localSheetId="1">#REF!</definedName>
    <definedName name="ㄷㄷㅈ">#REF!</definedName>
    <definedName name="ㄷㄹㄹㅇ" localSheetId="6">#REF!</definedName>
    <definedName name="ㄷㄹㄹㅇ" localSheetId="1">#REF!</definedName>
    <definedName name="ㄷㄹㄹㅇ">#REF!</definedName>
    <definedName name="ㄷㄹㅇㄴ" localSheetId="6">#REF!</definedName>
    <definedName name="ㄷㄹㅇㄴ" localSheetId="1">#REF!</definedName>
    <definedName name="ㄷㄹㅇㄴ">#REF!</definedName>
    <definedName name="ㄷㄹㅇㄴㄹ" localSheetId="6">#REF!</definedName>
    <definedName name="ㄷㄹㅇㄴㄹ" localSheetId="1">#REF!</definedName>
    <definedName name="ㄷㄹㅇㄴㄹ">#REF!</definedName>
    <definedName name="ㄷㄹㅈ">#N/A</definedName>
    <definedName name="ㄷㅂㄱㅈㄱㄷㅈㅂㄱㄷ" localSheetId="6">#REF!</definedName>
    <definedName name="ㄷㅂㄱㅈㄱㄷㅈㅂㄱㄷ" localSheetId="1">#REF!</definedName>
    <definedName name="ㄷㅂㄱㅈㄱㄷㅈㅂㄱㄷ" localSheetId="3">#REF!</definedName>
    <definedName name="ㄷㅂㄱㅈㄱㄷㅈㅂㄱㄷ" localSheetId="4">#REF!</definedName>
    <definedName name="ㄷㅂㄱㅈㄱㄷㅈㅂㄱㄷ">#REF!</definedName>
    <definedName name="ㄷㅇㄴ" localSheetId="6">#REF!</definedName>
    <definedName name="ㄷㅇㄴ" localSheetId="1">#REF!</definedName>
    <definedName name="ㄷㅇㄴ" localSheetId="3">#REF!</definedName>
    <definedName name="ㄷㅇㄴ" localSheetId="4">#REF!</definedName>
    <definedName name="ㄷㅇㄴ">#REF!</definedName>
    <definedName name="ㄷㅇㄹ" localSheetId="6">#REF!</definedName>
    <definedName name="ㄷㅇㄹ" localSheetId="1">#REF!</definedName>
    <definedName name="ㄷㅇㄹ" localSheetId="3">#REF!</definedName>
    <definedName name="ㄷㅇㄹ" localSheetId="4">#REF!</definedName>
    <definedName name="ㄷㅇㄹ">#REF!</definedName>
    <definedName name="ㄷㅇㄹㄴ" localSheetId="6">#REF!</definedName>
    <definedName name="ㄷㅇㄹㄴ" localSheetId="1">#REF!</definedName>
    <definedName name="ㄷㅇㄹㄴ">#REF!</definedName>
    <definedName name="ㄷㅍㅂ" localSheetId="2" hidden="1">{"'용역비'!$A$4:$C$8"}</definedName>
    <definedName name="ㄷㅍㅂ" localSheetId="6" hidden="1">{"'용역비'!$A$4:$C$8"}</definedName>
    <definedName name="ㄷㅍㅂ" localSheetId="1" hidden="1">{"'용역비'!$A$4:$C$8"}</definedName>
    <definedName name="ㄷㅍㅂ" localSheetId="3" hidden="1">{"'용역비'!$A$4:$C$8"}</definedName>
    <definedName name="ㄷㅍㅂ" localSheetId="4" hidden="1">{"'용역비'!$A$4:$C$8"}</definedName>
    <definedName name="ㄷㅍㅂ" localSheetId="0" hidden="1">{"'용역비'!$A$4:$C$8"}</definedName>
    <definedName name="ㄷㅍㅂ" hidden="1">{"'용역비'!$A$4:$C$8"}</definedName>
    <definedName name="다" localSheetId="6">#REF!</definedName>
    <definedName name="다" localSheetId="0">'[12]#REF'!#REF!</definedName>
    <definedName name="다">#REF!</definedName>
    <definedName name="다." localSheetId="6">#REF!</definedName>
    <definedName name="다." localSheetId="1">#REF!</definedName>
    <definedName name="다.">#REF!</definedName>
    <definedName name="다목" localSheetId="6">#REF!</definedName>
    <definedName name="다목" localSheetId="1">#REF!</definedName>
    <definedName name="다목">#REF!</definedName>
    <definedName name="닥니야지">'[12]#REF'!#REF!</definedName>
    <definedName name="닥트공" localSheetId="2">#REF!</definedName>
    <definedName name="닥트공" localSheetId="6">#REF!</definedName>
    <definedName name="닥트공" localSheetId="1">#REF!</definedName>
    <definedName name="닥트공" localSheetId="3">#REF!</definedName>
    <definedName name="닥트공" localSheetId="4">#REF!</definedName>
    <definedName name="닥트공">#REF!</definedName>
    <definedName name="닥트공001" localSheetId="2">#REF!</definedName>
    <definedName name="닥트공001" localSheetId="6">#REF!</definedName>
    <definedName name="닥트공001" localSheetId="1">#REF!</definedName>
    <definedName name="닥트공001" localSheetId="3">#REF!</definedName>
    <definedName name="닥트공001" localSheetId="4">#REF!</definedName>
    <definedName name="닥트공001">#REF!</definedName>
    <definedName name="닥트공002" localSheetId="6">#REF!</definedName>
    <definedName name="닥트공002" localSheetId="1">#REF!</definedName>
    <definedName name="닥트공002" localSheetId="3">#REF!</definedName>
    <definedName name="닥트공002" localSheetId="4">#REF!</definedName>
    <definedName name="닥트공002">#REF!</definedName>
    <definedName name="닥트공011" localSheetId="6">#REF!</definedName>
    <definedName name="닥트공011" localSheetId="1">#REF!</definedName>
    <definedName name="닥트공011">#REF!</definedName>
    <definedName name="닥트공982" localSheetId="6">#REF!</definedName>
    <definedName name="닥트공982" localSheetId="1">#REF!</definedName>
    <definedName name="닥트공982">#REF!</definedName>
    <definedName name="닥트공991" localSheetId="6">#REF!</definedName>
    <definedName name="닥트공991" localSheetId="1">#REF!</definedName>
    <definedName name="닥트공991">#REF!</definedName>
    <definedName name="닥트공992" localSheetId="6">#REF!</definedName>
    <definedName name="닥트공992" localSheetId="1">#REF!</definedName>
    <definedName name="닥트공992">#REF!</definedName>
    <definedName name="단">#N/A</definedName>
    <definedName name="단_가" localSheetId="6">#REF!</definedName>
    <definedName name="단_가" localSheetId="1">#REF!</definedName>
    <definedName name="단_가" localSheetId="3">#REF!</definedName>
    <definedName name="단_가" localSheetId="4">#REF!</definedName>
    <definedName name="단_가">#REF!</definedName>
    <definedName name="단_가2" localSheetId="2">#REF!</definedName>
    <definedName name="단_가2" localSheetId="6">#REF!</definedName>
    <definedName name="단_가2" localSheetId="1">#REF!</definedName>
    <definedName name="단_가2" localSheetId="3">#REF!</definedName>
    <definedName name="단_가2" localSheetId="4">#REF!</definedName>
    <definedName name="단_가2" localSheetId="0">'[12]#REF'!#REF!</definedName>
    <definedName name="단_가2">#REF!</definedName>
    <definedName name="단_가3" localSheetId="6">#REF!</definedName>
    <definedName name="단_가3" localSheetId="3">#REF!</definedName>
    <definedName name="단_가3" localSheetId="4">#REF!</definedName>
    <definedName name="단_가3" localSheetId="0">'[12]#REF'!#REF!</definedName>
    <definedName name="단_가3">#REF!</definedName>
    <definedName name="단_가4" localSheetId="6">#REF!</definedName>
    <definedName name="단_가4" localSheetId="0">'[12]#REF'!#REF!</definedName>
    <definedName name="단_가4">#REF!</definedName>
    <definedName name="단_가5" localSheetId="6">#REF!</definedName>
    <definedName name="단_가5" localSheetId="0">'[12]#REF'!#REF!</definedName>
    <definedName name="단_가5">#REF!</definedName>
    <definedName name="단_가6" localSheetId="6">#REF!</definedName>
    <definedName name="단_가6" localSheetId="0">'[12]#REF'!#REF!</definedName>
    <definedName name="단_가6">#REF!</definedName>
    <definedName name="단가" localSheetId="1">#REF!</definedName>
    <definedName name="단가" localSheetId="0">#REF!</definedName>
    <definedName name="단가">#N/A</definedName>
    <definedName name="단가_32WX1">[96]기본입력!$E$38</definedName>
    <definedName name="단가1" localSheetId="6">#REF!</definedName>
    <definedName name="단가1" localSheetId="1">#REF!</definedName>
    <definedName name="단가1" localSheetId="3">#REF!</definedName>
    <definedName name="단가1" localSheetId="4">#REF!</definedName>
    <definedName name="단가1">#REF!</definedName>
    <definedName name="단가2" localSheetId="6">#REF!,#REF!</definedName>
    <definedName name="단가2" localSheetId="1">#REF!,#REF!</definedName>
    <definedName name="단가2" localSheetId="3">#REF!,#REF!</definedName>
    <definedName name="단가2" localSheetId="4">#REF!,#REF!</definedName>
    <definedName name="단가2">#REF!,#REF!</definedName>
    <definedName name="단가3">'[97]단가대비표 (3)'!$A$5:$P$161</definedName>
    <definedName name="단가4" localSheetId="2">#REF!</definedName>
    <definedName name="단가4" localSheetId="6">#REF!</definedName>
    <definedName name="단가4" localSheetId="1">#REF!</definedName>
    <definedName name="단가4" localSheetId="3">#REF!</definedName>
    <definedName name="단가4" localSheetId="4">#REF!</definedName>
    <definedName name="단가4">#REF!</definedName>
    <definedName name="단가5" localSheetId="6">#REF!</definedName>
    <definedName name="단가5" localSheetId="1">#REF!</definedName>
    <definedName name="단가5" localSheetId="3">#REF!</definedName>
    <definedName name="단가5" localSheetId="4">#REF!</definedName>
    <definedName name="단가5">#REF!</definedName>
    <definedName name="단가검토" localSheetId="6">#REF!</definedName>
    <definedName name="단가검토" localSheetId="1">#REF!</definedName>
    <definedName name="단가검토" localSheetId="3">#REF!</definedName>
    <definedName name="단가검토" localSheetId="4">#REF!</definedName>
    <definedName name="단가검토">#REF!</definedName>
    <definedName name="단가다" localSheetId="6">#REF!</definedName>
    <definedName name="단가다" localSheetId="1">#REF!</definedName>
    <definedName name="단가다">#REF!</definedName>
    <definedName name="단가대비" localSheetId="6">#REF!</definedName>
    <definedName name="단가대비" localSheetId="1">#REF!</definedName>
    <definedName name="단가대비">#REF!</definedName>
    <definedName name="단가대상표" localSheetId="6">#REF!</definedName>
    <definedName name="단가대상표" localSheetId="1">#REF!</definedName>
    <definedName name="단가대상표">#REF!</definedName>
    <definedName name="단가대상표1" localSheetId="6">#REF!</definedName>
    <definedName name="단가대상표1" localSheetId="1">#REF!</definedName>
    <definedName name="단가대상표1">#REF!</definedName>
    <definedName name="단가비교표" localSheetId="6">#REF!,#REF!</definedName>
    <definedName name="단가비교표" localSheetId="1">#REF!,#REF!</definedName>
    <definedName name="단가비교표" localSheetId="3">#REF!,#REF!</definedName>
    <definedName name="단가비교표" localSheetId="4">#REF!,#REF!</definedName>
    <definedName name="단가비교표">#REF!,#REF!</definedName>
    <definedName name="단가비교표1" localSheetId="2">#REF!,#REF!</definedName>
    <definedName name="단가비교표1" localSheetId="6">#REF!,#REF!</definedName>
    <definedName name="단가비교표1" localSheetId="1">#REF!,#REF!</definedName>
    <definedName name="단가비교표1" localSheetId="3">#REF!,#REF!</definedName>
    <definedName name="단가비교표1" localSheetId="4">#REF!,#REF!</definedName>
    <definedName name="단가비교표1">#REF!,#REF!</definedName>
    <definedName name="단가산출" localSheetId="6">#REF!</definedName>
    <definedName name="단가산출" localSheetId="1">#REF!</definedName>
    <definedName name="단가산출" localSheetId="3">#REF!</definedName>
    <definedName name="단가산출" localSheetId="4">#REF!</definedName>
    <definedName name="단가산출">#REF!</definedName>
    <definedName name="단가임" localSheetId="6">#REF!</definedName>
    <definedName name="단가임" localSheetId="1">#REF!</definedName>
    <definedName name="단가임" localSheetId="3">#REF!</definedName>
    <definedName name="단가임" localSheetId="4">#REF!</definedName>
    <definedName name="단가임">#REF!</definedName>
    <definedName name="단가적용표" localSheetId="6">#REF!</definedName>
    <definedName name="단가적용표" localSheetId="1">#REF!</definedName>
    <definedName name="단가적용표" localSheetId="3">#REF!</definedName>
    <definedName name="단가적용표" localSheetId="4">#REF!</definedName>
    <definedName name="단가적용표">#REF!</definedName>
    <definedName name="단가조건영역" localSheetId="6">#REF!</definedName>
    <definedName name="단가조건영역" localSheetId="1">#REF!</definedName>
    <definedName name="단가조건영역">#REF!</definedName>
    <definedName name="단가조건표" localSheetId="6">#REF!</definedName>
    <definedName name="단가조건표" localSheetId="1">#REF!</definedName>
    <definedName name="단가조건표">#REF!</definedName>
    <definedName name="단가조사표" localSheetId="6">#REF!</definedName>
    <definedName name="단가조사표" localSheetId="1">#REF!</definedName>
    <definedName name="단가조사표">#REF!</definedName>
    <definedName name="단가표">[98]내역서2안!#REF!</definedName>
    <definedName name="단가표지" localSheetId="2">#REF!</definedName>
    <definedName name="단가표지" localSheetId="6">#REF!</definedName>
    <definedName name="단가표지" localSheetId="1">#REF!</definedName>
    <definedName name="단가표지" localSheetId="3">#REF!</definedName>
    <definedName name="단가표지" localSheetId="4">#REF!</definedName>
    <definedName name="단가표지">#REF!</definedName>
    <definedName name="단같">#N/A</definedName>
    <definedName name="단같1">#N/A</definedName>
    <definedName name="단같2">#N/A</definedName>
    <definedName name="단같3">#N/A</definedName>
    <definedName name="단같4">#N/A</definedName>
    <definedName name="단기입력" localSheetId="2">#REF!</definedName>
    <definedName name="단기입력" localSheetId="6">#REF!</definedName>
    <definedName name="단기입력" localSheetId="1">#REF!</definedName>
    <definedName name="단기입력" localSheetId="3">#REF!</definedName>
    <definedName name="단기입력" localSheetId="4">#REF!</definedName>
    <definedName name="단기입력">#REF!</definedName>
    <definedName name="단락" localSheetId="2">#REF!</definedName>
    <definedName name="단락" localSheetId="6">#REF!</definedName>
    <definedName name="단락" localSheetId="1">#REF!</definedName>
    <definedName name="단락" localSheetId="3">#REF!</definedName>
    <definedName name="단락" localSheetId="4">#REF!</definedName>
    <definedName name="단락">#REF!</definedName>
    <definedName name="단말처리재" localSheetId="6">#REF!</definedName>
    <definedName name="단말처리재" localSheetId="1">#REF!</definedName>
    <definedName name="단말처리재" localSheetId="3">#REF!</definedName>
    <definedName name="단말처리재" localSheetId="4">#REF!</definedName>
    <definedName name="단말처리재">#REF!</definedName>
    <definedName name="단수" localSheetId="6">#REF!</definedName>
    <definedName name="단수" localSheetId="1">#REF!</definedName>
    <definedName name="단수">#REF!</definedName>
    <definedName name="단위">#N/A</definedName>
    <definedName name="단위공량1" localSheetId="2">#REF!</definedName>
    <definedName name="단위공량1" localSheetId="6">#REF!</definedName>
    <definedName name="단위공량1" localSheetId="1">#REF!</definedName>
    <definedName name="단위공량1" localSheetId="3">#REF!</definedName>
    <definedName name="단위공량1" localSheetId="4">#REF!</definedName>
    <definedName name="단위공량1">#REF!</definedName>
    <definedName name="단위공량10" localSheetId="2">#REF!</definedName>
    <definedName name="단위공량10" localSheetId="6">#REF!</definedName>
    <definedName name="단위공량10" localSheetId="1">#REF!</definedName>
    <definedName name="단위공량10" localSheetId="3">#REF!</definedName>
    <definedName name="단위공량10" localSheetId="4">#REF!</definedName>
    <definedName name="단위공량10" localSheetId="0">'[12]일위대가(4층원격)'!#REF!</definedName>
    <definedName name="단위공량10">#REF!</definedName>
    <definedName name="단위공량11" localSheetId="2">#REF!</definedName>
    <definedName name="단위공량11" localSheetId="6">#REF!</definedName>
    <definedName name="단위공량11" localSheetId="1">#REF!</definedName>
    <definedName name="단위공량11" localSheetId="3">#REF!</definedName>
    <definedName name="단위공량11" localSheetId="4">#REF!</definedName>
    <definedName name="단위공량11" localSheetId="0">'[12]일위대가(4층원격)'!#REF!</definedName>
    <definedName name="단위공량11">#REF!</definedName>
    <definedName name="단위공량12" localSheetId="6">#REF!</definedName>
    <definedName name="단위공량12" localSheetId="0">'[12]일위대가(4층원격)'!#REF!</definedName>
    <definedName name="단위공량12">#REF!</definedName>
    <definedName name="단위공량13" localSheetId="6">#REF!</definedName>
    <definedName name="단위공량13" localSheetId="0">'[12]일위대가(4층원격)'!#REF!</definedName>
    <definedName name="단위공량13">#REF!</definedName>
    <definedName name="단위공량14" localSheetId="6">#REF!</definedName>
    <definedName name="단위공량14" localSheetId="0">'[12]일위대가(4층원격)'!#REF!</definedName>
    <definedName name="단위공량14">#REF!</definedName>
    <definedName name="단위공량15" localSheetId="6">#REF!</definedName>
    <definedName name="단위공량15" localSheetId="0">'[12]일위대가(4층원격)'!#REF!</definedName>
    <definedName name="단위공량15">#REF!</definedName>
    <definedName name="단위공량16" localSheetId="6">#REF!</definedName>
    <definedName name="단위공량16" localSheetId="0">'[12]일위대가(4층원격)'!#REF!</definedName>
    <definedName name="단위공량16">#REF!</definedName>
    <definedName name="단위공량17" localSheetId="6">#REF!</definedName>
    <definedName name="단위공량17" localSheetId="0">'[12]일위대가(4층원격)'!#REF!</definedName>
    <definedName name="단위공량17">#REF!</definedName>
    <definedName name="단위공량2" localSheetId="6">#REF!</definedName>
    <definedName name="단위공량2" localSheetId="0">[12]일위대가!#REF!</definedName>
    <definedName name="단위공량2">#REF!</definedName>
    <definedName name="단위공량3" localSheetId="6">#REF!</definedName>
    <definedName name="단위공량3" localSheetId="0">[12]일위대가!#REF!</definedName>
    <definedName name="단위공량3">#REF!</definedName>
    <definedName name="단위공량4" localSheetId="6">#REF!</definedName>
    <definedName name="단위공량4" localSheetId="0">'[12]일위대가(4층원격)'!#REF!</definedName>
    <definedName name="단위공량4">#REF!</definedName>
    <definedName name="단위공량5" localSheetId="6">#REF!</definedName>
    <definedName name="단위공량5" localSheetId="0">'[12]일위대가(4층원격)'!#REF!</definedName>
    <definedName name="단위공량5">#REF!</definedName>
    <definedName name="단위공량6" localSheetId="6">#REF!</definedName>
    <definedName name="단위공량6" localSheetId="0">'[12]일위대가(4층원격)'!#REF!</definedName>
    <definedName name="단위공량6">#REF!</definedName>
    <definedName name="단위공량7" localSheetId="6">#REF!</definedName>
    <definedName name="단위공량7" localSheetId="0">'[12]일위대가(4층원격)'!#REF!</definedName>
    <definedName name="단위공량7">#REF!</definedName>
    <definedName name="단위공량8" localSheetId="6">#REF!</definedName>
    <definedName name="단위공량8" localSheetId="0">'[12]일위대가(4층원격)'!#REF!</definedName>
    <definedName name="단위공량8">#REF!</definedName>
    <definedName name="단위공량9" localSheetId="6">#REF!</definedName>
    <definedName name="단위공량9" localSheetId="0">'[12]#REF'!#REF!</definedName>
    <definedName name="단위공량9">#REF!</definedName>
    <definedName name="담쟁이L03">[68]데이타!$E$114</definedName>
    <definedName name="당사예가사정율" localSheetId="2">#REF!</definedName>
    <definedName name="당사예가사정율" localSheetId="6">#REF!</definedName>
    <definedName name="당사예가사정율" localSheetId="1">#REF!</definedName>
    <definedName name="당사예가사정율" localSheetId="3">#REF!</definedName>
    <definedName name="당사예가사정율" localSheetId="4">#REF!</definedName>
    <definedName name="당사예가사정율">#REF!</definedName>
    <definedName name="당사투찰금액" localSheetId="6">#REF!</definedName>
    <definedName name="당사투찰금액" localSheetId="1">#REF!</definedName>
    <definedName name="당사투찰금액" localSheetId="3">#REF!</definedName>
    <definedName name="당사투찰금액" localSheetId="4">#REF!</definedName>
    <definedName name="당사투찰금액">#REF!</definedName>
    <definedName name="당초22" localSheetId="6">#REF!</definedName>
    <definedName name="당초22" localSheetId="3">#REF!</definedName>
    <definedName name="당초22" localSheetId="4">#REF!</definedName>
    <definedName name="당초22">#REF!</definedName>
    <definedName name="대" localSheetId="6">[12]일위대가목록!#REF!</definedName>
    <definedName name="대" localSheetId="3">[12]일위대가목록!#REF!</definedName>
    <definedName name="대" localSheetId="4">[12]일위대가목록!#REF!</definedName>
    <definedName name="대">[12]일위대가목록!#REF!</definedName>
    <definedName name="대___장___공" localSheetId="6">[70]노임단가!#REF!</definedName>
    <definedName name="대___장___공" localSheetId="3">[70]노임단가!#REF!</definedName>
    <definedName name="대___장___공" localSheetId="4">[70]노임단가!#REF!</definedName>
    <definedName name="대___장___공">[70]노임단가!#REF!</definedName>
    <definedName name="대가" localSheetId="2">#REF!</definedName>
    <definedName name="대가" localSheetId="6">#REF!</definedName>
    <definedName name="대가" localSheetId="1">#REF!</definedName>
    <definedName name="대가" localSheetId="3">#REF!</definedName>
    <definedName name="대가" localSheetId="4">#REF!</definedName>
    <definedName name="대가">#REF!</definedName>
    <definedName name="대나무" localSheetId="2">[99]식재일위대가!#REF!</definedName>
    <definedName name="대나무" localSheetId="6">[99]식재일위대가!#REF!</definedName>
    <definedName name="대나무" localSheetId="1">[100]식재일위대가!#REF!</definedName>
    <definedName name="대나무" localSheetId="3">[99]식재일위대가!#REF!</definedName>
    <definedName name="대나무" localSheetId="4">[99]식재일위대가!#REF!</definedName>
    <definedName name="대나무">[99]식재일위대가!#REF!</definedName>
    <definedName name="대상" localSheetId="2">#REF!</definedName>
    <definedName name="대상" localSheetId="6">#REF!</definedName>
    <definedName name="대상" localSheetId="1">#REF!</definedName>
    <definedName name="대상" localSheetId="3">#REF!</definedName>
    <definedName name="대상" localSheetId="4">#REF!</definedName>
    <definedName name="대상">#REF!</definedName>
    <definedName name="대상표" localSheetId="2">#REF!</definedName>
    <definedName name="대상표" localSheetId="6">#REF!</definedName>
    <definedName name="대상표" localSheetId="1">#REF!</definedName>
    <definedName name="대상표" localSheetId="3">#REF!</definedName>
    <definedName name="대상표" localSheetId="4">#REF!</definedName>
    <definedName name="대상표">#REF!</definedName>
    <definedName name="대왕참R10">[68]데이타!$E$118</definedName>
    <definedName name="대왕참R4">[68]데이타!$E$115</definedName>
    <definedName name="대왕참R6">[68]데이타!$E$116</definedName>
    <definedName name="대왕참R8">[68]데이타!$E$117</definedName>
    <definedName name="대운반거리" hidden="1">#REF!</definedName>
    <definedName name="대전내역서_대전추가비교표_List" localSheetId="2">#REF!</definedName>
    <definedName name="대전내역서_대전추가비교표_List" localSheetId="6">#REF!</definedName>
    <definedName name="대전내역서_대전추가비교표_List" localSheetId="1">#REF!</definedName>
    <definedName name="대전내역서_대전추가비교표_List" localSheetId="3">#REF!</definedName>
    <definedName name="대전내역서_대전추가비교표_List" localSheetId="4">#REF!</definedName>
    <definedName name="대전내역서_대전추가비교표_List">#REF!</definedName>
    <definedName name="대지면적" localSheetId="2">#REF!</definedName>
    <definedName name="대지면적" localSheetId="6">#REF!</definedName>
    <definedName name="대지면적" localSheetId="1">#REF!</definedName>
    <definedName name="대지면적" localSheetId="3">#REF!</definedName>
    <definedName name="대지면적" localSheetId="4">#REF!</definedName>
    <definedName name="대지면적">#REF!</definedName>
    <definedName name="대지면적평" localSheetId="6">#REF!</definedName>
    <definedName name="대지면적평" localSheetId="1">#REF!</definedName>
    <definedName name="대지면적평" localSheetId="3">#REF!</definedName>
    <definedName name="대지면적평" localSheetId="4">#REF!</definedName>
    <definedName name="대지면적평">#REF!</definedName>
    <definedName name="대추R10">[68]데이타!$E$123</definedName>
    <definedName name="대추R4">[68]데이타!$E$119</definedName>
    <definedName name="대추R5">[68]데이타!$E$120</definedName>
    <definedName name="대추R6">[68]데이타!$E$121</definedName>
    <definedName name="대추R8">[68]데이타!$E$122</definedName>
    <definedName name="덩굴장미3">[68]데이타!$E$128</definedName>
    <definedName name="덩굴장미4">[68]데이타!$E$129</definedName>
    <definedName name="덩굴장미5">[68]데이타!$E$130</definedName>
    <definedName name="데이타베이스" localSheetId="2">#REF!</definedName>
    <definedName name="데이타베이스" localSheetId="6">#REF!</definedName>
    <definedName name="데이타베이스" localSheetId="1">#REF!</definedName>
    <definedName name="데이타베이스" localSheetId="3">#REF!</definedName>
    <definedName name="데이타베이스" localSheetId="4">#REF!</definedName>
    <definedName name="데이타베이스">#REF!</definedName>
    <definedName name="도" localSheetId="6">#REF!</definedName>
    <definedName name="도" localSheetId="1">#REF!</definedName>
    <definedName name="도" localSheetId="3">#REF!</definedName>
    <definedName name="도" localSheetId="4">#REF!</definedName>
    <definedName name="도">#REF!</definedName>
    <definedName name="도급공사비" localSheetId="6">'[101]2공구산출내역'!#REF!</definedName>
    <definedName name="도급공사비" localSheetId="3">'[101]2공구산출내역'!#REF!</definedName>
    <definedName name="도급공사비" localSheetId="4">'[101]2공구산출내역'!#REF!</definedName>
    <definedName name="도급공사비">'[101]2공구산출내역'!#REF!</definedName>
    <definedName name="도급금액" localSheetId="2">#REF!</definedName>
    <definedName name="도급금액" localSheetId="6">#REF!</definedName>
    <definedName name="도급금액" localSheetId="1">#REF!</definedName>
    <definedName name="도급금액" localSheetId="3">#REF!</definedName>
    <definedName name="도급금액" localSheetId="4">#REF!</definedName>
    <definedName name="도급금액">#REF!</definedName>
    <definedName name="도라지">#N/A</definedName>
    <definedName name="도목수" localSheetId="2">[70]노임단가!#REF!</definedName>
    <definedName name="도목수" localSheetId="6">[70]노임단가!#REF!</definedName>
    <definedName name="도목수" localSheetId="1">[70]노임단가!#REF!</definedName>
    <definedName name="도목수" localSheetId="3">[70]노임단가!#REF!</definedName>
    <definedName name="도목수" localSheetId="4">[70]노임단가!#REF!</definedName>
    <definedName name="도목수">[70]노임단가!#REF!</definedName>
    <definedName name="도배공001" localSheetId="2">#REF!</definedName>
    <definedName name="도배공001" localSheetId="6">#REF!</definedName>
    <definedName name="도배공001" localSheetId="1">#REF!</definedName>
    <definedName name="도배공001" localSheetId="3">#REF!</definedName>
    <definedName name="도배공001" localSheetId="4">#REF!</definedName>
    <definedName name="도배공001">#REF!</definedName>
    <definedName name="도배공002" localSheetId="6">#REF!</definedName>
    <definedName name="도배공002" localSheetId="1">#REF!</definedName>
    <definedName name="도배공002" localSheetId="3">#REF!</definedName>
    <definedName name="도배공002" localSheetId="4">#REF!</definedName>
    <definedName name="도배공002">#REF!</definedName>
    <definedName name="도배공011" localSheetId="6">#REF!</definedName>
    <definedName name="도배공011" localSheetId="1">#REF!</definedName>
    <definedName name="도배공011" localSheetId="3">#REF!</definedName>
    <definedName name="도배공011" localSheetId="4">#REF!</definedName>
    <definedName name="도배공011">#REF!</definedName>
    <definedName name="도배공982" localSheetId="6">#REF!</definedName>
    <definedName name="도배공982" localSheetId="1">#REF!</definedName>
    <definedName name="도배공982">#REF!</definedName>
    <definedName name="도배공991" localSheetId="6">#REF!</definedName>
    <definedName name="도배공991" localSheetId="1">#REF!</definedName>
    <definedName name="도배공991">#REF!</definedName>
    <definedName name="도배공992" localSheetId="6">#REF!</definedName>
    <definedName name="도배공992" localSheetId="1">#REF!</definedName>
    <definedName name="도배공992">#REF!</definedName>
    <definedName name="도배소계" localSheetId="6">#REF!</definedName>
    <definedName name="도배소계" localSheetId="1">#REF!</definedName>
    <definedName name="도배소계">#REF!</definedName>
    <definedName name="도장경비" localSheetId="6">#REF!</definedName>
    <definedName name="도장경비" localSheetId="1">#REF!</definedName>
    <definedName name="도장경비">#REF!</definedName>
    <definedName name="도장공" localSheetId="6">#REF!</definedName>
    <definedName name="도장공" localSheetId="1">#REF!</definedName>
    <definedName name="도장공">#REF!</definedName>
    <definedName name="도장공001" localSheetId="6">#REF!</definedName>
    <definedName name="도장공001" localSheetId="1">#REF!</definedName>
    <definedName name="도장공001">#REF!</definedName>
    <definedName name="도장공002" localSheetId="6">#REF!</definedName>
    <definedName name="도장공002" localSheetId="1">#REF!</definedName>
    <definedName name="도장공002">#REF!</definedName>
    <definedName name="도장공011" localSheetId="6">#REF!</definedName>
    <definedName name="도장공011" localSheetId="1">#REF!</definedName>
    <definedName name="도장공011">#REF!</definedName>
    <definedName name="도장공982" localSheetId="6">#REF!</definedName>
    <definedName name="도장공982" localSheetId="1">#REF!</definedName>
    <definedName name="도장공982">#REF!</definedName>
    <definedName name="도장공991" localSheetId="6">#REF!</definedName>
    <definedName name="도장공991" localSheetId="1">#REF!</definedName>
    <definedName name="도장공991">#REF!</definedName>
    <definedName name="도장공992" localSheetId="6">#REF!</definedName>
    <definedName name="도장공992" localSheetId="1">#REF!</definedName>
    <definedName name="도장공992">#REF!</definedName>
    <definedName name="도장공사" localSheetId="6">#REF!</definedName>
    <definedName name="도장공사" localSheetId="1">#REF!</definedName>
    <definedName name="도장공사">#REF!</definedName>
    <definedName name="도장노무" localSheetId="6">#REF!</definedName>
    <definedName name="도장노무" localSheetId="1">#REF!</definedName>
    <definedName name="도장노무">#REF!</definedName>
    <definedName name="도장소계" localSheetId="6">#REF!</definedName>
    <definedName name="도장소계" localSheetId="1">#REF!</definedName>
    <definedName name="도장소계">#REF!</definedName>
    <definedName name="도장재료" localSheetId="6">#REF!</definedName>
    <definedName name="도장재료" localSheetId="1">#REF!</definedName>
    <definedName name="도장재료">#REF!</definedName>
    <definedName name="도편수001" localSheetId="6">#REF!</definedName>
    <definedName name="도편수001" localSheetId="1">#REF!</definedName>
    <definedName name="도편수001">#REF!</definedName>
    <definedName name="도편수002" localSheetId="6">#REF!</definedName>
    <definedName name="도편수002" localSheetId="1">#REF!</definedName>
    <definedName name="도편수002">#REF!</definedName>
    <definedName name="도편수011" localSheetId="6">#REF!</definedName>
    <definedName name="도편수011" localSheetId="1">#REF!</definedName>
    <definedName name="도편수011">#REF!</definedName>
    <definedName name="도편수982" localSheetId="6">#REF!</definedName>
    <definedName name="도편수982" localSheetId="1">#REF!</definedName>
    <definedName name="도편수982">#REF!</definedName>
    <definedName name="도편수991" localSheetId="6">#REF!</definedName>
    <definedName name="도편수991" localSheetId="1">#REF!</definedName>
    <definedName name="도편수991">#REF!</definedName>
    <definedName name="도편수992" localSheetId="6">#REF!</definedName>
    <definedName name="도편수992" localSheetId="1">#REF!</definedName>
    <definedName name="도편수992">#REF!</definedName>
    <definedName name="독립형E" localSheetId="6">#REF!</definedName>
    <definedName name="독립형E" localSheetId="1">#REF!</definedName>
    <definedName name="독립형E">#REF!</definedName>
    <definedName name="독일가문비1206">[68]데이타!$E$131</definedName>
    <definedName name="독일가문비1508">[68]데이타!$E$132</definedName>
    <definedName name="독일가문비2010">[68]데이타!$E$133</definedName>
    <definedName name="독일가문비2512">[68]데이타!$E$134</definedName>
    <definedName name="독일가문비3015">[68]데이타!$E$135</definedName>
    <definedName name="독일가문비3518">[68]데이타!$E$136</definedName>
    <definedName name="돈나무0504">[68]데이타!$E$137</definedName>
    <definedName name="돈나무0805">[68]데이타!$E$138</definedName>
    <definedName name="돈나무1007">[68]데이타!$E$139</definedName>
    <definedName name="돈나무1210">[68]데이타!$E$140</definedName>
    <definedName name="돌단풍" localSheetId="2">#REF!</definedName>
    <definedName name="돌단풍" localSheetId="6">#REF!</definedName>
    <definedName name="돌단풍" localSheetId="1">#REF!</definedName>
    <definedName name="돌단풍" localSheetId="3">#REF!</definedName>
    <definedName name="돌단풍" localSheetId="4">#REF!</definedName>
    <definedName name="돌단풍">#REF!</definedName>
    <definedName name="동" localSheetId="2">#REF!</definedName>
    <definedName name="동" localSheetId="6">#REF!</definedName>
    <definedName name="동" localSheetId="1">#REF!</definedName>
    <definedName name="동" localSheetId="3">#REF!</definedName>
    <definedName name="동" localSheetId="4">#REF!</definedName>
    <definedName name="동" localSheetId="0">[78]개요!$C$19</definedName>
    <definedName name="동">#REF!</definedName>
    <definedName name="동_발_공__터_널" localSheetId="6">#REF!</definedName>
    <definedName name="동_발_공__터_널" localSheetId="1">#REF!</definedName>
    <definedName name="동_발_공__터_널" localSheetId="3">#REF!</definedName>
    <definedName name="동_발_공__터_널" localSheetId="4">#REF!</definedName>
    <definedName name="동_발_공__터_널">#REF!</definedName>
    <definedName name="동남" localSheetId="6">#REF!</definedName>
    <definedName name="동남">#REF!</definedName>
    <definedName name="동력1" localSheetId="6">#REF!</definedName>
    <definedName name="동력1" localSheetId="1">#REF!</definedName>
    <definedName name="동력1">#REF!</definedName>
    <definedName name="동력반" localSheetId="6">#REF!</definedName>
    <definedName name="동력반">#REF!</definedName>
    <definedName name="동력차미입고" localSheetId="6">#REF!</definedName>
    <definedName name="동력차미입고">#REF!</definedName>
    <definedName name="동발공_터널001" localSheetId="6">#REF!</definedName>
    <definedName name="동발공_터널001" localSheetId="1">#REF!</definedName>
    <definedName name="동발공_터널001">#REF!</definedName>
    <definedName name="동발공_터널002" localSheetId="6">#REF!</definedName>
    <definedName name="동발공_터널002" localSheetId="1">#REF!</definedName>
    <definedName name="동발공_터널002">#REF!</definedName>
    <definedName name="동발공_터널011" localSheetId="6">#REF!</definedName>
    <definedName name="동발공_터널011" localSheetId="1">#REF!</definedName>
    <definedName name="동발공_터널011">#REF!</definedName>
    <definedName name="동발공_터널982" localSheetId="6">#REF!</definedName>
    <definedName name="동발공_터널982" localSheetId="1">#REF!</definedName>
    <definedName name="동발공_터널982">#REF!</definedName>
    <definedName name="동발공_터널991" localSheetId="6">#REF!</definedName>
    <definedName name="동발공_터널991" localSheetId="1">#REF!</definedName>
    <definedName name="동발공_터널991">#REF!</definedName>
    <definedName name="동발공_터널992" localSheetId="6">#REF!</definedName>
    <definedName name="동발공_터널992" localSheetId="1">#REF!</definedName>
    <definedName name="동발공_터널992">#REF!</definedName>
    <definedName name="동백1002">[68]데이타!$E$141</definedName>
    <definedName name="동백1204">[68]데이타!$E$142</definedName>
    <definedName name="동백1506">[68]데이타!$E$143</definedName>
    <definedName name="동백1808">[68]데이타!$E$144</definedName>
    <definedName name="동백나무H2.0" localSheetId="2">#REF!</definedName>
    <definedName name="동백나무H2.0" localSheetId="6">#REF!</definedName>
    <definedName name="동백나무H2.0" localSheetId="1">#REF!</definedName>
    <definedName name="동백나무H2.0" localSheetId="3">#REF!</definedName>
    <definedName name="동백나무H2.0" localSheetId="4">#REF!</definedName>
    <definedName name="동백나무H2.0">#REF!</definedName>
    <definedName name="동부지분율" localSheetId="6">#REF!</definedName>
    <definedName name="동부지분율" localSheetId="1">#REF!</definedName>
    <definedName name="동부지분율" localSheetId="3">#REF!</definedName>
    <definedName name="동부지분율" localSheetId="4">#REF!</definedName>
    <definedName name="동부지분율">#REF!</definedName>
    <definedName name="동생">#N/A</definedName>
    <definedName name="동생2">#N/A</definedName>
    <definedName name="동신갑지" localSheetId="6">#REF!</definedName>
    <definedName name="동신갑지" localSheetId="1">#REF!</definedName>
    <definedName name="동신갑지" localSheetId="3">#REF!</definedName>
    <definedName name="동신갑지" localSheetId="4">#REF!</definedName>
    <definedName name="동신갑지">#REF!</definedName>
    <definedName name="동신을지" localSheetId="6">#REF!</definedName>
    <definedName name="동신을지" localSheetId="1">#REF!</definedName>
    <definedName name="동신을지" localSheetId="3">#REF!</definedName>
    <definedName name="동신을지" localSheetId="4">#REF!</definedName>
    <definedName name="동신을지">#REF!</definedName>
    <definedName name="동원" localSheetId="6">#REF!</definedName>
    <definedName name="동원" localSheetId="1">#REF!</definedName>
    <definedName name="동원" localSheetId="3">#REF!</definedName>
    <definedName name="동원" localSheetId="4">#REF!</definedName>
    <definedName name="동원">#REF!</definedName>
    <definedName name="동원1" localSheetId="6">#REF!</definedName>
    <definedName name="동원1" localSheetId="1">#REF!</definedName>
    <definedName name="동원1">#REF!</definedName>
    <definedName name="드잡이공001" localSheetId="6">#REF!</definedName>
    <definedName name="드잡이공001" localSheetId="1">#REF!</definedName>
    <definedName name="드잡이공001">#REF!</definedName>
    <definedName name="드잡이공002" localSheetId="6">#REF!</definedName>
    <definedName name="드잡이공002" localSheetId="1">#REF!</definedName>
    <definedName name="드잡이공002">#REF!</definedName>
    <definedName name="드잡이공011" localSheetId="6">#REF!</definedName>
    <definedName name="드잡이공011" localSheetId="1">#REF!</definedName>
    <definedName name="드잡이공011">#REF!</definedName>
    <definedName name="드잡이공982" localSheetId="6">#REF!</definedName>
    <definedName name="드잡이공982" localSheetId="1">#REF!</definedName>
    <definedName name="드잡이공982">#REF!</definedName>
    <definedName name="드잡이공991" localSheetId="6">#REF!</definedName>
    <definedName name="드잡이공991" localSheetId="1">#REF!</definedName>
    <definedName name="드잡이공991">#REF!</definedName>
    <definedName name="드잡이공992" localSheetId="6">#REF!</definedName>
    <definedName name="드잡이공992" localSheetId="1">#REF!</definedName>
    <definedName name="드잡이공992">#REF!</definedName>
    <definedName name="등R2">[68]데이타!$E$156</definedName>
    <definedName name="등R4">[68]데이타!$E$157</definedName>
    <definedName name="등R6">[68]데이타!$E$158</definedName>
    <definedName name="등R8">[68]데이타!$E$159</definedName>
    <definedName name="디" localSheetId="2">#REF!</definedName>
    <definedName name="디" localSheetId="6">#REF!</definedName>
    <definedName name="디" localSheetId="1">#REF!</definedName>
    <definedName name="디" localSheetId="3">#REF!</definedName>
    <definedName name="디" localSheetId="4">#REF!</definedName>
    <definedName name="디">#REF!</definedName>
    <definedName name="때죽R10">[68]데이타!$E$127</definedName>
    <definedName name="때죽R4">[68]데이타!$E$124</definedName>
    <definedName name="때죽R6">[68]데이타!$E$125</definedName>
    <definedName name="때죽R8">[68]데이타!$E$126</definedName>
    <definedName name="때죽나무H3.0" localSheetId="2">#REF!</definedName>
    <definedName name="때죽나무H3.0" localSheetId="6">#REF!</definedName>
    <definedName name="때죽나무H3.0" localSheetId="1">#REF!</definedName>
    <definedName name="때죽나무H3.0" localSheetId="3">#REF!</definedName>
    <definedName name="때죽나무H3.0" localSheetId="4">#REF!</definedName>
    <definedName name="때죽나무H3.0">#REF!</definedName>
    <definedName name="ㄹ" localSheetId="2" hidden="1">{#N/A,#N/A,TRUE,"토적및재료집계";#N/A,#N/A,TRUE,"토적및재료집계";#N/A,#N/A,TRUE,"단위량"}</definedName>
    <definedName name="ㄹ" localSheetId="6" hidden="1">{#N/A,#N/A,TRUE,"토적및재료집계";#N/A,#N/A,TRUE,"토적및재료집계";#N/A,#N/A,TRUE,"단위량"}</definedName>
    <definedName name="ㄹ" localSheetId="1">#REF!</definedName>
    <definedName name="ㄹ" localSheetId="3">#REF!</definedName>
    <definedName name="ㄹ" localSheetId="4">#REF!</definedName>
    <definedName name="ㄹ">#REF!</definedName>
    <definedName name="ㄹ120" localSheetId="2">[6]패널!#REF!</definedName>
    <definedName name="ㄹ120" localSheetId="6">[6]패널!#REF!</definedName>
    <definedName name="ㄹ120" localSheetId="1">[6]패널!#REF!</definedName>
    <definedName name="ㄹ120" localSheetId="3">[6]패널!#REF!</definedName>
    <definedName name="ㄹ120" localSheetId="4">[6]패널!#REF!</definedName>
    <definedName name="ㄹ120">[6]패널!#REF!</definedName>
    <definedName name="ㄹ221" localSheetId="2">#REF!</definedName>
    <definedName name="ㄹ221" localSheetId="6">#REF!</definedName>
    <definedName name="ㄹ221" localSheetId="1">#REF!</definedName>
    <definedName name="ㄹ221" localSheetId="3">#REF!</definedName>
    <definedName name="ㄹ221" localSheetId="4">#REF!</definedName>
    <definedName name="ㄹ221">#REF!</definedName>
    <definedName name="ㄹ4" localSheetId="2">#REF!</definedName>
    <definedName name="ㄹ4" localSheetId="6">#REF!</definedName>
    <definedName name="ㄹ4" localSheetId="1">#REF!</definedName>
    <definedName name="ㄹ4" localSheetId="3">#REF!</definedName>
    <definedName name="ㄹ4" localSheetId="4">#REF!</definedName>
    <definedName name="ㄹ4">#REF!</definedName>
    <definedName name="ㄹㄴㅇㄹㅇ" localSheetId="2">[102]입찰안!#REF!</definedName>
    <definedName name="ㄹㄴㅇㄹㅇ" localSheetId="6">[102]입찰안!#REF!</definedName>
    <definedName name="ㄹㄴㅇㄹㅇ" localSheetId="1">[102]입찰안!#REF!</definedName>
    <definedName name="ㄹㄴㅇㄹㅇ" localSheetId="3">[102]입찰안!#REF!</definedName>
    <definedName name="ㄹㄴㅇㄹㅇ" localSheetId="4">[102]입찰안!#REF!</definedName>
    <definedName name="ㄹㄴㅇㄹㅇ">[102]입찰안!#REF!</definedName>
    <definedName name="ㄹㄹ" localSheetId="2" hidden="1">{"'용역비'!$A$4:$C$8"}</definedName>
    <definedName name="ㄹㄹ" localSheetId="1" hidden="1">{"'용역비'!$A$4:$C$8"}</definedName>
    <definedName name="ㄹㄹ" localSheetId="0" hidden="1">{"'용역비'!$A$4:$C$8"}</definedName>
    <definedName name="ㄹㄹ" hidden="1">{"'용역비'!$A$4:$C$8"}</definedName>
    <definedName name="ㄹㄹㄹ" localSheetId="2" hidden="1">#REF!</definedName>
    <definedName name="ㄹㄹㄹ" localSheetId="6" hidden="1">#REF!</definedName>
    <definedName name="ㄹㄹㄹ" localSheetId="1" hidden="1">#REF!</definedName>
    <definedName name="ㄹㄹㄹ" localSheetId="3" hidden="1">#REF!</definedName>
    <definedName name="ㄹㄹㄹ" localSheetId="4" hidden="1">#REF!</definedName>
    <definedName name="ㄹㄹㄹ" localSheetId="0" hidden="1">#REF!</definedName>
    <definedName name="ㄹㄹㄹ" hidden="1">#REF!</definedName>
    <definedName name="ㄹ쇼">[103]Sheet1!$A$1:$AF$342</definedName>
    <definedName name="ㄹㅇ" localSheetId="2">#REF!</definedName>
    <definedName name="ㄹㅇ" localSheetId="6">#REF!</definedName>
    <definedName name="ㄹㅇ" localSheetId="1">#REF!</definedName>
    <definedName name="ㄹㅇ" localSheetId="3">#REF!</definedName>
    <definedName name="ㄹㅇ" localSheetId="4">#REF!</definedName>
    <definedName name="ㄹㅇ">#REF!</definedName>
    <definedName name="ㄹㅇㄶ" localSheetId="6" hidden="1">#REF!</definedName>
    <definedName name="ㄹㅇㄶ" localSheetId="1" hidden="1">#REF!</definedName>
    <definedName name="ㄹㅇㄶ" localSheetId="3" hidden="1">#REF!</definedName>
    <definedName name="ㄹㅇㄶ" localSheetId="4" hidden="1">#REF!</definedName>
    <definedName name="ㄹㅇㄶ" hidden="1">#REF!</definedName>
    <definedName name="ㄹㅇㄶ옿" hidden="1">'[104]N賃率-職'!$I$5:$I$30</definedName>
    <definedName name="ㄹㅇㄹㅇ" localSheetId="2">#REF!,#REF!</definedName>
    <definedName name="ㄹㅇㄹㅇ" localSheetId="6">#REF!,#REF!</definedName>
    <definedName name="ㄹㅇㄹㅇ" localSheetId="1">#REF!,#REF!</definedName>
    <definedName name="ㄹㅇㄹㅇ" localSheetId="3">#REF!,#REF!</definedName>
    <definedName name="ㄹㅇㄹㅇ" localSheetId="4">#REF!,#REF!</definedName>
    <definedName name="ㄹㅇㄹㅇ">#REF!,#REF!</definedName>
    <definedName name="ㄹㅇㅊ" localSheetId="2">#REF!,#REF!</definedName>
    <definedName name="ㄹㅇㅊ" localSheetId="6">#REF!,#REF!</definedName>
    <definedName name="ㄹㅇㅊ" localSheetId="1">#REF!,#REF!</definedName>
    <definedName name="ㄹㅇㅊ" localSheetId="3">#REF!,#REF!</definedName>
    <definedName name="ㄹㅇㅊ" localSheetId="4">#REF!,#REF!</definedName>
    <definedName name="ㄹㅇㅊ">#REF!,#REF!</definedName>
    <definedName name="ㄹㅇㅎ" localSheetId="2">#REF!,#REF!</definedName>
    <definedName name="ㄹㅇㅎ" localSheetId="6">#REF!,#REF!</definedName>
    <definedName name="ㄹㅇㅎ" localSheetId="1">#REF!,#REF!</definedName>
    <definedName name="ㄹㅇㅎ" localSheetId="3">#REF!,#REF!</definedName>
    <definedName name="ㄹㅇㅎ" localSheetId="4">#REF!,#REF!</definedName>
    <definedName name="ㄹㅇㅎ">#REF!,#REF!</definedName>
    <definedName name="ㄹ퓰">#N/A</definedName>
    <definedName name="ㄹ호" localSheetId="2" hidden="1">#REF!</definedName>
    <definedName name="ㄹ호" localSheetId="6" hidden="1">#REF!</definedName>
    <definedName name="ㄹ호" localSheetId="1" hidden="1">#REF!</definedName>
    <definedName name="ㄹ호" localSheetId="3" hidden="1">#REF!</definedName>
    <definedName name="ㄹ호" localSheetId="4" hidden="1">#REF!</definedName>
    <definedName name="ㄹ호" hidden="1">#REF!</definedName>
    <definedName name="라ㅓ니" localSheetId="2">'[12]#REF'!#REF!</definedName>
    <definedName name="라ㅓ니" localSheetId="6">'[12]#REF'!#REF!</definedName>
    <definedName name="라ㅓ니" localSheetId="1">'[12]#REF'!#REF!</definedName>
    <definedName name="라ㅓ니" localSheetId="3">'[12]#REF'!#REF!</definedName>
    <definedName name="라ㅓ니" localSheetId="4">'[12]#REF'!#REF!</definedName>
    <definedName name="라ㅓ니">'[12]#REF'!#REF!</definedName>
    <definedName name="러ㅏㄹ" localSheetId="2">#REF!</definedName>
    <definedName name="러ㅏㄹ" localSheetId="6">#REF!</definedName>
    <definedName name="러ㅏㄹ" localSheetId="1">#REF!</definedName>
    <definedName name="러ㅏㄹ" localSheetId="3">#REF!</definedName>
    <definedName name="러ㅏㄹ" localSheetId="4">#REF!</definedName>
    <definedName name="러ㅏㄹ">#REF!</definedName>
    <definedName name="러ㅗㄴ머ㅏㄹ" localSheetId="2">#REF!</definedName>
    <definedName name="러ㅗㄴ머ㅏㄹ" localSheetId="6">#REF!</definedName>
    <definedName name="러ㅗㄴ머ㅏㄹ" localSheetId="1">#REF!</definedName>
    <definedName name="러ㅗㄴ머ㅏㄹ" localSheetId="3">#REF!</definedName>
    <definedName name="러ㅗㄴ머ㅏㄹ" localSheetId="4">#REF!</definedName>
    <definedName name="러ㅗㄴ머ㅏㄹ">#REF!</definedName>
    <definedName name="레180" localSheetId="6">#REF!</definedName>
    <definedName name="레180" localSheetId="1">#REF!</definedName>
    <definedName name="레180" localSheetId="3">#REF!</definedName>
    <definedName name="레180" localSheetId="4">#REF!</definedName>
    <definedName name="레180">#REF!</definedName>
    <definedName name="레210" localSheetId="6">#REF!</definedName>
    <definedName name="레210" localSheetId="1">#REF!</definedName>
    <definedName name="레210">#REF!</definedName>
    <definedName name="레이스웨이" localSheetId="6">#REF!</definedName>
    <definedName name="레이스웨이">#REF!</definedName>
    <definedName name="렌즈" localSheetId="6">#REF!</definedName>
    <definedName name="렌즈" localSheetId="1">#REF!</definedName>
    <definedName name="렌즈">#REF!</definedName>
    <definedName name="롬나ㅓ">'[12]#REF'!#REF!</definedName>
    <definedName name="료" localSheetId="2" hidden="1">{"'용역비'!$A$4:$C$8"}</definedName>
    <definedName name="료" localSheetId="6" hidden="1">{"'용역비'!$A$4:$C$8"}</definedName>
    <definedName name="료" localSheetId="1" hidden="1">{"'용역비'!$A$4:$C$8"}</definedName>
    <definedName name="료" localSheetId="3" hidden="1">{"'용역비'!$A$4:$C$8"}</definedName>
    <definedName name="료" localSheetId="4" hidden="1">{"'용역비'!$A$4:$C$8"}</definedName>
    <definedName name="료" localSheetId="0" hidden="1">{"'용역비'!$A$4:$C$8"}</definedName>
    <definedName name="료" hidden="1">{"'용역비'!$A$4:$C$8"}</definedName>
    <definedName name="루___핑___공">[70]노임단가!#REF!</definedName>
    <definedName name="류" localSheetId="2">ErrorHandler_1</definedName>
    <definedName name="류" localSheetId="6">ErrorHandler_1</definedName>
    <definedName name="류" localSheetId="1">ErrorHandler_1</definedName>
    <definedName name="류" localSheetId="3">ErrorHandler_1</definedName>
    <definedName name="류" localSheetId="4">ErrorHandler_1</definedName>
    <definedName name="류" localSheetId="0">ErrorHandler_1</definedName>
    <definedName name="류">ErrorHandler_1</definedName>
    <definedName name="리" localSheetId="2">#REF!</definedName>
    <definedName name="리" localSheetId="6">#REF!</definedName>
    <definedName name="리" localSheetId="1">#REF!</definedName>
    <definedName name="리" localSheetId="3">#REF!</definedName>
    <definedName name="리" localSheetId="4">#REF!</definedName>
    <definedName name="리">#REF!</definedName>
    <definedName name="리___벳___공" localSheetId="2">[70]노임단가!#REF!</definedName>
    <definedName name="리___벳___공" localSheetId="6">[70]노임단가!#REF!</definedName>
    <definedName name="리___벳___공" localSheetId="1">[70]노임단가!#REF!</definedName>
    <definedName name="리___벳___공" localSheetId="3">[70]노임단가!#REF!</definedName>
    <definedName name="리___벳___공" localSheetId="4">[70]노임단가!#REF!</definedName>
    <definedName name="리___벳___공">[70]노임단가!#REF!</definedName>
    <definedName name="리벳공" localSheetId="2">#REF!</definedName>
    <definedName name="리벳공" localSheetId="6">#REF!</definedName>
    <definedName name="리벳공" localSheetId="1">#REF!</definedName>
    <definedName name="리벳공" localSheetId="3">#REF!</definedName>
    <definedName name="리벳공" localSheetId="4">#REF!</definedName>
    <definedName name="리벳공">#REF!</definedName>
    <definedName name="ㄿㅇㄴ" localSheetId="2">[102]입찰안!#REF!</definedName>
    <definedName name="ㄿㅇㄴ" localSheetId="6">[102]입찰안!#REF!</definedName>
    <definedName name="ㄿㅇㄴ" localSheetId="1">[102]입찰안!#REF!</definedName>
    <definedName name="ㄿㅇㄴ" localSheetId="3">[102]입찰안!#REF!</definedName>
    <definedName name="ㄿㅇㄴ" localSheetId="4">[102]입찰안!#REF!</definedName>
    <definedName name="ㄿㅇㄴ">[102]입찰안!#REF!</definedName>
    <definedName name="ㅁ" localSheetId="2">[6]홍보비디오!#REF!</definedName>
    <definedName name="ㅁ" localSheetId="6">[6]홍보비디오!#REF!</definedName>
    <definedName name="ㅁ" localSheetId="1">[6]홍보비디오!#REF!</definedName>
    <definedName name="ㅁ" localSheetId="3">[6]홍보비디오!#REF!</definedName>
    <definedName name="ㅁ" localSheetId="4">[6]홍보비디오!#REF!</definedName>
    <definedName name="ㅁ">[6]홍보비디오!#REF!</definedName>
    <definedName name="ㅁ1" localSheetId="2">[81]경산!#REF!</definedName>
    <definedName name="ㅁ1" localSheetId="6">[81]경산!#REF!</definedName>
    <definedName name="ㅁ1" localSheetId="1">[81]경산!#REF!</definedName>
    <definedName name="ㅁ1" localSheetId="3">[81]경산!#REF!</definedName>
    <definedName name="ㅁ1" localSheetId="4">[81]경산!#REF!</definedName>
    <definedName name="ㅁ1">[81]경산!#REF!</definedName>
    <definedName name="ㅁ1.ㄱ19" localSheetId="2">#REF!</definedName>
    <definedName name="ㅁ1.ㄱ19" localSheetId="6">#REF!</definedName>
    <definedName name="ㅁ1.ㄱ19" localSheetId="1">#REF!</definedName>
    <definedName name="ㅁ1.ㄱ19" localSheetId="3">#REF!</definedName>
    <definedName name="ㅁ1.ㄱ19" localSheetId="4">#REF!</definedName>
    <definedName name="ㅁ1.ㄱ19">#REF!</definedName>
    <definedName name="ㅁ1.ㄱ23" localSheetId="2">#REF!</definedName>
    <definedName name="ㅁ1.ㄱ23" localSheetId="6">#REF!</definedName>
    <definedName name="ㅁ1.ㄱ23" localSheetId="1">#REF!</definedName>
    <definedName name="ㅁ1.ㄱ23" localSheetId="3">#REF!</definedName>
    <definedName name="ㅁ1.ㄱ23" localSheetId="4">#REF!</definedName>
    <definedName name="ㅁ1.ㄱ23">#REF!</definedName>
    <definedName name="ㅁ1.ㅁ143" localSheetId="2">#REF!</definedName>
    <definedName name="ㅁ1.ㅁ143" localSheetId="6">#REF!</definedName>
    <definedName name="ㅁ1.ㅁ143" localSheetId="1">#REF!</definedName>
    <definedName name="ㅁ1.ㅁ143" localSheetId="3">#REF!</definedName>
    <definedName name="ㅁ1.ㅁ143" localSheetId="4">#REF!</definedName>
    <definedName name="ㅁ1.ㅁ143">#REF!</definedName>
    <definedName name="ㅁ1.ㅁ200" localSheetId="6">#REF!</definedName>
    <definedName name="ㅁ1.ㅁ200">#REF!</definedName>
    <definedName name="ㅁ１．ㅁ２４０" localSheetId="6">#REF!</definedName>
    <definedName name="ㅁ１．ㅁ２４０">#REF!</definedName>
    <definedName name="ㅁ1.ㅁ32" localSheetId="6">#REF!</definedName>
    <definedName name="ㅁ1.ㅁ32">#REF!</definedName>
    <definedName name="ㅁ100" localSheetId="6">#REF!</definedName>
    <definedName name="ㅁ100">#REF!</definedName>
    <definedName name="ㅁ130" localSheetId="6">#REF!</definedName>
    <definedName name="ㅁ130">#REF!</definedName>
    <definedName name="ㅁ170">[105]저!#REF!</definedName>
    <definedName name="ㅁ2">[81]경산!#REF!</definedName>
    <definedName name="ㅁ22" localSheetId="2">#REF!</definedName>
    <definedName name="ㅁ22" localSheetId="6">#REF!</definedName>
    <definedName name="ㅁ22" localSheetId="1">#REF!</definedName>
    <definedName name="ㅁ22" localSheetId="3">#REF!</definedName>
    <definedName name="ㅁ22" localSheetId="4">#REF!</definedName>
    <definedName name="ㅁ22">#REF!</definedName>
    <definedName name="ㅁ250" localSheetId="2">#REF!</definedName>
    <definedName name="ㅁ250" localSheetId="6">#REF!</definedName>
    <definedName name="ㅁ250" localSheetId="1">#REF!</definedName>
    <definedName name="ㅁ250" localSheetId="3">#REF!</definedName>
    <definedName name="ㅁ250" localSheetId="4">#REF!</definedName>
    <definedName name="ㅁ250">#REF!</definedName>
    <definedName name="ㅁ3" localSheetId="2">#REF!</definedName>
    <definedName name="ㅁ3" localSheetId="6">#REF!</definedName>
    <definedName name="ㅁ3" localSheetId="1">#REF!</definedName>
    <definedName name="ㅁ3" localSheetId="3">#REF!</definedName>
    <definedName name="ㅁ3" localSheetId="4">#REF!</definedName>
    <definedName name="ㅁ3">#REF!</definedName>
    <definedName name="ㅁ300" localSheetId="6">#REF!</definedName>
    <definedName name="ㅁ300">#REF!</definedName>
    <definedName name="ㅁ331" localSheetId="6">#REF!</definedName>
    <definedName name="ㅁ331" localSheetId="1">#REF!</definedName>
    <definedName name="ㅁ331">#REF!</definedName>
    <definedName name="ㅁ384K5">[1]집계!#REF!</definedName>
    <definedName name="ㅁ4" localSheetId="2">#REF!</definedName>
    <definedName name="ㅁ4" localSheetId="6">#REF!</definedName>
    <definedName name="ㅁ4" localSheetId="1">#REF!</definedName>
    <definedName name="ㅁ4" localSheetId="3">#REF!</definedName>
    <definedName name="ㅁ4" localSheetId="4">#REF!</definedName>
    <definedName name="ㅁ4" localSheetId="0">[106]기계내역!#REF!</definedName>
    <definedName name="ㅁ4">#REF!</definedName>
    <definedName name="ㅁ4a4" localSheetId="2">#REF!</definedName>
    <definedName name="ㅁ4a4" localSheetId="6">#REF!</definedName>
    <definedName name="ㅁ4a4" localSheetId="1">#REF!</definedName>
    <definedName name="ㅁ4a4" localSheetId="3">#REF!</definedName>
    <definedName name="ㅁ4a4" localSheetId="4">#REF!</definedName>
    <definedName name="ㅁ4a4">#REF!</definedName>
    <definedName name="ㅁ500" localSheetId="2">#REF!</definedName>
    <definedName name="ㅁ500" localSheetId="6">#REF!</definedName>
    <definedName name="ㅁ500" localSheetId="1">#REF!</definedName>
    <definedName name="ㅁ500" localSheetId="3">#REF!</definedName>
    <definedName name="ㅁ500" localSheetId="4">#REF!</definedName>
    <definedName name="ㅁ500">#REF!</definedName>
    <definedName name="ㅁ545" localSheetId="6">#REF!</definedName>
    <definedName name="ㅁ545" localSheetId="1">#REF!</definedName>
    <definedName name="ㅁ545">#REF!</definedName>
    <definedName name="ㅁ60">[39]직노!#REF!</definedName>
    <definedName name="ㅁ636" localSheetId="2">#REF!</definedName>
    <definedName name="ㅁ636" localSheetId="6">#REF!</definedName>
    <definedName name="ㅁ636" localSheetId="1">#REF!</definedName>
    <definedName name="ㅁ636" localSheetId="3">#REF!</definedName>
    <definedName name="ㅁ636" localSheetId="4">#REF!</definedName>
    <definedName name="ㅁ636">#REF!</definedName>
    <definedName name="ㅁ771" localSheetId="2">#REF!</definedName>
    <definedName name="ㅁ771" localSheetId="6">#REF!</definedName>
    <definedName name="ㅁ771" localSheetId="1">#REF!</definedName>
    <definedName name="ㅁ771" localSheetId="3">#REF!</definedName>
    <definedName name="ㅁ771" localSheetId="4">#REF!</definedName>
    <definedName name="ㅁ771">#REF!</definedName>
    <definedName name="ㅁ8529" localSheetId="2">[107]일반공사!#REF!</definedName>
    <definedName name="ㅁ8529" localSheetId="6">[107]일반공사!#REF!</definedName>
    <definedName name="ㅁ8529" localSheetId="1">[107]일반공사!#REF!</definedName>
    <definedName name="ㅁ8529" localSheetId="3">[107]일반공사!#REF!</definedName>
    <definedName name="ㅁ8529" localSheetId="4">[107]일반공사!#REF!</definedName>
    <definedName name="ㅁ8529">[107]일반공사!#REF!</definedName>
    <definedName name="ㅁㄴ" localSheetId="2" hidden="1">{"'용역비'!$A$4:$C$8"}</definedName>
    <definedName name="ㅁㄴ" localSheetId="6" hidden="1">{"'용역비'!$A$4:$C$8"}</definedName>
    <definedName name="ㅁㄴ" localSheetId="1" hidden="1">{"'용역비'!$A$4:$C$8"}</definedName>
    <definedName name="ㅁㄴ" localSheetId="3" hidden="1">{"'용역비'!$A$4:$C$8"}</definedName>
    <definedName name="ㅁㄴ" localSheetId="4" hidden="1">{"'용역비'!$A$4:$C$8"}</definedName>
    <definedName name="ㅁㄴ" localSheetId="0" hidden="1">{"'용역비'!$A$4:$C$8"}</definedName>
    <definedName name="ㅁㄴ" hidden="1">{"'용역비'!$A$4:$C$8"}</definedName>
    <definedName name="ㅁㄴㄹㅇㄹ">#N/A</definedName>
    <definedName name="ㅁㄴㅇㄹ호" localSheetId="2">#REF!</definedName>
    <definedName name="ㅁㄴㅇㄹ호" localSheetId="6">#REF!</definedName>
    <definedName name="ㅁㄴㅇㄹ호" localSheetId="1">#REF!</definedName>
    <definedName name="ㅁㄴㅇㄹ호" localSheetId="3">#REF!</definedName>
    <definedName name="ㅁㄴㅇㄹ호" localSheetId="4">#REF!</definedName>
    <definedName name="ㅁㄴㅇㄹ호">#REF!</definedName>
    <definedName name="ㅁㄴㅇㅁ" localSheetId="2" hidden="1">{"'용역비'!$A$4:$C$8"}</definedName>
    <definedName name="ㅁㄴㅇㅁ" localSheetId="6" hidden="1">{"'용역비'!$A$4:$C$8"}</definedName>
    <definedName name="ㅁㄴㅇㅁ" localSheetId="1" hidden="1">{"'용역비'!$A$4:$C$8"}</definedName>
    <definedName name="ㅁㄴㅇㅁ" localSheetId="3" hidden="1">{"'용역비'!$A$4:$C$8"}</definedName>
    <definedName name="ㅁㄴㅇㅁ" localSheetId="4" hidden="1">{"'용역비'!$A$4:$C$8"}</definedName>
    <definedName name="ㅁㄴㅇㅁ" localSheetId="0" hidden="1">{"'용역비'!$A$4:$C$8"}</definedName>
    <definedName name="ㅁㄴㅇㅁ" hidden="1">{"'용역비'!$A$4:$C$8"}</definedName>
    <definedName name="ㅁㄹㅇㄹ" localSheetId="2">#REF!,#REF!</definedName>
    <definedName name="ㅁㄹㅇㄹ" localSheetId="6">#REF!,#REF!</definedName>
    <definedName name="ㅁㄹㅇㄹ" localSheetId="1">#REF!,#REF!</definedName>
    <definedName name="ㅁㄹㅇㄹ" localSheetId="3">#REF!,#REF!</definedName>
    <definedName name="ㅁㄹㅇㄹ" localSheetId="4">#REF!,#REF!</definedName>
    <definedName name="ㅁㄹㅇㄹ">#REF!,#REF!</definedName>
    <definedName name="ㅁㅁ" localSheetId="6" hidden="1">#REF!</definedName>
    <definedName name="ㅁㅁ" localSheetId="1">#REF!</definedName>
    <definedName name="ㅁㅁ" localSheetId="3" hidden="1">#REF!</definedName>
    <definedName name="ㅁㅁ" localSheetId="4" hidden="1">#REF!</definedName>
    <definedName name="ㅁㅁ" localSheetId="0">#REF!</definedName>
    <definedName name="ㅁㅁ" hidden="1">#REF!</definedName>
    <definedName name="ㅁㅁ158" localSheetId="2">#REF!</definedName>
    <definedName name="ㅁㅁ158" localSheetId="6">#REF!</definedName>
    <definedName name="ㅁㅁ158" localSheetId="1">#REF!</definedName>
    <definedName name="ㅁㅁ158" localSheetId="3">#REF!</definedName>
    <definedName name="ㅁㅁ158" localSheetId="4">#REF!</definedName>
    <definedName name="ㅁㅁ158">#REF!</definedName>
    <definedName name="ㅁㅁㅁ" localSheetId="2">[108]직노!#REF!</definedName>
    <definedName name="ㅁㅁㅁ" localSheetId="6">[108]직노!#REF!</definedName>
    <definedName name="ㅁㅁㅁ" localSheetId="1">[108]직노!#REF!</definedName>
    <definedName name="ㅁㅁㅁ" localSheetId="3">[108]직노!#REF!</definedName>
    <definedName name="ㅁㅁㅁ" localSheetId="4">[108]직노!#REF!</definedName>
    <definedName name="ㅁㅁㅁ">[108]직노!#REF!</definedName>
    <definedName name="ㅁㅁㅁㅁ" localSheetId="2">BlankMacro1</definedName>
    <definedName name="ㅁㅁㅁㅁ" localSheetId="6">BlankMacro1</definedName>
    <definedName name="ㅁㅁㅁㅁ" localSheetId="1">BlankMacro1</definedName>
    <definedName name="ㅁㅁㅁㅁ" localSheetId="3">BlankMacro1</definedName>
    <definedName name="ㅁㅁㅁㅁ" localSheetId="4">BlankMacro1</definedName>
    <definedName name="ㅁㅁㅁㅁ" localSheetId="0">BlankMacro1</definedName>
    <definedName name="ㅁㅁㅁㅁ">BlankMacro1</definedName>
    <definedName name="ㅁㅁㅁㅁㅁ" localSheetId="2" hidden="1">{"'용역비'!$A$4:$C$8"}</definedName>
    <definedName name="ㅁㅁㅁㅁㅁ" localSheetId="6" hidden="1">{"'용역비'!$A$4:$C$8"}</definedName>
    <definedName name="ㅁㅁㅁㅁㅁ" localSheetId="1" hidden="1">{"'용역비'!$A$4:$C$8"}</definedName>
    <definedName name="ㅁㅁㅁㅁㅁ" localSheetId="3" hidden="1">{"'용역비'!$A$4:$C$8"}</definedName>
    <definedName name="ㅁㅁㅁㅁㅁ" localSheetId="4" hidden="1">{"'용역비'!$A$4:$C$8"}</definedName>
    <definedName name="ㅁㅁㅁㅁㅁ" localSheetId="0" hidden="1">{"'용역비'!$A$4:$C$8"}</definedName>
    <definedName name="ㅁㅁㅁㅁㅁ" hidden="1">{"'용역비'!$A$4:$C$8"}</definedName>
    <definedName name="ㅁㅁㅁㅁㅁㅁ" localSheetId="6" hidden="1">#REF!</definedName>
    <definedName name="ㅁㅁㅁㅁㅁㅁ" localSheetId="1" hidden="1">#REF!</definedName>
    <definedName name="ㅁㅁㅁㅁㅁㅁ" hidden="1">#REF!</definedName>
    <definedName name="ㅁㅇㄹ">#N/A</definedName>
    <definedName name="ㅁㅇ리">'[12]#REF'!#REF!</definedName>
    <definedName name="마가목R3">[68]데이타!$E$160</definedName>
    <definedName name="마가목R5">[68]데이타!$E$161</definedName>
    <definedName name="마가목R7">[68]데이타!$E$162</definedName>
    <definedName name="마부_우마차포함" localSheetId="0">[70]노임단가!#REF!</definedName>
    <definedName name="마부_우마차포함">[70]노임단가!#REF!</definedName>
    <definedName name="말발도리1003">[68]데이타!$E$163</definedName>
    <definedName name="말발도리1204">[68]데이타!$E$164</definedName>
    <definedName name="말발도리1506">[68]데이타!$E$165</definedName>
    <definedName name="매입형C1" localSheetId="2">#REF!</definedName>
    <definedName name="매입형C1" localSheetId="6">#REF!</definedName>
    <definedName name="매입형C1" localSheetId="1">#REF!</definedName>
    <definedName name="매입형C1" localSheetId="3">#REF!</definedName>
    <definedName name="매입형C1" localSheetId="4">#REF!</definedName>
    <definedName name="매입형C1">#REF!</definedName>
    <definedName name="매입형C2" localSheetId="6">#REF!</definedName>
    <definedName name="매입형C2" localSheetId="1">#REF!</definedName>
    <definedName name="매입형C2" localSheetId="3">#REF!</definedName>
    <definedName name="매입형C2" localSheetId="4">#REF!</definedName>
    <definedName name="매입형C2">#REF!</definedName>
    <definedName name="매입형C3" localSheetId="6">#REF!</definedName>
    <definedName name="매입형C3" localSheetId="1">#REF!</definedName>
    <definedName name="매입형C3" localSheetId="3">#REF!</definedName>
    <definedName name="매입형C3" localSheetId="4">#REF!</definedName>
    <definedName name="매입형C3">#REF!</definedName>
    <definedName name="매자0804">[68]데이타!$E$166</definedName>
    <definedName name="매자1005">[68]데이타!$E$167</definedName>
    <definedName name="매크로1" localSheetId="2">#REF!</definedName>
    <definedName name="매크로1" localSheetId="6">#REF!</definedName>
    <definedName name="매크로1" localSheetId="1">#REF!</definedName>
    <definedName name="매크로1" localSheetId="3">#REF!</definedName>
    <definedName name="매크로1" localSheetId="4">#REF!</definedName>
    <definedName name="매크로1">#REF!</definedName>
    <definedName name="매크로2" localSheetId="6">#REF!</definedName>
    <definedName name="매크로2" localSheetId="1">#REF!</definedName>
    <definedName name="매크로2" localSheetId="3">#REF!</definedName>
    <definedName name="매크로2" localSheetId="4">#REF!</definedName>
    <definedName name="매크로2">#REF!</definedName>
    <definedName name="매화R10">[68]데이타!$E$174</definedName>
    <definedName name="매화R4">[68]데이타!$E$171</definedName>
    <definedName name="매화R6">[68]데이타!$E$172</definedName>
    <definedName name="매화R8">[68]데이타!$E$173</definedName>
    <definedName name="맥문동" localSheetId="2">#REF!</definedName>
    <definedName name="맥문동" localSheetId="6">#REF!</definedName>
    <definedName name="맥문동" localSheetId="1">#REF!</definedName>
    <definedName name="맥문동" localSheetId="3">#REF!</definedName>
    <definedName name="맥문동" localSheetId="4">#REF!</definedName>
    <definedName name="맥문동">#REF!</definedName>
    <definedName name="머머" localSheetId="0">BlankMacro1</definedName>
    <definedName name="머머">BlankMacro1</definedName>
    <definedName name="메렁" localSheetId="2">#REF!</definedName>
    <definedName name="메렁" localSheetId="6">#REF!</definedName>
    <definedName name="메렁" localSheetId="1">#REF!</definedName>
    <definedName name="메렁" localSheetId="3">#REF!</definedName>
    <definedName name="메렁" localSheetId="4">#REF!</definedName>
    <definedName name="메렁">#REF!</definedName>
    <definedName name="메타B10">[68]데이타!$E$179</definedName>
    <definedName name="메타B12">[68]데이타!$E$180</definedName>
    <definedName name="메타B15">[68]데이타!$E$181</definedName>
    <definedName name="메타B18">[68]데이타!$E$182</definedName>
    <definedName name="메타B4">[68]데이타!$E$175</definedName>
    <definedName name="메타B5">[68]데이타!$E$176</definedName>
    <definedName name="메타B6">[68]데이타!$E$177</definedName>
    <definedName name="메타B8">[68]데이타!$E$178</definedName>
    <definedName name="면적" localSheetId="2">BlankMacro1</definedName>
    <definedName name="면적" localSheetId="6">BlankMacro1</definedName>
    <definedName name="면적" localSheetId="1">BlankMacro1</definedName>
    <definedName name="면적" localSheetId="3">BlankMacro1</definedName>
    <definedName name="면적" localSheetId="4">BlankMacro1</definedName>
    <definedName name="면적" localSheetId="0">BlankMacro1</definedName>
    <definedName name="면적">BlankMacro1</definedName>
    <definedName name="면적1" localSheetId="2">#REF!</definedName>
    <definedName name="면적1" localSheetId="6">#REF!</definedName>
    <definedName name="면적1" localSheetId="1">#REF!</definedName>
    <definedName name="면적1" localSheetId="3">#REF!</definedName>
    <definedName name="면적1" localSheetId="4">#REF!</definedName>
    <definedName name="면적1">#REF!</definedName>
    <definedName name="명자0604">[68]데이타!$E$183</definedName>
    <definedName name="명자0805">[68]데이타!$E$184</definedName>
    <definedName name="명자1006">[68]데이타!$E$185</definedName>
    <definedName name="명자1208">[68]데이타!$E$186</definedName>
    <definedName name="명칭" localSheetId="2">#REF!</definedName>
    <definedName name="명칭" localSheetId="6">#REF!</definedName>
    <definedName name="명칭" localSheetId="1">#REF!</definedName>
    <definedName name="명칭" localSheetId="3">#REF!</definedName>
    <definedName name="명칭" localSheetId="4">#REF!</definedName>
    <definedName name="명칭">#REF!</definedName>
    <definedName name="모감주R10">[68]데이타!$E$190</definedName>
    <definedName name="모감주R4">[68]데이타!$E$187</definedName>
    <definedName name="모감주R6">[68]데이타!$E$188</definedName>
    <definedName name="모감주R8">[68]데이타!$E$189</definedName>
    <definedName name="모감주나무H3.0xR10" localSheetId="2">#REF!</definedName>
    <definedName name="모감주나무H3.0xR10" localSheetId="6">#REF!</definedName>
    <definedName name="모감주나무H3.0xR10" localSheetId="1">#REF!</definedName>
    <definedName name="모감주나무H3.0xR10" localSheetId="3">#REF!</definedName>
    <definedName name="모감주나무H3.0xR10" localSheetId="4">#REF!</definedName>
    <definedName name="모감주나무H3.0xR10">#REF!</definedName>
    <definedName name="모과2005">[68]데이타!$E$191</definedName>
    <definedName name="모과2507">[68]데이타!$E$192</definedName>
    <definedName name="모과R10">[68]데이타!$E$195</definedName>
    <definedName name="모과R12">[68]데이타!$E$196</definedName>
    <definedName name="모과R15">[68]데이타!$E$197</definedName>
    <definedName name="모과R20">[68]데이타!$E$198</definedName>
    <definedName name="모과R25">[68]데이타!$E$199</definedName>
    <definedName name="모과R5">[68]데이타!$E$193</definedName>
    <definedName name="모과R8">[68]데이타!$E$194</definedName>
    <definedName name="모과나무" localSheetId="2">#REF!</definedName>
    <definedName name="모과나무" localSheetId="6">#REF!</definedName>
    <definedName name="모과나무" localSheetId="1">#REF!</definedName>
    <definedName name="모과나무" localSheetId="3">#REF!</definedName>
    <definedName name="모과나무" localSheetId="4">#REF!</definedName>
    <definedName name="모과나무">#REF!</definedName>
    <definedName name="모과나무H2.5" localSheetId="6">#REF!</definedName>
    <definedName name="모과나무H2.5" localSheetId="1">#REF!</definedName>
    <definedName name="모과나무H2.5" localSheetId="3">#REF!</definedName>
    <definedName name="모과나무H2.5" localSheetId="4">#REF!</definedName>
    <definedName name="모과나무H2.5">#REF!</definedName>
    <definedName name="모과나무H3.5" localSheetId="6">#REF!</definedName>
    <definedName name="모과나무H3.5" localSheetId="1">#REF!</definedName>
    <definedName name="모과나무H3.5" localSheetId="3">#REF!</definedName>
    <definedName name="모과나무H3.5" localSheetId="4">#REF!</definedName>
    <definedName name="모과나무H3.5">#REF!</definedName>
    <definedName name="모니터" localSheetId="6">#REF!</definedName>
    <definedName name="모니터">#REF!</definedName>
    <definedName name="모란5가지">[68]데이타!$E$200</definedName>
    <definedName name="모란6가지">[68]데이타!$E$201</definedName>
    <definedName name="모래__분사공" localSheetId="0">[70]노임단가!#REF!</definedName>
    <definedName name="모래__분사공">[70]노임단가!#REF!</definedName>
    <definedName name="모른다니까" localSheetId="2">#REF!</definedName>
    <definedName name="모른다니까" localSheetId="6">#REF!</definedName>
    <definedName name="모른다니까" localSheetId="1">#REF!</definedName>
    <definedName name="모른다니까" localSheetId="3">#REF!</definedName>
    <definedName name="모른다니까" localSheetId="4">#REF!</definedName>
    <definedName name="모른다니까">#REF!</definedName>
    <definedName name="모형01" localSheetId="2">[109]직노!#REF!</definedName>
    <definedName name="모형01" localSheetId="1">[109]직노!#REF!</definedName>
    <definedName name="모형01" localSheetId="3">[109]직노!#REF!</definedName>
    <definedName name="모형01" localSheetId="4">[109]직노!#REF!</definedName>
    <definedName name="모형01">[109]직노!#REF!</definedName>
    <definedName name="모형2" localSheetId="2">#REF!</definedName>
    <definedName name="모형2" localSheetId="6">#REF!</definedName>
    <definedName name="모형2" localSheetId="1">#REF!</definedName>
    <definedName name="모형2" localSheetId="3">#REF!</definedName>
    <definedName name="모형2" localSheetId="4">#REF!</definedName>
    <definedName name="모형2">#REF!</definedName>
    <definedName name="목공경비" localSheetId="2">#REF!</definedName>
    <definedName name="목공경비" localSheetId="6">#REF!</definedName>
    <definedName name="목공경비" localSheetId="1">#REF!</definedName>
    <definedName name="목공경비" localSheetId="3">#REF!</definedName>
    <definedName name="목공경비" localSheetId="4">#REF!</definedName>
    <definedName name="목공경비">#REF!</definedName>
    <definedName name="목공노무" localSheetId="6">#REF!</definedName>
    <definedName name="목공노무" localSheetId="1">#REF!</definedName>
    <definedName name="목공노무" localSheetId="3">#REF!</definedName>
    <definedName name="목공노무" localSheetId="4">#REF!</definedName>
    <definedName name="목공노무">#REF!</definedName>
    <definedName name="목공사" localSheetId="6">#REF!</definedName>
    <definedName name="목공사" localSheetId="1">#REF!</definedName>
    <definedName name="목공사">#REF!</definedName>
    <definedName name="목공사소계" localSheetId="6">#REF!</definedName>
    <definedName name="목공사소계" localSheetId="1">#REF!</definedName>
    <definedName name="목공사소계">#REF!</definedName>
    <definedName name="목공재료" localSheetId="6">#REF!</definedName>
    <definedName name="목공재료" localSheetId="1">#REF!</definedName>
    <definedName name="목공재료">#REF!</definedName>
    <definedName name="목도001" localSheetId="6">#REF!</definedName>
    <definedName name="목도001" localSheetId="1">#REF!</definedName>
    <definedName name="목도001">#REF!</definedName>
    <definedName name="목도002" localSheetId="6">#REF!</definedName>
    <definedName name="목도002" localSheetId="1">#REF!</definedName>
    <definedName name="목도002">#REF!</definedName>
    <definedName name="목도011" localSheetId="6">#REF!</definedName>
    <definedName name="목도011" localSheetId="1">#REF!</definedName>
    <definedName name="목도011">#REF!</definedName>
    <definedName name="목도982" localSheetId="6">#REF!</definedName>
    <definedName name="목도982" localSheetId="1">#REF!</definedName>
    <definedName name="목도982">#REF!</definedName>
    <definedName name="목도991" localSheetId="6">#REF!</definedName>
    <definedName name="목도991" localSheetId="1">#REF!</definedName>
    <definedName name="목도991">#REF!</definedName>
    <definedName name="목도992" localSheetId="6">#REF!</definedName>
    <definedName name="목도992" localSheetId="1">#REF!</definedName>
    <definedName name="목도992">#REF!</definedName>
    <definedName name="목도공" localSheetId="6">#REF!</definedName>
    <definedName name="목도공">#REF!</definedName>
    <definedName name="목돈입력" localSheetId="6">#REF!</definedName>
    <definedName name="목돈입력">#REF!</definedName>
    <definedName name="목련R10">[68]데이타!$E$206</definedName>
    <definedName name="목련R12">[68]데이타!$E$207</definedName>
    <definedName name="목련R15">[68]데이타!$E$208</definedName>
    <definedName name="목련R20">[68]데이타!$E$209</definedName>
    <definedName name="목련R4">[68]데이타!$E$202</definedName>
    <definedName name="목련R5">[68]데이타!$E$203</definedName>
    <definedName name="목련R6">[68]데이타!$E$204</definedName>
    <definedName name="목련R8">[68]데이타!$E$205</definedName>
    <definedName name="목록대상표" localSheetId="2">#REF!</definedName>
    <definedName name="목록대상표" localSheetId="6">#REF!</definedName>
    <definedName name="목록대상표" localSheetId="1">#REF!</definedName>
    <definedName name="목록대상표" localSheetId="3">#REF!</definedName>
    <definedName name="목록대상표" localSheetId="4">#REF!</definedName>
    <definedName name="목록대상표">#REF!</definedName>
    <definedName name="목백합" localSheetId="6">#REF!</definedName>
    <definedName name="목백합" localSheetId="1">#REF!</definedName>
    <definedName name="목백합" localSheetId="3">#REF!</definedName>
    <definedName name="목백합" localSheetId="4">#REF!</definedName>
    <definedName name="목백합">#REF!</definedName>
    <definedName name="목서1506">[68]데이타!$E$213</definedName>
    <definedName name="목서2012">[68]데이타!$E$214</definedName>
    <definedName name="목서2515">[68]데이타!$E$215</definedName>
    <definedName name="목수국1006">[68]데이타!$E$210</definedName>
    <definedName name="목수국1208">[68]데이타!$E$211</definedName>
    <definedName name="목수국1510">[68]데이타!$E$212</definedName>
    <definedName name="목조각공001" localSheetId="2">#REF!</definedName>
    <definedName name="목조각공001" localSheetId="6">#REF!</definedName>
    <definedName name="목조각공001" localSheetId="1">#REF!</definedName>
    <definedName name="목조각공001" localSheetId="3">#REF!</definedName>
    <definedName name="목조각공001" localSheetId="4">#REF!</definedName>
    <definedName name="목조각공001">#REF!</definedName>
    <definedName name="목조각공002" localSheetId="6">#REF!</definedName>
    <definedName name="목조각공002" localSheetId="1">#REF!</definedName>
    <definedName name="목조각공002" localSheetId="3">#REF!</definedName>
    <definedName name="목조각공002" localSheetId="4">#REF!</definedName>
    <definedName name="목조각공002">#REF!</definedName>
    <definedName name="목조각공011" localSheetId="6">#REF!</definedName>
    <definedName name="목조각공011" localSheetId="1">#REF!</definedName>
    <definedName name="목조각공011" localSheetId="3">#REF!</definedName>
    <definedName name="목조각공011" localSheetId="4">#REF!</definedName>
    <definedName name="목조각공011">#REF!</definedName>
    <definedName name="목조각공982" localSheetId="6">#REF!</definedName>
    <definedName name="목조각공982" localSheetId="1">#REF!</definedName>
    <definedName name="목조각공982">#REF!</definedName>
    <definedName name="목조각공991" localSheetId="6">#REF!</definedName>
    <definedName name="목조각공991" localSheetId="1">#REF!</definedName>
    <definedName name="목조각공991">#REF!</definedName>
    <definedName name="목조각공992" localSheetId="6">#REF!</definedName>
    <definedName name="목조각공992" localSheetId="1">#REF!</definedName>
    <definedName name="목조각공992">#REF!</definedName>
    <definedName name="목차1" localSheetId="1">[110]기본일위!$1:$1048576</definedName>
    <definedName name="목차1">[111]기본일위!$A:$IV</definedName>
    <definedName name="목차2" localSheetId="1">[110]기본일위!$1:$1048576</definedName>
    <definedName name="목차2">[111]기본일위!$A:$IV</definedName>
    <definedName name="목차3" localSheetId="1">[110]기본일위!$1:$1048576</definedName>
    <definedName name="목차3">[111]기본일위!$A:$IV</definedName>
    <definedName name="목포공항" localSheetId="2">[0]!영광원자력5,#REF!</definedName>
    <definedName name="목포공항" localSheetId="1">[0]!영광원자력5,#REF!</definedName>
    <definedName name="목포공항">[0]!영광원자력5,#REF!</definedName>
    <definedName name="몮ㄷㄱ" localSheetId="2">#REF!</definedName>
    <definedName name="몮ㄷㄱ" localSheetId="6">#REF!</definedName>
    <definedName name="몮ㄷㄱ" localSheetId="1">#REF!</definedName>
    <definedName name="몮ㄷㄱ" localSheetId="3">#REF!</definedName>
    <definedName name="몮ㄷㄱ" localSheetId="4">#REF!</definedName>
    <definedName name="몮ㄷㄱ">#REF!</definedName>
    <definedName name="몰라" localSheetId="2">#REF!</definedName>
    <definedName name="몰라" localSheetId="6">#REF!</definedName>
    <definedName name="몰라" localSheetId="1">#REF!</definedName>
    <definedName name="몰라" localSheetId="3">#REF!</definedName>
    <definedName name="몰라" localSheetId="4">#REF!</definedName>
    <definedName name="몰라" localSheetId="0">[6]직노!#REF!</definedName>
    <definedName name="몰라">#REF!</definedName>
    <definedName name="무궁화" localSheetId="6">#REF!</definedName>
    <definedName name="무궁화" localSheetId="1">#REF!</definedName>
    <definedName name="무궁화" localSheetId="3">#REF!</definedName>
    <definedName name="무궁화" localSheetId="4">#REF!</definedName>
    <definedName name="무궁화">#REF!</definedName>
    <definedName name="무궁화1003">[68]데이타!$E$216</definedName>
    <definedName name="무궁화1203">[68]데이타!$E$217</definedName>
    <definedName name="무궁화1504">[68]데이타!$E$218</definedName>
    <definedName name="무궁화1805">[68]데이타!$E$219</definedName>
    <definedName name="무궁화2006">[68]데이타!$E$220</definedName>
    <definedName name="무대조명" localSheetId="2">#REF!</definedName>
    <definedName name="무대조명" localSheetId="6">#REF!</definedName>
    <definedName name="무대조명" localSheetId="1">#REF!</definedName>
    <definedName name="무대조명" localSheetId="3">#REF!</definedName>
    <definedName name="무대조명" localSheetId="4">#REF!</definedName>
    <definedName name="무대조명">#REF!</definedName>
    <definedName name="무선안테나공001" localSheetId="2">#REF!</definedName>
    <definedName name="무선안테나공001" localSheetId="6">#REF!</definedName>
    <definedName name="무선안테나공001" localSheetId="1">#REF!</definedName>
    <definedName name="무선안테나공001" localSheetId="3">#REF!</definedName>
    <definedName name="무선안테나공001" localSheetId="4">#REF!</definedName>
    <definedName name="무선안테나공001">#REF!</definedName>
    <definedName name="무선안테나공002" localSheetId="6">#REF!</definedName>
    <definedName name="무선안테나공002" localSheetId="1">#REF!</definedName>
    <definedName name="무선안테나공002" localSheetId="3">#REF!</definedName>
    <definedName name="무선안테나공002" localSheetId="4">#REF!</definedName>
    <definedName name="무선안테나공002">#REF!</definedName>
    <definedName name="무선안테나공011" localSheetId="6">#REF!</definedName>
    <definedName name="무선안테나공011" localSheetId="1">#REF!</definedName>
    <definedName name="무선안테나공011">#REF!</definedName>
    <definedName name="무선안테나공982" localSheetId="6">#REF!</definedName>
    <definedName name="무선안테나공982" localSheetId="1">#REF!</definedName>
    <definedName name="무선안테나공982">#REF!</definedName>
    <definedName name="무선안테나공991" localSheetId="6">#REF!</definedName>
    <definedName name="무선안테나공991" localSheetId="1">#REF!</definedName>
    <definedName name="무선안테나공991">#REF!</definedName>
    <definedName name="무선안테나공992" localSheetId="6">#REF!</definedName>
    <definedName name="무선안테나공992" localSheetId="1">#REF!</definedName>
    <definedName name="무선안테나공992">#REF!</definedName>
    <definedName name="무선통신" localSheetId="6">#REF!</definedName>
    <definedName name="무선통신">#REF!</definedName>
    <definedName name="무안">[91]노무비!$B$12</definedName>
    <definedName name="무통" localSheetId="2">#REF!</definedName>
    <definedName name="무통" localSheetId="6">#REF!</definedName>
    <definedName name="무통" localSheetId="1">#REF!</definedName>
    <definedName name="무통" localSheetId="3">#REF!</definedName>
    <definedName name="무통" localSheetId="4">#REF!</definedName>
    <definedName name="무통">#REF!</definedName>
    <definedName name="문서의_처음" localSheetId="2">[66]총괄집계표!#REF!</definedName>
    <definedName name="문서의_처음" localSheetId="1">[66]총괄집계표!#REF!</definedName>
    <definedName name="문서의_처음" localSheetId="3">[66]총괄집계표!#REF!</definedName>
    <definedName name="문서의_처음" localSheetId="4">[66]총괄집계표!#REF!</definedName>
    <definedName name="문서의_처음">[66]총괄집계표!#REF!</definedName>
    <definedName name="문의처" localSheetId="2">#REF!</definedName>
    <definedName name="문의처" localSheetId="6">#REF!</definedName>
    <definedName name="문의처" localSheetId="1">#REF!</definedName>
    <definedName name="문의처" localSheetId="3">#REF!</definedName>
    <definedName name="문의처" localSheetId="4">#REF!</definedName>
    <definedName name="문의처">#REF!</definedName>
    <definedName name="문인석" localSheetId="0">BlankMacro1</definedName>
    <definedName name="문인석">BlankMacro1</definedName>
    <definedName name="문인석1" localSheetId="0">BlankMacro1</definedName>
    <definedName name="문인석1">BlankMacro1</definedName>
    <definedName name="문인석2" localSheetId="0">BlankMacro1</definedName>
    <definedName name="문인석2">BlankMacro1</definedName>
    <definedName name="문인석3" localSheetId="0">BlankMacro1</definedName>
    <definedName name="문인석3">BlankMacro1</definedName>
    <definedName name="문인석4">[112]원가계산서!#REF!</definedName>
    <definedName name="문인석5" localSheetId="0">BlankMacro1</definedName>
    <definedName name="문인석5">BlankMacro1</definedName>
    <definedName name="물가" localSheetId="6">#REF!</definedName>
    <definedName name="물가" localSheetId="1">#REF!</definedName>
    <definedName name="물가" localSheetId="3">#REF!</definedName>
    <definedName name="물가" localSheetId="4">#REF!</definedName>
    <definedName name="물가">#REF!</definedName>
    <definedName name="물가상승률" localSheetId="6">#REF!</definedName>
    <definedName name="물가상승률" localSheetId="3">#REF!</definedName>
    <definedName name="물가상승률" localSheetId="4">#REF!</definedName>
    <definedName name="물가상승률">#REF!</definedName>
    <definedName name="물가자료" localSheetId="6">#REF!</definedName>
    <definedName name="물가자료" localSheetId="1">#REF!</definedName>
    <definedName name="물가자료">#REF!</definedName>
    <definedName name="물량산출서" localSheetId="6">#REF!</definedName>
    <definedName name="물량산출서" localSheetId="1">#REF!</definedName>
    <definedName name="물량산출서">#REF!</definedName>
    <definedName name="물푸레R5">[68]데이타!$E$221</definedName>
    <definedName name="물푸레R6">[68]데이타!$E$222</definedName>
    <definedName name="물푸레R8">[68]데이타!$E$223</definedName>
    <definedName name="뭐야이건" localSheetId="2" hidden="1">{"'용역비'!$A$4:$C$8"}</definedName>
    <definedName name="뭐야이건" localSheetId="6" hidden="1">{"'용역비'!$A$4:$C$8"}</definedName>
    <definedName name="뭐야이건" localSheetId="1" hidden="1">{"'용역비'!$A$4:$C$8"}</definedName>
    <definedName name="뭐야이건" localSheetId="3" hidden="1">{"'용역비'!$A$4:$C$8"}</definedName>
    <definedName name="뭐야이건" localSheetId="4" hidden="1">{"'용역비'!$A$4:$C$8"}</definedName>
    <definedName name="뭐야이건" localSheetId="0" hidden="1">{"'용역비'!$A$4:$C$8"}</definedName>
    <definedName name="뭐야이건" hidden="1">{"'용역비'!$A$4:$C$8"}</definedName>
    <definedName name="미" localSheetId="6">#REF!</definedName>
    <definedName name="미">#REF!</definedName>
    <definedName name="미_장_공" localSheetId="6">#REF!</definedName>
    <definedName name="미_장_공" localSheetId="1">#REF!</definedName>
    <definedName name="미_장_공">#REF!</definedName>
    <definedName name="미나">#N/A</definedName>
    <definedName name="미선0804">[68]데이타!$E$224</definedName>
    <definedName name="미선1206">[68]데이타!$E$225</definedName>
    <definedName name="미수__현황" localSheetId="2">#REF!</definedName>
    <definedName name="미수__현황" localSheetId="6">#REF!</definedName>
    <definedName name="미수__현황" localSheetId="1">#REF!</definedName>
    <definedName name="미수__현황" localSheetId="3">#REF!</definedName>
    <definedName name="미수__현황" localSheetId="4">#REF!</definedName>
    <definedName name="미수__현황">#REF!</definedName>
    <definedName name="미입고사급" localSheetId="2">#REF!</definedName>
    <definedName name="미입고사급" localSheetId="6">#REF!</definedName>
    <definedName name="미입고사급" localSheetId="1">#REF!</definedName>
    <definedName name="미입고사급" localSheetId="3">#REF!</definedName>
    <definedName name="미입고사급" localSheetId="4">#REF!</definedName>
    <definedName name="미입고사급">#REF!</definedName>
    <definedName name="미장B공과잡비" localSheetId="6">#REF!</definedName>
    <definedName name="미장B공과잡비" localSheetId="1">#REF!</definedName>
    <definedName name="미장B공과잡비" localSheetId="3">#REF!</definedName>
    <definedName name="미장B공과잡비" localSheetId="4">#REF!</definedName>
    <definedName name="미장B공과잡비">#REF!</definedName>
    <definedName name="미장B소계" localSheetId="6">#REF!</definedName>
    <definedName name="미장B소계" localSheetId="1">#REF!</definedName>
    <definedName name="미장B소계">#REF!</definedName>
    <definedName name="미장C소계" localSheetId="6">#REF!</definedName>
    <definedName name="미장C소계" localSheetId="1">#REF!</definedName>
    <definedName name="미장C소계">#REF!</definedName>
    <definedName name="미장경비" localSheetId="6">#REF!</definedName>
    <definedName name="미장경비" localSheetId="1">#REF!</definedName>
    <definedName name="미장경비">#REF!</definedName>
    <definedName name="미장공" localSheetId="6">#REF!</definedName>
    <definedName name="미장공" localSheetId="1">#REF!</definedName>
    <definedName name="미장공">#REF!</definedName>
    <definedName name="미장공001" localSheetId="6">#REF!</definedName>
    <definedName name="미장공001" localSheetId="1">#REF!</definedName>
    <definedName name="미장공001">#REF!</definedName>
    <definedName name="미장공002" localSheetId="6">#REF!</definedName>
    <definedName name="미장공002" localSheetId="1">#REF!</definedName>
    <definedName name="미장공002">#REF!</definedName>
    <definedName name="미장공011" localSheetId="6">#REF!</definedName>
    <definedName name="미장공011" localSheetId="1">#REF!</definedName>
    <definedName name="미장공011">#REF!</definedName>
    <definedName name="미장공982" localSheetId="6">#REF!</definedName>
    <definedName name="미장공982" localSheetId="1">#REF!</definedName>
    <definedName name="미장공982">#REF!</definedName>
    <definedName name="미장공991" localSheetId="6">#REF!</definedName>
    <definedName name="미장공991" localSheetId="1">#REF!</definedName>
    <definedName name="미장공991">#REF!</definedName>
    <definedName name="미장공992" localSheetId="6">#REF!</definedName>
    <definedName name="미장공992" localSheetId="1">#REF!</definedName>
    <definedName name="미장공992">#REF!</definedName>
    <definedName name="미장공과잡비" localSheetId="6">#REF!</definedName>
    <definedName name="미장공과잡비" localSheetId="1">#REF!</definedName>
    <definedName name="미장공과잡비">#REF!</definedName>
    <definedName name="미장공사" localSheetId="6">#REF!</definedName>
    <definedName name="미장공사" localSheetId="1">#REF!</definedName>
    <definedName name="미장공사">#REF!</definedName>
    <definedName name="미장노무" localSheetId="6">#REF!</definedName>
    <definedName name="미장노무" localSheetId="1">#REF!</definedName>
    <definedName name="미장노무">#REF!</definedName>
    <definedName name="미장소계" localSheetId="6">#REF!</definedName>
    <definedName name="미장소계" localSheetId="1">#REF!</definedName>
    <definedName name="미장소계">#REF!</definedName>
    <definedName name="미장재료" localSheetId="6">#REF!</definedName>
    <definedName name="미장재료" localSheetId="1">#REF!</definedName>
    <definedName name="미장재료">#REF!</definedName>
    <definedName name="밀도1" localSheetId="6">#REF!</definedName>
    <definedName name="밀도1" localSheetId="1">#REF!</definedName>
    <definedName name="밀도1">#REF!</definedName>
    <definedName name="ㅂ" localSheetId="2" hidden="1">{#N/A,#N/A,TRUE,"토적및재료집계";#N/A,#N/A,TRUE,"토적및재료집계";#N/A,#N/A,TRUE,"단위량"}</definedName>
    <definedName name="ㅂ" localSheetId="6" hidden="1">{#N/A,#N/A,TRUE,"토적및재료집계";#N/A,#N/A,TRUE,"토적및재료집계";#N/A,#N/A,TRUE,"단위량"}</definedName>
    <definedName name="ㅂ" localSheetId="1">#REF!</definedName>
    <definedName name="ㅂ" localSheetId="3">#REF!</definedName>
    <definedName name="ㅂ" localSheetId="4">#REF!</definedName>
    <definedName name="ㅂ">#REF!</definedName>
    <definedName name="ㅂㅂ" localSheetId="2">#REF!</definedName>
    <definedName name="ㅂㅂ" localSheetId="1">#REF!</definedName>
    <definedName name="ㅂㅂ" localSheetId="0">#REF!</definedName>
    <definedName name="ㅂㅂ">#REF!</definedName>
    <definedName name="ㅂㅂㅂ" localSheetId="2" hidden="1">{"'용역비'!$A$4:$C$8"}</definedName>
    <definedName name="ㅂㅂㅂ" localSheetId="6" hidden="1">{"'용역비'!$A$4:$C$8"}</definedName>
    <definedName name="ㅂㅂㅂ" localSheetId="1" hidden="1">{"'용역비'!$A$4:$C$8"}</definedName>
    <definedName name="ㅂㅂㅂ" localSheetId="0" hidden="1">{"'용역비'!$A$4:$C$8"}</definedName>
    <definedName name="ㅂㅂㅂ">#REF!</definedName>
    <definedName name="ㅂㅂㅂㅂ" localSheetId="6">#REF!</definedName>
    <definedName name="ㅂㅂㅂㅂ">#REF!</definedName>
    <definedName name="ㅂㅂㅂㅂㅂㅂ" localSheetId="2" hidden="1">{"'용역비'!$A$4:$C$8"}</definedName>
    <definedName name="ㅂㅂㅂㅂㅂㅂ" localSheetId="6" hidden="1">{"'용역비'!$A$4:$C$8"}</definedName>
    <definedName name="ㅂㅂㅂㅂㅂㅂ" localSheetId="1" hidden="1">{"'용역비'!$A$4:$C$8"}</definedName>
    <definedName name="ㅂㅂㅂㅂㅂㅂ" localSheetId="3" hidden="1">{"'용역비'!$A$4:$C$8"}</definedName>
    <definedName name="ㅂㅂㅂㅂㅂㅂ" localSheetId="4" hidden="1">{"'용역비'!$A$4:$C$8"}</definedName>
    <definedName name="ㅂㅂㅂㅂㅂㅂ" localSheetId="0" hidden="1">{"'용역비'!$A$4:$C$8"}</definedName>
    <definedName name="ㅂㅂㅂㅂㅂㅂ" hidden="1">{"'용역비'!$A$4:$C$8"}</definedName>
    <definedName name="ㅂㅈ" localSheetId="6">#REF!</definedName>
    <definedName name="ㅂㅈ" localSheetId="1">#REF!</definedName>
    <definedName name="ㅂㅈ">#REF!</definedName>
    <definedName name="ㅂㅈㄷㄱ" localSheetId="6">#REF!</definedName>
    <definedName name="ㅂㅈㄷㄱ">#REF!</definedName>
    <definedName name="ㅂㅈㅂㅈㅂㅈ" localSheetId="6">#REF!</definedName>
    <definedName name="ㅂㅈㅂㅈㅂㅈ" localSheetId="1">#REF!</definedName>
    <definedName name="ㅂㅈㅂㅈㅂㅈ">#REF!</definedName>
    <definedName name="바닥재소계" localSheetId="6">#REF!</definedName>
    <definedName name="바닥재소계" localSheetId="1">#REF!</definedName>
    <definedName name="바닥재소계">#REF!</definedName>
    <definedName name="바보" localSheetId="2">#REF!,#REF!</definedName>
    <definedName name="바보" localSheetId="6">#REF!,#REF!</definedName>
    <definedName name="바보" localSheetId="1">#REF!,#REF!</definedName>
    <definedName name="바보" localSheetId="3">#REF!,#REF!</definedName>
    <definedName name="바보" localSheetId="4">#REF!,#REF!</definedName>
    <definedName name="바보" localSheetId="0">[6]I一般比!#REF!</definedName>
    <definedName name="바보">#REF!,#REF!</definedName>
    <definedName name="바이브레타공" localSheetId="2">[70]노임단가!#REF!</definedName>
    <definedName name="바이브레타공" localSheetId="1">[70]노임단가!#REF!</definedName>
    <definedName name="바이브레타공" localSheetId="3">[70]노임단가!#REF!</definedName>
    <definedName name="바이브레타공" localSheetId="4">[70]노임단가!#REF!</definedName>
    <definedName name="바이브레타공" localSheetId="0">[70]노임단가!#REF!</definedName>
    <definedName name="바이브레타공">[70]노임단가!#REF!</definedName>
    <definedName name="바탕원본표1" localSheetId="2">#REF!</definedName>
    <definedName name="바탕원본표1" localSheetId="6">#REF!</definedName>
    <definedName name="바탕원본표1" localSheetId="1">#REF!</definedName>
    <definedName name="바탕원본표1" localSheetId="3">#REF!</definedName>
    <definedName name="바탕원본표1" localSheetId="4">#REF!</definedName>
    <definedName name="바탕원본표1">#REF!</definedName>
    <definedName name="박" localSheetId="2">#REF!</definedName>
    <definedName name="박" localSheetId="6">#REF!</definedName>
    <definedName name="박" localSheetId="1">#REF!</definedName>
    <definedName name="박" localSheetId="3">#REF!</definedName>
    <definedName name="박" localSheetId="4">#REF!</definedName>
    <definedName name="박">#REF!</definedName>
    <definedName name="박스" localSheetId="2">#REF!</definedName>
    <definedName name="박스" localSheetId="6">#REF!</definedName>
    <definedName name="박스" localSheetId="1">#REF!</definedName>
    <definedName name="박스" localSheetId="3">#REF!</definedName>
    <definedName name="박스" localSheetId="4">#REF!</definedName>
    <definedName name="박스">#REF!</definedName>
    <definedName name="박어쟈루" localSheetId="6" hidden="1">#REF!</definedName>
    <definedName name="박어쟈루" hidden="1">#REF!</definedName>
    <definedName name="박원상" localSheetId="6">#REF!</definedName>
    <definedName name="박원상">#REF!</definedName>
    <definedName name="박태기" localSheetId="6">#REF!</definedName>
    <definedName name="박태기" localSheetId="1">#REF!</definedName>
    <definedName name="박태기">#REF!</definedName>
    <definedName name="박피" localSheetId="6">#REF!</definedName>
    <definedName name="박피" localSheetId="1">#REF!</definedName>
    <definedName name="박피">#REF!</definedName>
    <definedName name="반별부하" localSheetId="6">#REF!</definedName>
    <definedName name="반별부하">#REF!</definedName>
    <definedName name="반송1012">[68]데이타!$E$148</definedName>
    <definedName name="반송1215">[68]데이타!$E$149</definedName>
    <definedName name="반송1518">[68]데이타!$E$150</definedName>
    <definedName name="반송1520">[68]데이타!$E$151</definedName>
    <definedName name="반송2022">[68]데이타!$E$152</definedName>
    <definedName name="발전기" localSheetId="2">#REF!</definedName>
    <definedName name="발전기" localSheetId="6">#REF!</definedName>
    <definedName name="발전기" localSheetId="1">#REF!</definedName>
    <definedName name="발전기" localSheetId="3">#REF!</definedName>
    <definedName name="발전기" localSheetId="4">#REF!</definedName>
    <definedName name="발전기">#REF!</definedName>
    <definedName name="발주구분" localSheetId="2">#REF!</definedName>
    <definedName name="발주구분" localSheetId="6">#REF!</definedName>
    <definedName name="발주구분" localSheetId="1">#REF!</definedName>
    <definedName name="발주구분" localSheetId="3">#REF!</definedName>
    <definedName name="발주구분" localSheetId="4">#REF!</definedName>
    <definedName name="발주구분">#REF!</definedName>
    <definedName name="발주금액">#N/A</definedName>
    <definedName name="발주처" localSheetId="6">#REF!</definedName>
    <definedName name="발주처" localSheetId="1">#REF!</definedName>
    <definedName name="발주처" localSheetId="3">#REF!</definedName>
    <definedName name="발주처" localSheetId="4">#REF!</definedName>
    <definedName name="발주처">#REF!</definedName>
    <definedName name="밧데리" localSheetId="2">#REF!</definedName>
    <definedName name="밧데리" localSheetId="6">#REF!</definedName>
    <definedName name="밧데리" localSheetId="1">#REF!</definedName>
    <definedName name="밧데리" localSheetId="3">#REF!</definedName>
    <definedName name="밧데리" localSheetId="4">#REF!</definedName>
    <definedName name="밧데리">#REF!</definedName>
    <definedName name="방송" localSheetId="6">#REF!</definedName>
    <definedName name="방송" localSheetId="3">#REF!</definedName>
    <definedName name="방송" localSheetId="4">#REF!</definedName>
    <definedName name="방송">#REF!</definedName>
    <definedName name="방송설비" localSheetId="6">#REF!</definedName>
    <definedName name="방송설비" localSheetId="1">#REF!</definedName>
    <definedName name="방송설비">#REF!</definedName>
    <definedName name="방수경비" localSheetId="6">#REF!</definedName>
    <definedName name="방수경비" localSheetId="1">#REF!</definedName>
    <definedName name="방수경비">#REF!</definedName>
    <definedName name="방수공" localSheetId="6">#REF!</definedName>
    <definedName name="방수공" localSheetId="1">#REF!</definedName>
    <definedName name="방수공">#REF!</definedName>
    <definedName name="방수공001" localSheetId="6">#REF!</definedName>
    <definedName name="방수공001" localSheetId="1">#REF!</definedName>
    <definedName name="방수공001">#REF!</definedName>
    <definedName name="방수공002" localSheetId="6">#REF!</definedName>
    <definedName name="방수공002" localSheetId="1">#REF!</definedName>
    <definedName name="방수공002">#REF!</definedName>
    <definedName name="방수공011" localSheetId="6">#REF!</definedName>
    <definedName name="방수공011" localSheetId="1">#REF!</definedName>
    <definedName name="방수공011">#REF!</definedName>
    <definedName name="방수공982" localSheetId="6">#REF!</definedName>
    <definedName name="방수공982" localSheetId="1">#REF!</definedName>
    <definedName name="방수공982">#REF!</definedName>
    <definedName name="방수공991" localSheetId="6">#REF!</definedName>
    <definedName name="방수공991" localSheetId="1">#REF!</definedName>
    <definedName name="방수공991">#REF!</definedName>
    <definedName name="방수공992" localSheetId="6">#REF!</definedName>
    <definedName name="방수공992" localSheetId="1">#REF!</definedName>
    <definedName name="방수공992">#REF!</definedName>
    <definedName name="방수공과잡비" localSheetId="6">#REF!</definedName>
    <definedName name="방수공과잡비" localSheetId="1">#REF!</definedName>
    <definedName name="방수공과잡비">#REF!</definedName>
    <definedName name="방수공사" localSheetId="6">#REF!</definedName>
    <definedName name="방수공사" localSheetId="1">#REF!</definedName>
    <definedName name="방수공사">#REF!</definedName>
    <definedName name="방수노무" localSheetId="6">#REF!</definedName>
    <definedName name="방수노무" localSheetId="1">#REF!</definedName>
    <definedName name="방수노무">#REF!</definedName>
    <definedName name="방수소계" localSheetId="6">#REF!</definedName>
    <definedName name="방수소계" localSheetId="1">#REF!</definedName>
    <definedName name="방수소계">#REF!</definedName>
    <definedName name="방수재료" localSheetId="6">#REF!</definedName>
    <definedName name="방수재료" localSheetId="1">#REF!</definedName>
    <definedName name="방수재료">#REF!</definedName>
    <definedName name="배관공" localSheetId="6">#REF!</definedName>
    <definedName name="배관공" localSheetId="1">#REF!</definedName>
    <definedName name="배관공">#REF!</definedName>
    <definedName name="배관공001" localSheetId="6">#REF!</definedName>
    <definedName name="배관공001" localSheetId="1">#REF!</definedName>
    <definedName name="배관공001">#REF!</definedName>
    <definedName name="배관공002" localSheetId="6">#REF!</definedName>
    <definedName name="배관공002" localSheetId="1">#REF!</definedName>
    <definedName name="배관공002">#REF!</definedName>
    <definedName name="배관공011" localSheetId="6">#REF!</definedName>
    <definedName name="배관공011" localSheetId="1">#REF!</definedName>
    <definedName name="배관공011">#REF!</definedName>
    <definedName name="배관공982" localSheetId="6">#REF!</definedName>
    <definedName name="배관공982" localSheetId="1">#REF!</definedName>
    <definedName name="배관공982">#REF!</definedName>
    <definedName name="배관공991" localSheetId="6">#REF!</definedName>
    <definedName name="배관공991" localSheetId="1">#REF!</definedName>
    <definedName name="배관공991">#REF!</definedName>
    <definedName name="배관공992" localSheetId="6">#REF!</definedName>
    <definedName name="배관공992" localSheetId="1">#REF!</definedName>
    <definedName name="배관공992">#REF!</definedName>
    <definedName name="배관공계" localSheetId="6">#REF!</definedName>
    <definedName name="배관공계" localSheetId="1">#REF!</definedName>
    <definedName name="배관공계">#REF!</definedName>
    <definedName name="배관공수율" hidden="1">'[113]N賃率-職'!$I$5:$I$30</definedName>
    <definedName name="배롱나무" localSheetId="2">#REF!</definedName>
    <definedName name="배롱나무" localSheetId="6">#REF!</definedName>
    <definedName name="배롱나무" localSheetId="1">#REF!</definedName>
    <definedName name="배롱나무" localSheetId="3">#REF!</definedName>
    <definedName name="배롱나무" localSheetId="4">#REF!</definedName>
    <definedName name="배롱나무">#REF!</definedName>
    <definedName name="배롱나무H2.5xR7" localSheetId="6">#REF!</definedName>
    <definedName name="배롱나무H2.5xR7" localSheetId="1">#REF!</definedName>
    <definedName name="배롱나무H2.5xR7" localSheetId="3">#REF!</definedName>
    <definedName name="배롱나무H2.5xR7" localSheetId="4">#REF!</definedName>
    <definedName name="배롱나무H2.5xR7">#REF!</definedName>
    <definedName name="배롱나무H3.5xR20" localSheetId="6">#REF!</definedName>
    <definedName name="배롱나무H3.5xR20" localSheetId="1">#REF!</definedName>
    <definedName name="배롱나무H3.5xR20" localSheetId="3">#REF!</definedName>
    <definedName name="배롱나무H3.5xR20" localSheetId="4">#REF!</definedName>
    <definedName name="배롱나무H3.5xR20">#REF!</definedName>
    <definedName name="배선기구" localSheetId="6">#REF!</definedName>
    <definedName name="배선기구">#REF!</definedName>
    <definedName name="배수관1" localSheetId="1">[114]기본일위!$1:$1048576</definedName>
    <definedName name="배수관1">[115]기본일위!$A:$IV</definedName>
    <definedName name="배수관이음관일위2" localSheetId="2">#REF!</definedName>
    <definedName name="배수관이음관일위2" localSheetId="6">#REF!</definedName>
    <definedName name="배수관이음관일위2" localSheetId="1">#REF!</definedName>
    <definedName name="배수관이음관일위2" localSheetId="3">#REF!</definedName>
    <definedName name="배수관이음관일위2" localSheetId="4">#REF!</definedName>
    <definedName name="배수관이음관일위2">#REF!</definedName>
    <definedName name="배수관일위2" localSheetId="6">#REF!</definedName>
    <definedName name="배수관일위2" localSheetId="1">#REF!</definedName>
    <definedName name="배수관일위2" localSheetId="3">#REF!</definedName>
    <definedName name="배수관일위2" localSheetId="4">#REF!</definedName>
    <definedName name="배수관일위2">#REF!</definedName>
    <definedName name="배전" localSheetId="6">#REF!</definedName>
    <definedName name="배전" localSheetId="3">#REF!</definedName>
    <definedName name="배전" localSheetId="4">#REF!</definedName>
    <definedName name="배전">#REF!</definedName>
    <definedName name="배전반자재단가영" localSheetId="6">#REF!</definedName>
    <definedName name="배전반자재단가영">#REF!</definedName>
    <definedName name="배전전공" localSheetId="6">#REF!</definedName>
    <definedName name="배전전공">#REF!</definedName>
    <definedName name="배전전공001" localSheetId="6">#REF!</definedName>
    <definedName name="배전전공001" localSheetId="1">#REF!</definedName>
    <definedName name="배전전공001">#REF!</definedName>
    <definedName name="배전전공002" localSheetId="6">#REF!</definedName>
    <definedName name="배전전공002" localSheetId="1">#REF!</definedName>
    <definedName name="배전전공002">#REF!</definedName>
    <definedName name="배전전공011" localSheetId="6">#REF!</definedName>
    <definedName name="배전전공011" localSheetId="1">#REF!</definedName>
    <definedName name="배전전공011">#REF!</definedName>
    <definedName name="배전전공982" localSheetId="6">#REF!</definedName>
    <definedName name="배전전공982" localSheetId="1">#REF!</definedName>
    <definedName name="배전전공982">#REF!</definedName>
    <definedName name="배전전공991" localSheetId="6">#REF!</definedName>
    <definedName name="배전전공991" localSheetId="1">#REF!</definedName>
    <definedName name="배전전공991">#REF!</definedName>
    <definedName name="배전전공992" localSheetId="6">#REF!</definedName>
    <definedName name="배전전공992" localSheetId="1">#REF!</definedName>
    <definedName name="배전전공992">#REF!</definedName>
    <definedName name="배전활선전공" localSheetId="6">#REF!</definedName>
    <definedName name="배전활선전공">#REF!</definedName>
    <definedName name="배전활선전공001" localSheetId="6">#REF!</definedName>
    <definedName name="배전활선전공001" localSheetId="1">#REF!</definedName>
    <definedName name="배전활선전공001">#REF!</definedName>
    <definedName name="배전활선전공002" localSheetId="6">#REF!</definedName>
    <definedName name="배전활선전공002" localSheetId="1">#REF!</definedName>
    <definedName name="배전활선전공002">#REF!</definedName>
    <definedName name="배전활선전공011" localSheetId="6">#REF!</definedName>
    <definedName name="배전활선전공011" localSheetId="1">#REF!</definedName>
    <definedName name="배전활선전공011">#REF!</definedName>
    <definedName name="배전활선전공982" localSheetId="6">#REF!</definedName>
    <definedName name="배전활선전공982" localSheetId="1">#REF!</definedName>
    <definedName name="배전활선전공982">#REF!</definedName>
    <definedName name="배전활선전공991" localSheetId="6">#REF!</definedName>
    <definedName name="배전활선전공991" localSheetId="1">#REF!</definedName>
    <definedName name="배전활선전공991">#REF!</definedName>
    <definedName name="배전활선전공992" localSheetId="6">#REF!</definedName>
    <definedName name="배전활선전공992" localSheetId="1">#REF!</definedName>
    <definedName name="배전활선전공992">#REF!</definedName>
    <definedName name="배점" localSheetId="6">#REF!</definedName>
    <definedName name="배점" localSheetId="1">#REF!</definedName>
    <definedName name="배점">#REF!</definedName>
    <definedName name="백철쭉H0.3" localSheetId="6">#REF!</definedName>
    <definedName name="백철쭉H0.3" localSheetId="1">#REF!</definedName>
    <definedName name="백철쭉H0.3">#REF!</definedName>
    <definedName name="밸브" localSheetId="6">#REF!</definedName>
    <definedName name="밸브">#REF!</definedName>
    <definedName name="번호" localSheetId="6">#REF!</definedName>
    <definedName name="번호" localSheetId="1">#REF!</definedName>
    <definedName name="번호">#REF!</definedName>
    <definedName name="벌목공011" localSheetId="6">#REF!</definedName>
    <definedName name="벌목공011" localSheetId="1">#REF!</definedName>
    <definedName name="벌목공011">#REF!</definedName>
    <definedName name="벌목부001" localSheetId="6">#REF!</definedName>
    <definedName name="벌목부001" localSheetId="1">#REF!</definedName>
    <definedName name="벌목부001">#REF!</definedName>
    <definedName name="벌목부002" localSheetId="6">#REF!</definedName>
    <definedName name="벌목부002" localSheetId="1">#REF!</definedName>
    <definedName name="벌목부002">#REF!</definedName>
    <definedName name="벌목부982" localSheetId="6">#REF!</definedName>
    <definedName name="벌목부982" localSheetId="1">#REF!</definedName>
    <definedName name="벌목부982">#REF!</definedName>
    <definedName name="벌목부991" localSheetId="6">#REF!</definedName>
    <definedName name="벌목부991" localSheetId="1">#REF!</definedName>
    <definedName name="벌목부991">#REF!</definedName>
    <definedName name="벌목부992" localSheetId="6">#REF!</definedName>
    <definedName name="벌목부992" localSheetId="1">#REF!</definedName>
    <definedName name="벌목부992">#REF!</definedName>
    <definedName name="법정" localSheetId="6">#REF!</definedName>
    <definedName name="법정">#REF!</definedName>
    <definedName name="벨트컨베이어작업공" localSheetId="0">[70]노임단가!#REF!</definedName>
    <definedName name="벨트컨베이어작업공">[70]노임단가!#REF!</definedName>
    <definedName name="벽_돌__블_럭__제_작_공" localSheetId="2">#REF!</definedName>
    <definedName name="벽_돌__블_럭__제_작_공" localSheetId="6">#REF!</definedName>
    <definedName name="벽_돌__블_럭__제_작_공" localSheetId="1">#REF!</definedName>
    <definedName name="벽_돌__블_럭__제_작_공" localSheetId="3">#REF!</definedName>
    <definedName name="벽_돌__블_럭__제_작_공" localSheetId="4">#REF!</definedName>
    <definedName name="벽_돌__블_럭__제_작_공">#REF!</definedName>
    <definedName name="벽돌_블럭_제작공011" localSheetId="6">#REF!</definedName>
    <definedName name="벽돌_블럭_제작공011" localSheetId="1">#REF!</definedName>
    <definedName name="벽돌_블럭_제작공011" localSheetId="3">#REF!</definedName>
    <definedName name="벽돌_블럭_제작공011" localSheetId="4">#REF!</definedName>
    <definedName name="벽돌_블럭_제작공011">#REF!</definedName>
    <definedName name="벽돌_블록_제작공001" localSheetId="6">#REF!</definedName>
    <definedName name="벽돌_블록_제작공001" localSheetId="1">#REF!</definedName>
    <definedName name="벽돌_블록_제작공001" localSheetId="3">#REF!</definedName>
    <definedName name="벽돌_블록_제작공001" localSheetId="4">#REF!</definedName>
    <definedName name="벽돌_블록_제작공001">#REF!</definedName>
    <definedName name="벽돌_블록_제작공002" localSheetId="6">#REF!</definedName>
    <definedName name="벽돌_블록_제작공002" localSheetId="1">#REF!</definedName>
    <definedName name="벽돌_블록_제작공002">#REF!</definedName>
    <definedName name="벽돌_블록_제작공982" localSheetId="6">#REF!</definedName>
    <definedName name="벽돌_블록_제작공982" localSheetId="1">#REF!</definedName>
    <definedName name="벽돌_블록_제작공982">#REF!</definedName>
    <definedName name="벽돌_블록_제작공991" localSheetId="6">#REF!</definedName>
    <definedName name="벽돌_블록_제작공991" localSheetId="1">#REF!</definedName>
    <definedName name="벽돌_블록_제작공991">#REF!</definedName>
    <definedName name="벽돌_블록_제작공992" localSheetId="6">#REF!</definedName>
    <definedName name="벽돌_블록_제작공992" localSheetId="1">#REF!</definedName>
    <definedName name="벽돌_블록_제작공992">#REF!</definedName>
    <definedName name="변간접노무비" localSheetId="6">#REF!</definedName>
    <definedName name="변간접노무비">#REF!</definedName>
    <definedName name="변공구손료" localSheetId="6">#REF!</definedName>
    <definedName name="변공구손료">#REF!</definedName>
    <definedName name="변기록사진대" localSheetId="6">#REF!</definedName>
    <definedName name="변기록사진대">#REF!</definedName>
    <definedName name="변동경비" localSheetId="6">#REF!</definedName>
    <definedName name="변동경비">#REF!</definedName>
    <definedName name="변복리후생비" localSheetId="6">#REF!</definedName>
    <definedName name="변복리후생비">#REF!</definedName>
    <definedName name="변본사본" localSheetId="6">#REF!</definedName>
    <definedName name="변본사본">#REF!</definedName>
    <definedName name="변본사분" localSheetId="6">#REF!</definedName>
    <definedName name="변본사분">#REF!</definedName>
    <definedName name="변세금공과금" localSheetId="6">#REF!</definedName>
    <definedName name="변세금공과금">#REF!</definedName>
    <definedName name="변소모품비" localSheetId="6">#REF!</definedName>
    <definedName name="변소모품비">#REF!</definedName>
    <definedName name="변안전관리비" localSheetId="6">#REF!</definedName>
    <definedName name="변안전관리비">#REF!</definedName>
    <definedName name="변압기" localSheetId="6">#REF!</definedName>
    <definedName name="변압기">#REF!</definedName>
    <definedName name="변여비교통통신비" localSheetId="6">#REF!</definedName>
    <definedName name="변여비교통통신비">#REF!</definedName>
    <definedName name="변이윤" localSheetId="6">#REF!</definedName>
    <definedName name="변이윤">#REF!</definedName>
    <definedName name="변일반관리비" localSheetId="6">#REF!</definedName>
    <definedName name="변일반관리비">#REF!</definedName>
    <definedName name="변전전공" localSheetId="0">'[95]02하반기노임'!#REF!</definedName>
    <definedName name="변전전공">'[95]02하반기노임'!#REF!</definedName>
    <definedName name="변전전공001" localSheetId="2">#REF!</definedName>
    <definedName name="변전전공001" localSheetId="6">#REF!</definedName>
    <definedName name="변전전공001" localSheetId="1">#REF!</definedName>
    <definedName name="변전전공001" localSheetId="3">#REF!</definedName>
    <definedName name="변전전공001" localSheetId="4">#REF!</definedName>
    <definedName name="변전전공001">#REF!</definedName>
    <definedName name="변전전공002" localSheetId="6">#REF!</definedName>
    <definedName name="변전전공002" localSheetId="1">#REF!</definedName>
    <definedName name="변전전공002" localSheetId="3">#REF!</definedName>
    <definedName name="변전전공002" localSheetId="4">#REF!</definedName>
    <definedName name="변전전공002">#REF!</definedName>
    <definedName name="변전전공011" localSheetId="6">#REF!</definedName>
    <definedName name="변전전공011" localSheetId="1">#REF!</definedName>
    <definedName name="변전전공011" localSheetId="3">#REF!</definedName>
    <definedName name="변전전공011" localSheetId="4">#REF!</definedName>
    <definedName name="변전전공011">#REF!</definedName>
    <definedName name="변전전공982" localSheetId="6">#REF!</definedName>
    <definedName name="변전전공982" localSheetId="1">#REF!</definedName>
    <definedName name="변전전공982">#REF!</definedName>
    <definedName name="변전전공991" localSheetId="6">#REF!</definedName>
    <definedName name="변전전공991" localSheetId="1">#REF!</definedName>
    <definedName name="변전전공991">#REF!</definedName>
    <definedName name="변전전공992" localSheetId="6">#REF!</definedName>
    <definedName name="변전전공992" localSheetId="1">#REF!</definedName>
    <definedName name="변전전공992">#REF!</definedName>
    <definedName name="변직접노무비" localSheetId="6">#REF!</definedName>
    <definedName name="변직접노무비">#REF!</definedName>
    <definedName name="병지" localSheetId="2">[0]!영광원자력5,#REF!</definedName>
    <definedName name="병지" localSheetId="1">[0]!영광원자력5,#REF!</definedName>
    <definedName name="병지">[0]!영광원자력5,#REF!</definedName>
    <definedName name="보" localSheetId="2">#REF!</definedName>
    <definedName name="보" localSheetId="6">#REF!</definedName>
    <definedName name="보" localSheetId="1">#REF!</definedName>
    <definedName name="보">#REF!</definedName>
    <definedName name="보12" localSheetId="2">#REF!</definedName>
    <definedName name="보12" localSheetId="6">#REF!</definedName>
    <definedName name="보12" localSheetId="1">#REF!</definedName>
    <definedName name="보12">#REF!</definedName>
    <definedName name="보고용" localSheetId="2">{"Book1"}</definedName>
    <definedName name="보고용" localSheetId="6">{"Book1"}</definedName>
    <definedName name="보고용" localSheetId="1">{"Book1"}</definedName>
    <definedName name="보고용" localSheetId="3">{"Book1"}</definedName>
    <definedName name="보고용" localSheetId="4">{"Book1"}</definedName>
    <definedName name="보고용">{"Book1"}</definedName>
    <definedName name="보도" localSheetId="6">#REF!</definedName>
    <definedName name="보도">#REF!</definedName>
    <definedName name="보링공_지질조사001" localSheetId="6">#REF!</definedName>
    <definedName name="보링공_지질조사001" localSheetId="1">#REF!</definedName>
    <definedName name="보링공_지질조사001">#REF!</definedName>
    <definedName name="보링공_지질조사002" localSheetId="6">#REF!</definedName>
    <definedName name="보링공_지질조사002" localSheetId="1">#REF!</definedName>
    <definedName name="보링공_지질조사002">#REF!</definedName>
    <definedName name="보링공_지질조사011" localSheetId="6">#REF!</definedName>
    <definedName name="보링공_지질조사011" localSheetId="1">#REF!</definedName>
    <definedName name="보링공_지질조사011">#REF!</definedName>
    <definedName name="보링공_지질조사982" localSheetId="6">#REF!</definedName>
    <definedName name="보링공_지질조사982" localSheetId="1">#REF!</definedName>
    <definedName name="보링공_지질조사982">#REF!</definedName>
    <definedName name="보링공_지질조사991" localSheetId="6">#REF!</definedName>
    <definedName name="보링공_지질조사991" localSheetId="1">#REF!</definedName>
    <definedName name="보링공_지질조사991">#REF!</definedName>
    <definedName name="보링공_지질조사992" localSheetId="6">#REF!</definedName>
    <definedName name="보링공_지질조사992" localSheetId="1">#REF!</definedName>
    <definedName name="보링공_지질조사992">#REF!</definedName>
    <definedName name="보안공001" localSheetId="6">#REF!</definedName>
    <definedName name="보안공001" localSheetId="1">#REF!</definedName>
    <definedName name="보안공001">#REF!</definedName>
    <definedName name="보안공002" localSheetId="6">#REF!</definedName>
    <definedName name="보안공002" localSheetId="1">#REF!</definedName>
    <definedName name="보안공002">#REF!</definedName>
    <definedName name="보안공011" localSheetId="6">#REF!</definedName>
    <definedName name="보안공011" localSheetId="1">#REF!</definedName>
    <definedName name="보안공011">#REF!</definedName>
    <definedName name="보안공982" localSheetId="6">#REF!</definedName>
    <definedName name="보안공982" localSheetId="1">#REF!</definedName>
    <definedName name="보안공982">#REF!</definedName>
    <definedName name="보안공991" localSheetId="6">#REF!</definedName>
    <definedName name="보안공991" localSheetId="1">#REF!</definedName>
    <definedName name="보안공991">#REF!</definedName>
    <definedName name="보안공992" localSheetId="6">#REF!</definedName>
    <definedName name="보안공992" localSheetId="1">#REF!</definedName>
    <definedName name="보안공992">#REF!</definedName>
    <definedName name="보온공001" localSheetId="6">#REF!</definedName>
    <definedName name="보온공001" localSheetId="1">#REF!</definedName>
    <definedName name="보온공001">#REF!</definedName>
    <definedName name="보온공002" localSheetId="6">#REF!</definedName>
    <definedName name="보온공002" localSheetId="1">#REF!</definedName>
    <definedName name="보온공002">#REF!</definedName>
    <definedName name="보온공011" localSheetId="6">#REF!</definedName>
    <definedName name="보온공011" localSheetId="1">#REF!</definedName>
    <definedName name="보온공011">#REF!</definedName>
    <definedName name="보온공982" localSheetId="6">#REF!</definedName>
    <definedName name="보온공982" localSheetId="1">#REF!</definedName>
    <definedName name="보온공982">#REF!</definedName>
    <definedName name="보온공991" localSheetId="6">#REF!</definedName>
    <definedName name="보온공991" localSheetId="1">#REF!</definedName>
    <definedName name="보온공991">#REF!</definedName>
    <definedName name="보온공992" localSheetId="6">#REF!</definedName>
    <definedName name="보온공992" localSheetId="1">#REF!</definedName>
    <definedName name="보온공992">#REF!</definedName>
    <definedName name="보온공계" localSheetId="6">#REF!</definedName>
    <definedName name="보온공계" localSheetId="1">#REF!</definedName>
    <definedName name="보온공계">#REF!</definedName>
    <definedName name="보완자료복사" localSheetId="6">#REF!</definedName>
    <definedName name="보완자료복사" localSheetId="1">#REF!</definedName>
    <definedName name="보완자료복사">#REF!</definedName>
    <definedName name="보인" localSheetId="6">#REF!</definedName>
    <definedName name="보인">#REF!</definedName>
    <definedName name="보일러공001" localSheetId="6">#REF!</definedName>
    <definedName name="보일러공001" localSheetId="1">#REF!</definedName>
    <definedName name="보일러공001">#REF!</definedName>
    <definedName name="보일러공002" localSheetId="6">#REF!</definedName>
    <definedName name="보일러공002" localSheetId="1">#REF!</definedName>
    <definedName name="보일러공002">#REF!</definedName>
    <definedName name="보일러공011" localSheetId="6">#REF!</definedName>
    <definedName name="보일러공011" localSheetId="1">#REF!</definedName>
    <definedName name="보일러공011">#REF!</definedName>
    <definedName name="보일러공982" localSheetId="6">#REF!</definedName>
    <definedName name="보일러공982" localSheetId="1">#REF!</definedName>
    <definedName name="보일러공982">#REF!</definedName>
    <definedName name="보일러공991" localSheetId="6">#REF!</definedName>
    <definedName name="보일러공991" localSheetId="1">#REF!</definedName>
    <definedName name="보일러공991">#REF!</definedName>
    <definedName name="보일러공992" localSheetId="6">#REF!</definedName>
    <definedName name="보일러공992" localSheetId="1">#REF!</definedName>
    <definedName name="보일러공992">#REF!</definedName>
    <definedName name="보조기층부설" localSheetId="6">#REF!</definedName>
    <definedName name="보조기층부설" localSheetId="1">#REF!</definedName>
    <definedName name="보조기층부설">#REF!</definedName>
    <definedName name="보지" localSheetId="2">ErrorHandler_1</definedName>
    <definedName name="보지" localSheetId="6">ErrorHandler_1</definedName>
    <definedName name="보지" localSheetId="1">ErrorHandler_1</definedName>
    <definedName name="보지" localSheetId="3">ErrorHandler_1</definedName>
    <definedName name="보지" localSheetId="4">ErrorHandler_1</definedName>
    <definedName name="보지" localSheetId="0">ErrorHandler_1</definedName>
    <definedName name="보지">ErrorHandler_1</definedName>
    <definedName name="보통">'[116]01상노임'!$C$48</definedName>
    <definedName name="보통선원001" localSheetId="2">#REF!</definedName>
    <definedName name="보통선원001" localSheetId="6">#REF!</definedName>
    <definedName name="보통선원001" localSheetId="1">#REF!</definedName>
    <definedName name="보통선원001" localSheetId="3">#REF!</definedName>
    <definedName name="보통선원001" localSheetId="4">#REF!</definedName>
    <definedName name="보통선원001">#REF!</definedName>
    <definedName name="보통선원002" localSheetId="6">#REF!</definedName>
    <definedName name="보통선원002" localSheetId="1">#REF!</definedName>
    <definedName name="보통선원002" localSheetId="3">#REF!</definedName>
    <definedName name="보통선원002" localSheetId="4">#REF!</definedName>
    <definedName name="보통선원002">#REF!</definedName>
    <definedName name="보통선원011" localSheetId="6">#REF!</definedName>
    <definedName name="보통선원011" localSheetId="1">#REF!</definedName>
    <definedName name="보통선원011" localSheetId="3">#REF!</definedName>
    <definedName name="보통선원011" localSheetId="4">#REF!</definedName>
    <definedName name="보통선원011">#REF!</definedName>
    <definedName name="보통선원982" localSheetId="6">#REF!</definedName>
    <definedName name="보통선원982" localSheetId="1">#REF!</definedName>
    <definedName name="보통선원982">#REF!</definedName>
    <definedName name="보통선원991" localSheetId="6">#REF!</definedName>
    <definedName name="보통선원991" localSheetId="1">#REF!</definedName>
    <definedName name="보통선원991">#REF!</definedName>
    <definedName name="보통선원992" localSheetId="6">#REF!</definedName>
    <definedName name="보통선원992" localSheetId="1">#REF!</definedName>
    <definedName name="보통선원992">#REF!</definedName>
    <definedName name="보통인">'[117]01상노임'!$C$48</definedName>
    <definedName name="보통인부" localSheetId="2">#REF!</definedName>
    <definedName name="보통인부" localSheetId="6">#REF!</definedName>
    <definedName name="보통인부" localSheetId="1">#REF!</definedName>
    <definedName name="보통인부" localSheetId="3">#REF!</definedName>
    <definedName name="보통인부" localSheetId="4">#REF!</definedName>
    <definedName name="보통인부">#REF!</definedName>
    <definedName name="보통인부001" localSheetId="6">#REF!</definedName>
    <definedName name="보통인부001" localSheetId="1">#REF!</definedName>
    <definedName name="보통인부001" localSheetId="3">#REF!</definedName>
    <definedName name="보통인부001" localSheetId="4">#REF!</definedName>
    <definedName name="보통인부001">#REF!</definedName>
    <definedName name="보통인부002" localSheetId="6">#REF!</definedName>
    <definedName name="보통인부002" localSheetId="1">#REF!</definedName>
    <definedName name="보통인부002" localSheetId="3">#REF!</definedName>
    <definedName name="보통인부002" localSheetId="4">#REF!</definedName>
    <definedName name="보통인부002">#REF!</definedName>
    <definedName name="보통인부011" localSheetId="6">#REF!</definedName>
    <definedName name="보통인부011" localSheetId="1">#REF!</definedName>
    <definedName name="보통인부011">#REF!</definedName>
    <definedName name="보통인부982" localSheetId="6">#REF!</definedName>
    <definedName name="보통인부982" localSheetId="1">#REF!</definedName>
    <definedName name="보통인부982">#REF!</definedName>
    <definedName name="보통인부991" localSheetId="6">#REF!</definedName>
    <definedName name="보통인부991" localSheetId="1">#REF!</definedName>
    <definedName name="보통인부991">#REF!</definedName>
    <definedName name="보통인부992" localSheetId="6">#REF!</definedName>
    <definedName name="보통인부992" localSheetId="1">#REF!</definedName>
    <definedName name="보통인부992">#REF!</definedName>
    <definedName name="보통인부B10">[68]식재인부!$C$24</definedName>
    <definedName name="보통인부B4이하">[68]식재인부!$C$18</definedName>
    <definedName name="보통인부B5">[68]식재인부!$C$19</definedName>
    <definedName name="보통인부B6">[68]식재인부!$C$20</definedName>
    <definedName name="보통인부B8">[68]식재인부!$C$22</definedName>
    <definedName name="보통인부R10">[68]식재인부!$C$54</definedName>
    <definedName name="보통인부R12">[68]식재인부!$C$56</definedName>
    <definedName name="보통인부R15">[68]식재인부!$C$59</definedName>
    <definedName name="보통인부R4이하">[68]식재인부!$C$48</definedName>
    <definedName name="보통인부R5">[68]식재인부!$C$49</definedName>
    <definedName name="보통인부R6">[68]식재인부!$C$50</definedName>
    <definedName name="보통인부R7">[68]식재인부!$C$51</definedName>
    <definedName name="보통인부R8">[68]식재인부!$C$52</definedName>
    <definedName name="보통인부계" localSheetId="2">#REF!</definedName>
    <definedName name="보통인부계" localSheetId="6">#REF!</definedName>
    <definedName name="보통인부계" localSheetId="1">#REF!</definedName>
    <definedName name="보통인부계" localSheetId="3">#REF!</definedName>
    <definedName name="보통인부계" localSheetId="4">#REF!</definedName>
    <definedName name="보통인부계">#REF!</definedName>
    <definedName name="보험">'[82]국내조달(통합-1)'!$I$1</definedName>
    <definedName name="보험1">'[83]국내조달(통합-1)'!$I$1</definedName>
    <definedName name="보험2">'[118]국내조달(통합-1)'!$I$1</definedName>
    <definedName name="복리후생비" localSheetId="2">#REF!</definedName>
    <definedName name="복리후생비" localSheetId="6">#REF!</definedName>
    <definedName name="복리후생비" localSheetId="1">#REF!</definedName>
    <definedName name="복리후생비" localSheetId="3">#REF!</definedName>
    <definedName name="복리후생비" localSheetId="4">#REF!</definedName>
    <definedName name="복리후생비">#REF!</definedName>
    <definedName name="복사계수1" localSheetId="2">#REF!</definedName>
    <definedName name="복사계수1" localSheetId="6">#REF!</definedName>
    <definedName name="복사계수1" localSheetId="1">#REF!</definedName>
    <definedName name="복사계수1" localSheetId="3">#REF!</definedName>
    <definedName name="복사계수1" localSheetId="4">#REF!</definedName>
    <definedName name="복사계수1">#REF!</definedName>
    <definedName name="본동경비" localSheetId="6">#REF!</definedName>
    <definedName name="본동경비" localSheetId="1">#REF!</definedName>
    <definedName name="본동경비" localSheetId="3">#REF!</definedName>
    <definedName name="본동경비" localSheetId="4">#REF!</definedName>
    <definedName name="본동경비">#REF!</definedName>
    <definedName name="본동계" localSheetId="6">#REF!</definedName>
    <definedName name="본동계" localSheetId="1">#REF!</definedName>
    <definedName name="본동계">#REF!</definedName>
    <definedName name="본동노무" localSheetId="6">#REF!</definedName>
    <definedName name="본동노무" localSheetId="1">#REF!</definedName>
    <definedName name="본동노무">#REF!</definedName>
    <definedName name="본동재료" localSheetId="6">#REF!</definedName>
    <definedName name="본동재료" localSheetId="1">#REF!</definedName>
    <definedName name="본동재료">#REF!</definedName>
    <definedName name="본사분" localSheetId="6">#REF!</definedName>
    <definedName name="본사분">#REF!</definedName>
    <definedName name="본사재료비" localSheetId="6">#REF!</definedName>
    <definedName name="본사재료비">#REF!</definedName>
    <definedName name="볼펜" localSheetId="2">ErrorHandler_1</definedName>
    <definedName name="볼펜" localSheetId="6">ErrorHandler_1</definedName>
    <definedName name="볼펜" localSheetId="1">ErrorHandler_1</definedName>
    <definedName name="볼펜" localSheetId="3">ErrorHandler_1</definedName>
    <definedName name="볼펜" localSheetId="4">ErrorHandler_1</definedName>
    <definedName name="볼펜" localSheetId="0">ErrorHandler_1</definedName>
    <definedName name="볼펜">ErrorHandler_1</definedName>
    <definedName name="부가">'[82]국내조달(통합-1)'!$J$2</definedName>
    <definedName name="부가1">'[83]국내조달(통합-1)'!$J$2</definedName>
    <definedName name="부가2">'[118]국내조달(통합-1)'!$J$2</definedName>
    <definedName name="부가가치세" localSheetId="2">#REF!</definedName>
    <definedName name="부가가치세" localSheetId="6">#REF!</definedName>
    <definedName name="부가가치세" localSheetId="1">#REF!</definedName>
    <definedName name="부가가치세" localSheetId="3">#REF!</definedName>
    <definedName name="부가가치세" localSheetId="4">#REF!</definedName>
    <definedName name="부가가치세">#REF!</definedName>
    <definedName name="附加價値稅" localSheetId="2">#REF!</definedName>
    <definedName name="附加價値稅" localSheetId="6">#REF!</definedName>
    <definedName name="附加價値稅" localSheetId="1">#REF!</definedName>
    <definedName name="附加價値稅" localSheetId="3">#REF!</definedName>
    <definedName name="附加價値稅" localSheetId="4">#REF!</definedName>
    <definedName name="附加價値稅">#REF!</definedName>
    <definedName name="부가가치세요율" localSheetId="6">#REF!</definedName>
    <definedName name="부가가치세요율" localSheetId="3">#REF!</definedName>
    <definedName name="부가가치세요율" localSheetId="4">#REF!</definedName>
    <definedName name="부가가치세요율">#REF!</definedName>
    <definedName name="부가가치세요율_변경" localSheetId="6">#REF!</definedName>
    <definedName name="부가가치세요율_변경">#REF!</definedName>
    <definedName name="부가세" localSheetId="6">#REF!</definedName>
    <definedName name="부가세">#REF!</definedName>
    <definedName name="부대" localSheetId="6">#REF!</definedName>
    <definedName name="부대" localSheetId="0">'[82]국내조달(통합-1)'!$J$1</definedName>
    <definedName name="부대">#REF!</definedName>
    <definedName name="부대1">'[83]국내조달(통합-1)'!$J$1</definedName>
    <definedName name="부대2">'[118]국내조달(통합-1)'!$J$1</definedName>
    <definedName name="부스닥트" localSheetId="2">#REF!</definedName>
    <definedName name="부스닥트" localSheetId="6">#REF!</definedName>
    <definedName name="부스닥트" localSheetId="1">#REF!</definedName>
    <definedName name="부스닥트" localSheetId="3">#REF!</definedName>
    <definedName name="부스닥트" localSheetId="4">#REF!</definedName>
    <definedName name="부스닥트">#REF!</definedName>
    <definedName name="부표번호">[119]일반부표!$B$213,[119]일반부표!$A$20,[119]일반부표!$A$28,[119]일반부표!$A$37,[119]일반부표!$A$46,[119]일반부표!$A$54,[119]일반부표!$A$62,[119]일반부표!$A$71,[119]일반부표!$A$80,[119]일반부표!$A$88,[119]일반부표!$A$96,[119]일반부표!$A$105,[119]일반부표!$A$112,[119]일반부표!$A$122,[119]일반부표!$A$130,[119]일반부표!$A$139,[119]일반부표!$A$145,[119]일반부표!$A$156,[119]일반부표!$A$165,[119]일반부표!$A$173,[119]일반부표!$A$180,[119]일반부표!$A$190,[119]일반부표!$A$198,[119]일반부표!$A$207</definedName>
    <definedName name="부하계산">#N/A</definedName>
    <definedName name="분류" localSheetId="2">[120]일위목록!#REF!</definedName>
    <definedName name="분류" localSheetId="6">[120]일위목록!#REF!</definedName>
    <definedName name="분류" localSheetId="1">[120]일위목록!#REF!</definedName>
    <definedName name="분류" localSheetId="3">[120]일위목록!#REF!</definedName>
    <definedName name="분류" localSheetId="4">[120]일위목록!#REF!</definedName>
    <definedName name="분류">[120]일위목록!#REF!</definedName>
    <definedName name="분석" localSheetId="2">[121]시설투자!#REF!</definedName>
    <definedName name="분석" localSheetId="1">[121]시설투자!#REF!</definedName>
    <definedName name="분석" localSheetId="3">[121]시설투자!#REF!</definedName>
    <definedName name="분석" localSheetId="4">[121]시설투자!#REF!</definedName>
    <definedName name="분석">[121]시설투자!#REF!</definedName>
    <definedName name="분석변경" localSheetId="2" hidden="1">{#N/A,#N/A,FALSE,"변경관리예산";#N/A,#N/A,FALSE,"변경장비예산";#N/A,#N/A,FALSE,"변경준설예산";#N/A,#N/A,FALSE,"변경철구예산"}</definedName>
    <definedName name="분석변경" localSheetId="6" hidden="1">{#N/A,#N/A,FALSE,"변경관리예산";#N/A,#N/A,FALSE,"변경장비예산";#N/A,#N/A,FALSE,"변경준설예산";#N/A,#N/A,FALSE,"변경철구예산"}</definedName>
    <definedName name="분석변경" localSheetId="1" hidden="1">{#N/A,#N/A,FALSE,"변경관리예산";#N/A,#N/A,FALSE,"변경장비예산";#N/A,#N/A,FALSE,"변경준설예산";#N/A,#N/A,FALSE,"변경철구예산"}</definedName>
    <definedName name="분석변경" localSheetId="3" hidden="1">{#N/A,#N/A,FALSE,"변경관리예산";#N/A,#N/A,FALSE,"변경장비예산";#N/A,#N/A,FALSE,"변경준설예산";#N/A,#N/A,FALSE,"변경철구예산"}</definedName>
    <definedName name="분석변경" localSheetId="4" hidden="1">{#N/A,#N/A,FALSE,"변경관리예산";#N/A,#N/A,FALSE,"변경장비예산";#N/A,#N/A,FALSE,"변경준설예산";#N/A,#N/A,FALSE,"변경철구예산"}</definedName>
    <definedName name="분석변경" localSheetId="0" hidden="1">{#N/A,#N/A,FALSE,"변경관리예산";#N/A,#N/A,FALSE,"변경장비예산";#N/A,#N/A,FALSE,"변경준설예산";#N/A,#N/A,FALSE,"변경철구예산"}</definedName>
    <definedName name="분석변경" hidden="1">{#N/A,#N/A,FALSE,"변경관리예산";#N/A,#N/A,FALSE,"변경장비예산";#N/A,#N/A,FALSE,"변경준설예산";#N/A,#N/A,FALSE,"변경철구예산"}</definedName>
    <definedName name="분전반" localSheetId="2">#REF!</definedName>
    <definedName name="분전반" localSheetId="6">#REF!</definedName>
    <definedName name="분전반" localSheetId="1">BlankMacro1</definedName>
    <definedName name="분전반" localSheetId="3">#REF!</definedName>
    <definedName name="분전반" localSheetId="4">#REF!</definedName>
    <definedName name="분전반" localSheetId="0">BlankMacro1</definedName>
    <definedName name="분전반">#REF!</definedName>
    <definedName name="브라운" localSheetId="2">ErrorHandler_1</definedName>
    <definedName name="브라운" localSheetId="6">ErrorHandler_1</definedName>
    <definedName name="브라운" localSheetId="1">ErrorHandler_1</definedName>
    <definedName name="브라운" localSheetId="3">ErrorHandler_1</definedName>
    <definedName name="브라운" localSheetId="4">ErrorHandler_1</definedName>
    <definedName name="브라운" localSheetId="0">ErrorHandler_1</definedName>
    <definedName name="브라운">ErrorHandler_1</definedName>
    <definedName name="브라운아이즈" localSheetId="2">ErrorHandler_1</definedName>
    <definedName name="브라운아이즈" localSheetId="6">ErrorHandler_1</definedName>
    <definedName name="브라운아이즈" localSheetId="1">ErrorHandler_1</definedName>
    <definedName name="브라운아이즈" localSheetId="3">ErrorHandler_1</definedName>
    <definedName name="브라운아이즈" localSheetId="4">ErrorHandler_1</definedName>
    <definedName name="브라운아이즈" localSheetId="0">ErrorHandler_1</definedName>
    <definedName name="브라운아이즈">ErrorHandler_1</definedName>
    <definedName name="비">#REF!</definedName>
    <definedName name="비_계_공" localSheetId="2">#REF!</definedName>
    <definedName name="비_계_공" localSheetId="6">#REF!</definedName>
    <definedName name="비_계_공" localSheetId="1">#REF!</definedName>
    <definedName name="비_계_공" localSheetId="3">#REF!</definedName>
    <definedName name="비_계_공" localSheetId="4">#REF!</definedName>
    <definedName name="비_계_공">#REF!</definedName>
    <definedName name="비계" localSheetId="6">#REF!</definedName>
    <definedName name="비계" localSheetId="1">#REF!</definedName>
    <definedName name="비계" localSheetId="3">#REF!</definedName>
    <definedName name="비계" localSheetId="4">#REF!</definedName>
    <definedName name="비계">#REF!</definedName>
    <definedName name="비계공" localSheetId="6">#REF!</definedName>
    <definedName name="비계공" localSheetId="1">#REF!</definedName>
    <definedName name="비계공" localSheetId="3">#REF!</definedName>
    <definedName name="비계공" localSheetId="4">#REF!</definedName>
    <definedName name="비계공">#REF!</definedName>
    <definedName name="비계공001" localSheetId="6">#REF!</definedName>
    <definedName name="비계공001" localSheetId="1">#REF!</definedName>
    <definedName name="비계공001">#REF!</definedName>
    <definedName name="비계공002" localSheetId="6">#REF!</definedName>
    <definedName name="비계공002" localSheetId="1">#REF!</definedName>
    <definedName name="비계공002">#REF!</definedName>
    <definedName name="비계공011" localSheetId="6">#REF!</definedName>
    <definedName name="비계공011" localSheetId="1">#REF!</definedName>
    <definedName name="비계공011">#REF!</definedName>
    <definedName name="비계공982" localSheetId="6">#REF!</definedName>
    <definedName name="비계공982" localSheetId="1">#REF!</definedName>
    <definedName name="비계공982">#REF!</definedName>
    <definedName name="비계공991" localSheetId="6">#REF!</definedName>
    <definedName name="비계공991" localSheetId="1">#REF!</definedName>
    <definedName name="비계공991">#REF!</definedName>
    <definedName name="비계공992" localSheetId="6">#REF!</definedName>
    <definedName name="비계공992" localSheetId="1">#REF!</definedName>
    <definedName name="비계공992">#REF!</definedName>
    <definedName name="비교표1" localSheetId="1">[122]기본일위!$1:$1048576</definedName>
    <definedName name="비교표1">[123]기본일위!$A:$IV</definedName>
    <definedName name="비교표2" localSheetId="1">[124]기본일위!$1:$1048576</definedName>
    <definedName name="비교표2">[125]기본일위!$A:$IV</definedName>
    <definedName name="비목1" localSheetId="2">#REF!</definedName>
    <definedName name="비목1" localSheetId="6">#REF!</definedName>
    <definedName name="비목1" localSheetId="1">#REF!</definedName>
    <definedName name="비목1" localSheetId="3">#REF!</definedName>
    <definedName name="비목1" localSheetId="4">#REF!</definedName>
    <definedName name="비목1">#REF!</definedName>
    <definedName name="비목2" localSheetId="6">#REF!</definedName>
    <definedName name="비목2" localSheetId="1">#REF!</definedName>
    <definedName name="비목2" localSheetId="3">#REF!</definedName>
    <definedName name="비목2" localSheetId="4">#REF!</definedName>
    <definedName name="비목2">#REF!</definedName>
    <definedName name="비목3" localSheetId="6">#REF!</definedName>
    <definedName name="비목3" localSheetId="1">#REF!</definedName>
    <definedName name="비목3" localSheetId="3">#REF!</definedName>
    <definedName name="비목3" localSheetId="4">#REF!</definedName>
    <definedName name="비목3">#REF!</definedName>
    <definedName name="비목4" localSheetId="6">#REF!</definedName>
    <definedName name="비목4" localSheetId="1">#REF!</definedName>
    <definedName name="비목4">#REF!</definedName>
    <definedName name="비목군분류표" localSheetId="6">#REF!</definedName>
    <definedName name="비목군분류표">#REF!</definedName>
    <definedName name="비비추" localSheetId="6">#REF!</definedName>
    <definedName name="비비추" localSheetId="1">#REF!</definedName>
    <definedName name="비비추">#REF!</definedName>
    <definedName name="비상부하계산">#N/A</definedName>
    <definedName name="비열1" localSheetId="6">#REF!</definedName>
    <definedName name="비열1" localSheetId="1">#REF!</definedName>
    <definedName name="비열1" localSheetId="3">#REF!</definedName>
    <definedName name="비열1" localSheetId="4">#REF!</definedName>
    <definedName name="비열1">#REF!</definedName>
    <definedName name="비율" localSheetId="6">#REF!</definedName>
    <definedName name="비율" localSheetId="1">#REF!</definedName>
    <definedName name="비율" localSheetId="3">#REF!</definedName>
    <definedName name="비율" localSheetId="4">#REF!</definedName>
    <definedName name="비율">#REF!</definedName>
    <definedName name="비중량1" localSheetId="6">#REF!</definedName>
    <definedName name="비중량1" localSheetId="1">#REF!</definedName>
    <definedName name="비중량1" localSheetId="3">#REF!</definedName>
    <definedName name="비중량1" localSheetId="4">#REF!</definedName>
    <definedName name="비중량1">#REF!</definedName>
    <definedName name="비체적1" localSheetId="6">#REF!</definedName>
    <definedName name="비체적1" localSheetId="1">#REF!</definedName>
    <definedName name="비체적1">#REF!</definedName>
    <definedName name="뻐꾸기" hidden="1">0</definedName>
    <definedName name="ㅅ" localSheetId="2" hidden="1">{#N/A,#N/A,TRUE,"토적및재료집계";#N/A,#N/A,TRUE,"토적및재료집계";#N/A,#N/A,TRUE,"단위량"}</definedName>
    <definedName name="ㅅ" localSheetId="6" hidden="1">{#N/A,#N/A,TRUE,"토적및재료집계";#N/A,#N/A,TRUE,"토적및재료집계";#N/A,#N/A,TRUE,"단위량"}</definedName>
    <definedName name="ㅅ" localSheetId="1" hidden="1">{#N/A,#N/A,TRUE,"토적및재료집계";#N/A,#N/A,TRUE,"토적및재료집계";#N/A,#N/A,TRUE,"단위량"}</definedName>
    <definedName name="ㅅ" localSheetId="3" hidden="1">{#N/A,#N/A,TRUE,"토적및재료집계";#N/A,#N/A,TRUE,"토적및재료집계";#N/A,#N/A,TRUE,"단위량"}</definedName>
    <definedName name="ㅅ" localSheetId="4" hidden="1">{#N/A,#N/A,TRUE,"토적및재료집계";#N/A,#N/A,TRUE,"토적및재료집계";#N/A,#N/A,TRUE,"단위량"}</definedName>
    <definedName name="ㅅ" localSheetId="0" hidden="1">{#N/A,#N/A,TRUE,"토적및재료집계";#N/A,#N/A,TRUE,"토적및재료집계";#N/A,#N/A,TRUE,"단위량"}</definedName>
    <definedName name="ㅅ" hidden="1">{#N/A,#N/A,TRUE,"토적및재료집계";#N/A,#N/A,TRUE,"토적및재료집계";#N/A,#N/A,TRUE,"단위량"}</definedName>
    <definedName name="사" localSheetId="6" hidden="1">#REF!</definedName>
    <definedName name="사" localSheetId="1" hidden="1">#REF!</definedName>
    <definedName name="사" localSheetId="3" hidden="1">#REF!</definedName>
    <definedName name="사" localSheetId="4" hidden="1">#REF!</definedName>
    <definedName name="사" hidden="1">#REF!</definedName>
    <definedName name="사공_배포함" localSheetId="2">[70]노임단가!#REF!</definedName>
    <definedName name="사공_배포함" localSheetId="6">[70]노임단가!#REF!</definedName>
    <definedName name="사공_배포함" localSheetId="1">[70]노임단가!#REF!</definedName>
    <definedName name="사공_배포함" localSheetId="3">[70]노임단가!#REF!</definedName>
    <definedName name="사공_배포함" localSheetId="4">[70]노임단가!#REF!</definedName>
    <definedName name="사공_배포함">[70]노임단가!#REF!</definedName>
    <definedName name="사람이" localSheetId="2">ErrorHandler_1</definedName>
    <definedName name="사람이" localSheetId="6">ErrorHandler_1</definedName>
    <definedName name="사람이" localSheetId="1">ErrorHandler_1</definedName>
    <definedName name="사람이" localSheetId="3">ErrorHandler_1</definedName>
    <definedName name="사람이" localSheetId="4">ErrorHandler_1</definedName>
    <definedName name="사람이" localSheetId="0">ErrorHandler_1</definedName>
    <definedName name="사람이">ErrorHandler_1</definedName>
    <definedName name="사랑" localSheetId="2">BlankMacro1</definedName>
    <definedName name="사랑" localSheetId="6">BlankMacro1</definedName>
    <definedName name="사랑" localSheetId="1">BlankMacro1</definedName>
    <definedName name="사랑" localSheetId="3">BlankMacro1</definedName>
    <definedName name="사랑" localSheetId="4">BlankMacro1</definedName>
    <definedName name="사랑" localSheetId="0">BlankMacro1</definedName>
    <definedName name="사랑">BlankMacro1</definedName>
    <definedName name="사업소분" localSheetId="2">#REF!</definedName>
    <definedName name="사업소분" localSheetId="6">#REF!</definedName>
    <definedName name="사업소분" localSheetId="1">#REF!</definedName>
    <definedName name="사업소분" localSheetId="3">#REF!</definedName>
    <definedName name="사업소분" localSheetId="4">#REF!</definedName>
    <definedName name="사업소분">#REF!</definedName>
    <definedName name="사유" localSheetId="2">BlankMacro1</definedName>
    <definedName name="사유" localSheetId="6">BlankMacro1</definedName>
    <definedName name="사유" localSheetId="1">BlankMacro1</definedName>
    <definedName name="사유" localSheetId="3">BlankMacro1</definedName>
    <definedName name="사유" localSheetId="4">BlankMacro1</definedName>
    <definedName name="사유">BlankMacro1</definedName>
    <definedName name="사유서2" localSheetId="2">BlankMacro1</definedName>
    <definedName name="사유서2" localSheetId="6">BlankMacro1</definedName>
    <definedName name="사유서2" localSheetId="1">BlankMacro1</definedName>
    <definedName name="사유서2" localSheetId="3">BlankMacro1</definedName>
    <definedName name="사유서2" localSheetId="4">BlankMacro1</definedName>
    <definedName name="사유서2">BlankMacro1</definedName>
    <definedName name="사이지" localSheetId="2">#REF!</definedName>
    <definedName name="사이지" localSheetId="6">#REF!</definedName>
    <definedName name="사이지" localSheetId="1">#REF!</definedName>
    <definedName name="사이지" localSheetId="3">#REF!</definedName>
    <definedName name="사이지" localSheetId="4">#REF!</definedName>
    <definedName name="사이지">#REF!</definedName>
    <definedName name="사인" localSheetId="6">#REF!</definedName>
    <definedName name="사인" localSheetId="1">#REF!</definedName>
    <definedName name="사인" localSheetId="3">#REF!</definedName>
    <definedName name="사인" localSheetId="4">#REF!</definedName>
    <definedName name="사인">#REF!</definedName>
    <definedName name="사인내역" localSheetId="6">#REF!</definedName>
    <definedName name="사인내역" localSheetId="3">#REF!</definedName>
    <definedName name="사인내역" localSheetId="4">#REF!</definedName>
    <definedName name="사인내역">#REF!</definedName>
    <definedName name="사인원가" localSheetId="2" hidden="1">'[6]#REF'!#REF!</definedName>
    <definedName name="사인원가" localSheetId="6" hidden="1">'[6]#REF'!#REF!</definedName>
    <definedName name="사인원가" localSheetId="3" hidden="1">'[6]#REF'!#REF!</definedName>
    <definedName name="사인원가" localSheetId="4" hidden="1">'[6]#REF'!#REF!</definedName>
    <definedName name="사인원가" hidden="1">'[6]#REF'!#REF!</definedName>
    <definedName name="사인일위" localSheetId="6">#REF!</definedName>
    <definedName name="사인일위" localSheetId="1">#REF!</definedName>
    <definedName name="사인일위" localSheetId="3">#REF!</definedName>
    <definedName name="사인일위" localSheetId="4">#REF!</definedName>
    <definedName name="사인일위">#REF!</definedName>
    <definedName name="사철나무H1.2" localSheetId="6">#REF!</definedName>
    <definedName name="사철나무H1.2" localSheetId="1">#REF!</definedName>
    <definedName name="사철나무H1.2" localSheetId="3">#REF!</definedName>
    <definedName name="사철나무H1.2" localSheetId="4">#REF!</definedName>
    <definedName name="사철나무H1.2">#REF!</definedName>
    <definedName name="산보" localSheetId="6">#REF!</definedName>
    <definedName name="산보" localSheetId="3">#REF!</definedName>
    <definedName name="산보" localSheetId="4">#REF!</definedName>
    <definedName name="산보">#REF!</definedName>
    <definedName name="산재" localSheetId="6">#REF!</definedName>
    <definedName name="산재" localSheetId="1">#REF!</definedName>
    <definedName name="산재">#REF!</definedName>
    <definedName name="산재1" localSheetId="6">#REF!</definedName>
    <definedName name="산재1" localSheetId="1">#REF!</definedName>
    <definedName name="산재1">#REF!</definedName>
    <definedName name="산재2" localSheetId="6">#REF!</definedName>
    <definedName name="산재2" localSheetId="1">#REF!</definedName>
    <definedName name="산재2">#REF!</definedName>
    <definedName name="산재보험료" localSheetId="6">#REF!</definedName>
    <definedName name="산재보험료">#REF!</definedName>
    <definedName name="산재보험료요율" localSheetId="6">#REF!</definedName>
    <definedName name="산재보험료요율">#REF!</definedName>
    <definedName name="산재보험료요율_변경" localSheetId="6">#REF!</definedName>
    <definedName name="산재보험료요율_변경">#REF!</definedName>
    <definedName name="산철쭉" localSheetId="6">#REF!</definedName>
    <definedName name="산철쭉" localSheetId="1">#REF!</definedName>
    <definedName name="산철쭉">#REF!</definedName>
    <definedName name="산출" localSheetId="6">#REF!</definedName>
    <definedName name="산출" localSheetId="1">#REF!</definedName>
    <definedName name="산출">#REF!</definedName>
    <definedName name="산출1">[126]산출내역서집계표!$D$6:$L$116</definedName>
    <definedName name="산출2" localSheetId="2">#REF!</definedName>
    <definedName name="산출2" localSheetId="6">#REF!</definedName>
    <definedName name="산출2" localSheetId="1">#REF!</definedName>
    <definedName name="산출2" localSheetId="3">#REF!</definedName>
    <definedName name="산출2" localSheetId="4">#REF!</definedName>
    <definedName name="산출2">#REF!</definedName>
    <definedName name="산출근거" localSheetId="2">BlankMacro1</definedName>
    <definedName name="산출근거" localSheetId="6">BlankMacro1</definedName>
    <definedName name="산출근거" localSheetId="1">BlankMacro1</definedName>
    <definedName name="산출근거" localSheetId="3">BlankMacro1</definedName>
    <definedName name="산출근거" localSheetId="4">BlankMacro1</definedName>
    <definedName name="산출근거" localSheetId="0">BlankMacro1</definedName>
    <definedName name="산출근거">BlankMacro1</definedName>
    <definedName name="산출근거1" localSheetId="2">#REF!</definedName>
    <definedName name="산출근거1" localSheetId="6">#REF!</definedName>
    <definedName name="산출근거1" localSheetId="1">#REF!</definedName>
    <definedName name="산출근거1" localSheetId="3">#REF!</definedName>
    <definedName name="산출근거1" localSheetId="4">#REF!</definedName>
    <definedName name="산출근거1">#REF!</definedName>
    <definedName name="산출금양">[126]산출내역서집계표!$AB$2:$AR$143</definedName>
    <definedName name="산출내역" localSheetId="2">#REF!</definedName>
    <definedName name="산출내역" localSheetId="6">#REF!</definedName>
    <definedName name="산출내역" localSheetId="1">#REF!</definedName>
    <definedName name="산출내역" localSheetId="3">#REF!</definedName>
    <definedName name="산출내역" localSheetId="4">#REF!</definedName>
    <definedName name="산출내역">#REF!</definedName>
    <definedName name="산출내역집계표" localSheetId="2">#REF!</definedName>
    <definedName name="산출내역집계표" localSheetId="6">#REF!</definedName>
    <definedName name="산출내역집계표" localSheetId="1">#REF!</definedName>
    <definedName name="산출내역집계표" localSheetId="3">#REF!</definedName>
    <definedName name="산출내역집계표" localSheetId="4">#REF!</definedName>
    <definedName name="산출내역집계표">#REF!</definedName>
    <definedName name="산표" localSheetId="6">#REF!</definedName>
    <definedName name="산표" localSheetId="1">#REF!</definedName>
    <definedName name="산표" localSheetId="3">#REF!</definedName>
    <definedName name="산표" localSheetId="4">#REF!</definedName>
    <definedName name="산표">#REF!</definedName>
    <definedName name="삼각노" localSheetId="6">#REF!</definedName>
    <definedName name="삼각노" localSheetId="1">#REF!</definedName>
    <definedName name="삼각노">#REF!</definedName>
    <definedName name="삼각재" localSheetId="6">#REF!</definedName>
    <definedName name="삼각재" localSheetId="1">#REF!</definedName>
    <definedName name="삼각재">#REF!</definedName>
    <definedName name="삼발이대노" localSheetId="6">#REF!</definedName>
    <definedName name="삼발이대노" localSheetId="1">#REF!</definedName>
    <definedName name="삼발이대노">#REF!</definedName>
    <definedName name="삼발이대재" localSheetId="6">#REF!</definedName>
    <definedName name="삼발이대재" localSheetId="1">#REF!</definedName>
    <definedName name="삼발이대재">#REF!</definedName>
    <definedName name="삼발이소노" localSheetId="6">#REF!</definedName>
    <definedName name="삼발이소노" localSheetId="1">#REF!</definedName>
    <definedName name="삼발이소노">#REF!</definedName>
    <definedName name="삼발이소재" localSheetId="6">#REF!</definedName>
    <definedName name="삼발이소재" localSheetId="1">#REF!</definedName>
    <definedName name="삼발이소재">#REF!</definedName>
    <definedName name="상급원자력기술자">'[95]02하반기노임'!#REF!</definedName>
    <definedName name="상급원자력기술자001" localSheetId="2">#REF!</definedName>
    <definedName name="상급원자력기술자001" localSheetId="6">#REF!</definedName>
    <definedName name="상급원자력기술자001" localSheetId="1">#REF!</definedName>
    <definedName name="상급원자력기술자001" localSheetId="3">#REF!</definedName>
    <definedName name="상급원자력기술자001" localSheetId="4">#REF!</definedName>
    <definedName name="상급원자력기술자001">#REF!</definedName>
    <definedName name="상급원자력기술자002" localSheetId="6">#REF!</definedName>
    <definedName name="상급원자력기술자002" localSheetId="1">#REF!</definedName>
    <definedName name="상급원자력기술자002" localSheetId="3">#REF!</definedName>
    <definedName name="상급원자력기술자002" localSheetId="4">#REF!</definedName>
    <definedName name="상급원자력기술자002">#REF!</definedName>
    <definedName name="상급원자력기술자011" localSheetId="6">#REF!</definedName>
    <definedName name="상급원자력기술자011" localSheetId="1">#REF!</definedName>
    <definedName name="상급원자력기술자011" localSheetId="3">#REF!</definedName>
    <definedName name="상급원자력기술자011" localSheetId="4">#REF!</definedName>
    <definedName name="상급원자력기술자011">#REF!</definedName>
    <definedName name="상급원자력기술자982" localSheetId="6">#REF!</definedName>
    <definedName name="상급원자력기술자982" localSheetId="1">#REF!</definedName>
    <definedName name="상급원자력기술자982">#REF!</definedName>
    <definedName name="상급원자력기술자991" localSheetId="6">#REF!</definedName>
    <definedName name="상급원자력기술자991" localSheetId="1">#REF!</definedName>
    <definedName name="상급원자력기술자991">#REF!</definedName>
    <definedName name="상급원자력기술자992" localSheetId="6">#REF!</definedName>
    <definedName name="상급원자력기술자992" localSheetId="1">#REF!</definedName>
    <definedName name="상급원자력기술자992">#REF!</definedName>
    <definedName name="상호">#N/A</definedName>
    <definedName name="상환기간" localSheetId="6">#REF!</definedName>
    <definedName name="상환기간" localSheetId="1">#REF!</definedName>
    <definedName name="상환기간" localSheetId="3">#REF!</definedName>
    <definedName name="상환기간" localSheetId="4">#REF!</definedName>
    <definedName name="상환기간">#REF!</definedName>
    <definedName name="새모형" localSheetId="2">#REF!</definedName>
    <definedName name="새모형" localSheetId="6">#REF!</definedName>
    <definedName name="새모형" localSheetId="1">#REF!</definedName>
    <definedName name="새모형" localSheetId="3">#REF!</definedName>
    <definedName name="새모형" localSheetId="4">#REF!</definedName>
    <definedName name="새모형">#REF!</definedName>
    <definedName name="색재2" localSheetId="6">#REF!</definedName>
    <definedName name="색재2" localSheetId="1">#REF!</definedName>
    <definedName name="색재2" localSheetId="3">#REF!</definedName>
    <definedName name="색재2" localSheetId="4">#REF!</definedName>
    <definedName name="색재2">#REF!</definedName>
    <definedName name="샘플" localSheetId="0">BlankMacro1</definedName>
    <definedName name="샘플">BlankMacro1</definedName>
    <definedName name="생경" localSheetId="6">#REF!</definedName>
    <definedName name="생경" localSheetId="1">#REF!</definedName>
    <definedName name="생경">#REF!</definedName>
    <definedName name="생경1" localSheetId="6">#REF!</definedName>
    <definedName name="생경1" localSheetId="1">#REF!</definedName>
    <definedName name="생경1">#REF!</definedName>
    <definedName name="생노" localSheetId="6">#REF!</definedName>
    <definedName name="생노" localSheetId="1">#REF!</definedName>
    <definedName name="생노">#REF!</definedName>
    <definedName name="생노1" localSheetId="6">#REF!</definedName>
    <definedName name="생노1" localSheetId="1">#REF!</definedName>
    <definedName name="생노1">#REF!</definedName>
    <definedName name="생산계획" localSheetId="6">#REF!</definedName>
    <definedName name="생산계획">#REF!</definedName>
    <definedName name="생산및납품계획" localSheetId="6">#REF!</definedName>
    <definedName name="생산및납품계획">#REF!</definedName>
    <definedName name="생이" localSheetId="6">#REF!</definedName>
    <definedName name="생이" localSheetId="1">#REF!</definedName>
    <definedName name="생이">#REF!</definedName>
    <definedName name="생재" localSheetId="6">#REF!</definedName>
    <definedName name="생재" localSheetId="1">#REF!</definedName>
    <definedName name="생재">#REF!</definedName>
    <definedName name="생재1" localSheetId="6">#REF!</definedName>
    <definedName name="생재1" localSheetId="1">#REF!</definedName>
    <definedName name="생재1">#REF!</definedName>
    <definedName name="샤프" localSheetId="2">ErrorHandler_1</definedName>
    <definedName name="샤프" localSheetId="6">ErrorHandler_1</definedName>
    <definedName name="샤프" localSheetId="1">ErrorHandler_1</definedName>
    <definedName name="샤프" localSheetId="3">ErrorHandler_1</definedName>
    <definedName name="샤프" localSheetId="4">ErrorHandler_1</definedName>
    <definedName name="샤프" localSheetId="0">ErrorHandler_1</definedName>
    <definedName name="샤프">ErrorHandler_1</definedName>
    <definedName name="샷_시_공" localSheetId="2">#REF!</definedName>
    <definedName name="샷_시_공" localSheetId="6">#REF!</definedName>
    <definedName name="샷_시_공" localSheetId="1">#REF!</definedName>
    <definedName name="샷_시_공" localSheetId="3">#REF!</definedName>
    <definedName name="샷_시_공" localSheetId="4">#REF!</definedName>
    <definedName name="샷_시_공">#REF!</definedName>
    <definedName name="샷시공001" localSheetId="6">#REF!</definedName>
    <definedName name="샷시공001" localSheetId="1">#REF!</definedName>
    <definedName name="샷시공001" localSheetId="3">#REF!</definedName>
    <definedName name="샷시공001" localSheetId="4">#REF!</definedName>
    <definedName name="샷시공001">#REF!</definedName>
    <definedName name="샷시공002" localSheetId="6">#REF!</definedName>
    <definedName name="샷시공002" localSheetId="1">#REF!</definedName>
    <definedName name="샷시공002" localSheetId="3">#REF!</definedName>
    <definedName name="샷시공002" localSheetId="4">#REF!</definedName>
    <definedName name="샷시공002">#REF!</definedName>
    <definedName name="샷시공011" localSheetId="6">#REF!</definedName>
    <definedName name="샷시공011" localSheetId="1">#REF!</definedName>
    <definedName name="샷시공011">#REF!</definedName>
    <definedName name="샷시공982" localSheetId="6">#REF!</definedName>
    <definedName name="샷시공982" localSheetId="1">#REF!</definedName>
    <definedName name="샷시공982">#REF!</definedName>
    <definedName name="샷시공991" localSheetId="6">#REF!</definedName>
    <definedName name="샷시공991" localSheetId="1">#REF!</definedName>
    <definedName name="샷시공991">#REF!</definedName>
    <definedName name="샷시공992" localSheetId="6">#REF!</definedName>
    <definedName name="샷시공992" localSheetId="1">#REF!</definedName>
    <definedName name="샷시공992">#REF!</definedName>
    <definedName name="서양측백H3.0" localSheetId="6">#REF!</definedName>
    <definedName name="서양측백H3.0" localSheetId="1">#REF!</definedName>
    <definedName name="서양측백H3.0">#REF!</definedName>
    <definedName name="서해">#N/A</definedName>
    <definedName name="석_공" localSheetId="6">#REF!</definedName>
    <definedName name="석_공" localSheetId="1">#REF!</definedName>
    <definedName name="석_공" localSheetId="3">#REF!</definedName>
    <definedName name="석_공" localSheetId="4">#REF!</definedName>
    <definedName name="석_공">#REF!</definedName>
    <definedName name="석A소계" localSheetId="6">#REF!</definedName>
    <definedName name="석A소계" localSheetId="1">#REF!</definedName>
    <definedName name="석A소계" localSheetId="3">#REF!</definedName>
    <definedName name="석A소계" localSheetId="4">#REF!</definedName>
    <definedName name="석A소계">#REF!</definedName>
    <definedName name="석B소계" localSheetId="6">#REF!</definedName>
    <definedName name="석B소계" localSheetId="1">#REF!</definedName>
    <definedName name="석B소계" localSheetId="3">#REF!</definedName>
    <definedName name="석B소계" localSheetId="4">#REF!</definedName>
    <definedName name="석B소계">#REF!</definedName>
    <definedName name="석공" localSheetId="6">#REF!</definedName>
    <definedName name="석공" localSheetId="1">#REF!</definedName>
    <definedName name="석공">#REF!</definedName>
    <definedName name="석공001" localSheetId="6">#REF!</definedName>
    <definedName name="석공001" localSheetId="1">#REF!</definedName>
    <definedName name="석공001">#REF!</definedName>
    <definedName name="석공002" localSheetId="6">#REF!</definedName>
    <definedName name="석공002" localSheetId="1">#REF!</definedName>
    <definedName name="석공002">#REF!</definedName>
    <definedName name="석공011" localSheetId="6">#REF!</definedName>
    <definedName name="석공011" localSheetId="1">#REF!</definedName>
    <definedName name="석공011">#REF!</definedName>
    <definedName name="석공982" localSheetId="6">#REF!</definedName>
    <definedName name="석공982" localSheetId="1">#REF!</definedName>
    <definedName name="석공982">#REF!</definedName>
    <definedName name="석공991" localSheetId="6">#REF!</definedName>
    <definedName name="석공991" localSheetId="1">#REF!</definedName>
    <definedName name="석공991">#REF!</definedName>
    <definedName name="석공992" localSheetId="6">#REF!</definedName>
    <definedName name="석공992" localSheetId="1">#REF!</definedName>
    <definedName name="석공992">#REF!</definedName>
    <definedName name="석공경비" localSheetId="6">#REF!</definedName>
    <definedName name="석공경비" localSheetId="1">#REF!</definedName>
    <definedName name="석공경비">#REF!</definedName>
    <definedName name="석공노무" localSheetId="6">#REF!</definedName>
    <definedName name="석공노무" localSheetId="1">#REF!</definedName>
    <definedName name="석공노무">#REF!</definedName>
    <definedName name="석공사" localSheetId="6">#REF!</definedName>
    <definedName name="석공사" localSheetId="1">#REF!</definedName>
    <definedName name="석공사">#REF!</definedName>
    <definedName name="석공재료" localSheetId="6">#REF!</definedName>
    <definedName name="석공재료" localSheetId="1">#REF!</definedName>
    <definedName name="석공재료">#REF!</definedName>
    <definedName name="석조각공001" localSheetId="6">#REF!</definedName>
    <definedName name="석조각공001" localSheetId="1">#REF!</definedName>
    <definedName name="석조각공001">#REF!</definedName>
    <definedName name="석조각공002" localSheetId="6">#REF!</definedName>
    <definedName name="석조각공002" localSheetId="1">#REF!</definedName>
    <definedName name="석조각공002">#REF!</definedName>
    <definedName name="석조각공011" localSheetId="6">#REF!</definedName>
    <definedName name="석조각공011" localSheetId="1">#REF!</definedName>
    <definedName name="석조각공011">#REF!</definedName>
    <definedName name="석조각공982" localSheetId="6">#REF!</definedName>
    <definedName name="석조각공982" localSheetId="1">#REF!</definedName>
    <definedName name="석조각공982">#REF!</definedName>
    <definedName name="석조각공991" localSheetId="6">#REF!</definedName>
    <definedName name="석조각공991" localSheetId="1">#REF!</definedName>
    <definedName name="석조각공991">#REF!</definedName>
    <definedName name="석조각공992" localSheetId="6">#REF!</definedName>
    <definedName name="석조각공992" localSheetId="1">#REF!</definedName>
    <definedName name="석조각공992">#REF!</definedName>
    <definedName name="석축1">[127]기본일위!$A:$IV</definedName>
    <definedName name="선___반___공" localSheetId="0">[70]노임단가!#REF!</definedName>
    <definedName name="선___반___공">[70]노임단가!#REF!</definedName>
    <definedName name="선로신설" localSheetId="2">#REF!</definedName>
    <definedName name="선로신설" localSheetId="6">#REF!</definedName>
    <definedName name="선로신설" localSheetId="1">#REF!</definedName>
    <definedName name="선로신설" localSheetId="3">#REF!</definedName>
    <definedName name="선로신설" localSheetId="4">#REF!</definedName>
    <definedName name="선로신설">#REF!</definedName>
    <definedName name="선로철거" localSheetId="6">#REF!</definedName>
    <definedName name="선로철거" localSheetId="1">#REF!</definedName>
    <definedName name="선로철거" localSheetId="3">#REF!</definedName>
    <definedName name="선로철거" localSheetId="4">#REF!</definedName>
    <definedName name="선로철거">#REF!</definedName>
    <definedName name="선부001" localSheetId="6">#REF!</definedName>
    <definedName name="선부001" localSheetId="1">#REF!</definedName>
    <definedName name="선부001" localSheetId="3">#REF!</definedName>
    <definedName name="선부001" localSheetId="4">#REF!</definedName>
    <definedName name="선부001">#REF!</definedName>
    <definedName name="선부002" localSheetId="6">#REF!</definedName>
    <definedName name="선부002" localSheetId="1">#REF!</definedName>
    <definedName name="선부002">#REF!</definedName>
    <definedName name="선부011" localSheetId="6">#REF!</definedName>
    <definedName name="선부011" localSheetId="1">#REF!</definedName>
    <definedName name="선부011">#REF!</definedName>
    <definedName name="선부982" localSheetId="6">#REF!</definedName>
    <definedName name="선부982" localSheetId="1">#REF!</definedName>
    <definedName name="선부982">#REF!</definedName>
    <definedName name="선부991" localSheetId="6">#REF!</definedName>
    <definedName name="선부991" localSheetId="1">#REF!</definedName>
    <definedName name="선부991">#REF!</definedName>
    <definedName name="선부992" localSheetId="6">#REF!</definedName>
    <definedName name="선부992" localSheetId="1">#REF!</definedName>
    <definedName name="선부992">#REF!</definedName>
    <definedName name="선수어음금액" localSheetId="6">#REF!</definedName>
    <definedName name="선수어음금액" localSheetId="1">#REF!</definedName>
    <definedName name="선수어음금액">#REF!</definedName>
    <definedName name="선수어음기간" localSheetId="6">#REF!</definedName>
    <definedName name="선수어음기간" localSheetId="1">#REF!</definedName>
    <definedName name="선수어음기간">#REF!</definedName>
    <definedName name="선수어음비율" localSheetId="6">#REF!</definedName>
    <definedName name="선수어음비율" localSheetId="1">#REF!</definedName>
    <definedName name="선수어음비율">#REF!</definedName>
    <definedName name="선수율" localSheetId="6">#REF!</definedName>
    <definedName name="선수율" localSheetId="1">#REF!</definedName>
    <definedName name="선수율">#REF!</definedName>
    <definedName name="선수현금금액" localSheetId="6">#REF!</definedName>
    <definedName name="선수현금금액" localSheetId="1">#REF!</definedName>
    <definedName name="선수현금금액">#REF!</definedName>
    <definedName name="선수현금비율" localSheetId="6">#REF!</definedName>
    <definedName name="선수현금비율" localSheetId="1">#REF!</definedName>
    <definedName name="선수현금비율">#REF!</definedName>
    <definedName name="선투입금액" localSheetId="6">#REF!</definedName>
    <definedName name="선투입금액" localSheetId="1">#REF!</definedName>
    <definedName name="선투입금액">#REF!</definedName>
    <definedName name="설계" localSheetId="6">#REF!</definedName>
    <definedName name="설계" localSheetId="1">#REF!</definedName>
    <definedName name="설계">#REF!</definedName>
    <definedName name="설계내역" localSheetId="6">#REF!</definedName>
    <definedName name="설계내역" localSheetId="1">#REF!</definedName>
    <definedName name="설계내역">#REF!</definedName>
    <definedName name="설계변경5" localSheetId="6">#REF!</definedName>
    <definedName name="설계변경5" localSheetId="1">#REF!</definedName>
    <definedName name="설계변경5">#REF!</definedName>
    <definedName name="설계변경항목">#N/A</definedName>
    <definedName name="설계비계산2" localSheetId="6">#REF!</definedName>
    <definedName name="설계비계산2" localSheetId="1">#REF!</definedName>
    <definedName name="설계비계산2" localSheetId="3">#REF!</definedName>
    <definedName name="설계비계산2" localSheetId="4">#REF!</definedName>
    <definedName name="설계비계산2">#REF!</definedName>
    <definedName name="설계서" localSheetId="2">#REF!</definedName>
    <definedName name="설계서" localSheetId="6">#REF!</definedName>
    <definedName name="설계서" localSheetId="1">#REF!</definedName>
    <definedName name="설계서" localSheetId="3">#REF!</definedName>
    <definedName name="설계서" localSheetId="4">#REF!</definedName>
    <definedName name="설계서">#REF!</definedName>
    <definedName name="설계서1" localSheetId="6">#REF!</definedName>
    <definedName name="설계서1" localSheetId="3">#REF!</definedName>
    <definedName name="설계서1" localSheetId="4">#REF!</definedName>
    <definedName name="설계서1">#REF!</definedName>
    <definedName name="설계일위" localSheetId="6">#REF!</definedName>
    <definedName name="설계일위">#REF!</definedName>
    <definedName name="설비공사" localSheetId="6">#REF!</definedName>
    <definedName name="설비공사" localSheetId="1">#REF!</definedName>
    <definedName name="설비공사">#REF!</definedName>
    <definedName name="설시스템" localSheetId="6">#REF!</definedName>
    <definedName name="설시스템">#REF!</definedName>
    <definedName name="설정산" localSheetId="2">BlankMacro1</definedName>
    <definedName name="설정산" localSheetId="6">BlankMacro1</definedName>
    <definedName name="설정산" localSheetId="1">BlankMacro1</definedName>
    <definedName name="설정산" localSheetId="3">BlankMacro1</definedName>
    <definedName name="설정산" localSheetId="4">BlankMacro1</definedName>
    <definedName name="설정산" localSheetId="0">BlankMacro1</definedName>
    <definedName name="설정산">BlankMacro1</definedName>
    <definedName name="설집" localSheetId="2">#REF!</definedName>
    <definedName name="설집" localSheetId="6">#REF!</definedName>
    <definedName name="설집" localSheetId="1">#REF!</definedName>
    <definedName name="설집" localSheetId="3">#REF!</definedName>
    <definedName name="설집" localSheetId="4">#REF!</definedName>
    <definedName name="설집">#REF!</definedName>
    <definedName name="세금계산서">#N/A</definedName>
    <definedName name="셧터공" localSheetId="2">[70]노임단가!#REF!</definedName>
    <definedName name="셧터공" localSheetId="6">[70]노임단가!#REF!</definedName>
    <definedName name="셧터공" localSheetId="1">[70]노임단가!#REF!</definedName>
    <definedName name="셧터공" localSheetId="3">[70]노임단가!#REF!</definedName>
    <definedName name="셧터공" localSheetId="4">[70]노임단가!#REF!</definedName>
    <definedName name="셧터공" localSheetId="0">[70]노임단가!#REF!</definedName>
    <definedName name="셧터공">[70]노임단가!#REF!</definedName>
    <definedName name="소">[128]내역서!$A$10:$I$1175</definedName>
    <definedName name="소거" localSheetId="2">#REF!</definedName>
    <definedName name="소거" localSheetId="6">#REF!</definedName>
    <definedName name="소거" localSheetId="1">#REF!</definedName>
    <definedName name="소거" localSheetId="3">#REF!</definedName>
    <definedName name="소거" localSheetId="4">#REF!</definedName>
    <definedName name="소거">#REF!</definedName>
    <definedName name="소계" localSheetId="2">#REF!</definedName>
    <definedName name="소계" localSheetId="6">#REF!</definedName>
    <definedName name="소계" localSheetId="1">#REF!</definedName>
    <definedName name="소계" localSheetId="3">#REF!</definedName>
    <definedName name="소계" localSheetId="4">#REF!</definedName>
    <definedName name="소계">#REF!</definedName>
    <definedName name="소계3" localSheetId="6">#REF!</definedName>
    <definedName name="소계3" localSheetId="1">#REF!</definedName>
    <definedName name="소계3" localSheetId="3">#REF!</definedName>
    <definedName name="소계3" localSheetId="4">#REF!</definedName>
    <definedName name="소계3">#REF!</definedName>
    <definedName name="소계4" localSheetId="6">#REF!</definedName>
    <definedName name="소계4" localSheetId="1">#REF!</definedName>
    <definedName name="소계4">#REF!</definedName>
    <definedName name="소계5" localSheetId="6">#REF!</definedName>
    <definedName name="소계5" localSheetId="1">#REF!</definedName>
    <definedName name="소계5">#REF!</definedName>
    <definedName name="소나무" localSheetId="6">#REF!</definedName>
    <definedName name="소나무" localSheetId="1">#REF!</definedName>
    <definedName name="소나무">#REF!</definedName>
    <definedName name="소나무H2.5" localSheetId="6">#REF!</definedName>
    <definedName name="소나무H2.5" localSheetId="1">#REF!</definedName>
    <definedName name="소나무H2.5">#REF!</definedName>
    <definedName name="소나무H3.0" localSheetId="6">#REF!</definedName>
    <definedName name="소나무H3.0" localSheetId="1">#REF!</definedName>
    <definedName name="소나무H3.0">#REF!</definedName>
    <definedName name="소나무H4.0" localSheetId="6">#REF!</definedName>
    <definedName name="소나무H4.0" localSheetId="1">#REF!</definedName>
    <definedName name="소나무H4.0">#REF!</definedName>
    <definedName name="소나무H5.0" localSheetId="6">#REF!</definedName>
    <definedName name="소나무H5.0" localSheetId="1">#REF!</definedName>
    <definedName name="소나무H5.0">#REF!</definedName>
    <definedName name="소방" localSheetId="6">#REF!</definedName>
    <definedName name="소방" localSheetId="1">#REF!</definedName>
    <definedName name="소방">#REF!</definedName>
    <definedName name="소방설비" localSheetId="6">#REF!</definedName>
    <definedName name="소방설비" localSheetId="1">#REF!</definedName>
    <definedName name="소방설비">#REF!</definedName>
    <definedName name="소요량" localSheetId="6">#REF!</definedName>
    <definedName name="소요량">#REF!</definedName>
    <definedName name="소일위대가1" localSheetId="6">#REF!</definedName>
    <definedName name="소일위대가1" localSheetId="1">#REF!</definedName>
    <definedName name="소일위대가1">#REF!</definedName>
    <definedName name="소화" localSheetId="6">#REF!</definedName>
    <definedName name="소화">#REF!</definedName>
    <definedName name="속도1" localSheetId="6">#REF!</definedName>
    <definedName name="속도1" localSheetId="1">#REF!</definedName>
    <definedName name="속도1">#REF!</definedName>
    <definedName name="송전자재" localSheetId="6">[129]송전재료비!#REF!</definedName>
    <definedName name="송전자재" localSheetId="3">[129]송전재료비!#REF!</definedName>
    <definedName name="송전자재" localSheetId="4">[129]송전재료비!#REF!</definedName>
    <definedName name="송전자재">[129]송전재료비!#REF!</definedName>
    <definedName name="송전전공" localSheetId="2">#REF!</definedName>
    <definedName name="송전전공" localSheetId="6">#REF!</definedName>
    <definedName name="송전전공" localSheetId="1">#REF!</definedName>
    <definedName name="송전전공" localSheetId="3">#REF!</definedName>
    <definedName name="송전전공" localSheetId="4">#REF!</definedName>
    <definedName name="송전전공">#REF!</definedName>
    <definedName name="송전전공001" localSheetId="2">#REF!</definedName>
    <definedName name="송전전공001" localSheetId="6">#REF!</definedName>
    <definedName name="송전전공001" localSheetId="1">#REF!</definedName>
    <definedName name="송전전공001" localSheetId="3">#REF!</definedName>
    <definedName name="송전전공001" localSheetId="4">#REF!</definedName>
    <definedName name="송전전공001">#REF!</definedName>
    <definedName name="송전전공002" localSheetId="6">#REF!</definedName>
    <definedName name="송전전공002" localSheetId="1">#REF!</definedName>
    <definedName name="송전전공002" localSheetId="3">#REF!</definedName>
    <definedName name="송전전공002" localSheetId="4">#REF!</definedName>
    <definedName name="송전전공002">#REF!</definedName>
    <definedName name="송전전공011" localSheetId="6">#REF!</definedName>
    <definedName name="송전전공011" localSheetId="1">#REF!</definedName>
    <definedName name="송전전공011">#REF!</definedName>
    <definedName name="송전전공982" localSheetId="6">#REF!</definedName>
    <definedName name="송전전공982" localSheetId="1">#REF!</definedName>
    <definedName name="송전전공982">#REF!</definedName>
    <definedName name="송전전공991" localSheetId="6">#REF!</definedName>
    <definedName name="송전전공991" localSheetId="1">#REF!</definedName>
    <definedName name="송전전공991">#REF!</definedName>
    <definedName name="송전전공992" localSheetId="6">#REF!</definedName>
    <definedName name="송전전공992" localSheetId="1">#REF!</definedName>
    <definedName name="송전전공992">#REF!</definedName>
    <definedName name="송전환선전공011" localSheetId="6">#REF!</definedName>
    <definedName name="송전환선전공011" localSheetId="1">#REF!</definedName>
    <definedName name="송전환선전공011">#REF!</definedName>
    <definedName name="송전활선전공" localSheetId="6">#REF!</definedName>
    <definedName name="송전활선전공">#REF!</definedName>
    <definedName name="송전활선전공001" localSheetId="6">#REF!</definedName>
    <definedName name="송전활선전공001" localSheetId="1">#REF!</definedName>
    <definedName name="송전활선전공001">#REF!</definedName>
    <definedName name="송전활선전공002" localSheetId="6">#REF!</definedName>
    <definedName name="송전활선전공002" localSheetId="1">#REF!</definedName>
    <definedName name="송전활선전공002">#REF!</definedName>
    <definedName name="송전활선전공982" localSheetId="6">#REF!</definedName>
    <definedName name="송전활선전공982" localSheetId="1">#REF!</definedName>
    <definedName name="송전활선전공982">#REF!</definedName>
    <definedName name="송전활선전공991" localSheetId="6">#REF!</definedName>
    <definedName name="송전활선전공991" localSheetId="1">#REF!</definedName>
    <definedName name="송전활선전공991">#REF!</definedName>
    <definedName name="송전활선전공992" localSheetId="6">#REF!</definedName>
    <definedName name="송전활선전공992" localSheetId="1">#REF!</definedName>
    <definedName name="송전활선전공992">#REF!</definedName>
    <definedName name="쇼ㅕ" localSheetId="2">#REF!,#REF!,#REF!</definedName>
    <definedName name="쇼ㅕ" localSheetId="6">#REF!,#REF!,#REF!</definedName>
    <definedName name="쇼ㅕ" localSheetId="1">#REF!,#REF!,#REF!</definedName>
    <definedName name="쇼ㅕ" localSheetId="3">#REF!,#REF!,#REF!</definedName>
    <definedName name="쇼ㅕ" localSheetId="4">#REF!,#REF!,#REF!</definedName>
    <definedName name="쇼ㅕ">#REF!,#REF!,#REF!</definedName>
    <definedName name="수____종" localSheetId="6">#REF!</definedName>
    <definedName name="수____종" localSheetId="1">#REF!</definedName>
    <definedName name="수____종" localSheetId="3">#REF!</definedName>
    <definedName name="수____종" localSheetId="4">#REF!</definedName>
    <definedName name="수____종">#REF!</definedName>
    <definedName name="수경단가" localSheetId="6">#REF!</definedName>
    <definedName name="수경단가" localSheetId="1">#REF!</definedName>
    <definedName name="수경단가" localSheetId="3">#REF!</definedName>
    <definedName name="수경단가" localSheetId="4">#REF!</definedName>
    <definedName name="수경단가">#REF!</definedName>
    <definedName name="수경단가1" localSheetId="6">#REF!</definedName>
    <definedName name="수경단가1" localSheetId="1">#REF!</definedName>
    <definedName name="수경단가1" localSheetId="3">#REF!</definedName>
    <definedName name="수경단가1" localSheetId="4">#REF!</definedName>
    <definedName name="수경단가1">#REF!</definedName>
    <definedName name="수경일위" localSheetId="6">#REF!</definedName>
    <definedName name="수경일위" localSheetId="1">#REF!</definedName>
    <definedName name="수경일위">#REF!</definedName>
    <definedName name="수도광열비" localSheetId="6">#REF!</definedName>
    <definedName name="수도광열비">#REF!</definedName>
    <definedName name="수도료" localSheetId="6">#REF!</definedName>
    <definedName name="수도료">#REF!</definedName>
    <definedName name="수량" localSheetId="2" hidden="1">#REF!</definedName>
    <definedName name="수량" localSheetId="6" hidden="1">#REF!</definedName>
    <definedName name="수량" localSheetId="1" hidden="1">#REF!</definedName>
    <definedName name="수량" hidden="1">#REF!</definedName>
    <definedName name="수량_32W×1">[96]기본입력!$G$19</definedName>
    <definedName name="수량_32W×2">[96]기본입력!$G$18</definedName>
    <definedName name="수량계산" localSheetId="6">#REF!</definedName>
    <definedName name="수량계산" localSheetId="1">#REF!</definedName>
    <definedName name="수량계산">#REF!</definedName>
    <definedName name="수량산출" localSheetId="6">#REF!</definedName>
    <definedName name="수량산출" localSheetId="1">#REF!</definedName>
    <definedName name="수량산출">#REF!</definedName>
    <definedName name="수량산출2" localSheetId="2">BlankMacro1</definedName>
    <definedName name="수량산출2" localSheetId="6">BlankMacro1</definedName>
    <definedName name="수량산출2" localSheetId="1">BlankMacro1</definedName>
    <definedName name="수량산출2" localSheetId="3">BlankMacro1</definedName>
    <definedName name="수량산출2" localSheetId="4">BlankMacro1</definedName>
    <definedName name="수량산출2" localSheetId="0">BlankMacro1</definedName>
    <definedName name="수량산출2">BlankMacro1</definedName>
    <definedName name="수량산출5" localSheetId="2">BlankMacro1</definedName>
    <definedName name="수량산출5" localSheetId="6">BlankMacro1</definedName>
    <definedName name="수량산출5" localSheetId="1">BlankMacro1</definedName>
    <definedName name="수량산출5" localSheetId="3">BlankMacro1</definedName>
    <definedName name="수량산출5" localSheetId="4">BlankMacro1</definedName>
    <definedName name="수량산출5" localSheetId="0">BlankMacro1</definedName>
    <definedName name="수량산출5">BlankMacro1</definedName>
    <definedName name="수량산출서" localSheetId="2" hidden="1">#REF!</definedName>
    <definedName name="수량산출서" localSheetId="6" hidden="1">#REF!</definedName>
    <definedName name="수량산출서" localSheetId="1" hidden="1">#REF!</definedName>
    <definedName name="수량산출서" localSheetId="3" hidden="1">#REF!</definedName>
    <definedName name="수량산출서" localSheetId="4" hidden="1">#REF!</definedName>
    <definedName name="수량산출서" hidden="1">#REF!</definedName>
    <definedName name="수량지우기" localSheetId="6">#REF!</definedName>
    <definedName name="수량지우기" localSheetId="3">#REF!</definedName>
    <definedName name="수량지우기" localSheetId="4">#REF!</definedName>
    <definedName name="수량지우기">#REF!</definedName>
    <definedName name="수목" localSheetId="6">#REF!</definedName>
    <definedName name="수목" localSheetId="1">#REF!</definedName>
    <definedName name="수목" localSheetId="4">#REF!</definedName>
    <definedName name="수목">#REF!</definedName>
    <definedName name="수목단가">[70]수목단가!$A$1:$E$65536</definedName>
    <definedName name="수목수량" localSheetId="2">#REF!</definedName>
    <definedName name="수목수량" localSheetId="6">#REF!</definedName>
    <definedName name="수목수량" localSheetId="1">#REF!</definedName>
    <definedName name="수목수량" localSheetId="3">#REF!</definedName>
    <definedName name="수목수량" localSheetId="4">#REF!</definedName>
    <definedName name="수목수량">#REF!</definedName>
    <definedName name="수목자재">#N/A</definedName>
    <definedName name="수배전" localSheetId="2">#REF!</definedName>
    <definedName name="수배전" localSheetId="6">#REF!</definedName>
    <definedName name="수배전" localSheetId="1">#REF!</definedName>
    <definedName name="수배전" localSheetId="3">#REF!</definedName>
    <definedName name="수배전" localSheetId="4">#REF!</definedName>
    <definedName name="수배전">#REF!</definedName>
    <definedName name="수수꽃다리" localSheetId="2">#REF!</definedName>
    <definedName name="수수꽃다리" localSheetId="6">#REF!</definedName>
    <definedName name="수수꽃다리" localSheetId="1">#REF!</definedName>
    <definedName name="수수꽃다리" localSheetId="3">#REF!</definedName>
    <definedName name="수수꽃다리" localSheetId="4">#REF!</definedName>
    <definedName name="수수꽃다리">#REF!</definedName>
    <definedName name="수수꽃다리H1.8" localSheetId="6">#REF!</definedName>
    <definedName name="수수꽃다리H1.8" localSheetId="1">#REF!</definedName>
    <definedName name="수수꽃다리H1.8" localSheetId="3">#REF!</definedName>
    <definedName name="수수꽃다리H1.8" localSheetId="4">#REF!</definedName>
    <definedName name="수수꽃다리H1.8">#REF!</definedName>
    <definedName name="수요처" localSheetId="6">#REF!</definedName>
    <definedName name="수요처" localSheetId="1">#REF!</definedName>
    <definedName name="수요처">#REF!</definedName>
    <definedName name="수입이자" localSheetId="6">#REF!</definedName>
    <definedName name="수입이자" localSheetId="1">#REF!</definedName>
    <definedName name="수입이자">#REF!</definedName>
    <definedName name="수입장비" localSheetId="6">#REF!</definedName>
    <definedName name="수입장비">#REF!</definedName>
    <definedName name="수입장비계" localSheetId="6">#REF!</definedName>
    <definedName name="수입장비계">#REF!</definedName>
    <definedName name="수작업__반장">[70]노임단가!#REF!</definedName>
    <definedName name="수장경비" localSheetId="2">#REF!</definedName>
    <definedName name="수장경비" localSheetId="6">#REF!</definedName>
    <definedName name="수장경비" localSheetId="1">#REF!</definedName>
    <definedName name="수장경비" localSheetId="3">#REF!</definedName>
    <definedName name="수장경비" localSheetId="4">#REF!</definedName>
    <definedName name="수장경비">#REF!</definedName>
    <definedName name="수장공사" localSheetId="6">#REF!</definedName>
    <definedName name="수장공사" localSheetId="1">#REF!</definedName>
    <definedName name="수장공사" localSheetId="3">#REF!</definedName>
    <definedName name="수장공사" localSheetId="4">#REF!</definedName>
    <definedName name="수장공사">#REF!</definedName>
    <definedName name="수장노무" localSheetId="6">#REF!</definedName>
    <definedName name="수장노무" localSheetId="1">#REF!</definedName>
    <definedName name="수장노무" localSheetId="3">#REF!</definedName>
    <definedName name="수장노무" localSheetId="4">#REF!</definedName>
    <definedName name="수장노무">#REF!</definedName>
    <definedName name="수장재료" localSheetId="6">#REF!</definedName>
    <definedName name="수장재료" localSheetId="1">#REF!</definedName>
    <definedName name="수장재료">#REF!</definedName>
    <definedName name="수저일위대가" localSheetId="2" hidden="1">{"'용역비'!$A$4:$C$8"}</definedName>
    <definedName name="수저일위대가" localSheetId="6" hidden="1">{"'용역비'!$A$4:$C$8"}</definedName>
    <definedName name="수저일위대가" localSheetId="1" hidden="1">{"'용역비'!$A$4:$C$8"}</definedName>
    <definedName name="수저일위대가" localSheetId="3" hidden="1">{"'용역비'!$A$4:$C$8"}</definedName>
    <definedName name="수저일위대가" localSheetId="4" hidden="1">{"'용역비'!$A$4:$C$8"}</definedName>
    <definedName name="수저일위대가" localSheetId="0" hidden="1">{"'용역비'!$A$4:$C$8"}</definedName>
    <definedName name="수저일위대가" hidden="1">{"'용역비'!$A$4:$C$8"}</definedName>
    <definedName name="수정일위대가" localSheetId="2" hidden="1">{"'용역비'!$A$4:$C$8"}</definedName>
    <definedName name="수정일위대가" localSheetId="6" hidden="1">{"'용역비'!$A$4:$C$8"}</definedName>
    <definedName name="수정일위대가" localSheetId="1" hidden="1">{"'용역비'!$A$4:$C$8"}</definedName>
    <definedName name="수정일위대가" localSheetId="3" hidden="1">{"'용역비'!$A$4:$C$8"}</definedName>
    <definedName name="수정일위대가" localSheetId="4" hidden="1">{"'용역비'!$A$4:$C$8"}</definedName>
    <definedName name="수정일위대가" localSheetId="0" hidden="1">{"'용역비'!$A$4:$C$8"}</definedName>
    <definedName name="수정일위대가" hidden="1">{"'용역비'!$A$4:$C$8"}</definedName>
    <definedName name="수정일위대가표" localSheetId="2" hidden="1">{"'용역비'!$A$4:$C$8"}</definedName>
    <definedName name="수정일위대가표" localSheetId="6" hidden="1">{"'용역비'!$A$4:$C$8"}</definedName>
    <definedName name="수정일위대가표" localSheetId="1" hidden="1">{"'용역비'!$A$4:$C$8"}</definedName>
    <definedName name="수정일위대가표" localSheetId="3" hidden="1">{"'용역비'!$A$4:$C$8"}</definedName>
    <definedName name="수정일위대가표" localSheetId="4" hidden="1">{"'용역비'!$A$4:$C$8"}</definedName>
    <definedName name="수정일위대가표" localSheetId="0" hidden="1">{"'용역비'!$A$4:$C$8"}</definedName>
    <definedName name="수정일위대가표" hidden="1">{"'용역비'!$A$4:$C$8"}</definedName>
    <definedName name="수현">#N/A</definedName>
    <definedName name="숙" localSheetId="2">#REF!</definedName>
    <definedName name="숙" localSheetId="6">#REF!</definedName>
    <definedName name="숙" localSheetId="1">#REF!</definedName>
    <definedName name="숙" localSheetId="3">#REF!</definedName>
    <definedName name="숙" localSheetId="4">#REF!</definedName>
    <definedName name="숙">#REF!</definedName>
    <definedName name="순공사원가" localSheetId="2">#REF!</definedName>
    <definedName name="순공사원가" localSheetId="6">#REF!</definedName>
    <definedName name="순공사원가" localSheetId="1">#REF!</definedName>
    <definedName name="순공사원가" localSheetId="3">#REF!</definedName>
    <definedName name="순공사원가" localSheetId="4">#REF!</definedName>
    <definedName name="순공사원가">#REF!</definedName>
    <definedName name="純工事原價" localSheetId="6">#REF!</definedName>
    <definedName name="純工事原價" localSheetId="1">#REF!</definedName>
    <definedName name="純工事原價" localSheetId="3">#REF!</definedName>
    <definedName name="純工事原價" localSheetId="4">#REF!</definedName>
    <definedName name="純工事原價">#REF!</definedName>
    <definedName name="순번" localSheetId="6">#REF!</definedName>
    <definedName name="순번">#REF!</definedName>
    <definedName name="순번선택" localSheetId="6">#REF!</definedName>
    <definedName name="순번선택">#REF!</definedName>
    <definedName name="스튜디오소계" localSheetId="6">#REF!</definedName>
    <definedName name="스튜디오소계">#REF!</definedName>
    <definedName name="스틸그레이팅" localSheetId="6">#REF!</definedName>
    <definedName name="스틸그레이팅" localSheetId="1">#REF!</definedName>
    <definedName name="스틸그레이팅">#REF!</definedName>
    <definedName name="스틸그레이팅2" localSheetId="6">#REF!</definedName>
    <definedName name="스틸그레이팅2" localSheetId="1">#REF!</definedName>
    <definedName name="스틸그레이팅2">#REF!</definedName>
    <definedName name="슬레이트__공">[70]노임단가!#REF!</definedName>
    <definedName name="승강기" localSheetId="2">#REF!</definedName>
    <definedName name="승강기" localSheetId="6">#REF!</definedName>
    <definedName name="승강기" localSheetId="1">#REF!</definedName>
    <definedName name="승강기" localSheetId="3">#REF!</definedName>
    <definedName name="승강기" localSheetId="4">#REF!</definedName>
    <definedName name="승강기">#REF!</definedName>
    <definedName name="시">[130]집계표!$A$1:$M$2</definedName>
    <definedName name="시_험_사_4급" localSheetId="0">[70]노임단가!#REF!</definedName>
    <definedName name="시_험_사_4급">[70]노임단가!#REF!</definedName>
    <definedName name="시간1" localSheetId="2">#REF!</definedName>
    <definedName name="시간1" localSheetId="6">#REF!</definedName>
    <definedName name="시간1" localSheetId="1">#REF!</definedName>
    <definedName name="시간1" localSheetId="3">#REF!</definedName>
    <definedName name="시간1" localSheetId="4">#REF!</definedName>
    <definedName name="시간1">#REF!</definedName>
    <definedName name="시공경험" localSheetId="6">#REF!</definedName>
    <definedName name="시공경험" localSheetId="1">#REF!</definedName>
    <definedName name="시공경험" localSheetId="3">#REF!</definedName>
    <definedName name="시공경험" localSheetId="4">#REF!</definedName>
    <definedName name="시공경험">#REF!</definedName>
    <definedName name="시공여유율" localSheetId="6">#REF!</definedName>
    <definedName name="시공여유율" localSheetId="1">#REF!</definedName>
    <definedName name="시공여유율" localSheetId="3">#REF!</definedName>
    <definedName name="시공여유율" localSheetId="4">#REF!</definedName>
    <definedName name="시공여유율">#REF!</definedName>
    <definedName name="시공측량사001" localSheetId="6">#REF!</definedName>
    <definedName name="시공측량사001" localSheetId="1">#REF!</definedName>
    <definedName name="시공측량사001">#REF!</definedName>
    <definedName name="시공측량사002" localSheetId="6">#REF!</definedName>
    <definedName name="시공측량사002" localSheetId="1">#REF!</definedName>
    <definedName name="시공측량사002">#REF!</definedName>
    <definedName name="시공측량사011" localSheetId="6">#REF!</definedName>
    <definedName name="시공측량사011" localSheetId="1">#REF!</definedName>
    <definedName name="시공측량사011">#REF!</definedName>
    <definedName name="시공측량사982" localSheetId="6">#REF!</definedName>
    <definedName name="시공측량사982" localSheetId="1">#REF!</definedName>
    <definedName name="시공측량사982">#REF!</definedName>
    <definedName name="시공측량사991" localSheetId="6">#REF!</definedName>
    <definedName name="시공측량사991" localSheetId="1">#REF!</definedName>
    <definedName name="시공측량사991">#REF!</definedName>
    <definedName name="시공측량사992" localSheetId="6">#REF!</definedName>
    <definedName name="시공측량사992" localSheetId="1">#REF!</definedName>
    <definedName name="시공측량사992">#REF!</definedName>
    <definedName name="시공측량사조수001" localSheetId="6">#REF!</definedName>
    <definedName name="시공측량사조수001" localSheetId="1">#REF!</definedName>
    <definedName name="시공측량사조수001">#REF!</definedName>
    <definedName name="시공측량사조수002" localSheetId="6">#REF!</definedName>
    <definedName name="시공측량사조수002" localSheetId="1">#REF!</definedName>
    <definedName name="시공측량사조수002">#REF!</definedName>
    <definedName name="시공측량사조수011" localSheetId="6">#REF!</definedName>
    <definedName name="시공측량사조수011" localSheetId="1">#REF!</definedName>
    <definedName name="시공측량사조수011">#REF!</definedName>
    <definedName name="시공측량사조수982" localSheetId="6">#REF!</definedName>
    <definedName name="시공측량사조수982" localSheetId="1">#REF!</definedName>
    <definedName name="시공측량사조수982">#REF!</definedName>
    <definedName name="시공측량사조수991" localSheetId="6">#REF!</definedName>
    <definedName name="시공측량사조수991" localSheetId="1">#REF!</definedName>
    <definedName name="시공측량사조수991">#REF!</definedName>
    <definedName name="시공측량사조수992" localSheetId="6">#REF!</definedName>
    <definedName name="시공측량사조수992" localSheetId="1">#REF!</definedName>
    <definedName name="시공측량사조수992">#REF!</definedName>
    <definedName name="시설물수량" localSheetId="6">#REF!</definedName>
    <definedName name="시설물수량" localSheetId="1">#REF!</definedName>
    <definedName name="시설물수량">#REF!</definedName>
    <definedName name="시설수량" localSheetId="6">#REF!</definedName>
    <definedName name="시설수량" localSheetId="1">#REF!</definedName>
    <definedName name="시설수량">#REF!</definedName>
    <definedName name="시설일위" localSheetId="6">#REF!</definedName>
    <definedName name="시설일위" localSheetId="1">#REF!</definedName>
    <definedName name="시설일위">#REF!</definedName>
    <definedName name="시설일위1" localSheetId="6">#REF!</definedName>
    <definedName name="시설일위1" localSheetId="1">#REF!</definedName>
    <definedName name="시설일위1">#REF!</definedName>
    <definedName name="시설일위금액" localSheetId="6">#REF!</definedName>
    <definedName name="시설일위금액" localSheetId="1">#REF!</definedName>
    <definedName name="시설일위금액">#REF!</definedName>
    <definedName name="시스템노무비합계" localSheetId="6">#REF!</definedName>
    <definedName name="시스템노무비합계" localSheetId="1">#REF!</definedName>
    <definedName name="시스템노무비합계">#REF!</definedName>
    <definedName name="시스템재료비" localSheetId="6">#REF!</definedName>
    <definedName name="시스템재료비" localSheetId="1">#REF!</definedName>
    <definedName name="시스템재료비">#REF!</definedName>
    <definedName name="시스템재료비합계" localSheetId="6">#REF!</definedName>
    <definedName name="시스템재료비합계" localSheetId="1">#REF!</definedName>
    <definedName name="시스템재료비합계">#REF!</definedName>
    <definedName name="시운">[131]집계표!$A$1:$M$2</definedName>
    <definedName name="시작" localSheetId="2">#REF!</definedName>
    <definedName name="시작" localSheetId="6">#REF!</definedName>
    <definedName name="시작" localSheetId="1">#REF!</definedName>
    <definedName name="시작" localSheetId="3">#REF!</definedName>
    <definedName name="시작" localSheetId="4">#REF!</definedName>
    <definedName name="시작">#REF!</definedName>
    <definedName name="시작년" localSheetId="2">#REF!</definedName>
    <definedName name="시작년" localSheetId="6">#REF!</definedName>
    <definedName name="시작년" localSheetId="1">#REF!</definedName>
    <definedName name="시작년" localSheetId="3">#REF!</definedName>
    <definedName name="시작년" localSheetId="4">#REF!</definedName>
    <definedName name="시작년">#REF!</definedName>
    <definedName name="시작월" localSheetId="6">#REF!</definedName>
    <definedName name="시작월" localSheetId="1">#REF!</definedName>
    <definedName name="시작월" localSheetId="3">#REF!</definedName>
    <definedName name="시작월" localSheetId="4">#REF!</definedName>
    <definedName name="시작월">#REF!</definedName>
    <definedName name="시점" localSheetId="6">#REF!</definedName>
    <definedName name="시점">#REF!</definedName>
    <definedName name="시점명" localSheetId="6">#REF!</definedName>
    <definedName name="시점명">#REF!</definedName>
    <definedName name="시행청" localSheetId="6">#REF!</definedName>
    <definedName name="시행청">#REF!</definedName>
    <definedName name="시험__보조수">[70]노임단가!#REF!</definedName>
    <definedName name="시험관련기사_시험사1급001" localSheetId="2">#REF!</definedName>
    <definedName name="시험관련기사_시험사1급001" localSheetId="6">#REF!</definedName>
    <definedName name="시험관련기사_시험사1급001" localSheetId="1">#REF!</definedName>
    <definedName name="시험관련기사_시험사1급001" localSheetId="3">#REF!</definedName>
    <definedName name="시험관련기사_시험사1급001" localSheetId="4">#REF!</definedName>
    <definedName name="시험관련기사_시험사1급001">#REF!</definedName>
    <definedName name="시험관련기사_시험사1급002" localSheetId="6">#REF!</definedName>
    <definedName name="시험관련기사_시험사1급002" localSheetId="1">#REF!</definedName>
    <definedName name="시험관련기사_시험사1급002" localSheetId="3">#REF!</definedName>
    <definedName name="시험관련기사_시험사1급002" localSheetId="4">#REF!</definedName>
    <definedName name="시험관련기사_시험사1급002">#REF!</definedName>
    <definedName name="시험관련기사_시험사1급011" localSheetId="6">#REF!</definedName>
    <definedName name="시험관련기사_시험사1급011" localSheetId="1">#REF!</definedName>
    <definedName name="시험관련기사_시험사1급011" localSheetId="3">#REF!</definedName>
    <definedName name="시험관련기사_시험사1급011" localSheetId="4">#REF!</definedName>
    <definedName name="시험관련기사_시험사1급011">#REF!</definedName>
    <definedName name="시험관련기사_시험사1급982" localSheetId="6">#REF!</definedName>
    <definedName name="시험관련기사_시험사1급982" localSheetId="1">#REF!</definedName>
    <definedName name="시험관련기사_시험사1급982">#REF!</definedName>
    <definedName name="시험관련기사_시험사1급991" localSheetId="6">#REF!</definedName>
    <definedName name="시험관련기사_시험사1급991" localSheetId="1">#REF!</definedName>
    <definedName name="시험관련기사_시험사1급991">#REF!</definedName>
    <definedName name="시험관련기사_시험사1급992" localSheetId="6">#REF!</definedName>
    <definedName name="시험관련기사_시험사1급992" localSheetId="1">#REF!</definedName>
    <definedName name="시험관련기사_시험사1급992">#REF!</definedName>
    <definedName name="시험관련산업기사_2급001" localSheetId="6">#REF!</definedName>
    <definedName name="시험관련산업기사_2급001" localSheetId="1">#REF!</definedName>
    <definedName name="시험관련산업기사_2급001">#REF!</definedName>
    <definedName name="시험관련산업기사_2급002" localSheetId="6">#REF!</definedName>
    <definedName name="시험관련산업기사_2급002" localSheetId="1">#REF!</definedName>
    <definedName name="시험관련산업기사_2급002">#REF!</definedName>
    <definedName name="시험관련산업기사_2급011" localSheetId="6">#REF!</definedName>
    <definedName name="시험관련산업기사_2급011" localSheetId="1">#REF!</definedName>
    <definedName name="시험관련산업기사_2급011">#REF!</definedName>
    <definedName name="시험관련산업기사_2급982" localSheetId="6">#REF!</definedName>
    <definedName name="시험관련산업기사_2급982" localSheetId="1">#REF!</definedName>
    <definedName name="시험관련산업기사_2급982">#REF!</definedName>
    <definedName name="시험관련산업기사_2급991" localSheetId="6">#REF!</definedName>
    <definedName name="시험관련산업기사_2급991" localSheetId="1">#REF!</definedName>
    <definedName name="시험관련산업기사_2급991">#REF!</definedName>
    <definedName name="시험관련산업기사_2급992" localSheetId="6">#REF!</definedName>
    <definedName name="시험관련산업기사_2급992" localSheetId="1">#REF!</definedName>
    <definedName name="시험관련산업기사_2급992">#REF!</definedName>
    <definedName name="시험보조수001" localSheetId="6">#REF!</definedName>
    <definedName name="시험보조수001" localSheetId="1">#REF!</definedName>
    <definedName name="시험보조수001">#REF!</definedName>
    <definedName name="시험보조수002" localSheetId="6">#REF!</definedName>
    <definedName name="시험보조수002" localSheetId="1">#REF!</definedName>
    <definedName name="시험보조수002">#REF!</definedName>
    <definedName name="시험보조수011" localSheetId="6">#REF!</definedName>
    <definedName name="시험보조수011" localSheetId="1">#REF!</definedName>
    <definedName name="시험보조수011">#REF!</definedName>
    <definedName name="시험보조수982" localSheetId="6">#REF!</definedName>
    <definedName name="시험보조수982" localSheetId="1">#REF!</definedName>
    <definedName name="시험보조수982">#REF!</definedName>
    <definedName name="시험보조수991" localSheetId="6">#REF!</definedName>
    <definedName name="시험보조수991" localSheetId="1">#REF!</definedName>
    <definedName name="시험보조수991">#REF!</definedName>
    <definedName name="시험보조수992" localSheetId="6">#REF!</definedName>
    <definedName name="시험보조수992" localSheetId="1">#REF!</definedName>
    <definedName name="시험보조수992">#REF!</definedName>
    <definedName name="시험사2급">[132]노임!$C$107</definedName>
    <definedName name="시험사3급">[132]노임!$C$108</definedName>
    <definedName name="시험사4급">[132]노임!$C$109</definedName>
    <definedName name="식재" localSheetId="2">#REF!</definedName>
    <definedName name="식재" localSheetId="6">#REF!</definedName>
    <definedName name="식재" localSheetId="1">#REF!</definedName>
    <definedName name="식재" localSheetId="3">#REF!</definedName>
    <definedName name="식재" localSheetId="4">#REF!</definedName>
    <definedName name="식재">#REF!</definedName>
    <definedName name="식재단가" localSheetId="6">#REF!</definedName>
    <definedName name="식재단가" localSheetId="1">#REF!</definedName>
    <definedName name="식재단가" localSheetId="3">#REF!</definedName>
    <definedName name="식재단가" localSheetId="4">#REF!</definedName>
    <definedName name="식재단가">#REF!</definedName>
    <definedName name="식재단가1" localSheetId="6">#REF!</definedName>
    <definedName name="식재단가1" localSheetId="1">#REF!</definedName>
    <definedName name="식재단가1" localSheetId="3">#REF!</definedName>
    <definedName name="식재단가1" localSheetId="4">#REF!</definedName>
    <definedName name="식재단가1">#REF!</definedName>
    <definedName name="식재수량표">[70]식재수량표!$C$1:$F$65536</definedName>
    <definedName name="식재일위" localSheetId="2">#REF!</definedName>
    <definedName name="식재일위" localSheetId="6">#REF!</definedName>
    <definedName name="식재일위" localSheetId="1">#REF!</definedName>
    <definedName name="식재일위" localSheetId="3">#REF!</definedName>
    <definedName name="식재일위" localSheetId="4">#REF!</definedName>
    <definedName name="식재일위">#REF!</definedName>
    <definedName name="신규별표영등포">[133]품셈총괄!$A$1:$I$132</definedName>
    <definedName name="신규품">[133]품셈총괄!$A$1:$I$132</definedName>
    <definedName name="신라왕경" localSheetId="2">#REF!</definedName>
    <definedName name="신라왕경" localSheetId="6">#REF!</definedName>
    <definedName name="신라왕경" localSheetId="1">#REF!</definedName>
    <definedName name="신라왕경" localSheetId="3">#REF!</definedName>
    <definedName name="신라왕경" localSheetId="4">#REF!</definedName>
    <definedName name="신라왕경">#REF!</definedName>
    <definedName name="신용등급">[134]기초코드!$B$11:$D$18</definedName>
    <definedName name="신우단가표" localSheetId="2">#REF!</definedName>
    <definedName name="신우단가표" localSheetId="6">#REF!</definedName>
    <definedName name="신우단가표" localSheetId="1">#REF!</definedName>
    <definedName name="신우단가표" localSheetId="3">#REF!</definedName>
    <definedName name="신우단가표" localSheetId="4">#REF!</definedName>
    <definedName name="신우단가표">#REF!</definedName>
    <definedName name="신인도" localSheetId="6">#REF!</definedName>
    <definedName name="신인도" localSheetId="1">#REF!</definedName>
    <definedName name="신인도" localSheetId="3">#REF!</definedName>
    <definedName name="신인도" localSheetId="4">#REF!</definedName>
    <definedName name="신인도">#REF!</definedName>
    <definedName name="신출내역" localSheetId="0" hidden="1">{#N/A,#N/A,TRUE,"토적및재료집계";#N/A,#N/A,TRUE,"토적및재료집계";#N/A,#N/A,TRUE,"단위량"}</definedName>
    <definedName name="신출내역" hidden="1">{#N/A,#N/A,TRUE,"토적및재료집계";#N/A,#N/A,TRUE,"토적및재료집계";#N/A,#N/A,TRUE,"단위량"}</definedName>
    <definedName name="실경상" localSheetId="6">#REF!</definedName>
    <definedName name="실경상" localSheetId="3">#REF!</definedName>
    <definedName name="실경상" localSheetId="4">#REF!</definedName>
    <definedName name="실경상">#REF!</definedName>
    <definedName name="실시행" localSheetId="6">#REF!</definedName>
    <definedName name="실시행" localSheetId="1">#REF!</definedName>
    <definedName name="실시행">#REF!</definedName>
    <definedName name="씨">#REF!</definedName>
    <definedName name="ㅇ" localSheetId="6">#REF!</definedName>
    <definedName name="ㅇ" localSheetId="0">#N/A</definedName>
    <definedName name="ㅇ">#REF!</definedName>
    <definedName name="ㅇ10" localSheetId="6">#REF!</definedName>
    <definedName name="ㅇ10">#REF!</definedName>
    <definedName name="ㅇ20" localSheetId="6">#REF!</definedName>
    <definedName name="ㅇ20">#REF!</definedName>
    <definedName name="ㅇ517.뮤517" localSheetId="6">#REF!</definedName>
    <definedName name="ㅇ517.뮤517">#REF!</definedName>
    <definedName name="ㅇㄴㄹㄹㄹ" localSheetId="6">#REF!</definedName>
    <definedName name="ㅇㄴㄹㄹㄹ">#REF!</definedName>
    <definedName name="ㅇㄴㄿ">#N/A</definedName>
    <definedName name="ㅇㄴㅁ" hidden="1">[135]실행철강하도!$A$1:$A$4</definedName>
    <definedName name="ㅇ나리" localSheetId="2">#REF!</definedName>
    <definedName name="ㅇ나리" localSheetId="6">#REF!</definedName>
    <definedName name="ㅇ나리" localSheetId="1">#REF!</definedName>
    <definedName name="ㅇ나리" localSheetId="3">#REF!</definedName>
    <definedName name="ㅇ나리" localSheetId="4">#REF!</definedName>
    <definedName name="ㅇ나리">#REF!</definedName>
    <definedName name="ㅇ남러이" localSheetId="6">#REF!</definedName>
    <definedName name="ㅇ남러이" localSheetId="1">#REF!</definedName>
    <definedName name="ㅇ남러이" localSheetId="3">#REF!</definedName>
    <definedName name="ㅇ남러이" localSheetId="4">#REF!</definedName>
    <definedName name="ㅇ남러이">#REF!</definedName>
    <definedName name="ㅇ낯ㅍ" localSheetId="6">#REF!</definedName>
    <definedName name="ㅇ낯ㅍ" localSheetId="1">#REF!</definedName>
    <definedName name="ㅇ낯ㅍ" localSheetId="3">#REF!</definedName>
    <definedName name="ㅇ낯ㅍ" localSheetId="4">#REF!</definedName>
    <definedName name="ㅇ낯ㅍ">#REF!</definedName>
    <definedName name="ㅇ널" localSheetId="6">#REF!</definedName>
    <definedName name="ㅇ널" localSheetId="1">#REF!</definedName>
    <definedName name="ㅇ널">#REF!</definedName>
    <definedName name="ㅇ닐" localSheetId="6">#REF!</definedName>
    <definedName name="ㅇ닐" localSheetId="1">#REF!</definedName>
    <definedName name="ㅇ닐">#REF!</definedName>
    <definedName name="ㅇㄹ" localSheetId="2" hidden="1">#REF!</definedName>
    <definedName name="ㅇㄹ" localSheetId="6" hidden="1">#REF!</definedName>
    <definedName name="ㅇㄹ" localSheetId="1" hidden="1">#REF!</definedName>
    <definedName name="ㅇㄹ" hidden="1">#REF!</definedName>
    <definedName name="ㅇㄹㄷㄱ" localSheetId="6">#REF!</definedName>
    <definedName name="ㅇㄹㄷㄱ">#REF!</definedName>
    <definedName name="ㅇㄹㄹ" localSheetId="2" hidden="1">'[136]N賃率-職'!$I$5:$I$30</definedName>
    <definedName name="ㅇㄹㄹ" localSheetId="6" hidden="1">'[136]N賃率-職'!$I$5:$I$30</definedName>
    <definedName name="ㅇㄹㄹ" localSheetId="1" hidden="1">#REF!</definedName>
    <definedName name="ㅇㄹㄹ" localSheetId="3" hidden="1">#REF!</definedName>
    <definedName name="ㅇㄹㄹ" localSheetId="4" hidden="1">#REF!</definedName>
    <definedName name="ㅇㄹㄹ" hidden="1">#REF!</definedName>
    <definedName name="ㅇㄹㅇ" localSheetId="0">BlankMacro1</definedName>
    <definedName name="ㅇㄹㅇ">BlankMacro1</definedName>
    <definedName name="ㅇㄹㅇㄹ" localSheetId="2" hidden="1">#REF!</definedName>
    <definedName name="ㅇㄹㅇㄹ" localSheetId="6" hidden="1">#REF!</definedName>
    <definedName name="ㅇㄹㅇㄹ" localSheetId="1" hidden="1">#REF!</definedName>
    <definedName name="ㅇㄹㅇㄹ" hidden="1">#REF!</definedName>
    <definedName name="ㅇㄹ홍" localSheetId="6">#REF!</definedName>
    <definedName name="ㅇㄹ홍" localSheetId="0">'[12]#REF'!#REF!</definedName>
    <definedName name="ㅇㄹ홍">#REF!</definedName>
    <definedName name="ㅇ러나ㅣ">'[12]#REF'!#REF!</definedName>
    <definedName name="ㅇ리멍라" localSheetId="6">#REF!</definedName>
    <definedName name="ㅇ리멍라" localSheetId="1">#REF!</definedName>
    <definedName name="ㅇ리멍라" localSheetId="3">#REF!</definedName>
    <definedName name="ㅇ리멍라" localSheetId="4">#REF!</definedName>
    <definedName name="ㅇ리멍라">#REF!</definedName>
    <definedName name="ㅇㅀ" localSheetId="2">#REF!</definedName>
    <definedName name="ㅇㅀ" localSheetId="6">#REF!</definedName>
    <definedName name="ㅇㅀ" localSheetId="1">#REF!</definedName>
    <definedName name="ㅇㅀ" localSheetId="3">#REF!</definedName>
    <definedName name="ㅇㅀ" localSheetId="4">#REF!</definedName>
    <definedName name="ㅇㅀ">#REF!</definedName>
    <definedName name="ㅇㅇ">#N/A</definedName>
    <definedName name="ㅇㅇㄹ" localSheetId="2" hidden="1">#REF!</definedName>
    <definedName name="ㅇㅇㄹ" localSheetId="6" hidden="1">#REF!</definedName>
    <definedName name="ㅇㅇㄹ" localSheetId="1" hidden="1">#REF!</definedName>
    <definedName name="ㅇㅇㄹ" localSheetId="3" hidden="1">#REF!</definedName>
    <definedName name="ㅇㅇㄹ" localSheetId="4" hidden="1">#REF!</definedName>
    <definedName name="ㅇㅇㄹ" hidden="1">#REF!</definedName>
    <definedName name="ㅇㅇㅇ" localSheetId="6" hidden="1">#REF!</definedName>
    <definedName name="ㅇㅇㅇ" localSheetId="1" hidden="1">#REF!</definedName>
    <definedName name="ㅇㅇㅇ" localSheetId="3" hidden="1">#REF!</definedName>
    <definedName name="ㅇㅇㅇ" localSheetId="4" hidden="1">#REF!</definedName>
    <definedName name="ㅇㅇㅇ" hidden="1">#REF!</definedName>
    <definedName name="ㅇㅇㅇㅇ" localSheetId="6" hidden="1">#REF!</definedName>
    <definedName name="ㅇㅇㅇㅇ" localSheetId="1" hidden="1">#REF!</definedName>
    <definedName name="ㅇㅇㅇㅇ" localSheetId="4" hidden="1">#REF!</definedName>
    <definedName name="ㅇㅇㅇㅇ" hidden="1">#REF!</definedName>
    <definedName name="ㅇㅇㅇㅇㅇ" localSheetId="6">#REF!</definedName>
    <definedName name="ㅇㅇㅇㅇㅇ" localSheetId="1">#REF!</definedName>
    <definedName name="ㅇㅇㅇㅇㅇ">#REF!</definedName>
    <definedName name="ㅇㅇㅇㅇㅇㅇㅇ" localSheetId="6">#REF!</definedName>
    <definedName name="ㅇㅇㅇㅇㅇㅇㅇ" localSheetId="1">#REF!</definedName>
    <definedName name="ㅇㅇㅇㅇㅇㅇㅇ">#REF!</definedName>
    <definedName name="ㅇ퍼ㅐㄴ">'[12]#REF'!#REF!</definedName>
    <definedName name="ㅇㅎㅇㅎ" localSheetId="2" hidden="1">{"'용역비'!$A$4:$C$8"}</definedName>
    <definedName name="ㅇㅎㅇㅎ" localSheetId="6" hidden="1">{"'용역비'!$A$4:$C$8"}</definedName>
    <definedName name="ㅇㅎㅇㅎ" localSheetId="1" hidden="1">{"'용역비'!$A$4:$C$8"}</definedName>
    <definedName name="ㅇㅎㅇㅎ" localSheetId="3" hidden="1">{"'용역비'!$A$4:$C$8"}</definedName>
    <definedName name="ㅇㅎㅇㅎ" localSheetId="4" hidden="1">{"'용역비'!$A$4:$C$8"}</definedName>
    <definedName name="ㅇㅎㅇㅎ" localSheetId="0" hidden="1">{"'용역비'!$A$4:$C$8"}</definedName>
    <definedName name="ㅇㅎㅇㅎ" hidden="1">{"'용역비'!$A$4:$C$8"}</definedName>
    <definedName name="ㅇ호" localSheetId="2" hidden="1">{"'용역비'!$A$4:$C$8"}</definedName>
    <definedName name="ㅇ호" localSheetId="6" hidden="1">{"'용역비'!$A$4:$C$8"}</definedName>
    <definedName name="ㅇ호" localSheetId="1" hidden="1">{"'용역비'!$A$4:$C$8"}</definedName>
    <definedName name="ㅇ호" localSheetId="3" hidden="1">{"'용역비'!$A$4:$C$8"}</definedName>
    <definedName name="ㅇ호" localSheetId="4" hidden="1">{"'용역비'!$A$4:$C$8"}</definedName>
    <definedName name="ㅇ호" localSheetId="0" hidden="1">{"'용역비'!$A$4:$C$8"}</definedName>
    <definedName name="ㅇ호" hidden="1">{"'용역비'!$A$4:$C$8"}</definedName>
    <definedName name="ㅇ호ㅓ" localSheetId="2" hidden="1">{"'용역비'!$A$4:$C$8"}</definedName>
    <definedName name="ㅇ호ㅓ" localSheetId="6" hidden="1">{"'용역비'!$A$4:$C$8"}</definedName>
    <definedName name="ㅇ호ㅓ" localSheetId="1" hidden="1">{"'용역비'!$A$4:$C$8"}</definedName>
    <definedName name="ㅇ호ㅓ" localSheetId="3" hidden="1">{"'용역비'!$A$4:$C$8"}</definedName>
    <definedName name="ㅇ호ㅓ" localSheetId="4" hidden="1">{"'용역비'!$A$4:$C$8"}</definedName>
    <definedName name="ㅇ호ㅓ" localSheetId="0" hidden="1">{"'용역비'!$A$4:$C$8"}</definedName>
    <definedName name="ㅇ호ㅓ" hidden="1">{"'용역비'!$A$4:$C$8"}</definedName>
    <definedName name="ㅇ호ㅓㅇㅎ" localSheetId="2" hidden="1">{"'용역비'!$A$4:$C$8"}</definedName>
    <definedName name="ㅇ호ㅓㅇㅎ" localSheetId="6" hidden="1">{"'용역비'!$A$4:$C$8"}</definedName>
    <definedName name="ㅇ호ㅓㅇㅎ" localSheetId="1" hidden="1">{"'용역비'!$A$4:$C$8"}</definedName>
    <definedName name="ㅇ호ㅓㅇㅎ" localSheetId="3" hidden="1">{"'용역비'!$A$4:$C$8"}</definedName>
    <definedName name="ㅇ호ㅓㅇㅎ" localSheetId="4" hidden="1">{"'용역비'!$A$4:$C$8"}</definedName>
    <definedName name="ㅇ호ㅓㅇㅎ" localSheetId="0" hidden="1">{"'용역비'!$A$4:$C$8"}</definedName>
    <definedName name="ㅇ호ㅓㅇㅎ" hidden="1">{"'용역비'!$A$4:$C$8"}</definedName>
    <definedName name="ㅇ호ㅓㅇ호ㅓ" localSheetId="2" hidden="1">{"'용역비'!$A$4:$C$8"}</definedName>
    <definedName name="ㅇ호ㅓㅇ호ㅓ" localSheetId="6" hidden="1">{"'용역비'!$A$4:$C$8"}</definedName>
    <definedName name="ㅇ호ㅓㅇ호ㅓ" localSheetId="1" hidden="1">{"'용역비'!$A$4:$C$8"}</definedName>
    <definedName name="ㅇ호ㅓㅇ호ㅓ" localSheetId="3" hidden="1">{"'용역비'!$A$4:$C$8"}</definedName>
    <definedName name="ㅇ호ㅓㅇ호ㅓ" localSheetId="4" hidden="1">{"'용역비'!$A$4:$C$8"}</definedName>
    <definedName name="ㅇ호ㅓㅇ호ㅓ" localSheetId="0" hidden="1">{"'용역비'!$A$4:$C$8"}</definedName>
    <definedName name="ㅇ호ㅓㅇ호ㅓ" hidden="1">{"'용역비'!$A$4:$C$8"}</definedName>
    <definedName name="ㅇ호ㅓㅎ" localSheetId="2" hidden="1">{"'용역비'!$A$4:$C$8"}</definedName>
    <definedName name="ㅇ호ㅓㅎ" localSheetId="6" hidden="1">{"'용역비'!$A$4:$C$8"}</definedName>
    <definedName name="ㅇ호ㅓㅎ" localSheetId="1" hidden="1">{"'용역비'!$A$4:$C$8"}</definedName>
    <definedName name="ㅇ호ㅓㅎ" localSheetId="3" hidden="1">{"'용역비'!$A$4:$C$8"}</definedName>
    <definedName name="ㅇ호ㅓㅎ" localSheetId="4" hidden="1">{"'용역비'!$A$4:$C$8"}</definedName>
    <definedName name="ㅇ호ㅓㅎ" localSheetId="0" hidden="1">{"'용역비'!$A$4:$C$8"}</definedName>
    <definedName name="ㅇ호ㅓㅎ" hidden="1">{"'용역비'!$A$4:$C$8"}</definedName>
    <definedName name="ㅇ호ㅓ호ㅓ" localSheetId="2" hidden="1">{"'용역비'!$A$4:$C$8"}</definedName>
    <definedName name="ㅇ호ㅓ호ㅓ" localSheetId="6" hidden="1">{"'용역비'!$A$4:$C$8"}</definedName>
    <definedName name="ㅇ호ㅓ호ㅓ" localSheetId="1" hidden="1">{"'용역비'!$A$4:$C$8"}</definedName>
    <definedName name="ㅇ호ㅓ호ㅓ" localSheetId="3" hidden="1">{"'용역비'!$A$4:$C$8"}</definedName>
    <definedName name="ㅇ호ㅓ호ㅓ" localSheetId="4" hidden="1">{"'용역비'!$A$4:$C$8"}</definedName>
    <definedName name="ㅇ호ㅓ호ㅓ" localSheetId="0" hidden="1">{"'용역비'!$A$4:$C$8"}</definedName>
    <definedName name="ㅇ호ㅓ호ㅓ" hidden="1">{"'용역비'!$A$4:$C$8"}</definedName>
    <definedName name="아" localSheetId="2">내역서!아</definedName>
    <definedName name="아" localSheetId="1">원가계산서!아</definedName>
    <definedName name="아">[0]!아</definedName>
    <definedName name="아경" localSheetId="2">#REF!</definedName>
    <definedName name="아경" localSheetId="6">#REF!</definedName>
    <definedName name="아경" localSheetId="1">#REF!</definedName>
    <definedName name="아경">#REF!</definedName>
    <definedName name="아경1" localSheetId="6">#REF!</definedName>
    <definedName name="아경1" localSheetId="1">#REF!</definedName>
    <definedName name="아경1">#REF!</definedName>
    <definedName name="아나라니리다">'[12]#REF'!#REF!</definedName>
    <definedName name="아노" localSheetId="6">#REF!</definedName>
    <definedName name="아노" localSheetId="1">#REF!</definedName>
    <definedName name="아노" localSheetId="3">#REF!</definedName>
    <definedName name="아노" localSheetId="4">#REF!</definedName>
    <definedName name="아노">#REF!</definedName>
    <definedName name="아노1" localSheetId="6">#REF!</definedName>
    <definedName name="아노1" localSheetId="1">#REF!</definedName>
    <definedName name="아노1" localSheetId="3">#REF!</definedName>
    <definedName name="아노1" localSheetId="4">#REF!</definedName>
    <definedName name="아노1">#REF!</definedName>
    <definedName name="아러" localSheetId="6">'[12]#REF'!#REF!</definedName>
    <definedName name="아러" localSheetId="3">'[12]#REF'!#REF!</definedName>
    <definedName name="아러" localSheetId="4">'[12]#REF'!#REF!</definedName>
    <definedName name="아러">'[12]#REF'!#REF!</definedName>
    <definedName name="아러ㅏ" localSheetId="6">#REF!</definedName>
    <definedName name="아러ㅏ" localSheetId="1">#REF!</definedName>
    <definedName name="아러ㅏ" localSheetId="3">#REF!</definedName>
    <definedName name="아러ㅏ" localSheetId="4">#REF!</definedName>
    <definedName name="아러ㅏ">#REF!</definedName>
    <definedName name="아스타일__공" localSheetId="2">[70]노임단가!#REF!</definedName>
    <definedName name="아스타일__공" localSheetId="6">[70]노임단가!#REF!</definedName>
    <definedName name="아스타일__공" localSheetId="1">[70]노임단가!#REF!</definedName>
    <definedName name="아스타일__공" localSheetId="3">[70]노임단가!#REF!</definedName>
    <definedName name="아스타일__공" localSheetId="4">[70]노임단가!#REF!</definedName>
    <definedName name="아스타일__공">[70]노임단가!#REF!</definedName>
    <definedName name="아왜나무H2.5" localSheetId="2">#REF!</definedName>
    <definedName name="아왜나무H2.5" localSheetId="6">#REF!</definedName>
    <definedName name="아왜나무H2.5" localSheetId="1">#REF!</definedName>
    <definedName name="아왜나무H2.5" localSheetId="3">#REF!</definedName>
    <definedName name="아왜나무H2.5" localSheetId="4">#REF!</definedName>
    <definedName name="아왜나무H2.5">#REF!</definedName>
    <definedName name="아이" localSheetId="6">#REF!</definedName>
    <definedName name="아이" localSheetId="1">#REF!</definedName>
    <definedName name="아이" localSheetId="3">#REF!</definedName>
    <definedName name="아이" localSheetId="4">#REF!</definedName>
    <definedName name="아이">#REF!</definedName>
    <definedName name="아이야" localSheetId="6">'[12]#REF'!#REF!</definedName>
    <definedName name="아이야" localSheetId="3">'[12]#REF'!#REF!</definedName>
    <definedName name="아이야" localSheetId="4">'[12]#REF'!#REF!</definedName>
    <definedName name="아이야">'[12]#REF'!#REF!</definedName>
    <definedName name="아재" localSheetId="6">#REF!</definedName>
    <definedName name="아재" localSheetId="1">#REF!</definedName>
    <definedName name="아재" localSheetId="3">#REF!</definedName>
    <definedName name="아재" localSheetId="4">#REF!</definedName>
    <definedName name="아재">#REF!</definedName>
    <definedName name="아재1" localSheetId="6">#REF!</definedName>
    <definedName name="아재1" localSheetId="1">#REF!</definedName>
    <definedName name="아재1" localSheetId="3">#REF!</definedName>
    <definedName name="아재1" localSheetId="4">#REF!</definedName>
    <definedName name="아재1">#REF!</definedName>
    <definedName name="아ㅓㅣㅏㄴ" localSheetId="6">#REF!</definedName>
    <definedName name="아ㅓㅣㅏㄴ" localSheetId="3">#REF!</definedName>
    <definedName name="아ㅓㅣㅏㄴ" localSheetId="4">#REF!</definedName>
    <definedName name="아ㅓㅣㅏㄴ" localSheetId="0">'[12]#REF'!#REF!</definedName>
    <definedName name="아ㅓㅣㅏㄴ">#REF!</definedName>
    <definedName name="아ㅣㅓ" localSheetId="6">'[12]#REF'!#REF!</definedName>
    <definedName name="아ㅣㅓ" localSheetId="3">'[12]#REF'!#REF!</definedName>
    <definedName name="아ㅣㅓ" localSheetId="4">'[12]#REF'!#REF!</definedName>
    <definedName name="아ㅣㅓ">'[12]#REF'!#REF!</definedName>
    <definedName name="안재범" localSheetId="6">#REF!</definedName>
    <definedName name="안재범" localSheetId="1">#REF!</definedName>
    <definedName name="안재범" localSheetId="3">#REF!</definedName>
    <definedName name="안재범" localSheetId="4">#REF!</definedName>
    <definedName name="안재범">#REF!</definedName>
    <definedName name="안전" localSheetId="6">#REF!</definedName>
    <definedName name="안전" localSheetId="1">#REF!</definedName>
    <definedName name="안전" localSheetId="3">#REF!</definedName>
    <definedName name="안전" localSheetId="4">#REF!</definedName>
    <definedName name="안전">#REF!</definedName>
    <definedName name="안전1" localSheetId="6">#REF!</definedName>
    <definedName name="안전1" localSheetId="1">#REF!</definedName>
    <definedName name="안전1" localSheetId="3">#REF!</definedName>
    <definedName name="안전1" localSheetId="4">#REF!</definedName>
    <definedName name="안전1">#REF!</definedName>
    <definedName name="안전2" localSheetId="6">#REF!</definedName>
    <definedName name="안전2" localSheetId="1">#REF!</definedName>
    <definedName name="안전2">#REF!</definedName>
    <definedName name="안전관리기사1급">[70]노임단가!#REF!</definedName>
    <definedName name="안전관리기사2급">[70]노임단가!#REF!</definedName>
    <definedName name="안전관리비" localSheetId="2">#REF!</definedName>
    <definedName name="안전관리비" localSheetId="6">#REF!</definedName>
    <definedName name="안전관리비" localSheetId="1">#REF!</definedName>
    <definedName name="안전관리비" localSheetId="3">#REF!</definedName>
    <definedName name="안전관리비" localSheetId="4">#REF!</definedName>
    <definedName name="안전관리비">#REF!</definedName>
    <definedName name="안전관리비요율" localSheetId="2">#REF!</definedName>
    <definedName name="안전관리비요율" localSheetId="6">#REF!</definedName>
    <definedName name="안전관리비요율" localSheetId="1">#REF!</definedName>
    <definedName name="안전관리비요율" localSheetId="3">#REF!</definedName>
    <definedName name="안전관리비요율" localSheetId="4">#REF!</definedName>
    <definedName name="안전관리비요율">#REF!</definedName>
    <definedName name="안전관리비요율_변경" localSheetId="2">#REF!</definedName>
    <definedName name="안전관리비요율_변경" localSheetId="6">#REF!</definedName>
    <definedName name="안전관리비요율_변경" localSheetId="1">#REF!</definedName>
    <definedName name="안전관리비요율_변경" localSheetId="3">#REF!</definedName>
    <definedName name="안전관리비요율_변경" localSheetId="4">#REF!</definedName>
    <definedName name="안전관리비요율_변경">#REF!</definedName>
    <definedName name="안전발판" localSheetId="2">{"Book1","수시.XLS"}</definedName>
    <definedName name="안전발판" localSheetId="6">{"Book1","수시.XLS"}</definedName>
    <definedName name="안전발판" localSheetId="1">{"Book1","수시.XLS"}</definedName>
    <definedName name="안전발판" localSheetId="3">{"Book1","수시.XLS"}</definedName>
    <definedName name="안전발판" localSheetId="4">{"Book1","수시.XLS"}</definedName>
    <definedName name="안전발판">{"Book1","수시.XLS"}</definedName>
    <definedName name="알았어" localSheetId="2">ErrorHandler_1</definedName>
    <definedName name="알았어" localSheetId="6">ErrorHandler_1</definedName>
    <definedName name="알았어" localSheetId="1">ErrorHandler_1</definedName>
    <definedName name="알았어" localSheetId="3">ErrorHandler_1</definedName>
    <definedName name="알았어" localSheetId="4">ErrorHandler_1</definedName>
    <definedName name="알았어" localSheetId="0">ErrorHandler_1</definedName>
    <definedName name="알았어">ErrorHandler_1</definedName>
    <definedName name="알어러" localSheetId="2">BLCH</definedName>
    <definedName name="알어러" localSheetId="6">BLCH</definedName>
    <definedName name="알어러" localSheetId="1">BLCH</definedName>
    <definedName name="알어러" localSheetId="3">BLCH</definedName>
    <definedName name="알어러" localSheetId="4">BLCH</definedName>
    <definedName name="알어러" localSheetId="0">BLCH</definedName>
    <definedName name="알어러">BLCH</definedName>
    <definedName name="알지" localSheetId="2">'[12]#REF'!#REF!</definedName>
    <definedName name="알지" localSheetId="6">'[12]#REF'!#REF!</definedName>
    <definedName name="알지" localSheetId="1">'[12]#REF'!#REF!</definedName>
    <definedName name="알지" localSheetId="3">'[12]#REF'!#REF!</definedName>
    <definedName name="알지" localSheetId="4">'[12]#REF'!#REF!</definedName>
    <definedName name="알지">'[12]#REF'!#REF!</definedName>
    <definedName name="암거" localSheetId="2">#REF!</definedName>
    <definedName name="암거" localSheetId="6">#REF!</definedName>
    <definedName name="암거" localSheetId="1">#REF!</definedName>
    <definedName name="암거" localSheetId="3">#REF!</definedName>
    <definedName name="암거" localSheetId="4">#REF!</definedName>
    <definedName name="암거">#REF!</definedName>
    <definedName name="압력1" localSheetId="2">#REF!</definedName>
    <definedName name="압력1" localSheetId="6">#REF!</definedName>
    <definedName name="압력1" localSheetId="1">#REF!</definedName>
    <definedName name="압력1" localSheetId="3">#REF!</definedName>
    <definedName name="압력1" localSheetId="4">#REF!</definedName>
    <definedName name="압력1">#REF!</definedName>
    <definedName name="앞표지" localSheetId="6">#REF!</definedName>
    <definedName name="앞표지" localSheetId="1">#REF!</definedName>
    <definedName name="앞표지" localSheetId="3">#REF!</definedName>
    <definedName name="앞표지" localSheetId="4">#REF!</definedName>
    <definedName name="앞표지">#REF!</definedName>
    <definedName name="애머ㅏㄹ" localSheetId="6">'[12]#REF'!#REF!</definedName>
    <definedName name="애머ㅏㄹ" localSheetId="3">'[12]#REF'!#REF!</definedName>
    <definedName name="애머ㅏㄹ" localSheetId="4">'[12]#REF'!#REF!</definedName>
    <definedName name="애머ㅏㄹ">'[12]#REF'!#REF!</definedName>
    <definedName name="앵커볼트" localSheetId="6">#REF!</definedName>
    <definedName name="앵커볼트" localSheetId="1">#REF!</definedName>
    <definedName name="앵커볼트" localSheetId="3">#REF!</definedName>
    <definedName name="앵커볼트" localSheetId="4">#REF!</definedName>
    <definedName name="앵커볼트">#REF!</definedName>
    <definedName name="야" localSheetId="2">#REF!</definedName>
    <definedName name="야" localSheetId="6">#REF!</definedName>
    <definedName name="야" localSheetId="1">#REF!</definedName>
    <definedName name="야" localSheetId="3">#REF!</definedName>
    <definedName name="야" localSheetId="4">#REF!</definedName>
    <definedName name="야">#REF!</definedName>
    <definedName name="양___생___공" localSheetId="2">[70]노임단가!#REF!</definedName>
    <definedName name="양___생___공" localSheetId="6">[70]노임단가!#REF!</definedName>
    <definedName name="양___생___공" localSheetId="1">[70]노임단가!#REF!</definedName>
    <definedName name="양___생___공" localSheetId="3">[70]노임단가!#REF!</definedName>
    <definedName name="양___생___공" localSheetId="4">[70]노임단가!#REF!</definedName>
    <definedName name="양___생___공">[70]노임단가!#REF!</definedName>
    <definedName name="양매자0403">[68]데이타!$E$168</definedName>
    <definedName name="양매자0505">[68]데이타!$E$169</definedName>
    <definedName name="양매자0606">[68]데이타!$E$170</definedName>
    <definedName name="어" localSheetId="2" hidden="1">{"'용역비'!$A$4:$C$8"}</definedName>
    <definedName name="어" localSheetId="6" hidden="1">{"'용역비'!$A$4:$C$8"}</definedName>
    <definedName name="어" localSheetId="1" hidden="1">{"'용역비'!$A$4:$C$8"}</definedName>
    <definedName name="어" localSheetId="3" hidden="1">{"'용역비'!$A$4:$C$8"}</definedName>
    <definedName name="어" localSheetId="4" hidden="1">{"'용역비'!$A$4:$C$8"}</definedName>
    <definedName name="어" localSheetId="0" hidden="1">{"'용역비'!$A$4:$C$8"}</definedName>
    <definedName name="어" hidden="1">{"'용역비'!$A$4:$C$8"}</definedName>
    <definedName name="어라">'[12]#REF'!#REF!</definedName>
    <definedName name="어쭈구리">'[12]#REF'!#REF!</definedName>
    <definedName name="어ㅏ" localSheetId="6">#REF!</definedName>
    <definedName name="어ㅏ" localSheetId="1">#REF!</definedName>
    <definedName name="어ㅏ" localSheetId="3">#REF!</definedName>
    <definedName name="어ㅏ" localSheetId="4">#REF!</definedName>
    <definedName name="어ㅏ">#REF!</definedName>
    <definedName name="어ㅏ아" localSheetId="2">BLCH</definedName>
    <definedName name="어ㅏ아" localSheetId="6">BLCH</definedName>
    <definedName name="어ㅏ아" localSheetId="1">BLCH</definedName>
    <definedName name="어ㅏ아" localSheetId="3">BLCH</definedName>
    <definedName name="어ㅏ아" localSheetId="4">BLCH</definedName>
    <definedName name="어ㅏ아" localSheetId="0">BLCH</definedName>
    <definedName name="어ㅏ아">BLCH</definedName>
    <definedName name="억이상" localSheetId="2" hidden="1">{#N/A,#N/A,FALSE,"2~8번"}</definedName>
    <definedName name="억이상" localSheetId="6" hidden="1">{#N/A,#N/A,FALSE,"2~8번"}</definedName>
    <definedName name="억이상" localSheetId="1" hidden="1">{#N/A,#N/A,FALSE,"2~8번"}</definedName>
    <definedName name="억이상" localSheetId="3" hidden="1">{#N/A,#N/A,FALSE,"2~8번"}</definedName>
    <definedName name="억이상" localSheetId="4" hidden="1">{#N/A,#N/A,FALSE,"2~8번"}</definedName>
    <definedName name="억이상" localSheetId="0" hidden="1">{#N/A,#N/A,FALSE,"2~8번"}</definedName>
    <definedName name="억이상" hidden="1">{#N/A,#N/A,FALSE,"2~8번"}</definedName>
    <definedName name="업체" localSheetId="6" hidden="1">#REF!</definedName>
    <definedName name="업체" localSheetId="1" hidden="1">#REF!</definedName>
    <definedName name="업체" localSheetId="3" hidden="1">#REF!</definedName>
    <definedName name="업체" localSheetId="4" hidden="1">#REF!</definedName>
    <definedName name="업체" hidden="1">#REF!</definedName>
    <definedName name="에어컨" localSheetId="2">BlankMacro1</definedName>
    <definedName name="에어컨" localSheetId="6">BlankMacro1</definedName>
    <definedName name="에어컨" localSheetId="1">BlankMacro1</definedName>
    <definedName name="에어컨" localSheetId="3">BlankMacro1</definedName>
    <definedName name="에어컨" localSheetId="4">BlankMacro1</definedName>
    <definedName name="에어컨" localSheetId="0">BlankMacro1</definedName>
    <definedName name="에어컨">BlankMacro1</definedName>
    <definedName name="에이">#REF!</definedName>
    <definedName name="엔탈피1" localSheetId="2">#REF!</definedName>
    <definedName name="엔탈피1" localSheetId="6">#REF!</definedName>
    <definedName name="엔탈피1" localSheetId="1">#REF!</definedName>
    <definedName name="엔탈피1" localSheetId="3">#REF!</definedName>
    <definedName name="엔탈피1" localSheetId="4">#REF!</definedName>
    <definedName name="엔탈피1">#REF!</definedName>
    <definedName name="엔트로피1" localSheetId="6">#REF!</definedName>
    <definedName name="엔트로피1" localSheetId="1">#REF!</definedName>
    <definedName name="엔트로피1" localSheetId="3">#REF!</definedName>
    <definedName name="엔트로피1" localSheetId="4">#REF!</definedName>
    <definedName name="엔트로피1">#REF!</definedName>
    <definedName name="여비교통통신" localSheetId="6">#REF!</definedName>
    <definedName name="여비교통통신" localSheetId="3">#REF!</definedName>
    <definedName name="여비교통통신" localSheetId="4">#REF!</definedName>
    <definedName name="여비교통통신">#REF!</definedName>
    <definedName name="여수무선" localSheetId="6">#REF!</definedName>
    <definedName name="여수무선" localSheetId="1">#REF!</definedName>
    <definedName name="여수무선">#REF!</definedName>
    <definedName name="여ㅓㅛㅓ">[137]입찰안!#REF!</definedName>
    <definedName name="연___돌___공">[70]노임단가!#REF!</definedName>
    <definedName name="연마공" localSheetId="2">#REF!</definedName>
    <definedName name="연마공" localSheetId="6">#REF!</definedName>
    <definedName name="연마공" localSheetId="1">#REF!</definedName>
    <definedName name="연마공" localSheetId="3">#REF!</definedName>
    <definedName name="연마공" localSheetId="4">#REF!</definedName>
    <definedName name="연마공">#REF!</definedName>
    <definedName name="연마공001" localSheetId="6">#REF!</definedName>
    <definedName name="연마공001" localSheetId="1">#REF!</definedName>
    <definedName name="연마공001" localSheetId="3">#REF!</definedName>
    <definedName name="연마공001" localSheetId="4">#REF!</definedName>
    <definedName name="연마공001">#REF!</definedName>
    <definedName name="연마공002" localSheetId="6">#REF!</definedName>
    <definedName name="연마공002" localSheetId="1">#REF!</definedName>
    <definedName name="연마공002" localSheetId="3">#REF!</definedName>
    <definedName name="연마공002" localSheetId="4">#REF!</definedName>
    <definedName name="연마공002">#REF!</definedName>
    <definedName name="연마공011" localSheetId="6">#REF!</definedName>
    <definedName name="연마공011" localSheetId="1">#REF!</definedName>
    <definedName name="연마공011">#REF!</definedName>
    <definedName name="연마공982" localSheetId="6">#REF!</definedName>
    <definedName name="연마공982" localSheetId="1">#REF!</definedName>
    <definedName name="연마공982">#REF!</definedName>
    <definedName name="연마공991" localSheetId="6">#REF!</definedName>
    <definedName name="연마공991" localSheetId="1">#REF!</definedName>
    <definedName name="연마공991">#REF!</definedName>
    <definedName name="연마공992" localSheetId="6">#REF!</definedName>
    <definedName name="연마공992" localSheetId="1">#REF!</definedName>
    <definedName name="연마공992">#REF!</definedName>
    <definedName name="연면적" localSheetId="6">#REF!</definedName>
    <definedName name="연면적" localSheetId="1">#REF!</definedName>
    <definedName name="연면적">#REF!</definedName>
    <definedName name="연면적평" localSheetId="6">#REF!</definedName>
    <definedName name="연면적평" localSheetId="1">#REF!</definedName>
    <definedName name="연면적평">#REF!</definedName>
    <definedName name="연소방재" localSheetId="6">#REF!</definedName>
    <definedName name="연소방재">#REF!</definedName>
    <definedName name="연이율" localSheetId="6">#REF!</definedName>
    <definedName name="연이율" localSheetId="1">#REF!</definedName>
    <definedName name="연이율">#REF!</definedName>
    <definedName name="열용량1" localSheetId="6">#REF!</definedName>
    <definedName name="열용량1" localSheetId="1">#REF!</definedName>
    <definedName name="열용량1">#REF!</definedName>
    <definedName name="열용량2" localSheetId="6">#REF!</definedName>
    <definedName name="열용량2" localSheetId="1">#REF!</definedName>
    <definedName name="열용량2">#REF!</definedName>
    <definedName name="열유속1" localSheetId="6">#REF!</definedName>
    <definedName name="열유속1" localSheetId="1">#REF!</definedName>
    <definedName name="열유속1">#REF!</definedName>
    <definedName name="열전달계수1" localSheetId="6">#REF!</definedName>
    <definedName name="열전달계수1" localSheetId="1">#REF!</definedName>
    <definedName name="열전달계수1">#REF!</definedName>
    <definedName name="열전도계수1" localSheetId="6">#REF!</definedName>
    <definedName name="열전도계수1" localSheetId="1">#REF!</definedName>
    <definedName name="열전도계수1">#REF!</definedName>
    <definedName name="열차무선전화설비" localSheetId="6">#REF!</definedName>
    <definedName name="열차무선전화설비" localSheetId="1">#REF!</definedName>
    <definedName name="열차무선전화설비">#REF!</definedName>
    <definedName name="영" localSheetId="2">#REF!,#REF!</definedName>
    <definedName name="영" localSheetId="6">#REF!,#REF!</definedName>
    <definedName name="영" localSheetId="1">#REF!,#REF!</definedName>
    <definedName name="영" localSheetId="3">#REF!,#REF!</definedName>
    <definedName name="영" localSheetId="4">#REF!,#REF!</definedName>
    <definedName name="영">#REF!,#REF!</definedName>
    <definedName name="영_림__기_사" localSheetId="2">[70]노임단가!#REF!</definedName>
    <definedName name="영_림__기_사" localSheetId="1">[70]노임단가!#REF!</definedName>
    <definedName name="영_림__기_사" localSheetId="3">[70]노임단가!#REF!</definedName>
    <definedName name="영_림__기_사" localSheetId="4">[70]노임단가!#REF!</definedName>
    <definedName name="영_림__기_사" localSheetId="0">[70]노임단가!#REF!</definedName>
    <definedName name="영_림__기_사">[70]노임단가!#REF!</definedName>
    <definedName name="영광원자력56호기" localSheetId="2">[0]!영광원자력5,#REF!</definedName>
    <definedName name="영광원자력56호기" localSheetId="1">[0]!영광원자력5,#REF!</definedName>
    <definedName name="영광원자력56호기">[0]!영광원자력5,#REF!</definedName>
    <definedName name="영산홍" localSheetId="2">#REF!</definedName>
    <definedName name="영산홍" localSheetId="6">#REF!</definedName>
    <definedName name="영산홍" localSheetId="1">#REF!</definedName>
    <definedName name="영산홍" localSheetId="3">#REF!</definedName>
    <definedName name="영산홍" localSheetId="4">#REF!</definedName>
    <definedName name="영산홍">#REF!</definedName>
    <definedName name="영산홍H0.3" localSheetId="6">#REF!</definedName>
    <definedName name="영산홍H0.3" localSheetId="1">#REF!</definedName>
    <definedName name="영산홍H0.3" localSheetId="3">#REF!</definedName>
    <definedName name="영산홍H0.3" localSheetId="4">#REF!</definedName>
    <definedName name="영산홍H0.3">#REF!</definedName>
    <definedName name="영상" localSheetId="6">#REF!</definedName>
    <definedName name="영상" localSheetId="1">#REF!</definedName>
    <definedName name="영상" localSheetId="3">#REF!</definedName>
    <definedName name="영상" localSheetId="4">#REF!</definedName>
    <definedName name="영상">#REF!</definedName>
    <definedName name="예가" localSheetId="6">#REF!</definedName>
    <definedName name="예가" localSheetId="1">#REF!</definedName>
    <definedName name="예가">#REF!</definedName>
    <definedName name="예가번호1" localSheetId="6">#REF!</definedName>
    <definedName name="예가번호1" localSheetId="1">#REF!</definedName>
    <definedName name="예가번호1">#REF!</definedName>
    <definedName name="예가번호2" localSheetId="6">#REF!</definedName>
    <definedName name="예가번호2" localSheetId="1">#REF!</definedName>
    <definedName name="예가번호2">#REF!</definedName>
    <definedName name="예가번호3" localSheetId="6">#REF!</definedName>
    <definedName name="예가번호3" localSheetId="1">#REF!</definedName>
    <definedName name="예가번호3">#REF!</definedName>
    <definedName name="예가번호4" localSheetId="6">#REF!</definedName>
    <definedName name="예가번호4" localSheetId="1">#REF!</definedName>
    <definedName name="예가번호4">#REF!</definedName>
    <definedName name="예산서" localSheetId="6">#REF!</definedName>
    <definedName name="예산서">#REF!</definedName>
    <definedName name="예상투찰율" localSheetId="6">#REF!</definedName>
    <definedName name="예상투찰율" localSheetId="1">#REF!</definedName>
    <definedName name="예상투찰율">#REF!</definedName>
    <definedName name="예정공" localSheetId="6">#REF!</definedName>
    <definedName name="예정공">#REF!</definedName>
    <definedName name="오" localSheetId="6">#REF!</definedName>
    <definedName name="오" localSheetId="1">#REF!</definedName>
    <definedName name="오">#REF!</definedName>
    <definedName name="옥향H0.5" localSheetId="6">#REF!</definedName>
    <definedName name="옥향H0.5" localSheetId="1">#REF!</definedName>
    <definedName name="옥향H0.5">#REF!</definedName>
    <definedName name="온___돌___공" localSheetId="2">[70]노임단가!#REF!</definedName>
    <definedName name="온___돌___공" localSheetId="6">[70]노임단가!#REF!</definedName>
    <definedName name="온___돌___공" localSheetId="1">[70]노임단가!#REF!</definedName>
    <definedName name="온___돌___공" localSheetId="3">[70]노임단가!#REF!</definedName>
    <definedName name="온___돌___공" localSheetId="4">[70]노임단가!#REF!</definedName>
    <definedName name="온___돌___공" localSheetId="0">[70]노임단가!#REF!</definedName>
    <definedName name="온___돌___공">[70]노임단가!#REF!</definedName>
    <definedName name="온도" localSheetId="2">#REF!</definedName>
    <definedName name="온도" localSheetId="6">#REF!</definedName>
    <definedName name="온도" localSheetId="1">#REF!</definedName>
    <definedName name="온도" localSheetId="3">#REF!</definedName>
    <definedName name="온도" localSheetId="4">#REF!</definedName>
    <definedName name="온도">#REF!</definedName>
    <definedName name="온도1" localSheetId="6">#REF!</definedName>
    <definedName name="온도1" localSheetId="1">#REF!</definedName>
    <definedName name="온도1" localSheetId="3">#REF!</definedName>
    <definedName name="온도1" localSheetId="4">#REF!</definedName>
    <definedName name="온도1">#REF!</definedName>
    <definedName name="옹벽1">[127]기본일위!$A:$IV</definedName>
    <definedName name="왕벚나무" localSheetId="2">#REF!</definedName>
    <definedName name="왕벚나무" localSheetId="6">#REF!</definedName>
    <definedName name="왕벚나무" localSheetId="1">#REF!</definedName>
    <definedName name="왕벚나무" localSheetId="3">#REF!</definedName>
    <definedName name="왕벚나무" localSheetId="4">#REF!</definedName>
    <definedName name="왕벚나무">#REF!</definedName>
    <definedName name="왕벚나무H4.5" localSheetId="6">#REF!</definedName>
    <definedName name="왕벚나무H4.5" localSheetId="1">#REF!</definedName>
    <definedName name="왕벚나무H4.5" localSheetId="3">#REF!</definedName>
    <definedName name="왕벚나무H4.5" localSheetId="4">#REF!</definedName>
    <definedName name="왕벚나무H4.5">#REF!</definedName>
    <definedName name="왜성도라지" localSheetId="6">#REF!</definedName>
    <definedName name="왜성도라지" localSheetId="1">#REF!</definedName>
    <definedName name="왜성도라지" localSheetId="3">#REF!</definedName>
    <definedName name="왜성도라지" localSheetId="4">#REF!</definedName>
    <definedName name="왜성도라지">#REF!</definedName>
    <definedName name="외주가공비" localSheetId="6">#REF!</definedName>
    <definedName name="외주가공비">#REF!</definedName>
    <definedName name="외주변경" localSheetId="6">#REF!</definedName>
    <definedName name="외주변경">#REF!</definedName>
    <definedName name="요울">[138]대비2!$D$25</definedName>
    <definedName name="요울1" localSheetId="0">[138]대비2!#REF!</definedName>
    <definedName name="요울1">[138]대비2!#REF!</definedName>
    <definedName name="요율" localSheetId="2">#REF!</definedName>
    <definedName name="요율" localSheetId="6">#REF!</definedName>
    <definedName name="요율" localSheetId="1">#REF!</definedName>
    <definedName name="요율" localSheetId="3">#REF!</definedName>
    <definedName name="요율" localSheetId="4">#REF!</definedName>
    <definedName name="요율">#REF!</definedName>
    <definedName name="요율인쇄" localSheetId="6">#REF!</definedName>
    <definedName name="요율인쇄" localSheetId="1">#REF!</definedName>
    <definedName name="요율인쇄" localSheetId="3">#REF!</definedName>
    <definedName name="요율인쇄" localSheetId="4">#REF!</definedName>
    <definedName name="요율인쇄">#REF!</definedName>
    <definedName name="용도" localSheetId="6">#REF!</definedName>
    <definedName name="용도" localSheetId="1">#REF!</definedName>
    <definedName name="용도" localSheetId="3">#REF!</definedName>
    <definedName name="용도" localSheetId="4">#REF!</definedName>
    <definedName name="용도">#REF!</definedName>
    <definedName name="용량" localSheetId="6">#REF!</definedName>
    <definedName name="용량">#REF!</definedName>
    <definedName name="용접" localSheetId="6">#REF!</definedName>
    <definedName name="용접">#REF!</definedName>
    <definedName name="용접공" localSheetId="6">#REF!</definedName>
    <definedName name="용접공" localSheetId="1">#REF!</definedName>
    <definedName name="용접공">#REF!</definedName>
    <definedName name="용접공_일반001" localSheetId="6">#REF!</definedName>
    <definedName name="용접공_일반001" localSheetId="1">#REF!</definedName>
    <definedName name="용접공_일반001">#REF!</definedName>
    <definedName name="용접공_일반002" localSheetId="6">#REF!</definedName>
    <definedName name="용접공_일반002" localSheetId="1">#REF!</definedName>
    <definedName name="용접공_일반002">#REF!</definedName>
    <definedName name="용접공_일반011" localSheetId="6">#REF!</definedName>
    <definedName name="용접공_일반011" localSheetId="1">#REF!</definedName>
    <definedName name="용접공_일반011">#REF!</definedName>
    <definedName name="용접공_일반982" localSheetId="6">#REF!</definedName>
    <definedName name="용접공_일반982" localSheetId="1">#REF!</definedName>
    <definedName name="용접공_일반982">#REF!</definedName>
    <definedName name="용접공_일반991" localSheetId="6">#REF!</definedName>
    <definedName name="용접공_일반991" localSheetId="1">#REF!</definedName>
    <definedName name="용접공_일반991">#REF!</definedName>
    <definedName name="용접공_일반992" localSheetId="6">#REF!</definedName>
    <definedName name="용접공_일반992" localSheetId="1">#REF!</definedName>
    <definedName name="용접공_일반992">#REF!</definedName>
    <definedName name="용접공_철도001" localSheetId="6">#REF!</definedName>
    <definedName name="용접공_철도001" localSheetId="1">#REF!</definedName>
    <definedName name="용접공_철도001">#REF!</definedName>
    <definedName name="용접공_철도002" localSheetId="6">#REF!</definedName>
    <definedName name="용접공_철도002" localSheetId="1">#REF!</definedName>
    <definedName name="용접공_철도002">#REF!</definedName>
    <definedName name="용접공_철도011" localSheetId="6">#REF!</definedName>
    <definedName name="용접공_철도011" localSheetId="1">#REF!</definedName>
    <definedName name="용접공_철도011">#REF!</definedName>
    <definedName name="용접공_철도982" localSheetId="6">#REF!</definedName>
    <definedName name="용접공_철도982" localSheetId="1">#REF!</definedName>
    <definedName name="용접공_철도982">#REF!</definedName>
    <definedName name="용접공_철도991" localSheetId="6">#REF!</definedName>
    <definedName name="용접공_철도991" localSheetId="1">#REF!</definedName>
    <definedName name="용접공_철도991">#REF!</definedName>
    <definedName name="용접공_철도992" localSheetId="6">#REF!</definedName>
    <definedName name="용접공_철도992" localSheetId="1">#REF!</definedName>
    <definedName name="용접공_철도992">#REF!</definedName>
    <definedName name="우___물___공">[70]노임단가!#REF!</definedName>
    <definedName name="우리나라">[81]경산!#REF!</definedName>
    <definedName name="운" localSheetId="2">#REF!</definedName>
    <definedName name="운" localSheetId="6">#REF!</definedName>
    <definedName name="운" localSheetId="1">#REF!</definedName>
    <definedName name="운" localSheetId="3">#REF!</definedName>
    <definedName name="운" localSheetId="4">#REF!</definedName>
    <definedName name="운">#REF!</definedName>
    <definedName name="운반산출" localSheetId="6">#REF!</definedName>
    <definedName name="운반산출" localSheetId="1">#REF!</definedName>
    <definedName name="운반산출" localSheetId="3">#REF!</definedName>
    <definedName name="운반산출" localSheetId="4">#REF!</definedName>
    <definedName name="운반산출">#REF!</definedName>
    <definedName name="운송">'[82]국내조달(통합-1)'!$H$2</definedName>
    <definedName name="운송1">'[83]국내조달(통합-1)'!$H$2</definedName>
    <definedName name="운송2">'[118]국내조달(통합-1)'!$H$2</definedName>
    <definedName name="운연비" localSheetId="2" hidden="1">#REF!</definedName>
    <definedName name="운연비" localSheetId="6" hidden="1">#REF!</definedName>
    <definedName name="운연비" localSheetId="1" hidden="1">#REF!</definedName>
    <definedName name="운연비" localSheetId="3" hidden="1">#REF!</definedName>
    <definedName name="운연비" localSheetId="4" hidden="1">#REF!</definedName>
    <definedName name="운연비" hidden="1">#REF!</definedName>
    <definedName name="운영비1">[139]금액내역서!$D$3:$D$10</definedName>
    <definedName name="운전" localSheetId="2">#REF!</definedName>
    <definedName name="운전" localSheetId="6">#REF!</definedName>
    <definedName name="운전" localSheetId="1">#REF!</definedName>
    <definedName name="운전" localSheetId="3">#REF!</definedName>
    <definedName name="운전" localSheetId="4">#REF!</definedName>
    <definedName name="운전">#REF!</definedName>
    <definedName name="운전기사" localSheetId="2">#REF!</definedName>
    <definedName name="운전기사" localSheetId="6">#REF!</definedName>
    <definedName name="운전기사" localSheetId="1">#REF!</definedName>
    <definedName name="운전기사" localSheetId="3">#REF!</definedName>
    <definedName name="운전기사" localSheetId="4">#REF!</definedName>
    <definedName name="운전기사">#REF!</definedName>
    <definedName name="운전사" localSheetId="6">#REF!</definedName>
    <definedName name="운전사" localSheetId="3">#REF!</definedName>
    <definedName name="운전사" localSheetId="4">#REF!</definedName>
    <definedName name="운전사">#REF!</definedName>
    <definedName name="운전사_기계">[132]노임!$C$89</definedName>
    <definedName name="운전사_기계001" localSheetId="2">#REF!</definedName>
    <definedName name="운전사_기계001" localSheetId="6">#REF!</definedName>
    <definedName name="운전사_기계001" localSheetId="1">#REF!</definedName>
    <definedName name="운전사_기계001" localSheetId="3">#REF!</definedName>
    <definedName name="운전사_기계001" localSheetId="4">#REF!</definedName>
    <definedName name="운전사_기계001">#REF!</definedName>
    <definedName name="운전사_기계002" localSheetId="6">#REF!</definedName>
    <definedName name="운전사_기계002" localSheetId="1">#REF!</definedName>
    <definedName name="운전사_기계002" localSheetId="3">#REF!</definedName>
    <definedName name="운전사_기계002" localSheetId="4">#REF!</definedName>
    <definedName name="운전사_기계002">#REF!</definedName>
    <definedName name="운전사_기계011" localSheetId="6">#REF!</definedName>
    <definedName name="운전사_기계011" localSheetId="1">#REF!</definedName>
    <definedName name="운전사_기계011" localSheetId="3">#REF!</definedName>
    <definedName name="운전사_기계011" localSheetId="4">#REF!</definedName>
    <definedName name="운전사_기계011">#REF!</definedName>
    <definedName name="운전사_기계982" localSheetId="6">#REF!</definedName>
    <definedName name="운전사_기계982" localSheetId="1">#REF!</definedName>
    <definedName name="운전사_기계982">#REF!</definedName>
    <definedName name="운전사_기계991" localSheetId="6">#REF!</definedName>
    <definedName name="운전사_기계991" localSheetId="1">#REF!</definedName>
    <definedName name="운전사_기계991">#REF!</definedName>
    <definedName name="운전사_기계992" localSheetId="6">#REF!</definedName>
    <definedName name="운전사_기계992" localSheetId="1">#REF!</definedName>
    <definedName name="운전사_기계992">#REF!</definedName>
    <definedName name="운전사_운반차001" localSheetId="6">#REF!</definedName>
    <definedName name="운전사_운반차001" localSheetId="1">#REF!</definedName>
    <definedName name="운전사_운반차001">#REF!</definedName>
    <definedName name="운전사_운반차002" localSheetId="6">#REF!</definedName>
    <definedName name="운전사_운반차002" localSheetId="1">#REF!</definedName>
    <definedName name="운전사_운반차002">#REF!</definedName>
    <definedName name="운전사_운반차011" localSheetId="6">#REF!</definedName>
    <definedName name="운전사_운반차011" localSheetId="1">#REF!</definedName>
    <definedName name="운전사_운반차011">#REF!</definedName>
    <definedName name="운전사_운반차982" localSheetId="6">#REF!</definedName>
    <definedName name="운전사_운반차982" localSheetId="1">#REF!</definedName>
    <definedName name="운전사_운반차982">#REF!</definedName>
    <definedName name="운전사_운반차991" localSheetId="6">#REF!</definedName>
    <definedName name="운전사_운반차991" localSheetId="1">#REF!</definedName>
    <definedName name="운전사_운반차991">#REF!</definedName>
    <definedName name="운전사_운반차992" localSheetId="6">#REF!</definedName>
    <definedName name="운전사_운반차992" localSheetId="1">#REF!</definedName>
    <definedName name="운전사_운반차992">#REF!</definedName>
    <definedName name="운전조" localSheetId="6">#REF!</definedName>
    <definedName name="운전조">#REF!</definedName>
    <definedName name="울">[140]내역서2안!#REF!</definedName>
    <definedName name="원" localSheetId="2">#REF!</definedName>
    <definedName name="원" localSheetId="6">#REF!</definedName>
    <definedName name="원" localSheetId="1">#REF!</definedName>
    <definedName name="원" localSheetId="3">#REF!</definedName>
    <definedName name="원" localSheetId="4">#REF!</definedName>
    <definedName name="원">#REF!</definedName>
    <definedName name="원가" localSheetId="6">#REF!</definedName>
    <definedName name="원가" localSheetId="1">#REF!</definedName>
    <definedName name="원가" localSheetId="3">#REF!</definedName>
    <definedName name="원가" localSheetId="4">#REF!</definedName>
    <definedName name="원가">#REF!</definedName>
    <definedName name="원가1" localSheetId="6">#REF!</definedName>
    <definedName name="원가1" localSheetId="1">#REF!</definedName>
    <definedName name="원가1" localSheetId="3">#REF!</definedName>
    <definedName name="원가1" localSheetId="4">#REF!</definedName>
    <definedName name="원가1">#REF!</definedName>
    <definedName name="원가계" localSheetId="6">#REF!</definedName>
    <definedName name="원가계" localSheetId="1">#REF!</definedName>
    <definedName name="원가계">#REF!</definedName>
    <definedName name="원가계산" localSheetId="6">#REF!</definedName>
    <definedName name="원가계산" localSheetId="1">#REF!</definedName>
    <definedName name="원가계산">#REF!</definedName>
    <definedName name="원가계산1" localSheetId="6">#REF!</definedName>
    <definedName name="원가계산1" localSheetId="1">#REF!</definedName>
    <definedName name="원가계산1">#REF!</definedName>
    <definedName name="원가계산2">'[141]공통(20-91)'!#REF!</definedName>
    <definedName name="원가계산서" localSheetId="2">#REF!</definedName>
    <definedName name="원가계산서" localSheetId="6">#REF!</definedName>
    <definedName name="원가계산서" localSheetId="1">#REF!</definedName>
    <definedName name="원가계산서" localSheetId="3">#REF!</definedName>
    <definedName name="원가계산서" localSheetId="4">#REF!</definedName>
    <definedName name="원가계산서">#REF!</definedName>
    <definedName name="원가기계" localSheetId="2">{"Book1","수시.XLS"}</definedName>
    <definedName name="원가기계" localSheetId="6">{"Book1","수시.XLS"}</definedName>
    <definedName name="원가기계" localSheetId="1">{"Book1","수시.XLS"}</definedName>
    <definedName name="원가기계" localSheetId="3">{"Book1","수시.XLS"}</definedName>
    <definedName name="원가기계" localSheetId="4">{"Book1","수시.XLS"}</definedName>
    <definedName name="원가기계">{"Book1","수시.XLS"}</definedName>
    <definedName name="원가품의" localSheetId="0">BlankMacro1</definedName>
    <definedName name="원가품의">BlankMacro1</definedName>
    <definedName name="원가합계" localSheetId="6">#REF!</definedName>
    <definedName name="원가합계" localSheetId="1">#REF!</definedName>
    <definedName name="원가합계" localSheetId="3">#REF!</definedName>
    <definedName name="원가합계" localSheetId="4">#REF!</definedName>
    <definedName name="원가합계" localSheetId="0">#REF!</definedName>
    <definedName name="원가합계">#REF!</definedName>
    <definedName name="원격검침" localSheetId="0">BlankMacro1</definedName>
    <definedName name="원격검침">BlankMacro1</definedName>
    <definedName name="원기경">[142]원도급!$J$7</definedName>
    <definedName name="원기노">[142]원도급!$H$7</definedName>
    <definedName name="원기재">[142]원도급!$F$7</definedName>
    <definedName name="원남내역" hidden="1">[143]실행철강하도!$A$1:$A$4</definedName>
    <definedName name="원복경">[142]원도급!$J$4</definedName>
    <definedName name="원복노">[142]원도급!$H$4</definedName>
    <definedName name="원복재">[142]원도급!$F$4</definedName>
    <definedName name="원상경">[142]원도급!$J$5</definedName>
    <definedName name="원상노">[142]원도급!$H$5</definedName>
    <definedName name="원상재">[142]원도급!$F$5</definedName>
    <definedName name="원수" localSheetId="2">#REF!</definedName>
    <definedName name="원수" localSheetId="6">#REF!</definedName>
    <definedName name="원수" localSheetId="1">#REF!</definedName>
    <definedName name="원수" localSheetId="3">#REF!</definedName>
    <definedName name="원수" localSheetId="4">#REF!</definedName>
    <definedName name="원수">#REF!</definedName>
    <definedName name="원아경">[142]원도급!$J$3</definedName>
    <definedName name="원아노">[142]원도급!$H$3</definedName>
    <definedName name="원아재">[142]원도급!$F$3</definedName>
    <definedName name="원자력계장공" localSheetId="0">'[95]02하반기노임'!#REF!</definedName>
    <definedName name="원자력계장공">'[95]02하반기노임'!#REF!</definedName>
    <definedName name="원자력계장공001" localSheetId="2">#REF!</definedName>
    <definedName name="원자력계장공001" localSheetId="6">#REF!</definedName>
    <definedName name="원자력계장공001" localSheetId="1">#REF!</definedName>
    <definedName name="원자력계장공001" localSheetId="3">#REF!</definedName>
    <definedName name="원자력계장공001" localSheetId="4">#REF!</definedName>
    <definedName name="원자력계장공001">#REF!</definedName>
    <definedName name="원자력계장공002" localSheetId="6">#REF!</definedName>
    <definedName name="원자력계장공002" localSheetId="1">#REF!</definedName>
    <definedName name="원자력계장공002" localSheetId="3">#REF!</definedName>
    <definedName name="원자력계장공002" localSheetId="4">#REF!</definedName>
    <definedName name="원자력계장공002">#REF!</definedName>
    <definedName name="원자력계장공011" localSheetId="6">#REF!</definedName>
    <definedName name="원자력계장공011" localSheetId="1">#REF!</definedName>
    <definedName name="원자력계장공011" localSheetId="3">#REF!</definedName>
    <definedName name="원자력계장공011" localSheetId="4">#REF!</definedName>
    <definedName name="원자력계장공011">#REF!</definedName>
    <definedName name="원자력계장공982" localSheetId="6">#REF!</definedName>
    <definedName name="원자력계장공982" localSheetId="1">#REF!</definedName>
    <definedName name="원자력계장공982">#REF!</definedName>
    <definedName name="원자력계장공991" localSheetId="6">#REF!</definedName>
    <definedName name="원자력계장공991" localSheetId="1">#REF!</definedName>
    <definedName name="원자력계장공991">#REF!</definedName>
    <definedName name="원자력계장공992" localSheetId="6">#REF!</definedName>
    <definedName name="원자력계장공992" localSheetId="1">#REF!</definedName>
    <definedName name="원자력계장공992">#REF!</definedName>
    <definedName name="원자력기계설치공">'[95]02하반기노임'!#REF!</definedName>
    <definedName name="원자력기계설치공001" localSheetId="2">#REF!</definedName>
    <definedName name="원자력기계설치공001" localSheetId="6">#REF!</definedName>
    <definedName name="원자력기계설치공001" localSheetId="1">#REF!</definedName>
    <definedName name="원자력기계설치공001" localSheetId="3">#REF!</definedName>
    <definedName name="원자력기계설치공001" localSheetId="4">#REF!</definedName>
    <definedName name="원자력기계설치공001">#REF!</definedName>
    <definedName name="원자력기계설치공002" localSheetId="6">#REF!</definedName>
    <definedName name="원자력기계설치공002" localSheetId="1">#REF!</definedName>
    <definedName name="원자력기계설치공002" localSheetId="3">#REF!</definedName>
    <definedName name="원자력기계설치공002" localSheetId="4">#REF!</definedName>
    <definedName name="원자력기계설치공002">#REF!</definedName>
    <definedName name="원자력기계설치공011" localSheetId="6">#REF!</definedName>
    <definedName name="원자력기계설치공011" localSheetId="1">#REF!</definedName>
    <definedName name="원자력기계설치공011" localSheetId="3">#REF!</definedName>
    <definedName name="원자력기계설치공011" localSheetId="4">#REF!</definedName>
    <definedName name="원자력기계설치공011">#REF!</definedName>
    <definedName name="원자력기계설치공982" localSheetId="6">#REF!</definedName>
    <definedName name="원자력기계설치공982" localSheetId="1">#REF!</definedName>
    <definedName name="원자력기계설치공982">#REF!</definedName>
    <definedName name="원자력기계설치공991" localSheetId="6">#REF!</definedName>
    <definedName name="원자력기계설치공991" localSheetId="1">#REF!</definedName>
    <definedName name="원자력기계설치공991">#REF!</definedName>
    <definedName name="원자력기계설치공992" localSheetId="6">#REF!</definedName>
    <definedName name="원자력기계설치공992" localSheetId="1">#REF!</definedName>
    <definedName name="원자력기계설치공992">#REF!</definedName>
    <definedName name="원자력기술자">'[95]02하반기노임'!#REF!</definedName>
    <definedName name="원자력기술자001" localSheetId="2">#REF!</definedName>
    <definedName name="원자력기술자001" localSheetId="6">#REF!</definedName>
    <definedName name="원자력기술자001" localSheetId="1">#REF!</definedName>
    <definedName name="원자력기술자001" localSheetId="3">#REF!</definedName>
    <definedName name="원자력기술자001" localSheetId="4">#REF!</definedName>
    <definedName name="원자력기술자001">#REF!</definedName>
    <definedName name="원자력기술자002" localSheetId="6">#REF!</definedName>
    <definedName name="원자력기술자002" localSheetId="1">#REF!</definedName>
    <definedName name="원자력기술자002" localSheetId="3">#REF!</definedName>
    <definedName name="원자력기술자002" localSheetId="4">#REF!</definedName>
    <definedName name="원자력기술자002">#REF!</definedName>
    <definedName name="원자력기술자011" localSheetId="6">#REF!</definedName>
    <definedName name="원자력기술자011" localSheetId="1">#REF!</definedName>
    <definedName name="원자력기술자011" localSheetId="3">#REF!</definedName>
    <definedName name="원자력기술자011" localSheetId="4">#REF!</definedName>
    <definedName name="원자력기술자011">#REF!</definedName>
    <definedName name="원자력기술자982" localSheetId="6">#REF!</definedName>
    <definedName name="원자력기술자982" localSheetId="1">#REF!</definedName>
    <definedName name="원자력기술자982">#REF!</definedName>
    <definedName name="원자력기술자991" localSheetId="6">#REF!</definedName>
    <definedName name="원자력기술자991" localSheetId="1">#REF!</definedName>
    <definedName name="원자력기술자991">#REF!</definedName>
    <definedName name="원자력기술자992" localSheetId="6">#REF!</definedName>
    <definedName name="원자력기술자992" localSheetId="1">#REF!</definedName>
    <definedName name="원자력기술자992">#REF!</definedName>
    <definedName name="원자력덕트공">'[95]02하반기노임'!#REF!</definedName>
    <definedName name="원자력덕트공001" localSheetId="2">#REF!</definedName>
    <definedName name="원자력덕트공001" localSheetId="6">#REF!</definedName>
    <definedName name="원자력덕트공001" localSheetId="1">#REF!</definedName>
    <definedName name="원자력덕트공001" localSheetId="3">#REF!</definedName>
    <definedName name="원자력덕트공001" localSheetId="4">#REF!</definedName>
    <definedName name="원자력덕트공001">#REF!</definedName>
    <definedName name="원자력덕트공002" localSheetId="6">#REF!</definedName>
    <definedName name="원자력덕트공002" localSheetId="1">#REF!</definedName>
    <definedName name="원자력덕트공002" localSheetId="3">#REF!</definedName>
    <definedName name="원자력덕트공002" localSheetId="4">#REF!</definedName>
    <definedName name="원자력덕트공002">#REF!</definedName>
    <definedName name="원자력덕트공011" localSheetId="6">#REF!</definedName>
    <definedName name="원자력덕트공011" localSheetId="1">#REF!</definedName>
    <definedName name="원자력덕트공011" localSheetId="3">#REF!</definedName>
    <definedName name="원자력덕트공011" localSheetId="4">#REF!</definedName>
    <definedName name="원자력덕트공011">#REF!</definedName>
    <definedName name="원자력덕트공982" localSheetId="6">#REF!</definedName>
    <definedName name="원자력덕트공982" localSheetId="1">#REF!</definedName>
    <definedName name="원자력덕트공982">#REF!</definedName>
    <definedName name="원자력덕트공991" localSheetId="6">#REF!</definedName>
    <definedName name="원자력덕트공991" localSheetId="1">#REF!</definedName>
    <definedName name="원자력덕트공991">#REF!</definedName>
    <definedName name="원자력덕트공992" localSheetId="6">#REF!</definedName>
    <definedName name="원자력덕트공992" localSheetId="1">#REF!</definedName>
    <definedName name="원자력덕트공992">#REF!</definedName>
    <definedName name="원자력배관공">'[95]02하반기노임'!#REF!</definedName>
    <definedName name="원자력배관공001" localSheetId="2">#REF!</definedName>
    <definedName name="원자력배관공001" localSheetId="6">#REF!</definedName>
    <definedName name="원자력배관공001" localSheetId="1">#REF!</definedName>
    <definedName name="원자력배관공001" localSheetId="3">#REF!</definedName>
    <definedName name="원자력배관공001" localSheetId="4">#REF!</definedName>
    <definedName name="원자력배관공001">#REF!</definedName>
    <definedName name="원자력배관공002" localSheetId="6">#REF!</definedName>
    <definedName name="원자력배관공002" localSheetId="1">#REF!</definedName>
    <definedName name="원자력배관공002" localSheetId="3">#REF!</definedName>
    <definedName name="원자력배관공002" localSheetId="4">#REF!</definedName>
    <definedName name="원자력배관공002">#REF!</definedName>
    <definedName name="원자력배관공011" localSheetId="6">#REF!</definedName>
    <definedName name="원자력배관공011" localSheetId="1">#REF!</definedName>
    <definedName name="원자력배관공011" localSheetId="3">#REF!</definedName>
    <definedName name="원자력배관공011" localSheetId="4">#REF!</definedName>
    <definedName name="원자력배관공011">#REF!</definedName>
    <definedName name="원자력배관공982" localSheetId="6">#REF!</definedName>
    <definedName name="원자력배관공982" localSheetId="1">#REF!</definedName>
    <definedName name="원자력배관공982">#REF!</definedName>
    <definedName name="원자력배관공991" localSheetId="6">#REF!</definedName>
    <definedName name="원자력배관공991" localSheetId="1">#REF!</definedName>
    <definedName name="원자력배관공991">#REF!</definedName>
    <definedName name="원자력배관공992" localSheetId="6">#REF!</definedName>
    <definedName name="원자력배관공992" localSheetId="1">#REF!</definedName>
    <definedName name="원자력배관공992">#REF!</definedName>
    <definedName name="원자력보온공001" localSheetId="6">#REF!</definedName>
    <definedName name="원자력보온공001" localSheetId="1">#REF!</definedName>
    <definedName name="원자력보온공001">#REF!</definedName>
    <definedName name="원자력보온공002" localSheetId="6">#REF!</definedName>
    <definedName name="원자력보온공002" localSheetId="1">#REF!</definedName>
    <definedName name="원자력보온공002">#REF!</definedName>
    <definedName name="원자력보온공011" localSheetId="6">#REF!</definedName>
    <definedName name="원자력보온공011" localSheetId="1">#REF!</definedName>
    <definedName name="원자력보온공011">#REF!</definedName>
    <definedName name="원자력보온공982" localSheetId="6">#REF!</definedName>
    <definedName name="원자력보온공982" localSheetId="1">#REF!</definedName>
    <definedName name="원자력보온공982">#REF!</definedName>
    <definedName name="원자력보온공991" localSheetId="6">#REF!</definedName>
    <definedName name="원자력보온공991" localSheetId="1">#REF!</definedName>
    <definedName name="원자력보온공991">#REF!</definedName>
    <definedName name="원자력보온공992" localSheetId="6">#REF!</definedName>
    <definedName name="원자력보온공992" localSheetId="1">#REF!</definedName>
    <definedName name="원자력보온공992">#REF!</definedName>
    <definedName name="원자력용접공">'[95]02하반기노임'!#REF!</definedName>
    <definedName name="원자력용접공001" localSheetId="2">#REF!</definedName>
    <definedName name="원자력용접공001" localSheetId="6">#REF!</definedName>
    <definedName name="원자력용접공001" localSheetId="1">#REF!</definedName>
    <definedName name="원자력용접공001" localSheetId="3">#REF!</definedName>
    <definedName name="원자력용접공001" localSheetId="4">#REF!</definedName>
    <definedName name="원자력용접공001">#REF!</definedName>
    <definedName name="원자력용접공002" localSheetId="6">#REF!</definedName>
    <definedName name="원자력용접공002" localSheetId="1">#REF!</definedName>
    <definedName name="원자력용접공002" localSheetId="3">#REF!</definedName>
    <definedName name="원자력용접공002" localSheetId="4">#REF!</definedName>
    <definedName name="원자력용접공002">#REF!</definedName>
    <definedName name="원자력용접공011" localSheetId="6">#REF!</definedName>
    <definedName name="원자력용접공011" localSheetId="1">#REF!</definedName>
    <definedName name="원자력용접공011" localSheetId="3">#REF!</definedName>
    <definedName name="원자력용접공011" localSheetId="4">#REF!</definedName>
    <definedName name="원자력용접공011">#REF!</definedName>
    <definedName name="원자력용접공982" localSheetId="6">#REF!</definedName>
    <definedName name="원자력용접공982" localSheetId="1">#REF!</definedName>
    <definedName name="원자력용접공982">#REF!</definedName>
    <definedName name="원자력용접공991" localSheetId="6">#REF!</definedName>
    <definedName name="원자력용접공991" localSheetId="1">#REF!</definedName>
    <definedName name="원자력용접공991">#REF!</definedName>
    <definedName name="원자력용접공992" localSheetId="6">#REF!</definedName>
    <definedName name="원자력용접공992" localSheetId="1">#REF!</definedName>
    <definedName name="원자력용접공992">#REF!</definedName>
    <definedName name="원자력제관공">'[95]02하반기노임'!#REF!</definedName>
    <definedName name="원자력제관공001" localSheetId="2">#REF!</definedName>
    <definedName name="원자력제관공001" localSheetId="6">#REF!</definedName>
    <definedName name="원자력제관공001" localSheetId="1">#REF!</definedName>
    <definedName name="원자력제관공001" localSheetId="3">#REF!</definedName>
    <definedName name="원자력제관공001" localSheetId="4">#REF!</definedName>
    <definedName name="원자력제관공001">#REF!</definedName>
    <definedName name="원자력제관공002" localSheetId="6">#REF!</definedName>
    <definedName name="원자력제관공002" localSheetId="1">#REF!</definedName>
    <definedName name="원자력제관공002" localSheetId="3">#REF!</definedName>
    <definedName name="원자력제관공002" localSheetId="4">#REF!</definedName>
    <definedName name="원자력제관공002">#REF!</definedName>
    <definedName name="원자력제관공011" localSheetId="6">#REF!</definedName>
    <definedName name="원자력제관공011" localSheetId="1">#REF!</definedName>
    <definedName name="원자력제관공011" localSheetId="3">#REF!</definedName>
    <definedName name="원자력제관공011" localSheetId="4">#REF!</definedName>
    <definedName name="원자력제관공011">#REF!</definedName>
    <definedName name="원자력제관공982" localSheetId="6">#REF!</definedName>
    <definedName name="원자력제관공982" localSheetId="1">#REF!</definedName>
    <definedName name="원자력제관공982">#REF!</definedName>
    <definedName name="원자력제관공991" localSheetId="6">#REF!</definedName>
    <definedName name="원자력제관공991" localSheetId="1">#REF!</definedName>
    <definedName name="원자력제관공991">#REF!</definedName>
    <definedName name="원자력제관공992" localSheetId="6">#REF!</definedName>
    <definedName name="원자력제관공992" localSheetId="1">#REF!</definedName>
    <definedName name="원자력제관공992">#REF!</definedName>
    <definedName name="원자력케이블전공">'[95]02하반기노임'!#REF!</definedName>
    <definedName name="원자력케이블전공001" localSheetId="2">#REF!</definedName>
    <definedName name="원자력케이블전공001" localSheetId="6">#REF!</definedName>
    <definedName name="원자력케이블전공001" localSheetId="1">#REF!</definedName>
    <definedName name="원자력케이블전공001" localSheetId="3">#REF!</definedName>
    <definedName name="원자력케이블전공001" localSheetId="4">#REF!</definedName>
    <definedName name="원자력케이블전공001">#REF!</definedName>
    <definedName name="원자력케이블전공002" localSheetId="6">#REF!</definedName>
    <definedName name="원자력케이블전공002" localSheetId="1">#REF!</definedName>
    <definedName name="원자력케이블전공002" localSheetId="3">#REF!</definedName>
    <definedName name="원자력케이블전공002" localSheetId="4">#REF!</definedName>
    <definedName name="원자력케이블전공002">#REF!</definedName>
    <definedName name="원자력케이블전공011" localSheetId="6">#REF!</definedName>
    <definedName name="원자력케이블전공011" localSheetId="1">#REF!</definedName>
    <definedName name="원자력케이블전공011" localSheetId="3">#REF!</definedName>
    <definedName name="원자력케이블전공011" localSheetId="4">#REF!</definedName>
    <definedName name="원자력케이블전공011">#REF!</definedName>
    <definedName name="원자력케이블전공982" localSheetId="6">#REF!</definedName>
    <definedName name="원자력케이블전공982" localSheetId="1">#REF!</definedName>
    <definedName name="원자력케이블전공982">#REF!</definedName>
    <definedName name="원자력케이블전공991" localSheetId="6">#REF!</definedName>
    <definedName name="원자력케이블전공991" localSheetId="1">#REF!</definedName>
    <definedName name="원자력케이블전공991">#REF!</definedName>
    <definedName name="원자력케이블전공992" localSheetId="6">#REF!</definedName>
    <definedName name="원자력케이블전공992" localSheetId="1">#REF!</definedName>
    <definedName name="원자력케이블전공992">#REF!</definedName>
    <definedName name="원자력특별인부001" localSheetId="6">#REF!</definedName>
    <definedName name="원자력특별인부001" localSheetId="1">#REF!</definedName>
    <definedName name="원자력특별인부001">#REF!</definedName>
    <definedName name="원자력특별인부002" localSheetId="6">#REF!</definedName>
    <definedName name="원자력특별인부002" localSheetId="1">#REF!</definedName>
    <definedName name="원자력특별인부002">#REF!</definedName>
    <definedName name="원자력특별인부011" localSheetId="6">#REF!</definedName>
    <definedName name="원자력특별인부011" localSheetId="1">#REF!</definedName>
    <definedName name="원자력특별인부011">#REF!</definedName>
    <definedName name="원자력특별인부982" localSheetId="6">#REF!</definedName>
    <definedName name="원자력특별인부982" localSheetId="1">#REF!</definedName>
    <definedName name="원자력특별인부982">#REF!</definedName>
    <definedName name="원자력특별인부991" localSheetId="6">#REF!</definedName>
    <definedName name="원자력특별인부991" localSheetId="1">#REF!</definedName>
    <definedName name="원자력특별인부991">#REF!</definedName>
    <definedName name="원자력특별인부992" localSheetId="6">#REF!</definedName>
    <definedName name="원자력특별인부992" localSheetId="1">#REF!</definedName>
    <definedName name="원자력특별인부992">#REF!</definedName>
    <definedName name="원자력품질관리사">'[95]02하반기노임'!#REF!</definedName>
    <definedName name="원자력품질관리사001" localSheetId="2">#REF!</definedName>
    <definedName name="원자력품질관리사001" localSheetId="6">#REF!</definedName>
    <definedName name="원자력품질관리사001" localSheetId="1">#REF!</definedName>
    <definedName name="원자력품질관리사001" localSheetId="3">#REF!</definedName>
    <definedName name="원자력품질관리사001" localSheetId="4">#REF!</definedName>
    <definedName name="원자력품질관리사001">#REF!</definedName>
    <definedName name="원자력품질관리사002" localSheetId="6">#REF!</definedName>
    <definedName name="원자력품질관리사002" localSheetId="1">#REF!</definedName>
    <definedName name="원자력품질관리사002" localSheetId="3">#REF!</definedName>
    <definedName name="원자력품질관리사002" localSheetId="4">#REF!</definedName>
    <definedName name="원자력품질관리사002">#REF!</definedName>
    <definedName name="원자력품질관리사011" localSheetId="6">#REF!</definedName>
    <definedName name="원자력품질관리사011" localSheetId="1">#REF!</definedName>
    <definedName name="원자력품질관리사011" localSheetId="3">#REF!</definedName>
    <definedName name="원자력품질관리사011" localSheetId="4">#REF!</definedName>
    <definedName name="원자력품질관리사011">#REF!</definedName>
    <definedName name="원자력품질관리사982" localSheetId="6">#REF!</definedName>
    <definedName name="원자력품질관리사982" localSheetId="1">#REF!</definedName>
    <definedName name="원자력품질관리사982">#REF!</definedName>
    <definedName name="원자력품질관리사991" localSheetId="6">#REF!</definedName>
    <definedName name="원자력품질관리사991" localSheetId="1">#REF!</definedName>
    <definedName name="원자력품질관리사991">#REF!</definedName>
    <definedName name="원자력품질관리사992" localSheetId="6">#REF!</definedName>
    <definedName name="원자력품질관리사992" localSheetId="1">#REF!</definedName>
    <definedName name="원자력품질관리사992">#REF!</definedName>
    <definedName name="원자력플랜트전공001" localSheetId="6">#REF!</definedName>
    <definedName name="원자력플랜트전공001" localSheetId="1">#REF!</definedName>
    <definedName name="원자력플랜트전공001">#REF!</definedName>
    <definedName name="원자력플랜트전공002" localSheetId="6">#REF!</definedName>
    <definedName name="원자력플랜트전공002" localSheetId="1">#REF!</definedName>
    <definedName name="원자력플랜트전공002">#REF!</definedName>
    <definedName name="원자력플랜트전공011" localSheetId="6">#REF!</definedName>
    <definedName name="원자력플랜트전공011" localSheetId="1">#REF!</definedName>
    <definedName name="원자력플랜트전공011">#REF!</definedName>
    <definedName name="원자력플랜트전공982" localSheetId="6">#REF!</definedName>
    <definedName name="원자력플랜트전공982" localSheetId="1">#REF!</definedName>
    <definedName name="원자력플랜트전공982">#REF!</definedName>
    <definedName name="원자력플랜트전공991" localSheetId="6">#REF!</definedName>
    <definedName name="원자력플랜트전공991" localSheetId="1">#REF!</definedName>
    <definedName name="원자력플랜트전공991">#REF!</definedName>
    <definedName name="원자력플랜트전공992" localSheetId="6">#REF!</definedName>
    <definedName name="원자력플랜트전공992" localSheetId="1">#REF!</definedName>
    <definedName name="원자력플랜트전공992">#REF!</definedName>
    <definedName name="원지경">[142]원도급!$J$6</definedName>
    <definedName name="원지노">[142]원도급!$H$6</definedName>
    <definedName name="원지반다짐" localSheetId="2">#REF!</definedName>
    <definedName name="원지반다짐" localSheetId="6">#REF!</definedName>
    <definedName name="원지반다짐" localSheetId="1">#REF!</definedName>
    <definedName name="원지반다짐" localSheetId="3">#REF!</definedName>
    <definedName name="원지반다짐" localSheetId="4">#REF!</definedName>
    <definedName name="원지반다짐">#REF!</definedName>
    <definedName name="원지재">[142]원도급!$F$6</definedName>
    <definedName name="월" localSheetId="2">#REF!</definedName>
    <definedName name="월" localSheetId="6">#REF!</definedName>
    <definedName name="월" localSheetId="1">#REF!</definedName>
    <definedName name="월" localSheetId="3">#REF!</definedName>
    <definedName name="월" localSheetId="4">#REF!</definedName>
    <definedName name="월">#REF!</definedName>
    <definedName name="위병면회소" localSheetId="2">[144]원가계산서!#REF!</definedName>
    <definedName name="위병면회소" localSheetId="6">[144]원가계산서!#REF!</definedName>
    <definedName name="위병면회소" localSheetId="1">[144]원가계산서!#REF!</definedName>
    <definedName name="위병면회소" localSheetId="3">[144]원가계산서!#REF!</definedName>
    <definedName name="위병면회소" localSheetId="4">[144]원가계산서!#REF!</definedName>
    <definedName name="위병면회소">[144]원가계산서!#REF!</definedName>
    <definedName name="위생공001" localSheetId="2">#REF!</definedName>
    <definedName name="위생공001" localSheetId="6">#REF!</definedName>
    <definedName name="위생공001" localSheetId="1">#REF!</definedName>
    <definedName name="위생공001" localSheetId="3">#REF!</definedName>
    <definedName name="위생공001" localSheetId="4">#REF!</definedName>
    <definedName name="위생공001">#REF!</definedName>
    <definedName name="위생공002" localSheetId="6">#REF!</definedName>
    <definedName name="위생공002" localSheetId="1">#REF!</definedName>
    <definedName name="위생공002" localSheetId="3">#REF!</definedName>
    <definedName name="위생공002" localSheetId="4">#REF!</definedName>
    <definedName name="위생공002">#REF!</definedName>
    <definedName name="위생공011" localSheetId="6">#REF!</definedName>
    <definedName name="위생공011" localSheetId="1">#REF!</definedName>
    <definedName name="위생공011" localSheetId="3">#REF!</definedName>
    <definedName name="위생공011" localSheetId="4">#REF!</definedName>
    <definedName name="위생공011">#REF!</definedName>
    <definedName name="위생공982" localSheetId="6">#REF!</definedName>
    <definedName name="위생공982" localSheetId="1">#REF!</definedName>
    <definedName name="위생공982">#REF!</definedName>
    <definedName name="위생공991" localSheetId="6">#REF!</definedName>
    <definedName name="위생공991" localSheetId="1">#REF!</definedName>
    <definedName name="위생공991">#REF!</definedName>
    <definedName name="위생공992" localSheetId="6">#REF!</definedName>
    <definedName name="위생공992" localSheetId="1">#REF!</definedName>
    <definedName name="위생공992">#REF!</definedName>
    <definedName name="위치" localSheetId="6">#REF!</definedName>
    <definedName name="위치">#REF!</definedName>
    <definedName name="유도등교체집계표" localSheetId="0" hidden="1">{#N/A,#N/A,TRUE,"토적및재료집계";#N/A,#N/A,TRUE,"토적및재료집계";#N/A,#N/A,TRUE,"단위량"}</definedName>
    <definedName name="유도등교체집계표" hidden="1">{#N/A,#N/A,TRUE,"토적및재료집계";#N/A,#N/A,TRUE,"토적및재료집계";#N/A,#N/A,TRUE,"단위량"}</definedName>
    <definedName name="유리A소계" localSheetId="6">#REF!</definedName>
    <definedName name="유리A소계" localSheetId="1">#REF!</definedName>
    <definedName name="유리A소계">#REF!</definedName>
    <definedName name="유리B소계" localSheetId="6">#REF!</definedName>
    <definedName name="유리B소계" localSheetId="1">#REF!</definedName>
    <definedName name="유리B소계">#REF!</definedName>
    <definedName name="유리경비" localSheetId="6">#REF!</definedName>
    <definedName name="유리경비" localSheetId="1">#REF!</definedName>
    <definedName name="유리경비">#REF!</definedName>
    <definedName name="유리공" localSheetId="6">#REF!</definedName>
    <definedName name="유리공" localSheetId="1">#REF!</definedName>
    <definedName name="유리공">#REF!</definedName>
    <definedName name="유리공001" localSheetId="6">#REF!</definedName>
    <definedName name="유리공001" localSheetId="1">#REF!</definedName>
    <definedName name="유리공001">#REF!</definedName>
    <definedName name="유리공002" localSheetId="6">#REF!</definedName>
    <definedName name="유리공002" localSheetId="1">#REF!</definedName>
    <definedName name="유리공002">#REF!</definedName>
    <definedName name="유리공011" localSheetId="6">#REF!</definedName>
    <definedName name="유리공011" localSheetId="1">#REF!</definedName>
    <definedName name="유리공011">#REF!</definedName>
    <definedName name="유리공982" localSheetId="6">#REF!</definedName>
    <definedName name="유리공982" localSheetId="1">#REF!</definedName>
    <definedName name="유리공982">#REF!</definedName>
    <definedName name="유리공991" localSheetId="6">#REF!</definedName>
    <definedName name="유리공991" localSheetId="1">#REF!</definedName>
    <definedName name="유리공991">#REF!</definedName>
    <definedName name="유리공992" localSheetId="6">#REF!</definedName>
    <definedName name="유리공992" localSheetId="1">#REF!</definedName>
    <definedName name="유리공992">#REF!</definedName>
    <definedName name="유리공사" localSheetId="6">#REF!</definedName>
    <definedName name="유리공사" localSheetId="1">#REF!</definedName>
    <definedName name="유리공사">#REF!</definedName>
    <definedName name="유리노무" localSheetId="6">#REF!</definedName>
    <definedName name="유리노무" localSheetId="1">#REF!</definedName>
    <definedName name="유리노무">#REF!</definedName>
    <definedName name="유리재료" localSheetId="6">#REF!</definedName>
    <definedName name="유리재료" localSheetId="1">#REF!</definedName>
    <definedName name="유리재료">#REF!</definedName>
    <definedName name="유보금액" localSheetId="6">#REF!</definedName>
    <definedName name="유보금액" localSheetId="1">#REF!</definedName>
    <definedName name="유보금액">#REF!</definedName>
    <definedName name="유보율" localSheetId="6">#REF!</definedName>
    <definedName name="유보율" localSheetId="1">#REF!</definedName>
    <definedName name="유보율">#REF!</definedName>
    <definedName name="율" localSheetId="6">#REF!</definedName>
    <definedName name="율" localSheetId="1">#REF!</definedName>
    <definedName name="율">#REF!</definedName>
    <definedName name="으악" localSheetId="0" hidden="1">{#N/A,#N/A,TRUE,"토적및재료집계";#N/A,#N/A,TRUE,"토적및재료집계";#N/A,#N/A,TRUE,"단위량"}</definedName>
    <definedName name="으악" hidden="1">{#N/A,#N/A,TRUE,"토적및재료집계";#N/A,#N/A,TRUE,"토적및재료집계";#N/A,#N/A,TRUE,"단위량"}</definedName>
    <definedName name="은비" localSheetId="6">#REF!</definedName>
    <definedName name="은비" localSheetId="1">#REF!</definedName>
    <definedName name="은비">#REF!</definedName>
    <definedName name="은행나무" localSheetId="6">#REF!</definedName>
    <definedName name="은행나무" localSheetId="1">#REF!</definedName>
    <definedName name="은행나무">#REF!</definedName>
    <definedName name="은행나무H3.5" localSheetId="6">#REF!</definedName>
    <definedName name="은행나무H3.5" localSheetId="1">#REF!</definedName>
    <definedName name="은행나무H3.5">#REF!</definedName>
    <definedName name="의" localSheetId="2" hidden="1">{#N/A,#N/A,FALSE,"운반시간"}</definedName>
    <definedName name="의" localSheetId="6" hidden="1">{#N/A,#N/A,FALSE,"운반시간"}</definedName>
    <definedName name="의" localSheetId="1" hidden="1">{#N/A,#N/A,FALSE,"운반시간"}</definedName>
    <definedName name="의" localSheetId="3" hidden="1">{#N/A,#N/A,FALSE,"운반시간"}</definedName>
    <definedName name="의" localSheetId="4" hidden="1">{#N/A,#N/A,FALSE,"운반시간"}</definedName>
    <definedName name="의" localSheetId="0" hidden="1">{#N/A,#N/A,FALSE,"운반시간"}</definedName>
    <definedName name="의" hidden="1">{#N/A,#N/A,FALSE,"운반시간"}</definedName>
    <definedName name="의장" localSheetId="6">#REF!</definedName>
    <definedName name="의장" localSheetId="1">#REF!</definedName>
    <definedName name="의장" localSheetId="3">#REF!</definedName>
    <definedName name="의장" localSheetId="4">#REF!</definedName>
    <definedName name="의장">#REF!</definedName>
    <definedName name="의장고" localSheetId="6">#REF!</definedName>
    <definedName name="의장고" localSheetId="1">#REF!</definedName>
    <definedName name="의장고" localSheetId="3">#REF!</definedName>
    <definedName name="의장고" localSheetId="4">#REF!</definedName>
    <definedName name="의장고">#REF!</definedName>
    <definedName name="의장본관내역" localSheetId="6">#REF!</definedName>
    <definedName name="의장본관내역" localSheetId="3">#REF!</definedName>
    <definedName name="의장본관내역" localSheetId="4">#REF!</definedName>
    <definedName name="의장본관내역">#REF!</definedName>
    <definedName name="이" localSheetId="6">#REF!</definedName>
    <definedName name="이" localSheetId="1">#REF!</definedName>
    <definedName name="이">#REF!</definedName>
    <definedName name="이각노" localSheetId="6">#REF!</definedName>
    <definedName name="이각노" localSheetId="1">#REF!</definedName>
    <definedName name="이각노">#REF!</definedName>
    <definedName name="이각재" localSheetId="6">#REF!</definedName>
    <definedName name="이각재" localSheetId="1">#REF!</definedName>
    <definedName name="이각재">#REF!</definedName>
    <definedName name="이공구" localSheetId="6">#REF!</definedName>
    <definedName name="이공구">#REF!</definedName>
    <definedName name="이공구가설비" localSheetId="6">#REF!</definedName>
    <definedName name="이공구가설비" localSheetId="1">#REF!</definedName>
    <definedName name="이공구가설비">#REF!</definedName>
    <definedName name="이공구간접노무비" localSheetId="6">#REF!</definedName>
    <definedName name="이공구간접노무비" localSheetId="1">#REF!</definedName>
    <definedName name="이공구간접노무비">#REF!</definedName>
    <definedName name="이공구공사원가" localSheetId="6">#REF!</definedName>
    <definedName name="이공구공사원가" localSheetId="1">#REF!</definedName>
    <definedName name="이공구공사원가">#REF!</definedName>
    <definedName name="이공구관급" localSheetId="6">#REF!</definedName>
    <definedName name="이공구관급">#REF!</definedName>
    <definedName name="이공구기타경비" localSheetId="6">#REF!</definedName>
    <definedName name="이공구기타경비" localSheetId="1">#REF!</definedName>
    <definedName name="이공구기타경비">#REF!</definedName>
    <definedName name="이공구부가가치세">'[101]2공구산출내역'!#REF!</definedName>
    <definedName name="이공구산재보험료" localSheetId="2">#REF!</definedName>
    <definedName name="이공구산재보험료" localSheetId="6">#REF!</definedName>
    <definedName name="이공구산재보험료" localSheetId="1">#REF!</definedName>
    <definedName name="이공구산재보험료" localSheetId="3">#REF!</definedName>
    <definedName name="이공구산재보험료" localSheetId="4">#REF!</definedName>
    <definedName name="이공구산재보험료">#REF!</definedName>
    <definedName name="이공구안전관리비" localSheetId="6">#REF!</definedName>
    <definedName name="이공구안전관리비" localSheetId="1">#REF!</definedName>
    <definedName name="이공구안전관리비" localSheetId="3">#REF!</definedName>
    <definedName name="이공구안전관리비" localSheetId="4">#REF!</definedName>
    <definedName name="이공구안전관리비">#REF!</definedName>
    <definedName name="이공구이윤" localSheetId="6">#REF!</definedName>
    <definedName name="이공구이윤" localSheetId="1">#REF!</definedName>
    <definedName name="이공구이윤" localSheetId="3">#REF!</definedName>
    <definedName name="이공구이윤" localSheetId="4">#REF!</definedName>
    <definedName name="이공구이윤">#REF!</definedName>
    <definedName name="이공구일반관리비" localSheetId="6">#REF!</definedName>
    <definedName name="이공구일반관리비" localSheetId="1">#REF!</definedName>
    <definedName name="이공구일반관리비">#REF!</definedName>
    <definedName name="이라라랄" localSheetId="6">#REF!</definedName>
    <definedName name="이라라랄">#REF!</definedName>
    <definedName name="이레">'[12]#REF'!#REF!</definedName>
    <definedName name="이름없음" localSheetId="6">#REF!</definedName>
    <definedName name="이름없음" localSheetId="1">#REF!</definedName>
    <definedName name="이름없음" localSheetId="3">#REF!</definedName>
    <definedName name="이름없음" localSheetId="4">#REF!</definedName>
    <definedName name="이름없음">#REF!</definedName>
    <definedName name="이상" localSheetId="6">#REF!</definedName>
    <definedName name="이상" localSheetId="1">#REF!</definedName>
    <definedName name="이상" localSheetId="3">#REF!</definedName>
    <definedName name="이상" localSheetId="4">#REF!</definedName>
    <definedName name="이상">#REF!</definedName>
    <definedName name="이식" localSheetId="6">#REF!</definedName>
    <definedName name="이식" localSheetId="1">#REF!</definedName>
    <definedName name="이식" localSheetId="3">#REF!</definedName>
    <definedName name="이식" localSheetId="4">#REF!</definedName>
    <definedName name="이식">#REF!</definedName>
    <definedName name="이식단가" localSheetId="6">#REF!</definedName>
    <definedName name="이식단가" localSheetId="1">#REF!</definedName>
    <definedName name="이식단가">#REF!</definedName>
    <definedName name="이식단가1" localSheetId="6">#REF!</definedName>
    <definedName name="이식단가1" localSheetId="1">#REF!</definedName>
    <definedName name="이식단가1">#REF!</definedName>
    <definedName name="이식일위" localSheetId="6">#REF!</definedName>
    <definedName name="이식일위" localSheetId="1">#REF!</definedName>
    <definedName name="이식일위">#REF!</definedName>
    <definedName name="이윤" localSheetId="6">#REF!</definedName>
    <definedName name="이윤" localSheetId="0">[145]!이윤</definedName>
    <definedName name="이윤">#REF!</definedName>
    <definedName name="利潤" localSheetId="6">#REF!</definedName>
    <definedName name="利潤" localSheetId="1">#REF!</definedName>
    <definedName name="利潤">#REF!</definedName>
    <definedName name="이윤1" localSheetId="6">#REF!</definedName>
    <definedName name="이윤1" localSheetId="1">#REF!</definedName>
    <definedName name="이윤1">#REF!</definedName>
    <definedName name="이윤2" localSheetId="6">#REF!</definedName>
    <definedName name="이윤2" localSheetId="1">#REF!</definedName>
    <definedName name="이윤2">#REF!</definedName>
    <definedName name="이윤요율" localSheetId="6">#REF!</definedName>
    <definedName name="이윤요율">#REF!</definedName>
    <definedName name="이윤요율_변경" localSheetId="6">#REF!</definedName>
    <definedName name="이윤요율_변경">#REF!</definedName>
    <definedName name="이윤율" localSheetId="6">#REF!</definedName>
    <definedName name="이윤율" localSheetId="1">#REF!</definedName>
    <definedName name="이윤율">#REF!</definedName>
    <definedName name="이윤지분공제" localSheetId="6">#REF!</definedName>
    <definedName name="이윤지분공제" localSheetId="1">#REF!</definedName>
    <definedName name="이윤지분공제">#REF!</definedName>
    <definedName name="이자" localSheetId="6">#REF!</definedName>
    <definedName name="이자" localSheetId="1">#REF!</definedName>
    <definedName name="이자">#REF!</definedName>
    <definedName name="이태리" localSheetId="6">#REF!</definedName>
    <definedName name="이태리">#REF!</definedName>
    <definedName name="이태리2" localSheetId="6">#REF!</definedName>
    <definedName name="이태리2">#REF!</definedName>
    <definedName name="이태리라" localSheetId="6">#REF!</definedName>
    <definedName name="이태리라">#REF!</definedName>
    <definedName name="이팝나무H3.5" localSheetId="6">#REF!</definedName>
    <definedName name="이팝나무H3.5" localSheetId="1">#REF!</definedName>
    <definedName name="이팝나무H3.5">#REF!</definedName>
    <definedName name="이행구성원">[134]기초코드!$B$22:$D$26</definedName>
    <definedName name="이후" localSheetId="2">#REF!</definedName>
    <definedName name="이후" localSheetId="6">#REF!</definedName>
    <definedName name="이후" localSheetId="1">#REF!</definedName>
    <definedName name="이후" localSheetId="3">#REF!</definedName>
    <definedName name="이후" localSheetId="4">#REF!</definedName>
    <definedName name="이후">#REF!</definedName>
    <definedName name="이희성" localSheetId="2">#REF!</definedName>
    <definedName name="이희성" localSheetId="6">#REF!</definedName>
    <definedName name="이희성" localSheetId="1">#REF!</definedName>
    <definedName name="이희성" localSheetId="3">#REF!</definedName>
    <definedName name="이희성" localSheetId="4">#REF!</definedName>
    <definedName name="이희성">#REF!</definedName>
    <definedName name="이희성1" localSheetId="2">#REF!</definedName>
    <definedName name="이희성1" localSheetId="6">#REF!</definedName>
    <definedName name="이희성1" localSheetId="1">#REF!</definedName>
    <definedName name="이희성1" localSheetId="3">#REF!</definedName>
    <definedName name="이희성1" localSheetId="4">#REF!</definedName>
    <definedName name="이희성1">#REF!</definedName>
    <definedName name="이ㅏㄴ러" localSheetId="6">#REF!</definedName>
    <definedName name="이ㅏㄴ러" localSheetId="1">#REF!</definedName>
    <definedName name="이ㅏㄴ러">#REF!</definedName>
    <definedName name="이ㅏㅓㄴ">'[12]#REF'!#REF!</definedName>
    <definedName name="인건" localSheetId="2">#REF!</definedName>
    <definedName name="인건" localSheetId="6">#REF!</definedName>
    <definedName name="인건" localSheetId="1">#REF!</definedName>
    <definedName name="인건" localSheetId="3">#REF!</definedName>
    <definedName name="인건" localSheetId="4">#REF!</definedName>
    <definedName name="인건">#REF!</definedName>
    <definedName name="인공" localSheetId="2">#REF!</definedName>
    <definedName name="인공" localSheetId="6">#REF!</definedName>
    <definedName name="인공" localSheetId="1">#REF!</definedName>
    <definedName name="인공" localSheetId="3">#REF!</definedName>
    <definedName name="인공" localSheetId="4">#REF!</definedName>
    <definedName name="인공">#REF!</definedName>
    <definedName name="인공산출" localSheetId="6">#REF!</definedName>
    <definedName name="인공산출" localSheetId="3">#REF!</definedName>
    <definedName name="인공산출" localSheetId="4">#REF!</definedName>
    <definedName name="인공산출">#REF!</definedName>
    <definedName name="인공산출서" localSheetId="6">#REF!</definedName>
    <definedName name="인공산출서">#REF!</definedName>
    <definedName name="인동덩쿨" localSheetId="6">#REF!</definedName>
    <definedName name="인동덩쿨" localSheetId="1">#REF!</definedName>
    <definedName name="인동덩쿨">#REF!</definedName>
    <definedName name="인력품" localSheetId="6">#REF!</definedName>
    <definedName name="인력품">#REF!</definedName>
    <definedName name="인양제내역서">[146]전체!$B$1:$H$248</definedName>
    <definedName name="인원">[78]현장관리!$J$10</definedName>
    <definedName name="인테리어소계" localSheetId="2">#REF!</definedName>
    <definedName name="인테리어소계" localSheetId="6">#REF!</definedName>
    <definedName name="인테리어소계" localSheetId="1">#REF!</definedName>
    <definedName name="인테리어소계" localSheetId="3">#REF!</definedName>
    <definedName name="인테리어소계" localSheetId="4">#REF!</definedName>
    <definedName name="인테리어소계">#REF!</definedName>
    <definedName name="일" hidden="1">[61]실행철강하도!$A$1:$A$4</definedName>
    <definedName name="일1" localSheetId="2">#REF!</definedName>
    <definedName name="일1" localSheetId="6">#REF!</definedName>
    <definedName name="일1" localSheetId="1">#REF!</definedName>
    <definedName name="일1" localSheetId="3">#REF!</definedName>
    <definedName name="일1" localSheetId="4">#REF!</definedName>
    <definedName name="일1">#REF!</definedName>
    <definedName name="일공구관급" localSheetId="2">#REF!</definedName>
    <definedName name="일공구관급" localSheetId="6">#REF!</definedName>
    <definedName name="일공구관급" localSheetId="1">#REF!</definedName>
    <definedName name="일공구관급" localSheetId="3">#REF!</definedName>
    <definedName name="일공구관급" localSheetId="4">#REF!</definedName>
    <definedName name="일공구관급">#REF!</definedName>
    <definedName name="일공구직영비" localSheetId="6">#REF!</definedName>
    <definedName name="일공구직영비" localSheetId="1">#REF!</definedName>
    <definedName name="일공구직영비" localSheetId="3">#REF!</definedName>
    <definedName name="일공구직영비" localSheetId="4">#REF!</definedName>
    <definedName name="일공구직영비">#REF!</definedName>
    <definedName name="일관" localSheetId="6">#REF!</definedName>
    <definedName name="일관" localSheetId="1">#REF!</definedName>
    <definedName name="일관">#REF!</definedName>
    <definedName name="일관1" localSheetId="6">#REF!</definedName>
    <definedName name="일관1" localSheetId="1">#REF!</definedName>
    <definedName name="일관1">#REF!</definedName>
    <definedName name="일대" localSheetId="6">#REF!</definedName>
    <definedName name="일대">#REF!</definedName>
    <definedName name="일대1" localSheetId="6">#REF!</definedName>
    <definedName name="일대1">#REF!</definedName>
    <definedName name="일련번호" localSheetId="6">#REF!</definedName>
    <definedName name="일련번호">#REF!</definedName>
    <definedName name="일반" localSheetId="6">#REF!</definedName>
    <definedName name="일반" localSheetId="1">#REF!</definedName>
    <definedName name="일반">#REF!</definedName>
    <definedName name="일반1">[147]기본일위!$A:$IV</definedName>
    <definedName name="일반2" localSheetId="2">#REF!</definedName>
    <definedName name="일반2" localSheetId="6">#REF!</definedName>
    <definedName name="일반2" localSheetId="1">#REF!</definedName>
    <definedName name="일반2" localSheetId="3">#REF!</definedName>
    <definedName name="일반2" localSheetId="4">#REF!</definedName>
    <definedName name="일반2">#REF!</definedName>
    <definedName name="일반관리비" localSheetId="2">#REF!</definedName>
    <definedName name="일반관리비" localSheetId="6">#REF!</definedName>
    <definedName name="일반관리비" localSheetId="1">#REF!</definedName>
    <definedName name="일반관리비" localSheetId="3">#REF!</definedName>
    <definedName name="일반관리비" localSheetId="4">#REF!</definedName>
    <definedName name="일반관리비">#REF!</definedName>
    <definedName name="一般管理費" localSheetId="6">#REF!</definedName>
    <definedName name="一般管理費" localSheetId="1">#REF!</definedName>
    <definedName name="一般管理費" localSheetId="3">#REF!</definedName>
    <definedName name="一般管理費" localSheetId="4">#REF!</definedName>
    <definedName name="一般管理費">#REF!</definedName>
    <definedName name="일반관리비요율" localSheetId="6">#REF!</definedName>
    <definedName name="일반관리비요율">#REF!</definedName>
    <definedName name="일반관리비요율_변경" localSheetId="6">#REF!</definedName>
    <definedName name="일반관리비요율_변경">#REF!</definedName>
    <definedName name="일반통신설비" localSheetId="6">#REF!</definedName>
    <definedName name="일반통신설비" localSheetId="1">#REF!</definedName>
    <definedName name="일반통신설비">#REF!</definedName>
    <definedName name="일위" localSheetId="2">#REF!,#REF!</definedName>
    <definedName name="일위" localSheetId="6">#REF!,#REF!</definedName>
    <definedName name="일위" localSheetId="1">#REF!</definedName>
    <definedName name="일위" localSheetId="3">#REF!,#REF!</definedName>
    <definedName name="일위" localSheetId="4">#REF!,#REF!</definedName>
    <definedName name="일위" localSheetId="0">#REF!</definedName>
    <definedName name="일위">#REF!,#REF!</definedName>
    <definedName name="일위1" localSheetId="2">#REF!</definedName>
    <definedName name="일위1" localSheetId="6">#REF!</definedName>
    <definedName name="일위1" localSheetId="1">#REF!</definedName>
    <definedName name="일위1" localSheetId="3">#REF!</definedName>
    <definedName name="일위1" localSheetId="4">#REF!</definedName>
    <definedName name="일위1">#REF!</definedName>
    <definedName name="일위단가" localSheetId="2">#REF!</definedName>
    <definedName name="일위단가" localSheetId="6">#REF!</definedName>
    <definedName name="일위단가" localSheetId="1">#REF!</definedName>
    <definedName name="일위단가" localSheetId="3">#REF!</definedName>
    <definedName name="일위단가" localSheetId="4">#REF!</definedName>
    <definedName name="일위단가">#REF!</definedName>
    <definedName name="일위대">#N/A</definedName>
    <definedName name="일위대가" localSheetId="6">#REF!</definedName>
    <definedName name="일위대가" localSheetId="1">#REF!</definedName>
    <definedName name="일위대가" localSheetId="3">#REF!</definedName>
    <definedName name="일위대가" localSheetId="4">#REF!</definedName>
    <definedName name="일위대가">#REF!</definedName>
    <definedName name="일위대가1" localSheetId="6">#REF!</definedName>
    <definedName name="일위대가1" localSheetId="1">#REF!</definedName>
    <definedName name="일위대가1" localSheetId="3">#REF!</definedName>
    <definedName name="일위대가1" localSheetId="4">#REF!</definedName>
    <definedName name="일위대가1">#REF!</definedName>
    <definedName name="일위대가2" localSheetId="6">#REF!</definedName>
    <definedName name="일위대가2" localSheetId="3">#REF!</definedName>
    <definedName name="일위대가2" localSheetId="4">#REF!</definedName>
    <definedName name="일위대가2">#REF!</definedName>
    <definedName name="일위대가목록">[148]일위대가!$A$2:$M$1687</definedName>
    <definedName name="일위대가표" localSheetId="2">#REF!</definedName>
    <definedName name="일위대가표" localSheetId="6">#REF!</definedName>
    <definedName name="일위대가표" localSheetId="1">#REF!</definedName>
    <definedName name="일위대가표" localSheetId="3">#REF!</definedName>
    <definedName name="일위대가표" localSheetId="4">#REF!</definedName>
    <definedName name="일위대가표">#REF!</definedName>
    <definedName name="일위목록" localSheetId="6">#REF!</definedName>
    <definedName name="일위목록" localSheetId="1">#REF!</definedName>
    <definedName name="일위목록" localSheetId="3">#REF!</definedName>
    <definedName name="일위목록" localSheetId="4">#REF!</definedName>
    <definedName name="일위목록">#REF!</definedName>
    <definedName name="일위목록1" localSheetId="6">#REF!</definedName>
    <definedName name="일위목록1" localSheetId="3">#REF!</definedName>
    <definedName name="일위목록1" localSheetId="4">#REF!</definedName>
    <definedName name="일위목록1">#REF!</definedName>
    <definedName name="일위산출" localSheetId="6">#REF!</definedName>
    <definedName name="일위산출" localSheetId="1">#REF!</definedName>
    <definedName name="일위산출">#REF!</definedName>
    <definedName name="일위산출1" localSheetId="6">#REF!</definedName>
    <definedName name="일위산출1" localSheetId="1">#REF!</definedName>
    <definedName name="일위산출1">#REF!</definedName>
    <definedName name="일위수량" localSheetId="6">#REF!</definedName>
    <definedName name="일위수량">#REF!</definedName>
    <definedName name="일위호표" localSheetId="6">#REF!</definedName>
    <definedName name="일위호표">#REF!</definedName>
    <definedName name="일의01">[39]직노!#REF!</definedName>
    <definedName name="임" localSheetId="2">#REF!</definedName>
    <definedName name="임" localSheetId="6">#REF!</definedName>
    <definedName name="임" localSheetId="1">#REF!</definedName>
    <definedName name="임" localSheetId="3">#REF!</definedName>
    <definedName name="임" localSheetId="4">#REF!</definedName>
    <definedName name="임">#REF!</definedName>
    <definedName name="입찰금액안" localSheetId="2" hidden="1">[149]집계표!#REF!</definedName>
    <definedName name="입찰금액안" localSheetId="6" hidden="1">[149]집계표!#REF!</definedName>
    <definedName name="입찰금액안" localSheetId="1" hidden="1">[149]집계표!#REF!</definedName>
    <definedName name="입찰금액안" hidden="1">[149]집계표!#REF!</definedName>
    <definedName name="입찰내역" localSheetId="2">#REF!</definedName>
    <definedName name="입찰내역" localSheetId="6">#REF!</definedName>
    <definedName name="입찰내역" localSheetId="1">#REF!</definedName>
    <definedName name="입찰내역" localSheetId="3">#REF!</definedName>
    <definedName name="입찰내역" localSheetId="4">#REF!</definedName>
    <definedName name="입찰내역">#REF!</definedName>
    <definedName name="입찰년" localSheetId="6">#REF!</definedName>
    <definedName name="입찰년" localSheetId="1">#REF!</definedName>
    <definedName name="입찰년" localSheetId="3">#REF!</definedName>
    <definedName name="입찰년" localSheetId="4">#REF!</definedName>
    <definedName name="입찰년">#REF!</definedName>
    <definedName name="입찰방법" localSheetId="6">#REF!</definedName>
    <definedName name="입찰방법" localSheetId="1">#REF!</definedName>
    <definedName name="입찰방법" localSheetId="3">#REF!</definedName>
    <definedName name="입찰방법" localSheetId="4">#REF!</definedName>
    <definedName name="입찰방법">#REF!</definedName>
    <definedName name="입찰분" localSheetId="6">#REF!</definedName>
    <definedName name="입찰분" localSheetId="1">#REF!</definedName>
    <definedName name="입찰분">#REF!</definedName>
    <definedName name="입찰시" localSheetId="6">#REF!</definedName>
    <definedName name="입찰시" localSheetId="1">#REF!</definedName>
    <definedName name="입찰시">#REF!</definedName>
    <definedName name="입찰월" localSheetId="6">#REF!</definedName>
    <definedName name="입찰월" localSheetId="1">#REF!</definedName>
    <definedName name="입찰월">#REF!</definedName>
    <definedName name="입찰일" localSheetId="6">#REF!</definedName>
    <definedName name="입찰일" localSheetId="1">#REF!</definedName>
    <definedName name="입찰일">#REF!</definedName>
    <definedName name="입찰일정" localSheetId="6">#REF!</definedName>
    <definedName name="입찰일정" localSheetId="1">#REF!</definedName>
    <definedName name="입찰일정">#REF!</definedName>
    <definedName name="입찰일정지움" localSheetId="6">#REF!</definedName>
    <definedName name="입찰일정지움" localSheetId="1">#REF!</definedName>
    <definedName name="입찰일정지움">#REF!</definedName>
    <definedName name="입찰장소" localSheetId="6">#REF!</definedName>
    <definedName name="입찰장소" localSheetId="1">#REF!</definedName>
    <definedName name="입찰장소">#REF!</definedName>
    <definedName name="ㅈ56ㅕ" localSheetId="2" hidden="1">{"'용역비'!$A$4:$C$8"}</definedName>
    <definedName name="ㅈ56ㅕ" localSheetId="6" hidden="1">{"'용역비'!$A$4:$C$8"}</definedName>
    <definedName name="ㅈ56ㅕ" localSheetId="1" hidden="1">{"'용역비'!$A$4:$C$8"}</definedName>
    <definedName name="ㅈ56ㅕ" localSheetId="3" hidden="1">{"'용역비'!$A$4:$C$8"}</definedName>
    <definedName name="ㅈ56ㅕ" localSheetId="4" hidden="1">{"'용역비'!$A$4:$C$8"}</definedName>
    <definedName name="ㅈ56ㅕ" localSheetId="0" hidden="1">{"'용역비'!$A$4:$C$8"}</definedName>
    <definedName name="ㅈ56ㅕ" hidden="1">{"'용역비'!$A$4:$C$8"}</definedName>
    <definedName name="ㅈㄷㄱㄷㄱㄷ" localSheetId="2" hidden="1">{"'용역비'!$A$4:$C$8"}</definedName>
    <definedName name="ㅈㄷㄱㄷㄱㄷ" localSheetId="6" hidden="1">{"'용역비'!$A$4:$C$8"}</definedName>
    <definedName name="ㅈㄷㄱㄷㄱㄷ" localSheetId="1" hidden="1">{"'용역비'!$A$4:$C$8"}</definedName>
    <definedName name="ㅈㄷㄱㄷㄱㄷ" localSheetId="3" hidden="1">{"'용역비'!$A$4:$C$8"}</definedName>
    <definedName name="ㅈㄷㄱㄷㄱㄷ" localSheetId="4" hidden="1">{"'용역비'!$A$4:$C$8"}</definedName>
    <definedName name="ㅈㄷㄱㄷㄱㄷ" localSheetId="0" hidden="1">{"'용역비'!$A$4:$C$8"}</definedName>
    <definedName name="ㅈㄷㄱㄷㄱㄷ" hidden="1">{"'용역비'!$A$4:$C$8"}</definedName>
    <definedName name="ㅈㄷㄱㄹㅇㄴㄹ" localSheetId="6">#REF!</definedName>
    <definedName name="ㅈㄷㄱㄹㅇㄴㄹ" localSheetId="1">#REF!</definedName>
    <definedName name="ㅈㄷㄱㄹㅇㄴㄹ">#REF!</definedName>
    <definedName name="ㅈㄷㅂㄹ">#N/A</definedName>
    <definedName name="ㅈㄷㅈㄷ" localSheetId="6">#REF!</definedName>
    <definedName name="ㅈㄷㅈㄷ" localSheetId="1">#REF!</definedName>
    <definedName name="ㅈㄷㅈㄷ" localSheetId="3">#REF!</definedName>
    <definedName name="ㅈㄷㅈㄷ" localSheetId="4">#REF!</definedName>
    <definedName name="ㅈㄷㅈㄷ">#REF!</definedName>
    <definedName name="ㅈㅂㄷ">#N/A</definedName>
    <definedName name="ㅈㅂㄷㄱㅈㅂ" localSheetId="6">#REF!</definedName>
    <definedName name="ㅈㅂㄷㄱㅈㅂ" localSheetId="1">#REF!</definedName>
    <definedName name="ㅈㅂㄷㄱㅈㅂ" localSheetId="3">#REF!</definedName>
    <definedName name="ㅈㅂㄷㄱㅈㅂ" localSheetId="4">#REF!</definedName>
    <definedName name="ㅈㅂㄷㄱㅈㅂ">#REF!</definedName>
    <definedName name="ㅈㅂㄷㄹ">#N/A</definedName>
    <definedName name="ㅈㅂㅇㅈ" localSheetId="2">#REF!,#REF!</definedName>
    <definedName name="ㅈㅂㅇㅈ" localSheetId="6">#REF!,#REF!</definedName>
    <definedName name="ㅈㅂㅇㅈ" localSheetId="1">#REF!,#REF!</definedName>
    <definedName name="ㅈㅂㅇㅈ" localSheetId="3">#REF!,#REF!</definedName>
    <definedName name="ㅈㅂㅇㅈ" localSheetId="4">#REF!,#REF!</definedName>
    <definedName name="ㅈㅂㅇㅈ">#REF!,#REF!</definedName>
    <definedName name="ㅈㅇ" localSheetId="2" hidden="1">{"'용역비'!$A$4:$C$8"}</definedName>
    <definedName name="ㅈㅇ" localSheetId="6" hidden="1">{"'용역비'!$A$4:$C$8"}</definedName>
    <definedName name="ㅈㅇ" localSheetId="1" hidden="1">{"'용역비'!$A$4:$C$8"}</definedName>
    <definedName name="ㅈㅇ" localSheetId="3" hidden="1">{"'용역비'!$A$4:$C$8"}</definedName>
    <definedName name="ㅈㅇ" localSheetId="4" hidden="1">{"'용역비'!$A$4:$C$8"}</definedName>
    <definedName name="ㅈㅇ" localSheetId="0" hidden="1">{"'용역비'!$A$4:$C$8"}</definedName>
    <definedName name="ㅈㅇ" hidden="1">{"'용역비'!$A$4:$C$8"}</definedName>
    <definedName name="ㅈㅈ" localSheetId="6">#REF!</definedName>
    <definedName name="ㅈㅈ" localSheetId="1">#REF!</definedName>
    <definedName name="ㅈㅈ">#REF!</definedName>
    <definedName name="ㅈㅈㅈ" localSheetId="6">#REF!</definedName>
    <definedName name="ㅈㅈㅈ" localSheetId="1">#REF!</definedName>
    <definedName name="ㅈㅈㅈ">#REF!</definedName>
    <definedName name="ㅈㅈㅈㅈㅈㅈ" localSheetId="2" hidden="1">{"'용역비'!$A$4:$C$8"}</definedName>
    <definedName name="ㅈㅈㅈㅈㅈㅈ" localSheetId="6" hidden="1">{"'용역비'!$A$4:$C$8"}</definedName>
    <definedName name="ㅈㅈㅈㅈㅈㅈ" localSheetId="1" hidden="1">{"'용역비'!$A$4:$C$8"}</definedName>
    <definedName name="ㅈㅈㅈㅈㅈㅈ" localSheetId="3" hidden="1">{"'용역비'!$A$4:$C$8"}</definedName>
    <definedName name="ㅈㅈㅈㅈㅈㅈ" localSheetId="4" hidden="1">{"'용역비'!$A$4:$C$8"}</definedName>
    <definedName name="ㅈㅈㅈㅈㅈㅈ" localSheetId="0" hidden="1">{"'용역비'!$A$4:$C$8"}</definedName>
    <definedName name="ㅈㅈㅈㅈㅈㅈ" hidden="1">{"'용역비'!$A$4:$C$8"}</definedName>
    <definedName name="자귀나무" localSheetId="6">#REF!</definedName>
    <definedName name="자귀나무" localSheetId="1">#REF!</definedName>
    <definedName name="자귀나무">#REF!</definedName>
    <definedName name="자귀나무H3.0xR8" localSheetId="6">#REF!</definedName>
    <definedName name="자귀나무H3.0xR8" localSheetId="1">#REF!</definedName>
    <definedName name="자귀나무H3.0xR8">#REF!</definedName>
    <definedName name="자기1" localSheetId="6">#REF!</definedName>
    <definedName name="자기1" localSheetId="1">#REF!</definedName>
    <definedName name="자기1">#REF!</definedName>
    <definedName name="자니">'[12]#REF'!#REF!</definedName>
    <definedName name="자동안내방송설비" localSheetId="6">#REF!</definedName>
    <definedName name="자동안내방송설비" localSheetId="1">#REF!</definedName>
    <definedName name="자동안내방송설비" localSheetId="3">#REF!</definedName>
    <definedName name="자동안내방송설비" localSheetId="4">#REF!</definedName>
    <definedName name="자동안내방송설비">#REF!</definedName>
    <definedName name="자동화재탐지설비" localSheetId="6">#REF!</definedName>
    <definedName name="자동화재탐지설비" localSheetId="1">#REF!</definedName>
    <definedName name="자동화재탐지설비" localSheetId="3">#REF!</definedName>
    <definedName name="자동화재탐지설비" localSheetId="4">#REF!</definedName>
    <definedName name="자동화재탐지설비">#REF!</definedName>
    <definedName name="자료1" localSheetId="6">#REF!</definedName>
    <definedName name="자료1" localSheetId="3">#REF!</definedName>
    <definedName name="자료1" localSheetId="4">#REF!</definedName>
    <definedName name="자료1">#REF!</definedName>
    <definedName name="자료2" localSheetId="6">#REF!</definedName>
    <definedName name="자료2">#REF!</definedName>
    <definedName name="자료표" localSheetId="6">#REF!</definedName>
    <definedName name="자료표" localSheetId="1">#REF!</definedName>
    <definedName name="자료표">#REF!</definedName>
    <definedName name="자재" localSheetId="6">#REF!</definedName>
    <definedName name="자재" localSheetId="1">#REF!</definedName>
    <definedName name="자재">#REF!</definedName>
    <definedName name="자재경비" localSheetId="6">#REF!</definedName>
    <definedName name="자재경비" localSheetId="1">#REF!</definedName>
    <definedName name="자재경비">#REF!</definedName>
    <definedName name="자재공사" localSheetId="6">#REF!</definedName>
    <definedName name="자재공사" localSheetId="1">#REF!</definedName>
    <definedName name="자재공사">#REF!</definedName>
    <definedName name="자재노무" localSheetId="6">#REF!</definedName>
    <definedName name="자재노무" localSheetId="1">#REF!</definedName>
    <definedName name="자재노무">#REF!</definedName>
    <definedName name="자재단가" localSheetId="6">#REF!</definedName>
    <definedName name="자재단가" localSheetId="1">#REF!</definedName>
    <definedName name="자재단가">#REF!</definedName>
    <definedName name="자재단가표" localSheetId="6">#REF!</definedName>
    <definedName name="자재단가표" localSheetId="1">#REF!</definedName>
    <definedName name="자재단가표">#REF!</definedName>
    <definedName name="자재비">[112]원가계산서!#REF!</definedName>
    <definedName name="자재재료" localSheetId="6">#REF!</definedName>
    <definedName name="자재재료" localSheetId="1">#REF!</definedName>
    <definedName name="자재재료">#REF!</definedName>
    <definedName name="자지" localSheetId="2">ErrorHandler_1</definedName>
    <definedName name="자지" localSheetId="6">ErrorHandler_1</definedName>
    <definedName name="자지" localSheetId="1">ErrorHandler_1</definedName>
    <definedName name="자지" localSheetId="3">ErrorHandler_1</definedName>
    <definedName name="자지" localSheetId="4">ErrorHandler_1</definedName>
    <definedName name="자지" localSheetId="0">ErrorHandler_1</definedName>
    <definedName name="자지">ErrorHandler_1</definedName>
    <definedName name="자탐" localSheetId="2">#REF!</definedName>
    <definedName name="자탐" localSheetId="6">#REF!</definedName>
    <definedName name="자탐" localSheetId="1">#REF!</definedName>
    <definedName name="자탐" localSheetId="3">#REF!</definedName>
    <definedName name="자탐" localSheetId="4">#REF!</definedName>
    <definedName name="자탐">#REF!</definedName>
    <definedName name="작업" localSheetId="2">#REF!</definedName>
    <definedName name="작업" localSheetId="6">#REF!</definedName>
    <definedName name="작업" localSheetId="1">#REF!</definedName>
    <definedName name="작업" localSheetId="3">#REF!</definedName>
    <definedName name="작업" localSheetId="4">#REF!</definedName>
    <definedName name="작업" localSheetId="0">'[117]01상노임'!$C$44</definedName>
    <definedName name="작업">#REF!</definedName>
    <definedName name="작업구분" localSheetId="2">#REF!</definedName>
    <definedName name="작업구분" localSheetId="6">#REF!</definedName>
    <definedName name="작업구분" localSheetId="1">#REF!</definedName>
    <definedName name="작업구분" localSheetId="3">#REF!</definedName>
    <definedName name="작업구분" localSheetId="4">#REF!</definedName>
    <definedName name="작업구분">#REF!</definedName>
    <definedName name="작업반장" localSheetId="6">#REF!</definedName>
    <definedName name="작업반장" localSheetId="1">#REF!</definedName>
    <definedName name="작업반장">#REF!</definedName>
    <definedName name="작업반장001" localSheetId="6">#REF!</definedName>
    <definedName name="작업반장001" localSheetId="1">#REF!</definedName>
    <definedName name="작업반장001">#REF!</definedName>
    <definedName name="작업반장002" localSheetId="6">#REF!</definedName>
    <definedName name="작업반장002" localSheetId="1">#REF!</definedName>
    <definedName name="작업반장002">#REF!</definedName>
    <definedName name="작업반장011" localSheetId="6">#REF!</definedName>
    <definedName name="작업반장011" localSheetId="1">#REF!</definedName>
    <definedName name="작업반장011">#REF!</definedName>
    <definedName name="작업반장982" localSheetId="6">#REF!</definedName>
    <definedName name="작업반장982" localSheetId="1">#REF!</definedName>
    <definedName name="작업반장982">#REF!</definedName>
    <definedName name="작업반장991" localSheetId="6">#REF!</definedName>
    <definedName name="작업반장991" localSheetId="1">#REF!</definedName>
    <definedName name="작업반장991">#REF!</definedName>
    <definedName name="작업반장992" localSheetId="6">#REF!</definedName>
    <definedName name="작업반장992" localSheetId="1">#REF!</definedName>
    <definedName name="작업반장992">#REF!</definedName>
    <definedName name="작업선택" localSheetId="6">#REF!</definedName>
    <definedName name="작업선택">#REF!</definedName>
    <definedName name="잔디" localSheetId="6">#REF!</definedName>
    <definedName name="잔디" localSheetId="1">#REF!</definedName>
    <definedName name="잔디">#REF!</definedName>
    <definedName name="잔디_평떼" localSheetId="6">#REF!</definedName>
    <definedName name="잔디_평떼" localSheetId="1">#REF!</definedName>
    <definedName name="잔디_평떼">#REF!</definedName>
    <definedName name="잠___함___공">[70]노임단가!#REF!</definedName>
    <definedName name="잠수부001" localSheetId="2">#REF!</definedName>
    <definedName name="잠수부001" localSheetId="6">#REF!</definedName>
    <definedName name="잠수부001" localSheetId="1">#REF!</definedName>
    <definedName name="잠수부001" localSheetId="3">#REF!</definedName>
    <definedName name="잠수부001" localSheetId="4">#REF!</definedName>
    <definedName name="잠수부001">#REF!</definedName>
    <definedName name="잠수부002" localSheetId="6">#REF!</definedName>
    <definedName name="잠수부002" localSheetId="1">#REF!</definedName>
    <definedName name="잠수부002" localSheetId="3">#REF!</definedName>
    <definedName name="잠수부002" localSheetId="4">#REF!</definedName>
    <definedName name="잠수부002">#REF!</definedName>
    <definedName name="잠수부011" localSheetId="6">#REF!</definedName>
    <definedName name="잠수부011" localSheetId="1">#REF!</definedName>
    <definedName name="잠수부011" localSheetId="3">#REF!</definedName>
    <definedName name="잠수부011" localSheetId="4">#REF!</definedName>
    <definedName name="잠수부011">#REF!</definedName>
    <definedName name="잠수부982" localSheetId="6">#REF!</definedName>
    <definedName name="잠수부982" localSheetId="1">#REF!</definedName>
    <definedName name="잠수부982">#REF!</definedName>
    <definedName name="잠수부991" localSheetId="6">#REF!</definedName>
    <definedName name="잠수부991" localSheetId="1">#REF!</definedName>
    <definedName name="잠수부991">#REF!</definedName>
    <definedName name="잠수부992" localSheetId="6">#REF!</definedName>
    <definedName name="잠수부992" localSheetId="1">#REF!</definedName>
    <definedName name="잠수부992">#REF!</definedName>
    <definedName name="잡A소계" localSheetId="6">#REF!</definedName>
    <definedName name="잡A소계" localSheetId="1">#REF!</definedName>
    <definedName name="잡A소계">#REF!</definedName>
    <definedName name="잡B소계" localSheetId="6">#REF!</definedName>
    <definedName name="잡B소계" localSheetId="1">#REF!</definedName>
    <definedName name="잡B소계">#REF!</definedName>
    <definedName name="잡C소계" localSheetId="6">#REF!</definedName>
    <definedName name="잡C소계" localSheetId="1">#REF!</definedName>
    <definedName name="잡C소계">#REF!</definedName>
    <definedName name="잡D소계" localSheetId="6">#REF!</definedName>
    <definedName name="잡D소계" localSheetId="1">#REF!</definedName>
    <definedName name="잡D소계">#REF!</definedName>
    <definedName name="잡E소계" localSheetId="6">#REF!</definedName>
    <definedName name="잡E소계" localSheetId="1">#REF!</definedName>
    <definedName name="잡E소계">#REF!</definedName>
    <definedName name="잡F소계" localSheetId="6">#REF!</definedName>
    <definedName name="잡F소계" localSheetId="1">#REF!</definedName>
    <definedName name="잡F소계">#REF!</definedName>
    <definedName name="잡G소계" localSheetId="6">#REF!</definedName>
    <definedName name="잡G소계" localSheetId="1">#REF!</definedName>
    <definedName name="잡G소계">#REF!</definedName>
    <definedName name="잡H소계" localSheetId="6">#REF!</definedName>
    <definedName name="잡H소계" localSheetId="1">#REF!</definedName>
    <definedName name="잡H소계">#REF!</definedName>
    <definedName name="잡I소계" localSheetId="6">#REF!</definedName>
    <definedName name="잡I소계" localSheetId="1">#REF!</definedName>
    <definedName name="잡I소계">#REF!</definedName>
    <definedName name="잡J소계" localSheetId="6">#REF!</definedName>
    <definedName name="잡J소계" localSheetId="1">#REF!</definedName>
    <definedName name="잡J소계">#REF!</definedName>
    <definedName name="잡공경비" localSheetId="6">#REF!</definedName>
    <definedName name="잡공경비" localSheetId="1">#REF!</definedName>
    <definedName name="잡공경비">#REF!</definedName>
    <definedName name="잡공노무" localSheetId="6">#REF!</definedName>
    <definedName name="잡공노무" localSheetId="1">#REF!</definedName>
    <definedName name="잡공노무">#REF!</definedName>
    <definedName name="잡공사" localSheetId="6">#REF!</definedName>
    <definedName name="잡공사" localSheetId="1">#REF!</definedName>
    <definedName name="잡공사">#REF!</definedName>
    <definedName name="잡공재료" localSheetId="6">#REF!</definedName>
    <definedName name="잡공재료" localSheetId="1">#REF!</definedName>
    <definedName name="잡공재료">#REF!</definedName>
    <definedName name="잡자재비" localSheetId="6">#REF!</definedName>
    <definedName name="잡자재비" localSheetId="1">#REF!</definedName>
    <definedName name="잡자재비">#REF!</definedName>
    <definedName name="잣나무" localSheetId="6">#REF!</definedName>
    <definedName name="잣나무" localSheetId="1">#REF!</definedName>
    <definedName name="잣나무">#REF!</definedName>
    <definedName name="장교폐기물" localSheetId="2">{"Book1","수시.XLS"}</definedName>
    <definedName name="장교폐기물" localSheetId="6">{"Book1","수시.XLS"}</definedName>
    <definedName name="장교폐기물" localSheetId="1">{"Book1","수시.XLS"}</definedName>
    <definedName name="장교폐기물" localSheetId="3">{"Book1","수시.XLS"}</definedName>
    <definedName name="장교폐기물" localSheetId="4">{"Book1","수시.XLS"}</definedName>
    <definedName name="장교폐기물">{"Book1","수시.XLS"}</definedName>
    <definedName name="장비" localSheetId="2">#REF!</definedName>
    <definedName name="장비" localSheetId="6">#REF!</definedName>
    <definedName name="장비" localSheetId="1">#REF!</definedName>
    <definedName name="장비" localSheetId="3">#REF!</definedName>
    <definedName name="장비" localSheetId="4">#REF!</definedName>
    <definedName name="장비">#REF!</definedName>
    <definedName name="장비순" localSheetId="2">#REF!</definedName>
    <definedName name="장비순" localSheetId="6">#REF!</definedName>
    <definedName name="장비순" localSheetId="1">#REF!</definedName>
    <definedName name="장비순" localSheetId="3">#REF!</definedName>
    <definedName name="장비순" localSheetId="4">#REF!</definedName>
    <definedName name="장비순">#REF!</definedName>
    <definedName name="장성" localSheetId="2">#REF!,#REF!</definedName>
    <definedName name="장성" localSheetId="6">#REF!,#REF!</definedName>
    <definedName name="장성" localSheetId="1">#REF!,#REF!</definedName>
    <definedName name="장성" localSheetId="3">#REF!,#REF!</definedName>
    <definedName name="장성" localSheetId="4">#REF!,#REF!</definedName>
    <definedName name="장성">#REF!,#REF!</definedName>
    <definedName name="재1" localSheetId="2">#REF!</definedName>
    <definedName name="재1" localSheetId="6">#REF!</definedName>
    <definedName name="재1" localSheetId="1">#REF!</definedName>
    <definedName name="재1" localSheetId="3">#REF!</definedName>
    <definedName name="재1" localSheetId="4">#REF!</definedName>
    <definedName name="재1">#REF!</definedName>
    <definedName name="재2" localSheetId="2">#REF!</definedName>
    <definedName name="재2" localSheetId="6">#REF!</definedName>
    <definedName name="재2" localSheetId="1">#REF!</definedName>
    <definedName name="재2" localSheetId="3">#REF!</definedName>
    <definedName name="재2" localSheetId="4">#REF!</definedName>
    <definedName name="재2">#REF!</definedName>
    <definedName name="재3" localSheetId="2">#REF!</definedName>
    <definedName name="재3" localSheetId="6">#REF!</definedName>
    <definedName name="재3" localSheetId="1">#REF!</definedName>
    <definedName name="재3" localSheetId="3">#REF!</definedName>
    <definedName name="재3" localSheetId="4">#REF!</definedName>
    <definedName name="재3">#REF!</definedName>
    <definedName name="재4" localSheetId="6">#REF!</definedName>
    <definedName name="재4">#REF!</definedName>
    <definedName name="재5" localSheetId="6">#REF!</definedName>
    <definedName name="재5">#REF!</definedName>
    <definedName name="재6" localSheetId="6">#REF!</definedName>
    <definedName name="재6">#REF!</definedName>
    <definedName name="재료" localSheetId="6">#REF!</definedName>
    <definedName name="재료" localSheetId="1">#REF!</definedName>
    <definedName name="재료">#REF!</definedName>
    <definedName name="재료단가" localSheetId="6">#REF!</definedName>
    <definedName name="재료단가" localSheetId="1">#REF!</definedName>
    <definedName name="재료단가">#REF!</definedName>
    <definedName name="재료비" localSheetId="6">#REF!</definedName>
    <definedName name="재료비" localSheetId="1">#REF!</definedName>
    <definedName name="재료비">#REF!</definedName>
    <definedName name="材料費" localSheetId="6">#REF!</definedName>
    <definedName name="材料費" localSheetId="1">#REF!</definedName>
    <definedName name="材料費">#REF!</definedName>
    <definedName name="재료비금액" localSheetId="6">#REF!</definedName>
    <definedName name="재료비금액">#REF!</definedName>
    <definedName name="재료비단가" localSheetId="6">#REF!</definedName>
    <definedName name="재료비단가">#REF!</definedName>
    <definedName name="재료비단가차이" localSheetId="6">#REF!</definedName>
    <definedName name="재료비단가차이">#REF!</definedName>
    <definedName name="재료집계3" localSheetId="6">#REF!</definedName>
    <definedName name="재료집계3">#REF!</definedName>
    <definedName name="재료표" localSheetId="6">#REF!</definedName>
    <definedName name="재료표" localSheetId="1">#REF!</definedName>
    <definedName name="재료표">#REF!</definedName>
    <definedName name="재료품명" localSheetId="6">#REF!</definedName>
    <definedName name="재료품명" localSheetId="1">#REF!</definedName>
    <definedName name="재료품명">#REF!</definedName>
    <definedName name="재어ㅏ">'[12]#REF'!#REF!</definedName>
    <definedName name="재질" localSheetId="2">#REF!</definedName>
    <definedName name="재질" localSheetId="6">#REF!</definedName>
    <definedName name="재질" localSheetId="1">#REF!</definedName>
    <definedName name="재질" localSheetId="3">#REF!</definedName>
    <definedName name="재질" localSheetId="4">#REF!</definedName>
    <definedName name="재질">#REF!</definedName>
    <definedName name="재질선택" localSheetId="2">#REF!</definedName>
    <definedName name="재질선택" localSheetId="6">#REF!</definedName>
    <definedName name="재질선택" localSheetId="1">#REF!</definedName>
    <definedName name="재질선택" localSheetId="3">#REF!</definedName>
    <definedName name="재질선택" localSheetId="4">#REF!</definedName>
    <definedName name="재질선택">#REF!</definedName>
    <definedName name="쟁료비" localSheetId="2">[94]건축내역!#REF!</definedName>
    <definedName name="쟁료비" localSheetId="1">[94]건축내역!#REF!</definedName>
    <definedName name="쟁료비" localSheetId="3">[94]건축내역!#REF!</definedName>
    <definedName name="쟁료비" localSheetId="4">[94]건축내역!#REF!</definedName>
    <definedName name="쟁료비">[94]건축내역!#REF!</definedName>
    <definedName name="저압케이블공" localSheetId="2">#REF!</definedName>
    <definedName name="저압케이블공" localSheetId="6">#REF!</definedName>
    <definedName name="저압케이블공" localSheetId="1">#REF!</definedName>
    <definedName name="저압케이블공" localSheetId="3">#REF!</definedName>
    <definedName name="저압케이블공" localSheetId="4">#REF!</definedName>
    <definedName name="저압케이블공">#REF!</definedName>
    <definedName name="저압케이블전공" localSheetId="2">#REF!</definedName>
    <definedName name="저압케이블전공" localSheetId="6">#REF!</definedName>
    <definedName name="저압케이블전공" localSheetId="1">#REF!</definedName>
    <definedName name="저압케이블전공" localSheetId="3">#REF!</definedName>
    <definedName name="저압케이블전공" localSheetId="4">#REF!</definedName>
    <definedName name="저압케이블전공">#REF!</definedName>
    <definedName name="저압케이블전공001" localSheetId="6">#REF!</definedName>
    <definedName name="저압케이블전공001" localSheetId="1">#REF!</definedName>
    <definedName name="저압케이블전공001" localSheetId="3">#REF!</definedName>
    <definedName name="저압케이블전공001" localSheetId="4">#REF!</definedName>
    <definedName name="저압케이블전공001">#REF!</definedName>
    <definedName name="저압케이블전공002" localSheetId="6">#REF!</definedName>
    <definedName name="저압케이블전공002" localSheetId="1">#REF!</definedName>
    <definedName name="저압케이블전공002">#REF!</definedName>
    <definedName name="저압케이블전공011" localSheetId="6">#REF!</definedName>
    <definedName name="저압케이블전공011" localSheetId="1">#REF!</definedName>
    <definedName name="저압케이블전공011">#REF!</definedName>
    <definedName name="저압케이블전공982" localSheetId="6">#REF!</definedName>
    <definedName name="저압케이블전공982" localSheetId="1">#REF!</definedName>
    <definedName name="저압케이블전공982">#REF!</definedName>
    <definedName name="저압케이블전공991" localSheetId="6">#REF!</definedName>
    <definedName name="저압케이블전공991" localSheetId="1">#REF!</definedName>
    <definedName name="저압케이블전공991">#REF!</definedName>
    <definedName name="저압케이블전공992" localSheetId="6">#REF!</definedName>
    <definedName name="저압케이블전공992" localSheetId="1">#REF!</definedName>
    <definedName name="저압케이블전공992">#REF!</definedName>
    <definedName name="저케" localSheetId="6">#REF!</definedName>
    <definedName name="저케">#REF!</definedName>
    <definedName name="적금입력" localSheetId="6">#REF!</definedName>
    <definedName name="적금입력">#REF!</definedName>
    <definedName name="적용대가산출표" localSheetId="6">#REF!</definedName>
    <definedName name="적용대가산출표">#REF!</definedName>
    <definedName name="적정성점수" localSheetId="6">#REF!</definedName>
    <definedName name="적정성점수" localSheetId="1">#REF!</definedName>
    <definedName name="적정성점수">#REF!</definedName>
    <definedName name="전" localSheetId="6">#REF!</definedName>
    <definedName name="전" localSheetId="1">#REF!</definedName>
    <definedName name="전">#REF!</definedName>
    <definedName name="전기">[6]직노!#REF!</definedName>
    <definedName name="전기공사기사_전기공사기사1급001" localSheetId="6">#REF!</definedName>
    <definedName name="전기공사기사_전기공사기사1급001" localSheetId="1">#REF!</definedName>
    <definedName name="전기공사기사_전기공사기사1급001" localSheetId="3">#REF!</definedName>
    <definedName name="전기공사기사_전기공사기사1급001" localSheetId="4">#REF!</definedName>
    <definedName name="전기공사기사_전기공사기사1급001">#REF!</definedName>
    <definedName name="전기공사기사_전기공사기사1급002" localSheetId="6">#REF!</definedName>
    <definedName name="전기공사기사_전기공사기사1급002" localSheetId="1">#REF!</definedName>
    <definedName name="전기공사기사_전기공사기사1급002" localSheetId="3">#REF!</definedName>
    <definedName name="전기공사기사_전기공사기사1급002" localSheetId="4">#REF!</definedName>
    <definedName name="전기공사기사_전기공사기사1급002">#REF!</definedName>
    <definedName name="전기공사기사_전기공사기사1급011" localSheetId="6">#REF!</definedName>
    <definedName name="전기공사기사_전기공사기사1급011" localSheetId="1">#REF!</definedName>
    <definedName name="전기공사기사_전기공사기사1급011" localSheetId="3">#REF!</definedName>
    <definedName name="전기공사기사_전기공사기사1급011" localSheetId="4">#REF!</definedName>
    <definedName name="전기공사기사_전기공사기사1급011">#REF!</definedName>
    <definedName name="전기공사기사_전기공사기사1급982" localSheetId="6">#REF!</definedName>
    <definedName name="전기공사기사_전기공사기사1급982" localSheetId="1">#REF!</definedName>
    <definedName name="전기공사기사_전기공사기사1급982">#REF!</definedName>
    <definedName name="전기공사기사_전기공사기사1급991" localSheetId="6">#REF!</definedName>
    <definedName name="전기공사기사_전기공사기사1급991" localSheetId="1">#REF!</definedName>
    <definedName name="전기공사기사_전기공사기사1급991">#REF!</definedName>
    <definedName name="전기공사기사_전기공사기사1급992" localSheetId="6">#REF!</definedName>
    <definedName name="전기공사기사_전기공사기사1급992" localSheetId="1">#REF!</definedName>
    <definedName name="전기공사기사_전기공사기사1급992">#REF!</definedName>
    <definedName name="전기공사기사1급">'[95]02하반기노임'!#REF!</definedName>
    <definedName name="전기공사기사2급">'[95]02하반기노임'!#REF!</definedName>
    <definedName name="전기공사산업기사_전기공사기사2급001" localSheetId="2">#REF!</definedName>
    <definedName name="전기공사산업기사_전기공사기사2급001" localSheetId="6">#REF!</definedName>
    <definedName name="전기공사산업기사_전기공사기사2급001" localSheetId="1">#REF!</definedName>
    <definedName name="전기공사산업기사_전기공사기사2급001" localSheetId="3">#REF!</definedName>
    <definedName name="전기공사산업기사_전기공사기사2급001" localSheetId="4">#REF!</definedName>
    <definedName name="전기공사산업기사_전기공사기사2급001">#REF!</definedName>
    <definedName name="전기공사산업기사_전기공사기사2급002" localSheetId="6">#REF!</definedName>
    <definedName name="전기공사산업기사_전기공사기사2급002" localSheetId="1">#REF!</definedName>
    <definedName name="전기공사산업기사_전기공사기사2급002" localSheetId="3">#REF!</definedName>
    <definedName name="전기공사산업기사_전기공사기사2급002" localSheetId="4">#REF!</definedName>
    <definedName name="전기공사산업기사_전기공사기사2급002">#REF!</definedName>
    <definedName name="전기공사산업기사_전기공사기사2급011" localSheetId="6">#REF!</definedName>
    <definedName name="전기공사산업기사_전기공사기사2급011" localSheetId="1">#REF!</definedName>
    <definedName name="전기공사산업기사_전기공사기사2급011" localSheetId="3">#REF!</definedName>
    <definedName name="전기공사산업기사_전기공사기사2급011" localSheetId="4">#REF!</definedName>
    <definedName name="전기공사산업기사_전기공사기사2급011">#REF!</definedName>
    <definedName name="전기공사산업기사_전기공사기사2급982" localSheetId="6">#REF!</definedName>
    <definedName name="전기공사산업기사_전기공사기사2급982" localSheetId="1">#REF!</definedName>
    <definedName name="전기공사산업기사_전기공사기사2급982">#REF!</definedName>
    <definedName name="전기공사산업기사_전기공사기사2급991" localSheetId="6">#REF!</definedName>
    <definedName name="전기공사산업기사_전기공사기사2급991" localSheetId="1">#REF!</definedName>
    <definedName name="전기공사산업기사_전기공사기사2급991">#REF!</definedName>
    <definedName name="전기공사산업기사_전기공사기사2급992" localSheetId="6">#REF!</definedName>
    <definedName name="전기공사산업기사_전기공사기사2급992" localSheetId="1">#REF!</definedName>
    <definedName name="전기공사산업기사_전기공사기사2급992">#REF!</definedName>
    <definedName name="전기산출">'[12]#REF'!#REF!</definedName>
    <definedName name="전기시계" localSheetId="2">#REF!</definedName>
    <definedName name="전기시계" localSheetId="6">#REF!</definedName>
    <definedName name="전기시계" localSheetId="1">#REF!</definedName>
    <definedName name="전기시계" localSheetId="3">#REF!</definedName>
    <definedName name="전기시계" localSheetId="4">#REF!</definedName>
    <definedName name="전기시계">#REF!</definedName>
    <definedName name="전동기125">[150]전동기!$D$27</definedName>
    <definedName name="전동기40">[150]전동기!$D$24</definedName>
    <definedName name="전동기50">[150]전동기!$D$25</definedName>
    <definedName name="전동기75">[150]전동기!$D$26</definedName>
    <definedName name="전등신설" localSheetId="2">#REF!</definedName>
    <definedName name="전등신설" localSheetId="6">#REF!</definedName>
    <definedName name="전등신설" localSheetId="1">#REF!</definedName>
    <definedName name="전등신설" localSheetId="3">#REF!</definedName>
    <definedName name="전등신설" localSheetId="4">#REF!</definedName>
    <definedName name="전등신설">#REF!</definedName>
    <definedName name="전력" localSheetId="6">#REF!</definedName>
    <definedName name="전력" localSheetId="1">#REF!</definedName>
    <definedName name="전력" localSheetId="3">#REF!</definedName>
    <definedName name="전력" localSheetId="4">#REF!</definedName>
    <definedName name="전력">#REF!</definedName>
    <definedName name="전류1" localSheetId="6">#REF!</definedName>
    <definedName name="전류1" localSheetId="1">#REF!</definedName>
    <definedName name="전류1">#REF!</definedName>
    <definedName name="전선관" localSheetId="6">#REF!</definedName>
    <definedName name="전선관" localSheetId="1">#REF!</definedName>
    <definedName name="전선관">#REF!</definedName>
    <definedName name="전선관랙" localSheetId="6">#REF!</definedName>
    <definedName name="전선관랙">#REF!</definedName>
    <definedName name="전선관부속품비" localSheetId="6">#REF!</definedName>
    <definedName name="전선관부속품비" localSheetId="1">#REF!</definedName>
    <definedName name="전선관부속품비">#REF!</definedName>
    <definedName name="전선및케이블" localSheetId="6">#REF!</definedName>
    <definedName name="전선및케이블">#REF!</definedName>
    <definedName name="전시" localSheetId="2" hidden="1">{"'용역비'!$A$4:$C$8"}</definedName>
    <definedName name="전시" localSheetId="6" hidden="1">{"'용역비'!$A$4:$C$8"}</definedName>
    <definedName name="전시" localSheetId="1" hidden="1">{"'용역비'!$A$4:$C$8"}</definedName>
    <definedName name="전시" localSheetId="3" hidden="1">{"'용역비'!$A$4:$C$8"}</definedName>
    <definedName name="전시" localSheetId="4" hidden="1">{"'용역비'!$A$4:$C$8"}</definedName>
    <definedName name="전시" localSheetId="0" hidden="1">{"'용역비'!$A$4:$C$8"}</definedName>
    <definedName name="전시" hidden="1">{"'용역비'!$A$4:$C$8"}</definedName>
    <definedName name="전시시설물" localSheetId="2" hidden="1">{"'용역비'!$A$4:$C$8"}</definedName>
    <definedName name="전시시설물" localSheetId="6" hidden="1">{"'용역비'!$A$4:$C$8"}</definedName>
    <definedName name="전시시설물" localSheetId="1" hidden="1">{"'용역비'!$A$4:$C$8"}</definedName>
    <definedName name="전시시설물" localSheetId="3" hidden="1">{"'용역비'!$A$4:$C$8"}</definedName>
    <definedName name="전시시설물" localSheetId="4" hidden="1">{"'용역비'!$A$4:$C$8"}</definedName>
    <definedName name="전시시설물" localSheetId="0" hidden="1">{"'용역비'!$A$4:$C$8"}</definedName>
    <definedName name="전시시설물" hidden="1">{"'용역비'!$A$4:$C$8"}</definedName>
    <definedName name="전시총집계" localSheetId="6">#REF!</definedName>
    <definedName name="전시총집계">#REF!</definedName>
    <definedName name="전용" localSheetId="6">#REF!</definedName>
    <definedName name="전용">#REF!</definedName>
    <definedName name="전하량1" localSheetId="6">#REF!</definedName>
    <definedName name="전하량1" localSheetId="1">#REF!</definedName>
    <definedName name="전하량1">#REF!</definedName>
    <definedName name="전화" localSheetId="0">BlankMacro1</definedName>
    <definedName name="전화">BlankMacro1</definedName>
    <definedName name="전화및TV공시청설비" localSheetId="6">#REF!</definedName>
    <definedName name="전화및TV공시청설비" localSheetId="1">#REF!</definedName>
    <definedName name="전화및TV공시청설비">#REF!</definedName>
    <definedName name="절_단_공" localSheetId="6">#REF!</definedName>
    <definedName name="절_단_공" localSheetId="1">#REF!</definedName>
    <definedName name="절_단_공">#REF!</definedName>
    <definedName name="절단공001" localSheetId="6">#REF!</definedName>
    <definedName name="절단공001" localSheetId="1">#REF!</definedName>
    <definedName name="절단공001">#REF!</definedName>
    <definedName name="절단공002" localSheetId="6">#REF!</definedName>
    <definedName name="절단공002" localSheetId="1">#REF!</definedName>
    <definedName name="절단공002">#REF!</definedName>
    <definedName name="절단공011" localSheetId="6">#REF!</definedName>
    <definedName name="절단공011" localSheetId="1">#REF!</definedName>
    <definedName name="절단공011">#REF!</definedName>
    <definedName name="절단공982" localSheetId="6">#REF!</definedName>
    <definedName name="절단공982" localSheetId="1">#REF!</definedName>
    <definedName name="절단공982">#REF!</definedName>
    <definedName name="절단공991" localSheetId="6">#REF!</definedName>
    <definedName name="절단공991" localSheetId="1">#REF!</definedName>
    <definedName name="절단공991">#REF!</definedName>
    <definedName name="절단공992" localSheetId="6">#REF!</definedName>
    <definedName name="절단공992" localSheetId="1">#REF!</definedName>
    <definedName name="절단공992">#REF!</definedName>
    <definedName name="점도D1" localSheetId="6">#REF!</definedName>
    <definedName name="점도D1" localSheetId="1">#REF!</definedName>
    <definedName name="점도D1">#REF!</definedName>
    <definedName name="점도K1" localSheetId="6">#REF!</definedName>
    <definedName name="점도K1" localSheetId="1">#REF!</definedName>
    <definedName name="점도K1">#REF!</definedName>
    <definedName name="점수표" localSheetId="6">#REF!</definedName>
    <definedName name="점수표" localSheetId="1">#REF!</definedName>
    <definedName name="점수표">#REF!</definedName>
    <definedName name="접속면적" localSheetId="6">#REF!</definedName>
    <definedName name="접속면적">#REF!</definedName>
    <definedName name="접속현황" localSheetId="6">#REF!</definedName>
    <definedName name="접속현황">#REF!</definedName>
    <definedName name="접지1" localSheetId="6">#REF!</definedName>
    <definedName name="접지1">#REF!</definedName>
    <definedName name="정___비___공">[70]노임단가!#REF!</definedName>
    <definedName name="정류기" localSheetId="2">#REF!</definedName>
    <definedName name="정류기" localSheetId="6">#REF!</definedName>
    <definedName name="정류기" localSheetId="1">#REF!</definedName>
    <definedName name="정류기" localSheetId="3">#REF!</definedName>
    <definedName name="정류기" localSheetId="4">#REF!</definedName>
    <definedName name="정류기">#REF!</definedName>
    <definedName name="정산" localSheetId="2">#REF!</definedName>
    <definedName name="정산" localSheetId="6">#REF!</definedName>
    <definedName name="정산" localSheetId="1">#REF!</definedName>
    <definedName name="정산" localSheetId="3">#REF!</definedName>
    <definedName name="정산" localSheetId="4">#REF!</definedName>
    <definedName name="정산">#REF!</definedName>
    <definedName name="정산1" localSheetId="2">#REF!</definedName>
    <definedName name="정산1" localSheetId="6">#REF!</definedName>
    <definedName name="정산1" localSheetId="1">#REF!</definedName>
    <definedName name="정산1" localSheetId="3">#REF!</definedName>
    <definedName name="정산1" localSheetId="4">#REF!</definedName>
    <definedName name="정산1">#REF!</definedName>
    <definedName name="정산2" localSheetId="2">BlankMacro1</definedName>
    <definedName name="정산2" localSheetId="6">BlankMacro1</definedName>
    <definedName name="정산2" localSheetId="1">BlankMacro1</definedName>
    <definedName name="정산2" localSheetId="3">BlankMacro1</definedName>
    <definedName name="정산2" localSheetId="4">BlankMacro1</definedName>
    <definedName name="정산2" localSheetId="0">BlankMacro1</definedName>
    <definedName name="정산2">BlankMacro1</definedName>
    <definedName name="정선" localSheetId="2">#REF!</definedName>
    <definedName name="정선" localSheetId="6">#REF!</definedName>
    <definedName name="정선" localSheetId="1">#REF!</definedName>
    <definedName name="정선" localSheetId="3">#REF!</definedName>
    <definedName name="정선" localSheetId="4">#REF!</definedName>
    <definedName name="정선">#REF!</definedName>
    <definedName name="정정" localSheetId="2">'[63]2000년1차'!#REF!</definedName>
    <definedName name="정정" localSheetId="6">'[63]2000년1차'!#REF!</definedName>
    <definedName name="정정" localSheetId="1">'[63]2000년1차'!#REF!</definedName>
    <definedName name="정정" localSheetId="3">'[63]2000년1차'!#REF!</definedName>
    <definedName name="정정" localSheetId="4">'[63]2000년1차'!#REF!</definedName>
    <definedName name="정정">'[63]2000년1차'!#REF!</definedName>
    <definedName name="제___재___공" localSheetId="2">[70]노임단가!#REF!</definedName>
    <definedName name="제___재___공" localSheetId="6">[70]노임단가!#REF!</definedName>
    <definedName name="제___재___공" localSheetId="1">[70]노임단가!#REF!</definedName>
    <definedName name="제___재___공" localSheetId="3">[70]노임단가!#REF!</definedName>
    <definedName name="제___재___공" localSheetId="4">[70]노임단가!#REF!</definedName>
    <definedName name="제___재___공">[70]노임단가!#REF!</definedName>
    <definedName name="제5호표" localSheetId="2">#REF!</definedName>
    <definedName name="제5호표" localSheetId="6">#REF!</definedName>
    <definedName name="제5호표" localSheetId="1">#REF!</definedName>
    <definedName name="제5호표" localSheetId="3">#REF!</definedName>
    <definedName name="제5호표" localSheetId="4">#REF!</definedName>
    <definedName name="제5호표">#REF!</definedName>
    <definedName name="제경비" localSheetId="2">#REF!</definedName>
    <definedName name="제경비" localSheetId="6">#REF!</definedName>
    <definedName name="제경비" localSheetId="1">#REF!</definedName>
    <definedName name="제경비" localSheetId="3">#REF!</definedName>
    <definedName name="제경비" localSheetId="4">#REF!</definedName>
    <definedName name="제경비">#REF!</definedName>
    <definedName name="제경비율" localSheetId="6">#REF!</definedName>
    <definedName name="제경비율" localSheetId="1">#REF!</definedName>
    <definedName name="제경비율" localSheetId="3">#REF!</definedName>
    <definedName name="제경비율" localSheetId="4">#REF!</definedName>
    <definedName name="제경비율">#REF!</definedName>
    <definedName name="제관비교" localSheetId="6">#REF!</definedName>
    <definedName name="제관비교">#REF!</definedName>
    <definedName name="제도사001" localSheetId="6">#REF!</definedName>
    <definedName name="제도사001" localSheetId="1">#REF!</definedName>
    <definedName name="제도사001">#REF!</definedName>
    <definedName name="제도사002" localSheetId="6">#REF!</definedName>
    <definedName name="제도사002" localSheetId="1">#REF!</definedName>
    <definedName name="제도사002">#REF!</definedName>
    <definedName name="제도사011" localSheetId="6">#REF!</definedName>
    <definedName name="제도사011" localSheetId="1">#REF!</definedName>
    <definedName name="제도사011">#REF!</definedName>
    <definedName name="제도사982" localSheetId="6">#REF!</definedName>
    <definedName name="제도사982" localSheetId="1">#REF!</definedName>
    <definedName name="제도사982">#REF!</definedName>
    <definedName name="제도사991" localSheetId="6">#REF!</definedName>
    <definedName name="제도사991" localSheetId="1">#REF!</definedName>
    <definedName name="제도사991">#REF!</definedName>
    <definedName name="제도사992" localSheetId="6">#REF!</definedName>
    <definedName name="제도사992" localSheetId="1">#REF!</definedName>
    <definedName name="제도사992">#REF!</definedName>
    <definedName name="제룰보고서" localSheetId="6">#REF!</definedName>
    <definedName name="제룰보고서">#REF!</definedName>
    <definedName name="제목" localSheetId="6">#REF!</definedName>
    <definedName name="제목" localSheetId="1">#REF!</definedName>
    <definedName name="제목">#REF!</definedName>
    <definedName name="제수추가" localSheetId="2" hidden="1">{"'용역비'!$A$4:$C$8"}</definedName>
    <definedName name="제수추가" localSheetId="6" hidden="1">{"'용역비'!$A$4:$C$8"}</definedName>
    <definedName name="제수추가" localSheetId="1" hidden="1">{"'용역비'!$A$4:$C$8"}</definedName>
    <definedName name="제수추가" localSheetId="3" hidden="1">{"'용역비'!$A$4:$C$8"}</definedName>
    <definedName name="제수추가" localSheetId="4" hidden="1">{"'용역비'!$A$4:$C$8"}</definedName>
    <definedName name="제수추가" localSheetId="0" hidden="1">{"'용역비'!$A$4:$C$8"}</definedName>
    <definedName name="제수추가" hidden="1">{"'용역비'!$A$4:$C$8"}</definedName>
    <definedName name="제작소설치비" localSheetId="6">#REF!</definedName>
    <definedName name="제작소설치비">#REF!</definedName>
    <definedName name="제잡비" localSheetId="6">#REF!</definedName>
    <definedName name="제잡비" localSheetId="1">#REF!</definedName>
    <definedName name="제잡비">#REF!</definedName>
    <definedName name="제조경비">[85]기본일위!$A:$IV</definedName>
    <definedName name="제조노임" localSheetId="0">'[12]N賃率-職'!#REF!</definedName>
    <definedName name="제조노임">'[12]N賃率-職'!#REF!</definedName>
    <definedName name="제조원가율">"database+전체!$A$4:$W$825"</definedName>
    <definedName name="제철축로공001" localSheetId="6">#REF!</definedName>
    <definedName name="제철축로공001" localSheetId="1">#REF!</definedName>
    <definedName name="제철축로공001" localSheetId="3">#REF!</definedName>
    <definedName name="제철축로공001" localSheetId="4">#REF!</definedName>
    <definedName name="제철축로공001">#REF!</definedName>
    <definedName name="제철축로공002" localSheetId="6">#REF!</definedName>
    <definedName name="제철축로공002" localSheetId="1">#REF!</definedName>
    <definedName name="제철축로공002" localSheetId="3">#REF!</definedName>
    <definedName name="제철축로공002" localSheetId="4">#REF!</definedName>
    <definedName name="제철축로공002">#REF!</definedName>
    <definedName name="제철축로공011" localSheetId="6">#REF!</definedName>
    <definedName name="제철축로공011" localSheetId="1">#REF!</definedName>
    <definedName name="제철축로공011" localSheetId="3">#REF!</definedName>
    <definedName name="제철축로공011" localSheetId="4">#REF!</definedName>
    <definedName name="제철축로공011">#REF!</definedName>
    <definedName name="제철축로공982" localSheetId="6">#REF!</definedName>
    <definedName name="제철축로공982" localSheetId="1">#REF!</definedName>
    <definedName name="제철축로공982">#REF!</definedName>
    <definedName name="제철축로공991" localSheetId="6">#REF!</definedName>
    <definedName name="제철축로공991" localSheetId="1">#REF!</definedName>
    <definedName name="제철축로공991">#REF!</definedName>
    <definedName name="제철축로공992" localSheetId="6">#REF!</definedName>
    <definedName name="제철축로공992" localSheetId="1">#REF!</definedName>
    <definedName name="제철축로공992">#REF!</definedName>
    <definedName name="조" localSheetId="0">'[12]#REF'!#REF!</definedName>
    <definedName name="조">'[12]#REF'!#REF!</definedName>
    <definedName name="조_적_공" localSheetId="6">#REF!</definedName>
    <definedName name="조_적_공" localSheetId="1">#REF!</definedName>
    <definedName name="조_적_공" localSheetId="3">#REF!</definedName>
    <definedName name="조_적_공" localSheetId="4">#REF!</definedName>
    <definedName name="조_적_공">#REF!</definedName>
    <definedName name="조건영역" localSheetId="6">#REF!</definedName>
    <definedName name="조건영역" localSheetId="1">#REF!</definedName>
    <definedName name="조건영역" localSheetId="3">#REF!</definedName>
    <definedName name="조건영역" localSheetId="4">#REF!</definedName>
    <definedName name="조건영역">#REF!</definedName>
    <definedName name="조건표" localSheetId="6">#REF!</definedName>
    <definedName name="조건표" localSheetId="1">#REF!</definedName>
    <definedName name="조건표" localSheetId="3">#REF!</definedName>
    <definedName name="조건표" localSheetId="4">#REF!</definedName>
    <definedName name="조건표">#REF!</definedName>
    <definedName name="조경">'[117]01상노임'!$F$17</definedName>
    <definedName name="조경견적" localSheetId="2">{"Book1","수시.XLS"}</definedName>
    <definedName name="조경견적" localSheetId="6">{"Book1","수시.XLS"}</definedName>
    <definedName name="조경견적" localSheetId="1">{"Book1","수시.XLS"}</definedName>
    <definedName name="조경견적" localSheetId="3">{"Book1","수시.XLS"}</definedName>
    <definedName name="조경견적" localSheetId="4">{"Book1","수시.XLS"}</definedName>
    <definedName name="조경견적">{"Book1","수시.XLS"}</definedName>
    <definedName name="조경공" localSheetId="6">#REF!</definedName>
    <definedName name="조경공" localSheetId="1">#REF!</definedName>
    <definedName name="조경공" localSheetId="3">#REF!</definedName>
    <definedName name="조경공" localSheetId="4">#REF!</definedName>
    <definedName name="조경공">#REF!</definedName>
    <definedName name="조경공001" localSheetId="6">#REF!</definedName>
    <definedName name="조경공001" localSheetId="1">#REF!</definedName>
    <definedName name="조경공001" localSheetId="3">#REF!</definedName>
    <definedName name="조경공001" localSheetId="4">#REF!</definedName>
    <definedName name="조경공001">#REF!</definedName>
    <definedName name="조경공002" localSheetId="6">#REF!</definedName>
    <definedName name="조경공002" localSheetId="1">#REF!</definedName>
    <definedName name="조경공002" localSheetId="3">#REF!</definedName>
    <definedName name="조경공002" localSheetId="4">#REF!</definedName>
    <definedName name="조경공002">#REF!</definedName>
    <definedName name="조경공011" localSheetId="6">#REF!</definedName>
    <definedName name="조경공011" localSheetId="1">#REF!</definedName>
    <definedName name="조경공011">#REF!</definedName>
    <definedName name="조경공982" localSheetId="6">#REF!</definedName>
    <definedName name="조경공982" localSheetId="1">#REF!</definedName>
    <definedName name="조경공982">#REF!</definedName>
    <definedName name="조경공991" localSheetId="6">#REF!</definedName>
    <definedName name="조경공991" localSheetId="1">#REF!</definedName>
    <definedName name="조경공991">#REF!</definedName>
    <definedName name="조경공992" localSheetId="6">#REF!</definedName>
    <definedName name="조경공992" localSheetId="1">#REF!</definedName>
    <definedName name="조경공992">#REF!</definedName>
    <definedName name="조경공B10">[68]식재인부!$B$24</definedName>
    <definedName name="조경공B4이하">[68]식재인부!$B$18</definedName>
    <definedName name="조경공B5">[68]식재인부!$B$19</definedName>
    <definedName name="조경공B6">[68]식재인부!$B$20</definedName>
    <definedName name="조경공B8">[68]식재인부!$B$22</definedName>
    <definedName name="조경공R10">[68]식재인부!$B$54</definedName>
    <definedName name="조경공R12">[68]식재인부!$B$56</definedName>
    <definedName name="조경공R15">[68]식재인부!$B$59</definedName>
    <definedName name="조경공R4이하">[68]식재인부!$B$48</definedName>
    <definedName name="조경공R5">[68]식재인부!$B$49</definedName>
    <definedName name="조경공R6">[68]식재인부!$B$50</definedName>
    <definedName name="조경공R7">[68]식재인부!$B$51</definedName>
    <definedName name="조경공R8">[68]식재인부!$B$52</definedName>
    <definedName name="조달예가" localSheetId="2">#REF!</definedName>
    <definedName name="조달예가" localSheetId="6">#REF!</definedName>
    <definedName name="조달예가" localSheetId="1">#REF!</definedName>
    <definedName name="조달예가" localSheetId="3">#REF!</definedName>
    <definedName name="조달예가" localSheetId="4">#REF!</definedName>
    <definedName name="조달예가">#REF!</definedName>
    <definedName name="조도" localSheetId="2">#REF!</definedName>
    <definedName name="조도" localSheetId="6">#REF!</definedName>
    <definedName name="조도" localSheetId="1">#REF!</definedName>
    <definedName name="조도" localSheetId="3">#REF!</definedName>
    <definedName name="조도" localSheetId="4">#REF!</definedName>
    <definedName name="조도">#REF!</definedName>
    <definedName name="조력공001" localSheetId="6">#REF!</definedName>
    <definedName name="조력공001" localSheetId="1">#REF!</definedName>
    <definedName name="조력공001" localSheetId="3">#REF!</definedName>
    <definedName name="조력공001" localSheetId="4">#REF!</definedName>
    <definedName name="조력공001">#REF!</definedName>
    <definedName name="조력공002" localSheetId="6">#REF!</definedName>
    <definedName name="조력공002" localSheetId="1">#REF!</definedName>
    <definedName name="조력공002">#REF!</definedName>
    <definedName name="조력공011" localSheetId="6">#REF!</definedName>
    <definedName name="조력공011" localSheetId="1">#REF!</definedName>
    <definedName name="조력공011">#REF!</definedName>
    <definedName name="조력공982" localSheetId="6">#REF!</definedName>
    <definedName name="조력공982" localSheetId="1">#REF!</definedName>
    <definedName name="조력공982">#REF!</definedName>
    <definedName name="조력공991" localSheetId="6">#REF!</definedName>
    <definedName name="조력공991" localSheetId="1">#REF!</definedName>
    <definedName name="조력공991">#REF!</definedName>
    <definedName name="조력공992" localSheetId="6">#REF!</definedName>
    <definedName name="조력공992" localSheetId="1">#REF!</definedName>
    <definedName name="조력공992">#REF!</definedName>
    <definedName name="조림인부001" localSheetId="6">#REF!</definedName>
    <definedName name="조림인부001" localSheetId="1">#REF!</definedName>
    <definedName name="조림인부001">#REF!</definedName>
    <definedName name="조림인부002" localSheetId="6">#REF!</definedName>
    <definedName name="조림인부002" localSheetId="1">#REF!</definedName>
    <definedName name="조림인부002">#REF!</definedName>
    <definedName name="조림인부011" localSheetId="6">#REF!</definedName>
    <definedName name="조림인부011" localSheetId="1">#REF!</definedName>
    <definedName name="조림인부011">#REF!</definedName>
    <definedName name="조림인부982" localSheetId="6">#REF!</definedName>
    <definedName name="조림인부982" localSheetId="1">#REF!</definedName>
    <definedName name="조림인부982">#REF!</definedName>
    <definedName name="조림인부991" localSheetId="6">#REF!</definedName>
    <definedName name="조림인부991" localSheetId="1">#REF!</definedName>
    <definedName name="조림인부991">#REF!</definedName>
    <definedName name="조림인부992" localSheetId="6">#REF!</definedName>
    <definedName name="조림인부992" localSheetId="1">#REF!</definedName>
    <definedName name="조림인부992">#REF!</definedName>
    <definedName name="조명기구" localSheetId="6">#REF!</definedName>
    <definedName name="조명기구">#REF!</definedName>
    <definedName name="조명단가" localSheetId="6">#REF!</definedName>
    <definedName name="조명단가" localSheetId="1">#REF!</definedName>
    <definedName name="조명단가">#REF!</definedName>
    <definedName name="조명단가1" localSheetId="6">#REF!</definedName>
    <definedName name="조명단가1" localSheetId="1">#REF!</definedName>
    <definedName name="조명단가1">#REF!</definedName>
    <definedName name="조명장치소계" localSheetId="6">#REF!</definedName>
    <definedName name="조명장치소계">#REF!</definedName>
    <definedName name="조명제어" localSheetId="0">BlankMacro1</definedName>
    <definedName name="조명제어">BlankMacro1</definedName>
    <definedName name="조사가" hidden="1">[45]입찰안!#REF!</definedName>
    <definedName name="조영" localSheetId="2">#REF!</definedName>
    <definedName name="조영" localSheetId="6">#REF!</definedName>
    <definedName name="조영" localSheetId="1">#REF!</definedName>
    <definedName name="조영" localSheetId="3">#REF!</definedName>
    <definedName name="조영" localSheetId="4">#REF!</definedName>
    <definedName name="조영">#REF!</definedName>
    <definedName name="조영수" localSheetId="2">#REF!</definedName>
    <definedName name="조영수" localSheetId="6">#REF!</definedName>
    <definedName name="조영수" localSheetId="1">#REF!</definedName>
    <definedName name="조영수" localSheetId="3">#REF!</definedName>
    <definedName name="조영수" localSheetId="4">#REF!</definedName>
    <definedName name="조영수">#REF!</definedName>
    <definedName name="조원공_1.1_1.5">[68]식재인부!$B$5</definedName>
    <definedName name="조장" localSheetId="2">#REF!</definedName>
    <definedName name="조장" localSheetId="6">#REF!</definedName>
    <definedName name="조장" localSheetId="1">#REF!</definedName>
    <definedName name="조장" localSheetId="3">#REF!</definedName>
    <definedName name="조장" localSheetId="4">#REF!</definedName>
    <definedName name="조장">#REF!</definedName>
    <definedName name="조적경비" localSheetId="2">#REF!</definedName>
    <definedName name="조적경비" localSheetId="6">#REF!</definedName>
    <definedName name="조적경비" localSheetId="1">#REF!</definedName>
    <definedName name="조적경비" localSheetId="3">#REF!</definedName>
    <definedName name="조적경비" localSheetId="4">#REF!</definedName>
    <definedName name="조적경비">#REF!</definedName>
    <definedName name="조적공" localSheetId="6">#REF!</definedName>
    <definedName name="조적공" localSheetId="1">#REF!</definedName>
    <definedName name="조적공" localSheetId="3">#REF!</definedName>
    <definedName name="조적공" localSheetId="4">#REF!</definedName>
    <definedName name="조적공">#REF!</definedName>
    <definedName name="조적공001" localSheetId="6">#REF!</definedName>
    <definedName name="조적공001" localSheetId="1">#REF!</definedName>
    <definedName name="조적공001">#REF!</definedName>
    <definedName name="조적공002" localSheetId="6">#REF!</definedName>
    <definedName name="조적공002" localSheetId="1">#REF!</definedName>
    <definedName name="조적공002">#REF!</definedName>
    <definedName name="조적공011" localSheetId="6">#REF!</definedName>
    <definedName name="조적공011" localSheetId="1">#REF!</definedName>
    <definedName name="조적공011">#REF!</definedName>
    <definedName name="조적공982" localSheetId="6">#REF!</definedName>
    <definedName name="조적공982" localSheetId="1">#REF!</definedName>
    <definedName name="조적공982">#REF!</definedName>
    <definedName name="조적공991" localSheetId="6">#REF!</definedName>
    <definedName name="조적공991" localSheetId="1">#REF!</definedName>
    <definedName name="조적공991">#REF!</definedName>
    <definedName name="조적공992" localSheetId="6">#REF!</definedName>
    <definedName name="조적공992" localSheetId="1">#REF!</definedName>
    <definedName name="조적공992">#REF!</definedName>
    <definedName name="조적공과잡비" localSheetId="6">#REF!</definedName>
    <definedName name="조적공과잡비" localSheetId="1">#REF!</definedName>
    <definedName name="조적공과잡비">#REF!</definedName>
    <definedName name="조적공사" localSheetId="6">#REF!</definedName>
    <definedName name="조적공사" localSheetId="1">#REF!</definedName>
    <definedName name="조적공사">#REF!</definedName>
    <definedName name="조적노무" localSheetId="6">#REF!</definedName>
    <definedName name="조적노무" localSheetId="1">#REF!</definedName>
    <definedName name="조적노무">#REF!</definedName>
    <definedName name="조적소계" localSheetId="6">#REF!</definedName>
    <definedName name="조적소계" localSheetId="1">#REF!</definedName>
    <definedName name="조적소계">#REF!</definedName>
    <definedName name="조적재료" localSheetId="6">#REF!</definedName>
    <definedName name="조적재료" localSheetId="1">#REF!</definedName>
    <definedName name="조적재료">#REF!</definedName>
    <definedName name="조직현황1" localSheetId="2">BLCH</definedName>
    <definedName name="조직현황1" localSheetId="6">BLCH</definedName>
    <definedName name="조직현황1" localSheetId="1">BLCH</definedName>
    <definedName name="조직현황1" localSheetId="3">BLCH</definedName>
    <definedName name="조직현황1" localSheetId="4">BLCH</definedName>
    <definedName name="조직현황1" localSheetId="0">BLCH</definedName>
    <definedName name="조직현황1">BLCH</definedName>
    <definedName name="조형가이즈까3010">[68]데이타!$E$11</definedName>
    <definedName name="조형가이즈까3012">[68]데이타!$E$12</definedName>
    <definedName name="조형가이즈까3014">[68]데이타!$E$13</definedName>
    <definedName name="조형가이즈까3516">[68]데이타!$E$14</definedName>
    <definedName name="종단접속제" localSheetId="2">#REF!</definedName>
    <definedName name="종단접속제" localSheetId="6">#REF!</definedName>
    <definedName name="종단접속제" localSheetId="1">#REF!</definedName>
    <definedName name="종단접속제" localSheetId="3">#REF!</definedName>
    <definedName name="종단접속제" localSheetId="4">#REF!</definedName>
    <definedName name="종단접속제">#REF!</definedName>
    <definedName name="종목수" localSheetId="2">#REF!</definedName>
    <definedName name="종목수" localSheetId="6">#REF!</definedName>
    <definedName name="종목수" localSheetId="1">#REF!</definedName>
    <definedName name="종목수" localSheetId="3">#REF!</definedName>
    <definedName name="종목수" localSheetId="4">#REF!</definedName>
    <definedName name="종목수">#REF!</definedName>
    <definedName name="종배수위치" localSheetId="2">#REF!</definedName>
    <definedName name="종배수위치" localSheetId="6">#REF!</definedName>
    <definedName name="종배수위치" localSheetId="1">#REF!</definedName>
    <definedName name="종배수위치" localSheetId="3">#REF!</definedName>
    <definedName name="종배수위치" localSheetId="4">#REF!</definedName>
    <definedName name="종배수위치">#REF!</definedName>
    <definedName name="좆" localSheetId="2">ErrorHandler_1</definedName>
    <definedName name="좆" localSheetId="6">ErrorHandler_1</definedName>
    <definedName name="좆" localSheetId="1">ErrorHandler_1</definedName>
    <definedName name="좆" localSheetId="3">ErrorHandler_1</definedName>
    <definedName name="좆" localSheetId="4">ErrorHandler_1</definedName>
    <definedName name="좆" localSheetId="0">ErrorHandler_1</definedName>
    <definedName name="좆">ErrorHandler_1</definedName>
    <definedName name="주경" localSheetId="2">#REF!</definedName>
    <definedName name="주경" localSheetId="6">#REF!</definedName>
    <definedName name="주경" localSheetId="1">#REF!</definedName>
    <definedName name="주경" localSheetId="3">#REF!</definedName>
    <definedName name="주경" localSheetId="4">#REF!</definedName>
    <definedName name="주경">#REF!</definedName>
    <definedName name="주경1" localSheetId="6">#REF!</definedName>
    <definedName name="주경1" localSheetId="1">#REF!</definedName>
    <definedName name="주경1" localSheetId="3">#REF!</definedName>
    <definedName name="주경1" localSheetId="4">#REF!</definedName>
    <definedName name="주경1">#REF!</definedName>
    <definedName name="주노" localSheetId="6">#REF!</definedName>
    <definedName name="주노" localSheetId="1">#REF!</definedName>
    <definedName name="주노" localSheetId="3">#REF!</definedName>
    <definedName name="주노" localSheetId="4">#REF!</definedName>
    <definedName name="주노">#REF!</definedName>
    <definedName name="주노1" localSheetId="6">#REF!</definedName>
    <definedName name="주노1" localSheetId="1">#REF!</definedName>
    <definedName name="주노1">#REF!</definedName>
    <definedName name="주목" localSheetId="6">#REF!</definedName>
    <definedName name="주목" localSheetId="1">#REF!</definedName>
    <definedName name="주목">#REF!</definedName>
    <definedName name="주목H2.5" localSheetId="6">#REF!</definedName>
    <definedName name="주목H2.5" localSheetId="1">#REF!</definedName>
    <definedName name="주목H2.5">#REF!</definedName>
    <definedName name="주이" localSheetId="6">#REF!</definedName>
    <definedName name="주이" localSheetId="1">#REF!</definedName>
    <definedName name="주이">#REF!</definedName>
    <definedName name="주재" localSheetId="6">#REF!</definedName>
    <definedName name="주재" localSheetId="1">#REF!</definedName>
    <definedName name="주재">#REF!</definedName>
    <definedName name="주재1" localSheetId="6">#REF!</definedName>
    <definedName name="주재1" localSheetId="1">#REF!</definedName>
    <definedName name="주재1">#REF!</definedName>
    <definedName name="주차관제" localSheetId="6">#REF!</definedName>
    <definedName name="주차관제">#REF!</definedName>
    <definedName name="주파수1" localSheetId="6">#REF!</definedName>
    <definedName name="주파수1" localSheetId="1">#REF!</definedName>
    <definedName name="주파수1">#REF!</definedName>
    <definedName name="죽음이지" localSheetId="2">ErrorHandler_1</definedName>
    <definedName name="죽음이지" localSheetId="6">ErrorHandler_1</definedName>
    <definedName name="죽음이지" localSheetId="1">ErrorHandler_1</definedName>
    <definedName name="죽음이지" localSheetId="3">ErrorHandler_1</definedName>
    <definedName name="죽음이지" localSheetId="4">ErrorHandler_1</definedName>
    <definedName name="죽음이지" localSheetId="0">ErrorHandler_1</definedName>
    <definedName name="죽음이지">ErrorHandler_1</definedName>
    <definedName name="준설선기관사001" localSheetId="2">#REF!</definedName>
    <definedName name="준설선기관사001" localSheetId="6">#REF!</definedName>
    <definedName name="준설선기관사001" localSheetId="1">#REF!</definedName>
    <definedName name="준설선기관사001" localSheetId="3">#REF!</definedName>
    <definedName name="준설선기관사001" localSheetId="4">#REF!</definedName>
    <definedName name="준설선기관사001">#REF!</definedName>
    <definedName name="준설선기관사002" localSheetId="6">#REF!</definedName>
    <definedName name="준설선기관사002" localSheetId="1">#REF!</definedName>
    <definedName name="준설선기관사002" localSheetId="3">#REF!</definedName>
    <definedName name="준설선기관사002" localSheetId="4">#REF!</definedName>
    <definedName name="준설선기관사002">#REF!</definedName>
    <definedName name="준설선기관사982" localSheetId="6">#REF!</definedName>
    <definedName name="준설선기관사982" localSheetId="1">#REF!</definedName>
    <definedName name="준설선기관사982" localSheetId="3">#REF!</definedName>
    <definedName name="준설선기관사982" localSheetId="4">#REF!</definedName>
    <definedName name="준설선기관사982">#REF!</definedName>
    <definedName name="준설선기관사991" localSheetId="6">#REF!</definedName>
    <definedName name="준설선기관사991" localSheetId="1">#REF!</definedName>
    <definedName name="준설선기관사991">#REF!</definedName>
    <definedName name="준설선기관사992" localSheetId="6">#REF!</definedName>
    <definedName name="준설선기관사992" localSheetId="1">#REF!</definedName>
    <definedName name="준설선기관사992">#REF!</definedName>
    <definedName name="준설선기관장001" localSheetId="6">#REF!</definedName>
    <definedName name="준설선기관장001" localSheetId="1">#REF!</definedName>
    <definedName name="준설선기관장001">#REF!</definedName>
    <definedName name="준설선기관장002" localSheetId="6">#REF!</definedName>
    <definedName name="준설선기관장002" localSheetId="1">#REF!</definedName>
    <definedName name="준설선기관장002">#REF!</definedName>
    <definedName name="준설선기관장011" localSheetId="6">#REF!</definedName>
    <definedName name="준설선기관장011" localSheetId="1">#REF!</definedName>
    <definedName name="준설선기관장011">#REF!</definedName>
    <definedName name="준설선기관장982" localSheetId="6">#REF!</definedName>
    <definedName name="준설선기관장982" localSheetId="1">#REF!</definedName>
    <definedName name="준설선기관장982">#REF!</definedName>
    <definedName name="준설선기관장991" localSheetId="6">#REF!</definedName>
    <definedName name="준설선기관장991" localSheetId="1">#REF!</definedName>
    <definedName name="준설선기관장991">#REF!</definedName>
    <definedName name="준설선기관장992" localSheetId="6">#REF!</definedName>
    <definedName name="준설선기관장992" localSheetId="1">#REF!</definedName>
    <definedName name="준설선기관장992">#REF!</definedName>
    <definedName name="준설선선장001" localSheetId="6">#REF!</definedName>
    <definedName name="준설선선장001" localSheetId="1">#REF!</definedName>
    <definedName name="준설선선장001">#REF!</definedName>
    <definedName name="준설선선장002" localSheetId="6">#REF!</definedName>
    <definedName name="준설선선장002" localSheetId="1">#REF!</definedName>
    <definedName name="준설선선장002">#REF!</definedName>
    <definedName name="준설선선장011" localSheetId="6">#REF!</definedName>
    <definedName name="준설선선장011" localSheetId="1">#REF!</definedName>
    <definedName name="준설선선장011">#REF!</definedName>
    <definedName name="준설선선장982" localSheetId="6">#REF!</definedName>
    <definedName name="준설선선장982" localSheetId="1">#REF!</definedName>
    <definedName name="준설선선장982">#REF!</definedName>
    <definedName name="준설선선장991" localSheetId="6">#REF!</definedName>
    <definedName name="준설선선장991" localSheetId="1">#REF!</definedName>
    <definedName name="준설선선장991">#REF!</definedName>
    <definedName name="준설선선장992" localSheetId="6">#REF!</definedName>
    <definedName name="준설선선장992" localSheetId="1">#REF!</definedName>
    <definedName name="준설선선장992">#REF!</definedName>
    <definedName name="준설선운전사001" localSheetId="6">#REF!</definedName>
    <definedName name="준설선운전사001" localSheetId="1">#REF!</definedName>
    <definedName name="준설선운전사001">#REF!</definedName>
    <definedName name="준설선운전사002" localSheetId="6">#REF!</definedName>
    <definedName name="준설선운전사002" localSheetId="1">#REF!</definedName>
    <definedName name="준설선운전사002">#REF!</definedName>
    <definedName name="준설선운전사982" localSheetId="6">#REF!</definedName>
    <definedName name="준설선운전사982" localSheetId="1">#REF!</definedName>
    <definedName name="준설선운전사982">#REF!</definedName>
    <definedName name="준설선운전사991" localSheetId="6">#REF!</definedName>
    <definedName name="준설선운전사991" localSheetId="1">#REF!</definedName>
    <definedName name="준설선운전사991">#REF!</definedName>
    <definedName name="준설선운전사992" localSheetId="6">#REF!</definedName>
    <definedName name="준설선운전사992" localSheetId="1">#REF!</definedName>
    <definedName name="준설선운전사992">#REF!</definedName>
    <definedName name="준설선전기사001" localSheetId="6">#REF!</definedName>
    <definedName name="준설선전기사001" localSheetId="1">#REF!</definedName>
    <definedName name="준설선전기사001">#REF!</definedName>
    <definedName name="준설선전기사002" localSheetId="6">#REF!</definedName>
    <definedName name="준설선전기사002" localSheetId="1">#REF!</definedName>
    <definedName name="준설선전기사002">#REF!</definedName>
    <definedName name="준설선전기사982" localSheetId="6">#REF!</definedName>
    <definedName name="준설선전기사982" localSheetId="1">#REF!</definedName>
    <definedName name="준설선전기사982">#REF!</definedName>
    <definedName name="준설선전기사991" localSheetId="6">#REF!</definedName>
    <definedName name="준설선전기사991" localSheetId="1">#REF!</definedName>
    <definedName name="준설선전기사991">#REF!</definedName>
    <definedName name="준설선전기사992" localSheetId="6">#REF!</definedName>
    <definedName name="준설선전기사992" localSheetId="1">#REF!</definedName>
    <definedName name="준설선전기사992">#REF!</definedName>
    <definedName name="준설설기관사011" localSheetId="6">#REF!</definedName>
    <definedName name="준설설기관사011" localSheetId="1">#REF!</definedName>
    <definedName name="준설설기관사011">#REF!</definedName>
    <definedName name="준설설운전기사011" localSheetId="6">#REF!</definedName>
    <definedName name="준설설운전기사011" localSheetId="1">#REF!</definedName>
    <definedName name="준설설운전기사011">#REF!</definedName>
    <definedName name="준설설운전사011" localSheetId="6">#REF!</definedName>
    <definedName name="준설설운전사011" localSheetId="1">#REF!</definedName>
    <definedName name="준설설운전사011">#REF!</definedName>
    <definedName name="준설설전기사011" localSheetId="6">#REF!</definedName>
    <definedName name="준설설전기사011" localSheetId="1">#REF!</definedName>
    <definedName name="준설설전기사011">#REF!</definedName>
    <definedName name="줄눈공" localSheetId="6">#REF!</definedName>
    <definedName name="줄눈공" localSheetId="1">#REF!</definedName>
    <definedName name="줄눈공">#REF!</definedName>
    <definedName name="줄눈공001" localSheetId="6">#REF!</definedName>
    <definedName name="줄눈공001" localSheetId="1">#REF!</definedName>
    <definedName name="줄눈공001">#REF!</definedName>
    <definedName name="줄눈공002" localSheetId="6">#REF!</definedName>
    <definedName name="줄눈공002" localSheetId="1">#REF!</definedName>
    <definedName name="줄눈공002">#REF!</definedName>
    <definedName name="줄눈공011" localSheetId="6">#REF!</definedName>
    <definedName name="줄눈공011" localSheetId="1">#REF!</definedName>
    <definedName name="줄눈공011">#REF!</definedName>
    <definedName name="줄눈공982" localSheetId="6">#REF!</definedName>
    <definedName name="줄눈공982" localSheetId="1">#REF!</definedName>
    <definedName name="줄눈공982">#REF!</definedName>
    <definedName name="줄눈공991" localSheetId="6">#REF!</definedName>
    <definedName name="줄눈공991" localSheetId="1">#REF!</definedName>
    <definedName name="줄눈공991">#REF!</definedName>
    <definedName name="줄눈공992" localSheetId="6">#REF!</definedName>
    <definedName name="줄눈공992" localSheetId="1">#REF!</definedName>
    <definedName name="줄눈공992">#REF!</definedName>
    <definedName name="줄사철" localSheetId="6">#REF!</definedName>
    <definedName name="줄사철" localSheetId="1">#REF!</definedName>
    <definedName name="줄사철">#REF!</definedName>
    <definedName name="중급기술자">[132]노임!$C$137</definedName>
    <definedName name="중급원자력기술자" localSheetId="0">'[95]02하반기노임'!#REF!</definedName>
    <definedName name="중급원자력기술자">'[95]02하반기노임'!#REF!</definedName>
    <definedName name="중급원자력기술자001" localSheetId="2">#REF!</definedName>
    <definedName name="중급원자력기술자001" localSheetId="6">#REF!</definedName>
    <definedName name="중급원자력기술자001" localSheetId="1">#REF!</definedName>
    <definedName name="중급원자력기술자001" localSheetId="3">#REF!</definedName>
    <definedName name="중급원자력기술자001" localSheetId="4">#REF!</definedName>
    <definedName name="중급원자력기술자001">#REF!</definedName>
    <definedName name="중급원자력기술자002" localSheetId="6">#REF!</definedName>
    <definedName name="중급원자력기술자002" localSheetId="1">#REF!</definedName>
    <definedName name="중급원자력기술자002" localSheetId="3">#REF!</definedName>
    <definedName name="중급원자력기술자002" localSheetId="4">#REF!</definedName>
    <definedName name="중급원자력기술자002">#REF!</definedName>
    <definedName name="중급원자력기술자011" localSheetId="6">#REF!</definedName>
    <definedName name="중급원자력기술자011" localSheetId="1">#REF!</definedName>
    <definedName name="중급원자력기술자011" localSheetId="3">#REF!</definedName>
    <definedName name="중급원자력기술자011" localSheetId="4">#REF!</definedName>
    <definedName name="중급원자력기술자011">#REF!</definedName>
    <definedName name="중급원자력기술자982" localSheetId="6">#REF!</definedName>
    <definedName name="중급원자력기술자982" localSheetId="1">#REF!</definedName>
    <definedName name="중급원자력기술자982">#REF!</definedName>
    <definedName name="중급원자력기술자991" localSheetId="6">#REF!</definedName>
    <definedName name="중급원자력기술자991" localSheetId="1">#REF!</definedName>
    <definedName name="중급원자력기술자991">#REF!</definedName>
    <definedName name="중급원자력기술자992" localSheetId="6">#REF!</definedName>
    <definedName name="중급원자력기술자992" localSheetId="1">#REF!</definedName>
    <definedName name="중급원자력기술자992">#REF!</definedName>
    <definedName name="중기기사" localSheetId="6">#REF!</definedName>
    <definedName name="중기기사" localSheetId="1">#REF!</definedName>
    <definedName name="중기기사">#REF!</definedName>
    <definedName name="중기목록f">[151]일위대가!$A$2:$M$1687</definedName>
    <definedName name="중기운전기사" localSheetId="2">#REF!</definedName>
    <definedName name="중기운전기사" localSheetId="6">#REF!</definedName>
    <definedName name="중기운전기사" localSheetId="1">#REF!</definedName>
    <definedName name="중기운전기사" localSheetId="3">#REF!</definedName>
    <definedName name="중기운전기사" localSheetId="4">#REF!</definedName>
    <definedName name="중기운전기사">#REF!</definedName>
    <definedName name="중기운전조수" localSheetId="2">#REF!</definedName>
    <definedName name="중기운전조수" localSheetId="6">#REF!</definedName>
    <definedName name="중기운전조수" localSheetId="1">#REF!</definedName>
    <definedName name="중기운전조수" localSheetId="3">#REF!</definedName>
    <definedName name="중기운전조수" localSheetId="4">#REF!</definedName>
    <definedName name="중기운전조수">#REF!</definedName>
    <definedName name="중기조수" localSheetId="6">#REF!</definedName>
    <definedName name="중기조수" localSheetId="1">#REF!</definedName>
    <definedName name="중기조수" localSheetId="3">#REF!</definedName>
    <definedName name="중기조수" localSheetId="4">#REF!</definedName>
    <definedName name="중기조수">#REF!</definedName>
    <definedName name="중기조장" localSheetId="6">#REF!</definedName>
    <definedName name="중기조장" localSheetId="1">#REF!</definedName>
    <definedName name="중기조장">#REF!</definedName>
    <definedName name="중대가시설2">#N/A</definedName>
    <definedName name="증감대비" localSheetId="6">#REF!</definedName>
    <definedName name="증감대비" localSheetId="1">#REF!</definedName>
    <definedName name="증감대비" localSheetId="3">#REF!</definedName>
    <definedName name="증감대비" localSheetId="4">#REF!</definedName>
    <definedName name="증감대비">#REF!</definedName>
    <definedName name="지" localSheetId="6">#REF!</definedName>
    <definedName name="지" localSheetId="1">#REF!</definedName>
    <definedName name="지" localSheetId="3">#REF!</definedName>
    <definedName name="지" localSheetId="4">#REF!</definedName>
    <definedName name="지">#REF!</definedName>
    <definedName name="지경" localSheetId="6">#REF!</definedName>
    <definedName name="지경" localSheetId="1">#REF!</definedName>
    <definedName name="지경" localSheetId="3">#REF!</definedName>
    <definedName name="지경" localSheetId="4">#REF!</definedName>
    <definedName name="지경">#REF!</definedName>
    <definedName name="지경1" localSheetId="6">#REF!</definedName>
    <definedName name="지경1" localSheetId="1">#REF!</definedName>
    <definedName name="지경1">#REF!</definedName>
    <definedName name="지급이자" localSheetId="6">#REF!</definedName>
    <definedName name="지급이자" localSheetId="1">#REF!</definedName>
    <definedName name="지급이자">#REF!</definedName>
    <definedName name="지급이자산출내역" localSheetId="6">#REF!</definedName>
    <definedName name="지급이자산출내역">#REF!</definedName>
    <definedName name="지급자재비" localSheetId="6">#REF!</definedName>
    <definedName name="지급자재비" localSheetId="1">#REF!</definedName>
    <definedName name="지급자재비">#REF!</definedName>
    <definedName name="지급재납품도건축" localSheetId="6">#REF!</definedName>
    <definedName name="지급재납품도건축" localSheetId="1">#REF!</definedName>
    <definedName name="지급재납품도건축">#REF!</definedName>
    <definedName name="지급재납품도기계" localSheetId="6">#REF!</definedName>
    <definedName name="지급재납품도기계" localSheetId="1">#REF!</definedName>
    <definedName name="지급재납품도기계">#REF!</definedName>
    <definedName name="지노" localSheetId="6">#REF!</definedName>
    <definedName name="지노" localSheetId="1">#REF!</definedName>
    <definedName name="지노">#REF!</definedName>
    <definedName name="지노1" localSheetId="6">#REF!</definedName>
    <definedName name="지노1" localSheetId="1">#REF!</definedName>
    <definedName name="지노1">#REF!</definedName>
    <definedName name="지분율투입" localSheetId="6">#REF!</definedName>
    <definedName name="지분율투입" localSheetId="1">#REF!</definedName>
    <definedName name="지분율투입">#REF!</definedName>
    <definedName name="지붕경비" localSheetId="6">#REF!</definedName>
    <definedName name="지붕경비" localSheetId="1">#REF!</definedName>
    <definedName name="지붕경비">#REF!</definedName>
    <definedName name="지붕노무" localSheetId="6">#REF!</definedName>
    <definedName name="지붕노무" localSheetId="1">#REF!</definedName>
    <definedName name="지붕노무">#REF!</definedName>
    <definedName name="지붕및홈통공사" localSheetId="6">#REF!</definedName>
    <definedName name="지붕및홈통공사" localSheetId="1">#REF!</definedName>
    <definedName name="지붕및홈통공사">#REF!</definedName>
    <definedName name="지붕잇기공001" localSheetId="6">#REF!</definedName>
    <definedName name="지붕잇기공001" localSheetId="1">#REF!</definedName>
    <definedName name="지붕잇기공001">#REF!</definedName>
    <definedName name="지붕잇기공002" localSheetId="6">#REF!</definedName>
    <definedName name="지붕잇기공002" localSheetId="1">#REF!</definedName>
    <definedName name="지붕잇기공002">#REF!</definedName>
    <definedName name="지붕잇기공011" localSheetId="6">#REF!</definedName>
    <definedName name="지붕잇기공011" localSheetId="1">#REF!</definedName>
    <definedName name="지붕잇기공011">#REF!</definedName>
    <definedName name="지붕잇기공982" localSheetId="6">#REF!</definedName>
    <definedName name="지붕잇기공982" localSheetId="1">#REF!</definedName>
    <definedName name="지붕잇기공982">#REF!</definedName>
    <definedName name="지붕잇기공991" localSheetId="6">#REF!</definedName>
    <definedName name="지붕잇기공991" localSheetId="1">#REF!</definedName>
    <definedName name="지붕잇기공991">#REF!</definedName>
    <definedName name="지붕잇기공992" localSheetId="6">#REF!</definedName>
    <definedName name="지붕잇기공992" localSheetId="1">#REF!</definedName>
    <definedName name="지붕잇기공992">#REF!</definedName>
    <definedName name="지붕재료" localSheetId="6">#REF!</definedName>
    <definedName name="지붕재료" localSheetId="1">#REF!</definedName>
    <definedName name="지붕재료">#REF!</definedName>
    <definedName name="지역의무" localSheetId="6">#REF!</definedName>
    <definedName name="지역의무" localSheetId="1">#REF!</definedName>
    <definedName name="지역의무">#REF!</definedName>
    <definedName name="지이" localSheetId="6">#REF!</definedName>
    <definedName name="지이" localSheetId="1">#REF!</definedName>
    <definedName name="지이">#REF!</definedName>
    <definedName name="지입재료비" localSheetId="6">#REF!</definedName>
    <definedName name="지입재료비">#REF!</definedName>
    <definedName name="지재" localSheetId="6">#REF!</definedName>
    <definedName name="지재" localSheetId="1">#REF!</definedName>
    <definedName name="지재">#REF!</definedName>
    <definedName name="지재1" localSheetId="6">#REF!</definedName>
    <definedName name="지재1" localSheetId="1">#REF!</definedName>
    <definedName name="지재1">#REF!</definedName>
    <definedName name="지적기능사_지적기능사2급001" localSheetId="6">#REF!</definedName>
    <definedName name="지적기능사_지적기능사2급001" localSheetId="1">#REF!</definedName>
    <definedName name="지적기능사_지적기능사2급001">#REF!</definedName>
    <definedName name="지적기능사_지적기능사2급002" localSheetId="6">#REF!</definedName>
    <definedName name="지적기능사_지적기능사2급002" localSheetId="1">#REF!</definedName>
    <definedName name="지적기능사_지적기능사2급002">#REF!</definedName>
    <definedName name="지적기능사_지적기능사2급011" localSheetId="6">#REF!</definedName>
    <definedName name="지적기능사_지적기능사2급011" localSheetId="1">#REF!</definedName>
    <definedName name="지적기능사_지적기능사2급011">#REF!</definedName>
    <definedName name="지적기능사_지적기능사2급982" localSheetId="6">#REF!</definedName>
    <definedName name="지적기능사_지적기능사2급982" localSheetId="1">#REF!</definedName>
    <definedName name="지적기능사_지적기능사2급982">#REF!</definedName>
    <definedName name="지적기능사_지적기능사2급991" localSheetId="6">#REF!</definedName>
    <definedName name="지적기능사_지적기능사2급991" localSheetId="1">#REF!</definedName>
    <definedName name="지적기능사_지적기능사2급991">#REF!</definedName>
    <definedName name="지적기능사_지적기능사2급992" localSheetId="6">#REF!</definedName>
    <definedName name="지적기능사_지적기능사2급992" localSheetId="1">#REF!</definedName>
    <definedName name="지적기능사_지적기능사2급992">#REF!</definedName>
    <definedName name="지적기능산업기사_지적기능사1급001" localSheetId="6">#REF!</definedName>
    <definedName name="지적기능산업기사_지적기능사1급001" localSheetId="1">#REF!</definedName>
    <definedName name="지적기능산업기사_지적기능사1급001">#REF!</definedName>
    <definedName name="지적기능산업기사_지적기능사1급002" localSheetId="6">#REF!</definedName>
    <definedName name="지적기능산업기사_지적기능사1급002" localSheetId="1">#REF!</definedName>
    <definedName name="지적기능산업기사_지적기능사1급002">#REF!</definedName>
    <definedName name="지적기능산업기사_지적기능사1급011" localSheetId="6">#REF!</definedName>
    <definedName name="지적기능산업기사_지적기능사1급011" localSheetId="1">#REF!</definedName>
    <definedName name="지적기능산업기사_지적기능사1급011">#REF!</definedName>
    <definedName name="지적기능산업기사_지적기능사1급982" localSheetId="6">#REF!</definedName>
    <definedName name="지적기능산업기사_지적기능사1급982" localSheetId="1">#REF!</definedName>
    <definedName name="지적기능산업기사_지적기능사1급982">#REF!</definedName>
    <definedName name="지적기능산업기사_지적기능사1급991" localSheetId="6">#REF!</definedName>
    <definedName name="지적기능산업기사_지적기능사1급991" localSheetId="1">#REF!</definedName>
    <definedName name="지적기능산업기사_지적기능사1급991">#REF!</definedName>
    <definedName name="지적기능산업기사_지적기능사1급992" localSheetId="6">#REF!</definedName>
    <definedName name="지적기능산업기사_지적기능사1급992" localSheetId="1">#REF!</definedName>
    <definedName name="지적기능산업기사_지적기능사1급992">#REF!</definedName>
    <definedName name="지적기사_지적기사1급001" localSheetId="6">#REF!</definedName>
    <definedName name="지적기사_지적기사1급001" localSheetId="1">#REF!</definedName>
    <definedName name="지적기사_지적기사1급001">#REF!</definedName>
    <definedName name="지적기사_지적기사1급002" localSheetId="6">#REF!</definedName>
    <definedName name="지적기사_지적기사1급002" localSheetId="1">#REF!</definedName>
    <definedName name="지적기사_지적기사1급002">#REF!</definedName>
    <definedName name="지적기사_지적기사1급011" localSheetId="6">#REF!</definedName>
    <definedName name="지적기사_지적기사1급011" localSheetId="1">#REF!</definedName>
    <definedName name="지적기사_지적기사1급011">#REF!</definedName>
    <definedName name="지적기사_지적기사1급982" localSheetId="6">#REF!</definedName>
    <definedName name="지적기사_지적기사1급982" localSheetId="1">#REF!</definedName>
    <definedName name="지적기사_지적기사1급982">#REF!</definedName>
    <definedName name="지적기사_지적기사1급991" localSheetId="6">#REF!</definedName>
    <definedName name="지적기사_지적기사1급991" localSheetId="1">#REF!</definedName>
    <definedName name="지적기사_지적기사1급991">#REF!</definedName>
    <definedName name="지적기사_지적기사1급992" localSheetId="6">#REF!</definedName>
    <definedName name="지적기사_지적기사1급992" localSheetId="1">#REF!</definedName>
    <definedName name="지적기사_지적기사1급992">#REF!</definedName>
    <definedName name="지적산업기사_지적기사2급001" localSheetId="6">#REF!</definedName>
    <definedName name="지적산업기사_지적기사2급001" localSheetId="1">#REF!</definedName>
    <definedName name="지적산업기사_지적기사2급001">#REF!</definedName>
    <definedName name="지적산업기사_지적기사2급002" localSheetId="6">#REF!</definedName>
    <definedName name="지적산업기사_지적기사2급002" localSheetId="1">#REF!</definedName>
    <definedName name="지적산업기사_지적기사2급002">#REF!</definedName>
    <definedName name="지적산업기사_지적기사2급011" localSheetId="6">#REF!</definedName>
    <definedName name="지적산업기사_지적기사2급011" localSheetId="1">#REF!</definedName>
    <definedName name="지적산업기사_지적기사2급011">#REF!</definedName>
    <definedName name="지적산업기사_지적기사2급982" localSheetId="6">#REF!</definedName>
    <definedName name="지적산업기사_지적기사2급982" localSheetId="1">#REF!</definedName>
    <definedName name="지적산업기사_지적기사2급982">#REF!</definedName>
    <definedName name="지적산업기사_지적기사2급991" localSheetId="6">#REF!</definedName>
    <definedName name="지적산업기사_지적기사2급991" localSheetId="1">#REF!</definedName>
    <definedName name="지적산업기사_지적기사2급991">#REF!</definedName>
    <definedName name="지적산업기사_지적기사2급992" localSheetId="6">#REF!</definedName>
    <definedName name="지적산업기사_지적기사2급992" localSheetId="1">#REF!</definedName>
    <definedName name="지적산업기사_지적기사2급992">#REF!</definedName>
    <definedName name="지주">#N/A</definedName>
    <definedName name="지중자재" localSheetId="6">#REF!</definedName>
    <definedName name="지중자재" localSheetId="1">#REF!</definedName>
    <definedName name="지중자재" localSheetId="3">#REF!</definedName>
    <definedName name="지중자재" localSheetId="4">#REF!</definedName>
    <definedName name="지중자재">#REF!</definedName>
    <definedName name="직매54P" localSheetId="2" hidden="1">{#N/A,#N/A,TRUE,"토적및재료집계";#N/A,#N/A,TRUE,"토적및재료집계";#N/A,#N/A,TRUE,"단위량"}</definedName>
    <definedName name="직매54P" localSheetId="6" hidden="1">{#N/A,#N/A,TRUE,"토적및재료집계";#N/A,#N/A,TRUE,"토적및재료집계";#N/A,#N/A,TRUE,"단위량"}</definedName>
    <definedName name="직매54P" localSheetId="1" hidden="1">{#N/A,#N/A,TRUE,"토적및재료집계";#N/A,#N/A,TRUE,"토적및재료집계";#N/A,#N/A,TRUE,"단위량"}</definedName>
    <definedName name="직매54P" localSheetId="3" hidden="1">{#N/A,#N/A,TRUE,"토적및재료집계";#N/A,#N/A,TRUE,"토적및재료집계";#N/A,#N/A,TRUE,"단위량"}</definedName>
    <definedName name="직매54P" localSheetId="4" hidden="1">{#N/A,#N/A,TRUE,"토적및재료집계";#N/A,#N/A,TRUE,"토적및재료집계";#N/A,#N/A,TRUE,"단위량"}</definedName>
    <definedName name="직매54P" localSheetId="0" hidden="1">{#N/A,#N/A,TRUE,"토적및재료집계";#N/A,#N/A,TRUE,"토적및재료집계";#N/A,#N/A,TRUE,"단위량"}</definedName>
    <definedName name="직매54P" hidden="1">{#N/A,#N/A,TRUE,"토적및재료집계";#N/A,#N/A,TRUE,"토적및재료집계";#N/A,#N/A,TRUE,"단위량"}</definedName>
    <definedName name="직영비">'[101]2공구산출내역'!#REF!</definedName>
    <definedName name="직접노무비" localSheetId="2">#REF!</definedName>
    <definedName name="직접노무비" localSheetId="6">#REF!</definedName>
    <definedName name="직접노무비" localSheetId="1">#REF!</definedName>
    <definedName name="직접노무비" localSheetId="3">#REF!</definedName>
    <definedName name="직접노무비" localSheetId="4">#REF!</definedName>
    <definedName name="직접노무비">#REF!</definedName>
    <definedName name="直接人件費" localSheetId="6">#REF!</definedName>
    <definedName name="直接人件費" localSheetId="1">#REF!</definedName>
    <definedName name="直接人件費" localSheetId="3">#REF!</definedName>
    <definedName name="直接人件費" localSheetId="4">#REF!</definedName>
    <definedName name="直接人件費">#REF!</definedName>
    <definedName name="직접재료비" localSheetId="6">[152]일위대가표!#REF!</definedName>
    <definedName name="직접재료비" localSheetId="3">[152]일위대가표!#REF!</definedName>
    <definedName name="직접재료비" localSheetId="4">[152]일위대가표!#REF!</definedName>
    <definedName name="직접재료비">[152]일위대가표!#REF!</definedName>
    <definedName name="직종" localSheetId="2">#REF!</definedName>
    <definedName name="직종" localSheetId="6">#REF!</definedName>
    <definedName name="직종" localSheetId="1">#REF!</definedName>
    <definedName name="직종" localSheetId="3">#REF!</definedName>
    <definedName name="직종" localSheetId="4">#REF!</definedName>
    <definedName name="직종">#REF!</definedName>
    <definedName name="직종인원" localSheetId="2">#REF!</definedName>
    <definedName name="직종인원" localSheetId="6">#REF!</definedName>
    <definedName name="직종인원" localSheetId="1">#REF!</definedName>
    <definedName name="직종인원" localSheetId="3">#REF!</definedName>
    <definedName name="직종인원" localSheetId="4">#REF!</definedName>
    <definedName name="직종인원">#REF!</definedName>
    <definedName name="진" localSheetId="6">#REF!</definedName>
    <definedName name="진" localSheetId="3">#REF!</definedName>
    <definedName name="진" localSheetId="4">#REF!</definedName>
    <definedName name="진">#REF!</definedName>
    <definedName name="진달래H0.6" localSheetId="6">#REF!</definedName>
    <definedName name="진달래H0.6" localSheetId="1">#REF!</definedName>
    <definedName name="진달래H0.6">#REF!</definedName>
    <definedName name="질량1" localSheetId="6">#REF!</definedName>
    <definedName name="질량1" localSheetId="1">#REF!</definedName>
    <definedName name="질량1">#REF!</definedName>
    <definedName name="질량모멘텀1" localSheetId="6">#REF!</definedName>
    <definedName name="질량모멘텀1" localSheetId="1">#REF!</definedName>
    <definedName name="질량모멘텀1">#REF!</definedName>
    <definedName name="질량유량1" localSheetId="6">#REF!</definedName>
    <definedName name="질량유량1" localSheetId="1">#REF!</definedName>
    <definedName name="질량유량1">#REF!</definedName>
    <definedName name="질량유속1" localSheetId="6">#REF!</definedName>
    <definedName name="질량유속1" localSheetId="1">#REF!</definedName>
    <definedName name="질량유속1">#REF!</definedName>
    <definedName name="집" localSheetId="2">내역서!집</definedName>
    <definedName name="집" localSheetId="6">수량산출서!집</definedName>
    <definedName name="집" localSheetId="1">원가계산서!집</definedName>
    <definedName name="집" localSheetId="3">일위대가목록!집</definedName>
    <definedName name="집" localSheetId="4">일위대가표!집</definedName>
    <definedName name="집" localSheetId="0">#N/A</definedName>
    <definedName name="집">집</definedName>
    <definedName name="집계">[153]내역!$A$1:$E$1023</definedName>
    <definedName name="집계1" localSheetId="2">#REF!</definedName>
    <definedName name="집계1" localSheetId="6">#REF!</definedName>
    <definedName name="집계1" localSheetId="1">#REF!</definedName>
    <definedName name="집계1" localSheetId="3">#REF!</definedName>
    <definedName name="집계1" localSheetId="4">#REF!</definedName>
    <definedName name="집계1">#REF!</definedName>
    <definedName name="집계2" localSheetId="6">#REF!</definedName>
    <definedName name="집계2" localSheetId="1">#REF!</definedName>
    <definedName name="집계2" localSheetId="3">#REF!</definedName>
    <definedName name="집계2" localSheetId="4">#REF!</definedName>
    <definedName name="집계2">#REF!</definedName>
    <definedName name="집계표" localSheetId="6">#REF!</definedName>
    <definedName name="집계표" localSheetId="3">#REF!</definedName>
    <definedName name="집계표" localSheetId="4">#REF!</definedName>
    <definedName name="집계표">#REF!</definedName>
    <definedName name="집계표2" localSheetId="2">내역서!집</definedName>
    <definedName name="집계표2" localSheetId="6">수량산출서!집</definedName>
    <definedName name="집계표2" localSheetId="1">원가계산서!집</definedName>
    <definedName name="집계표2" localSheetId="3">일위대가목록!집</definedName>
    <definedName name="집계표2" localSheetId="4">일위대가표!집</definedName>
    <definedName name="집계표2" localSheetId="0">표지!집</definedName>
    <definedName name="집계표2">집</definedName>
    <definedName name="집집" localSheetId="2" hidden="1">{#N/A,#N/A,TRUE,"토적및재료집계";#N/A,#N/A,TRUE,"토적및재료집계";#N/A,#N/A,TRUE,"단위량"}</definedName>
    <definedName name="집집" localSheetId="6" hidden="1">{#N/A,#N/A,TRUE,"토적및재료집계";#N/A,#N/A,TRUE,"토적및재료집계";#N/A,#N/A,TRUE,"단위량"}</definedName>
    <definedName name="집집" localSheetId="1" hidden="1">{#N/A,#N/A,TRUE,"토적및재료집계";#N/A,#N/A,TRUE,"토적및재료집계";#N/A,#N/A,TRUE,"단위량"}</definedName>
    <definedName name="집집" localSheetId="3" hidden="1">{#N/A,#N/A,TRUE,"토적및재료집계";#N/A,#N/A,TRUE,"토적및재료집계";#N/A,#N/A,TRUE,"단위량"}</definedName>
    <definedName name="집집" localSheetId="4" hidden="1">{#N/A,#N/A,TRUE,"토적및재료집계";#N/A,#N/A,TRUE,"토적및재료집계";#N/A,#N/A,TRUE,"단위량"}</definedName>
    <definedName name="집집" localSheetId="0" hidden="1">{#N/A,#N/A,TRUE,"토적및재료집계";#N/A,#N/A,TRUE,"토적및재료집계";#N/A,#N/A,TRUE,"단위량"}</definedName>
    <definedName name="집집" hidden="1">{#N/A,#N/A,TRUE,"토적및재료집계";#N/A,#N/A,TRUE,"토적및재료집계";#N/A,#N/A,TRUE,"단위량"}</definedName>
    <definedName name="ㅊ1555" localSheetId="6">#REF!</definedName>
    <definedName name="ㅊ1555" localSheetId="1">#REF!</definedName>
    <definedName name="ㅊ1555" localSheetId="3">#REF!</definedName>
    <definedName name="ㅊ1555" localSheetId="4">#REF!</definedName>
    <definedName name="ㅊ1555">#REF!</definedName>
    <definedName name="ㅊ20" localSheetId="2">#REF!</definedName>
    <definedName name="ㅊ20" localSheetId="6">#REF!</definedName>
    <definedName name="ㅊ20" localSheetId="1">#REF!</definedName>
    <definedName name="ㅊ20" localSheetId="3">#REF!</definedName>
    <definedName name="ㅊ20" localSheetId="4">#REF!</definedName>
    <definedName name="ㅊ20">#REF!</definedName>
    <definedName name="ㅊ232.ㅛ253" localSheetId="6">#REF!</definedName>
    <definedName name="ㅊ232.ㅛ253" localSheetId="3">#REF!</definedName>
    <definedName name="ㅊ232.ㅛ253" localSheetId="4">#REF!</definedName>
    <definedName name="ㅊ232.ㅛ253">#REF!</definedName>
    <definedName name="ㅊ401" localSheetId="6">#REF!</definedName>
    <definedName name="ㅊ401">#REF!</definedName>
    <definedName name="ㅊ5" localSheetId="6">#REF!</definedName>
    <definedName name="ㅊ5">#REF!</definedName>
    <definedName name="ㅊ520" localSheetId="6">#REF!</definedName>
    <definedName name="ㅊ520">#REF!</definedName>
    <definedName name="ㅊ573.ㅁㅊ573" localSheetId="6">#REF!</definedName>
    <definedName name="ㅊ573.ㅁㅊ573">#REF!</definedName>
    <definedName name="ㅊ89.ㅂ89" localSheetId="6">#REF!</definedName>
    <definedName name="ㅊ89.ㅂ89">#REF!</definedName>
    <definedName name="ㅊㅊㅊ" localSheetId="6">#REF!</definedName>
    <definedName name="ㅊㅊㅊ" localSheetId="1">#REF!</definedName>
    <definedName name="ㅊㅊㅊ">#REF!</definedName>
    <definedName name="ㅊㅊㅊㅊㅊ" localSheetId="6">#REF!</definedName>
    <definedName name="ㅊㅊㅊㅊㅊ" localSheetId="1">#REF!</definedName>
    <definedName name="ㅊㅊㅊㅊㅊ">#REF!</definedName>
    <definedName name="차선" localSheetId="6">#REF!</definedName>
    <definedName name="차선">#REF!</definedName>
    <definedName name="차선도" localSheetId="6">#REF!</definedName>
    <definedName name="차선도">#REF!</definedName>
    <definedName name="차선도색집계" localSheetId="6">#REF!</definedName>
    <definedName name="차선도색집계">#REF!</definedName>
    <definedName name="차종" localSheetId="6">#REF!</definedName>
    <definedName name="차종">#REF!</definedName>
    <definedName name="차종수" localSheetId="6">#REF!</definedName>
    <definedName name="차종수">#REF!</definedName>
    <definedName name="차체" localSheetId="6">#REF!</definedName>
    <definedName name="차체">#REF!</definedName>
    <definedName name="차커ㅑㅐㅁ">'[12]#REF'!#REF!</definedName>
    <definedName name="착암공" localSheetId="2">#REF!</definedName>
    <definedName name="착암공" localSheetId="6">#REF!</definedName>
    <definedName name="착암공" localSheetId="1">#REF!</definedName>
    <definedName name="착암공" localSheetId="3">#REF!</definedName>
    <definedName name="착암공" localSheetId="4">#REF!</definedName>
    <definedName name="착암공">#REF!</definedName>
    <definedName name="착암공001" localSheetId="2">#REF!</definedName>
    <definedName name="착암공001" localSheetId="6">#REF!</definedName>
    <definedName name="착암공001" localSheetId="1">#REF!</definedName>
    <definedName name="착암공001" localSheetId="3">#REF!</definedName>
    <definedName name="착암공001" localSheetId="4">#REF!</definedName>
    <definedName name="착암공001">#REF!</definedName>
    <definedName name="착암공002" localSheetId="6">#REF!</definedName>
    <definedName name="착암공002" localSheetId="1">#REF!</definedName>
    <definedName name="착암공002" localSheetId="3">#REF!</definedName>
    <definedName name="착암공002" localSheetId="4">#REF!</definedName>
    <definedName name="착암공002">#REF!</definedName>
    <definedName name="착암공011" localSheetId="6">#REF!</definedName>
    <definedName name="착암공011" localSheetId="1">#REF!</definedName>
    <definedName name="착암공011">#REF!</definedName>
    <definedName name="착암공982" localSheetId="6">#REF!</definedName>
    <definedName name="착암공982" localSheetId="1">#REF!</definedName>
    <definedName name="착암공982">#REF!</definedName>
    <definedName name="착암공991" localSheetId="6">#REF!</definedName>
    <definedName name="착암공991" localSheetId="1">#REF!</definedName>
    <definedName name="착암공991">#REF!</definedName>
    <definedName name="착암공992" localSheetId="6">#REF!</definedName>
    <definedName name="착암공992" localSheetId="1">#REF!</definedName>
    <definedName name="착암공992">#REF!</definedName>
    <definedName name="참가회사" localSheetId="6">#REF!</definedName>
    <definedName name="참가회사" localSheetId="1">#REF!</definedName>
    <definedName name="참가회사">#REF!</definedName>
    <definedName name="참여" localSheetId="6">#REF!</definedName>
    <definedName name="참여" localSheetId="1">#REF!</definedName>
    <definedName name="참여">#REF!</definedName>
    <definedName name="창호경비" localSheetId="6">#REF!</definedName>
    <definedName name="창호경비" localSheetId="1">#REF!</definedName>
    <definedName name="창호경비">#REF!</definedName>
    <definedName name="창호공사" localSheetId="6">#REF!</definedName>
    <definedName name="창호공사" localSheetId="1">#REF!</definedName>
    <definedName name="창호공사">#REF!</definedName>
    <definedName name="창호노무" localSheetId="6">#REF!</definedName>
    <definedName name="창호노무" localSheetId="1">#REF!</definedName>
    <definedName name="창호노무">#REF!</definedName>
    <definedName name="창호목공001" localSheetId="6">#REF!</definedName>
    <definedName name="창호목공001" localSheetId="1">#REF!</definedName>
    <definedName name="창호목공001">#REF!</definedName>
    <definedName name="창호목공002" localSheetId="6">#REF!</definedName>
    <definedName name="창호목공002" localSheetId="1">#REF!</definedName>
    <definedName name="창호목공002">#REF!</definedName>
    <definedName name="창호목공011" localSheetId="6">#REF!</definedName>
    <definedName name="창호목공011" localSheetId="1">#REF!</definedName>
    <definedName name="창호목공011">#REF!</definedName>
    <definedName name="창호목공982" localSheetId="6">#REF!</definedName>
    <definedName name="창호목공982" localSheetId="1">#REF!</definedName>
    <definedName name="창호목공982">#REF!</definedName>
    <definedName name="창호목공991" localSheetId="6">#REF!</definedName>
    <definedName name="창호목공991" localSheetId="1">#REF!</definedName>
    <definedName name="창호목공991">#REF!</definedName>
    <definedName name="창호목공992" localSheetId="6">#REF!</definedName>
    <definedName name="창호목공992" localSheetId="1">#REF!</definedName>
    <definedName name="창호목공992">#REF!</definedName>
    <definedName name="창호소계" localSheetId="6">#REF!</definedName>
    <definedName name="창호소계" localSheetId="1">#REF!</definedName>
    <definedName name="창호소계">#REF!</definedName>
    <definedName name="창호재료" localSheetId="6">#REF!</definedName>
    <definedName name="창호재료" localSheetId="1">#REF!</definedName>
    <definedName name="창호재료">#REF!</definedName>
    <definedName name="채권손실" localSheetId="6">#REF!</definedName>
    <definedName name="채권손실" localSheetId="1">#REF!</definedName>
    <definedName name="채권손실">#REF!</definedName>
    <definedName name="채권연이율" localSheetId="6">#REF!</definedName>
    <definedName name="채권연이율" localSheetId="1">#REF!</definedName>
    <definedName name="채권연이율">#REF!</definedName>
    <definedName name="채권율" localSheetId="6">#REF!</definedName>
    <definedName name="채권율" localSheetId="1">#REF!</definedName>
    <definedName name="채권율">#REF!</definedName>
    <definedName name="처음" localSheetId="6">#REF!</definedName>
    <definedName name="처음">#REF!</definedName>
    <definedName name="천사" localSheetId="2" hidden="1">{"'용역비'!$A$4:$C$8"}</definedName>
    <definedName name="천사" localSheetId="6" hidden="1">{"'용역비'!$A$4:$C$8"}</definedName>
    <definedName name="천사" localSheetId="1" hidden="1">{"'용역비'!$A$4:$C$8"}</definedName>
    <definedName name="천사" localSheetId="3" hidden="1">{"'용역비'!$A$4:$C$8"}</definedName>
    <definedName name="천사" localSheetId="4" hidden="1">{"'용역비'!$A$4:$C$8"}</definedName>
    <definedName name="천사" localSheetId="0" hidden="1">{"'용역비'!$A$4:$C$8"}</definedName>
    <definedName name="천사" hidden="1">{"'용역비'!$A$4:$C$8"}</definedName>
    <definedName name="철10" localSheetId="6">#REF!</definedName>
    <definedName name="철10">#REF!</definedName>
    <definedName name="철13" localSheetId="6">#REF!</definedName>
    <definedName name="철13">#REF!</definedName>
    <definedName name="철16" localSheetId="6">#REF!</definedName>
    <definedName name="철16">#REF!</definedName>
    <definedName name="철19" localSheetId="6">#REF!</definedName>
    <definedName name="철19">#REF!</definedName>
    <definedName name="철22" localSheetId="6">#REF!</definedName>
    <definedName name="철22">#REF!</definedName>
    <definedName name="철25" localSheetId="6">#REF!</definedName>
    <definedName name="철25">#REF!</definedName>
    <definedName name="철29" localSheetId="6">#REF!</definedName>
    <definedName name="철29">#REF!</definedName>
    <definedName name="철32" localSheetId="6">#REF!</definedName>
    <definedName name="철32">#REF!</definedName>
    <definedName name="철H10" localSheetId="6">#REF!</definedName>
    <definedName name="철H10">#REF!</definedName>
    <definedName name="철거자재" localSheetId="6">#REF!</definedName>
    <definedName name="철거자재" localSheetId="1">#REF!</definedName>
    <definedName name="철거자재">#REF!</definedName>
    <definedName name="철계" localSheetId="6">#REF!</definedName>
    <definedName name="철계">#REF!</definedName>
    <definedName name="철고10" localSheetId="6">#REF!</definedName>
    <definedName name="철고10">#REF!</definedName>
    <definedName name="철고13" localSheetId="6">#REF!</definedName>
    <definedName name="철고13">#REF!</definedName>
    <definedName name="철고16" localSheetId="6">#REF!</definedName>
    <definedName name="철고16">#REF!</definedName>
    <definedName name="철고19" localSheetId="6">#REF!</definedName>
    <definedName name="철고19">#REF!</definedName>
    <definedName name="철고22" localSheetId="6">#REF!</definedName>
    <definedName name="철고22">#REF!</definedName>
    <definedName name="철고25" localSheetId="6">#REF!</definedName>
    <definedName name="철고25">#REF!</definedName>
    <definedName name="철고29" localSheetId="6">#REF!</definedName>
    <definedName name="철고29">#REF!</definedName>
    <definedName name="철고32" localSheetId="6">#REF!</definedName>
    <definedName name="철고32">#REF!</definedName>
    <definedName name="철고계" localSheetId="6">#REF!</definedName>
    <definedName name="철고계">#REF!</definedName>
    <definedName name="철고관" localSheetId="6">#REF!</definedName>
    <definedName name="철고관">#REF!</definedName>
    <definedName name="철골경비" localSheetId="6">#REF!</definedName>
    <definedName name="철골경비" localSheetId="1">#REF!</definedName>
    <definedName name="철골경비">#REF!</definedName>
    <definedName name="철골공" localSheetId="6">#REF!</definedName>
    <definedName name="철골공" localSheetId="1">#REF!</definedName>
    <definedName name="철골공">#REF!</definedName>
    <definedName name="철골공001" localSheetId="6">#REF!</definedName>
    <definedName name="철골공001" localSheetId="1">#REF!</definedName>
    <definedName name="철골공001">#REF!</definedName>
    <definedName name="철골공002" localSheetId="6">#REF!</definedName>
    <definedName name="철골공002" localSheetId="1">#REF!</definedName>
    <definedName name="철골공002">#REF!</definedName>
    <definedName name="철골공011" localSheetId="6">#REF!</definedName>
    <definedName name="철골공011" localSheetId="1">#REF!</definedName>
    <definedName name="철골공011">#REF!</definedName>
    <definedName name="철골공982" localSheetId="6">#REF!</definedName>
    <definedName name="철골공982" localSheetId="1">#REF!</definedName>
    <definedName name="철골공982">#REF!</definedName>
    <definedName name="철골공991" localSheetId="6">#REF!</definedName>
    <definedName name="철골공991" localSheetId="1">#REF!</definedName>
    <definedName name="철골공991">#REF!</definedName>
    <definedName name="철골공992" localSheetId="6">#REF!</definedName>
    <definedName name="철골공992" localSheetId="1">#REF!</definedName>
    <definedName name="철골공992">#REF!</definedName>
    <definedName name="철골공사" localSheetId="6">#REF!</definedName>
    <definedName name="철골공사" localSheetId="1">#REF!</definedName>
    <definedName name="철골공사">#REF!</definedName>
    <definedName name="철골노무" localSheetId="6">#REF!</definedName>
    <definedName name="철골노무" localSheetId="1">#REF!</definedName>
    <definedName name="철골노무">#REF!</definedName>
    <definedName name="철골재료" localSheetId="6">#REF!</definedName>
    <definedName name="철골재료" localSheetId="1">#REF!</definedName>
    <definedName name="철골재료">#REF!</definedName>
    <definedName name="철공" localSheetId="6">#REF!</definedName>
    <definedName name="철공" localSheetId="1">#REF!</definedName>
    <definedName name="철공">#REF!</definedName>
    <definedName name="철공001" localSheetId="6">#REF!</definedName>
    <definedName name="철공001" localSheetId="1">#REF!</definedName>
    <definedName name="철공001">#REF!</definedName>
    <definedName name="철공002" localSheetId="6">#REF!</definedName>
    <definedName name="철공002" localSheetId="1">#REF!</definedName>
    <definedName name="철공002">#REF!</definedName>
    <definedName name="철공011" localSheetId="6">#REF!</definedName>
    <definedName name="철공011" localSheetId="1">#REF!</definedName>
    <definedName name="철공011">#REF!</definedName>
    <definedName name="철공982" localSheetId="6">#REF!</definedName>
    <definedName name="철공982" localSheetId="1">#REF!</definedName>
    <definedName name="철공982">#REF!</definedName>
    <definedName name="철공991" localSheetId="6">#REF!</definedName>
    <definedName name="철공991" localSheetId="1">#REF!</definedName>
    <definedName name="철공991">#REF!</definedName>
    <definedName name="철공992" localSheetId="6">#REF!</definedName>
    <definedName name="철공992" localSheetId="1">#REF!</definedName>
    <definedName name="철공992">#REF!</definedName>
    <definedName name="철관" localSheetId="6">#REF!</definedName>
    <definedName name="철관">#REF!</definedName>
    <definedName name="철근13" localSheetId="6">#REF!</definedName>
    <definedName name="철근13" localSheetId="1">#REF!</definedName>
    <definedName name="철근13">#REF!</definedName>
    <definedName name="철근공" localSheetId="6">#REF!</definedName>
    <definedName name="철근공" localSheetId="1">#REF!</definedName>
    <definedName name="철근공">#REF!</definedName>
    <definedName name="철근공001" localSheetId="6">#REF!</definedName>
    <definedName name="철근공001" localSheetId="1">#REF!</definedName>
    <definedName name="철근공001">#REF!</definedName>
    <definedName name="철근공002" localSheetId="6">#REF!</definedName>
    <definedName name="철근공002" localSheetId="1">#REF!</definedName>
    <definedName name="철근공002">#REF!</definedName>
    <definedName name="철근공011" localSheetId="6">#REF!</definedName>
    <definedName name="철근공011" localSheetId="1">#REF!</definedName>
    <definedName name="철근공011">#REF!</definedName>
    <definedName name="철근공982" localSheetId="6">#REF!</definedName>
    <definedName name="철근공982" localSheetId="1">#REF!</definedName>
    <definedName name="철근공982">#REF!</definedName>
    <definedName name="철근공991" localSheetId="6">#REF!</definedName>
    <definedName name="철근공991" localSheetId="1">#REF!</definedName>
    <definedName name="철근공991">#REF!</definedName>
    <definedName name="철근공992" localSheetId="6">#REF!</definedName>
    <definedName name="철근공992" localSheetId="1">#REF!</definedName>
    <definedName name="철근공992">#REF!</definedName>
    <definedName name="철근자료" hidden="1">#REF!</definedName>
    <definedName name="철근콘크리트공사" localSheetId="6">#REF!</definedName>
    <definedName name="철근콘크리트공사" localSheetId="1">#REF!</definedName>
    <definedName name="철근콘크리트공사">#REF!</definedName>
    <definedName name="철도__궤도공">[70]노임단가!#REF!</definedName>
    <definedName name="철도신호공001" localSheetId="2">#REF!</definedName>
    <definedName name="철도신호공001" localSheetId="6">#REF!</definedName>
    <definedName name="철도신호공001" localSheetId="1">#REF!</definedName>
    <definedName name="철도신호공001" localSheetId="3">#REF!</definedName>
    <definedName name="철도신호공001" localSheetId="4">#REF!</definedName>
    <definedName name="철도신호공001">#REF!</definedName>
    <definedName name="철도신호공002" localSheetId="6">#REF!</definedName>
    <definedName name="철도신호공002" localSheetId="1">#REF!</definedName>
    <definedName name="철도신호공002" localSheetId="3">#REF!</definedName>
    <definedName name="철도신호공002" localSheetId="4">#REF!</definedName>
    <definedName name="철도신호공002">#REF!</definedName>
    <definedName name="철도신호공011" localSheetId="6">#REF!</definedName>
    <definedName name="철도신호공011" localSheetId="1">#REF!</definedName>
    <definedName name="철도신호공011" localSheetId="3">#REF!</definedName>
    <definedName name="철도신호공011" localSheetId="4">#REF!</definedName>
    <definedName name="철도신호공011">#REF!</definedName>
    <definedName name="철도신호공982" localSheetId="6">#REF!</definedName>
    <definedName name="철도신호공982" localSheetId="1">#REF!</definedName>
    <definedName name="철도신호공982">#REF!</definedName>
    <definedName name="철도신호공991" localSheetId="6">#REF!</definedName>
    <definedName name="철도신호공991" localSheetId="1">#REF!</definedName>
    <definedName name="철도신호공991">#REF!</definedName>
    <definedName name="철도신호공992" localSheetId="6">#REF!</definedName>
    <definedName name="철도신호공992" localSheetId="1">#REF!</definedName>
    <definedName name="철도신호공992">#REF!</definedName>
    <definedName name="철콘" localSheetId="6">#REF!</definedName>
    <definedName name="철콘" localSheetId="1">#REF!</definedName>
    <definedName name="철콘">#REF!</definedName>
    <definedName name="철콘경비" localSheetId="6">#REF!</definedName>
    <definedName name="철콘경비" localSheetId="1">#REF!</definedName>
    <definedName name="철콘경비">#REF!</definedName>
    <definedName name="철콘노무" localSheetId="6">#REF!</definedName>
    <definedName name="철콘노무" localSheetId="1">#REF!</definedName>
    <definedName name="철콘노무">#REF!</definedName>
    <definedName name="철콘재료" localSheetId="6">#REF!</definedName>
    <definedName name="철콘재료" localSheetId="1">#REF!</definedName>
    <definedName name="철콘재료">#REF!</definedName>
    <definedName name="철판공001" localSheetId="6">#REF!</definedName>
    <definedName name="철판공001" localSheetId="1">#REF!</definedName>
    <definedName name="철판공001">#REF!</definedName>
    <definedName name="철판공002" localSheetId="6">#REF!</definedName>
    <definedName name="철판공002" localSheetId="1">#REF!</definedName>
    <definedName name="철판공002">#REF!</definedName>
    <definedName name="철판공011" localSheetId="6">#REF!</definedName>
    <definedName name="철판공011" localSheetId="1">#REF!</definedName>
    <definedName name="철판공011">#REF!</definedName>
    <definedName name="철판공982" localSheetId="6">#REF!</definedName>
    <definedName name="철판공982" localSheetId="1">#REF!</definedName>
    <definedName name="철판공982">#REF!</definedName>
    <definedName name="철판공991" localSheetId="6">#REF!</definedName>
    <definedName name="철판공991" localSheetId="1">#REF!</definedName>
    <definedName name="철판공991">#REF!</definedName>
    <definedName name="철판공992" localSheetId="6">#REF!</definedName>
    <definedName name="철판공992" localSheetId="1">#REF!</definedName>
    <definedName name="철판공992">#REF!</definedName>
    <definedName name="첨부2_외자재" localSheetId="6">#REF!</definedName>
    <definedName name="첨부2_외자재">#REF!</definedName>
    <definedName name="청단풍" localSheetId="6">#REF!</definedName>
    <definedName name="청단풍" localSheetId="1">#REF!</definedName>
    <definedName name="청단풍">#REF!</definedName>
    <definedName name="청단풍H3.0" localSheetId="6">#REF!</definedName>
    <definedName name="청단풍H3.0" localSheetId="1">#REF!</definedName>
    <definedName name="청단풍H3.0">#REF!</definedName>
    <definedName name="청마총괄" localSheetId="1">[154]실행내역!#REF!</definedName>
    <definedName name="청마총괄">[154]직노!#REF!</definedName>
    <definedName name="청천200">'[155]200'!#REF!</definedName>
    <definedName name="청취자" localSheetId="2">#REF!</definedName>
    <definedName name="청취자" localSheetId="6">#REF!</definedName>
    <definedName name="청취자" localSheetId="1">#REF!</definedName>
    <definedName name="청취자" localSheetId="3">#REF!</definedName>
    <definedName name="청취자" localSheetId="4">#REF!</definedName>
    <definedName name="청취자">#REF!</definedName>
    <definedName name="체적1" localSheetId="6">#REF!</definedName>
    <definedName name="체적1" localSheetId="1">#REF!</definedName>
    <definedName name="체적1" localSheetId="3">#REF!</definedName>
    <definedName name="체적1" localSheetId="4">#REF!</definedName>
    <definedName name="체적1">#REF!</definedName>
    <definedName name="체적유량1" localSheetId="6">#REF!</definedName>
    <definedName name="체적유량1" localSheetId="1">#REF!</definedName>
    <definedName name="체적유량1" localSheetId="3">#REF!</definedName>
    <definedName name="체적유량1" localSheetId="4">#REF!</definedName>
    <definedName name="체적유량1">#REF!</definedName>
    <definedName name="총계" localSheetId="6">#REF!</definedName>
    <definedName name="총계" localSheetId="1">#REF!</definedName>
    <definedName name="총계">#REF!</definedName>
    <definedName name="총괄">[69]입찰안!#REF!</definedName>
    <definedName name="총괄1" localSheetId="2" hidden="1">{"'용역비'!$A$4:$C$8"}</definedName>
    <definedName name="총괄1" localSheetId="6" hidden="1">{"'용역비'!$A$4:$C$8"}</definedName>
    <definedName name="총괄1" localSheetId="1" hidden="1">{"'용역비'!$A$4:$C$8"}</definedName>
    <definedName name="총괄1" localSheetId="3" hidden="1">{"'용역비'!$A$4:$C$8"}</definedName>
    <definedName name="총괄1" localSheetId="4" hidden="1">{"'용역비'!$A$4:$C$8"}</definedName>
    <definedName name="총괄1" localSheetId="0" hidden="1">{"'용역비'!$A$4:$C$8"}</definedName>
    <definedName name="총괄1" hidden="1">{"'용역비'!$A$4:$C$8"}</definedName>
    <definedName name="총괄내역서" localSheetId="0" hidden="1">{#N/A,#N/A,TRUE,"토적및재료집계";#N/A,#N/A,TRUE,"토적및재료집계";#N/A,#N/A,TRUE,"단위량"}</definedName>
    <definedName name="총괄내역서" hidden="1">{#N/A,#N/A,TRUE,"토적및재료집계";#N/A,#N/A,TRUE,"토적및재료집계";#N/A,#N/A,TRUE,"단위량"}</definedName>
    <definedName name="총괄표" localSheetId="1">[154]실행내역!#REF!</definedName>
    <definedName name="총괄표">[154]직노!#REF!</definedName>
    <definedName name="총원가" localSheetId="2">#REF!</definedName>
    <definedName name="총원가" localSheetId="6">#REF!</definedName>
    <definedName name="총원가" localSheetId="1">#REF!</definedName>
    <definedName name="총원가" localSheetId="3">#REF!</definedName>
    <definedName name="총원가" localSheetId="4">#REF!</definedName>
    <definedName name="총원가">#REF!</definedName>
    <definedName name="總原價" localSheetId="2">#REF!</definedName>
    <definedName name="總原價" localSheetId="6">#REF!</definedName>
    <definedName name="總原價" localSheetId="1">#REF!</definedName>
    <definedName name="總原價" localSheetId="3">#REF!</definedName>
    <definedName name="總原價" localSheetId="4">#REF!</definedName>
    <definedName name="總原價">#REF!</definedName>
    <definedName name="총원가2" localSheetId="6">#REF!</definedName>
    <definedName name="총원가2" localSheetId="3">#REF!</definedName>
    <definedName name="총원가2" localSheetId="4">#REF!</definedName>
    <definedName name="총원가2">#REF!</definedName>
    <definedName name="총집계" localSheetId="6">#REF!</definedName>
    <definedName name="총집계" localSheetId="1">#REF!</definedName>
    <definedName name="총집계" localSheetId="0">#REF!</definedName>
    <definedName name="총집계">#REF!</definedName>
    <definedName name="총토탈" localSheetId="6">#REF!</definedName>
    <definedName name="총토탈" localSheetId="1">#REF!</definedName>
    <definedName name="총토탈">#REF!</definedName>
    <definedName name="총토탈1" localSheetId="6">#REF!</definedName>
    <definedName name="총토탈1" localSheetId="1">#REF!</definedName>
    <definedName name="총토탈1">#REF!</definedName>
    <definedName name="총토탈2" localSheetId="6">#REF!</definedName>
    <definedName name="총토탈2" localSheetId="1">#REF!</definedName>
    <definedName name="총토탈2">#REF!</definedName>
    <definedName name="최명남" localSheetId="6">#REF!</definedName>
    <definedName name="최명남" localSheetId="1">#REF!</definedName>
    <definedName name="최명남">#REF!</definedName>
    <definedName name="추__정__가__격" localSheetId="6">#REF!</definedName>
    <definedName name="추__정__가__격">#REF!</definedName>
    <definedName name="추레이" localSheetId="6">#REF!</definedName>
    <definedName name="추레이">#REF!</definedName>
    <definedName name="추정가격" localSheetId="6">#REF!</definedName>
    <definedName name="추정가격">#REF!</definedName>
    <definedName name="추첨예가" localSheetId="6">#REF!</definedName>
    <definedName name="추첨예가" localSheetId="1">#REF!</definedName>
    <definedName name="추첨예가">#REF!</definedName>
    <definedName name="추첨예가사정율" localSheetId="6">#REF!</definedName>
    <definedName name="추첨예가사정율" localSheetId="1">#REF!</definedName>
    <definedName name="추첨예가사정율">#REF!</definedName>
    <definedName name="출" localSheetId="6">#REF!</definedName>
    <definedName name="출" localSheetId="1">#REF!</definedName>
    <definedName name="출">#REF!</definedName>
    <definedName name="충도리" localSheetId="6">#REF!</definedName>
    <definedName name="충도리">#REF!</definedName>
    <definedName name="취소" localSheetId="2">BlankMacro1</definedName>
    <definedName name="취소" localSheetId="6">BlankMacro1</definedName>
    <definedName name="취소" localSheetId="1">BlankMacro1</definedName>
    <definedName name="취소" localSheetId="3">BlankMacro1</definedName>
    <definedName name="취소" localSheetId="4">BlankMacro1</definedName>
    <definedName name="취소" localSheetId="0">BlankMacro1</definedName>
    <definedName name="취소">BlankMacro1</definedName>
    <definedName name="측구1" localSheetId="2">#REF!</definedName>
    <definedName name="측구1" localSheetId="6">#REF!</definedName>
    <definedName name="측구1" localSheetId="1">#REF!</definedName>
    <definedName name="측구1" localSheetId="3">#REF!</definedName>
    <definedName name="측구1" localSheetId="4">#REF!</definedName>
    <definedName name="측구1">#REF!</definedName>
    <definedName name="측구2" localSheetId="1">[114]기본일위!$1:$1048576</definedName>
    <definedName name="측구2">[115]기본일위!$A:$IV</definedName>
    <definedName name="측부001" localSheetId="2">#REF!</definedName>
    <definedName name="측부001" localSheetId="6">#REF!</definedName>
    <definedName name="측부001" localSheetId="1">#REF!</definedName>
    <definedName name="측부001" localSheetId="3">#REF!</definedName>
    <definedName name="측부001" localSheetId="4">#REF!</definedName>
    <definedName name="측부001">#REF!</definedName>
    <definedName name="측부002" localSheetId="6">#REF!</definedName>
    <definedName name="측부002" localSheetId="1">#REF!</definedName>
    <definedName name="측부002" localSheetId="3">#REF!</definedName>
    <definedName name="측부002" localSheetId="4">#REF!</definedName>
    <definedName name="측부002">#REF!</definedName>
    <definedName name="측부011" localSheetId="6">#REF!</definedName>
    <definedName name="측부011" localSheetId="1">#REF!</definedName>
    <definedName name="측부011" localSheetId="3">#REF!</definedName>
    <definedName name="측부011" localSheetId="4">#REF!</definedName>
    <definedName name="측부011">#REF!</definedName>
    <definedName name="측부982" localSheetId="6">#REF!</definedName>
    <definedName name="측부982" localSheetId="1">#REF!</definedName>
    <definedName name="측부982">#REF!</definedName>
    <definedName name="측부991" localSheetId="6">#REF!</definedName>
    <definedName name="측부991" localSheetId="1">#REF!</definedName>
    <definedName name="측부991">#REF!</definedName>
    <definedName name="측부992" localSheetId="6">#REF!</definedName>
    <definedName name="측부992" localSheetId="1">#REF!</definedName>
    <definedName name="측부992">#REF!</definedName>
    <definedName name="층1노무비합계" localSheetId="6">#REF!</definedName>
    <definedName name="층1노무비합계" localSheetId="1">#REF!</definedName>
    <definedName name="층1노무비합계">#REF!</definedName>
    <definedName name="층1재료비합계" localSheetId="6">#REF!</definedName>
    <definedName name="층1재료비합계" localSheetId="1">#REF!</definedName>
    <definedName name="층1재료비합계">#REF!</definedName>
    <definedName name="층2노무비합계" localSheetId="6">#REF!</definedName>
    <definedName name="층2노무비합계" localSheetId="1">#REF!</definedName>
    <definedName name="층2노무비합계">#REF!</definedName>
    <definedName name="층2재료비합계" localSheetId="6">#REF!</definedName>
    <definedName name="층2재료비합계" localSheetId="1">#REF!</definedName>
    <definedName name="층2재료비합계">#REF!</definedName>
    <definedName name="치_장_벽_돌_공" localSheetId="6">#REF!</definedName>
    <definedName name="치_장_벽_돌_공" localSheetId="1">#REF!</definedName>
    <definedName name="치_장_벽_돌_공">#REF!</definedName>
    <definedName name="치장벽돌공" localSheetId="6">#REF!</definedName>
    <definedName name="치장벽돌공" localSheetId="1">#REF!</definedName>
    <definedName name="치장벽돌공">#REF!</definedName>
    <definedName name="치장벽돌공001" localSheetId="6">#REF!</definedName>
    <definedName name="치장벽돌공001" localSheetId="1">#REF!</definedName>
    <definedName name="치장벽돌공001">#REF!</definedName>
    <definedName name="치장벽돌공002" localSheetId="6">#REF!</definedName>
    <definedName name="치장벽돌공002" localSheetId="1">#REF!</definedName>
    <definedName name="치장벽돌공002">#REF!</definedName>
    <definedName name="치장벽돌공011" localSheetId="6">#REF!</definedName>
    <definedName name="치장벽돌공011" localSheetId="1">#REF!</definedName>
    <definedName name="치장벽돌공011">#REF!</definedName>
    <definedName name="치장벽돌공982" localSheetId="6">#REF!</definedName>
    <definedName name="치장벽돌공982" localSheetId="1">#REF!</definedName>
    <definedName name="치장벽돌공982">#REF!</definedName>
    <definedName name="치장벽돌공991" localSheetId="6">#REF!</definedName>
    <definedName name="치장벽돌공991" localSheetId="1">#REF!</definedName>
    <definedName name="치장벽돌공991">#REF!</definedName>
    <definedName name="치장벽돌공992" localSheetId="6">#REF!</definedName>
    <definedName name="치장벽돌공992" localSheetId="1">#REF!</definedName>
    <definedName name="치장벽돌공992">#REF!</definedName>
    <definedName name="ㅋ" localSheetId="1">#REF!</definedName>
    <definedName name="ㅋ">#REF!</definedName>
    <definedName name="ㅋㄴㄴ" localSheetId="2">#REF!,#REF!,#REF!</definedName>
    <definedName name="ㅋㄴㄴ" localSheetId="6">#REF!,#REF!,#REF!</definedName>
    <definedName name="ㅋㄴㄴ" localSheetId="1">#REF!,#REF!,#REF!</definedName>
    <definedName name="ㅋㄴㄴ" localSheetId="3">#REF!,#REF!,#REF!</definedName>
    <definedName name="ㅋㄴㄴ" localSheetId="4">#REF!,#REF!,#REF!</definedName>
    <definedName name="ㅋㄴㄴ">#REF!,#REF!,#REF!</definedName>
    <definedName name="ㅋㅋ" localSheetId="2">#REF!</definedName>
    <definedName name="ㅋㅋ" localSheetId="6">#REF!</definedName>
    <definedName name="ㅋㅋ" localSheetId="1">#REF!</definedName>
    <definedName name="ㅋㅋ" localSheetId="3">#REF!</definedName>
    <definedName name="ㅋㅋ" localSheetId="4">#REF!</definedName>
    <definedName name="ㅋㅋ" localSheetId="0">BlankMacro1</definedName>
    <definedName name="ㅋㅋ">#REF!</definedName>
    <definedName name="ㅋㅌ" localSheetId="2" hidden="1">{"'용역비'!$A$4:$C$8"}</definedName>
    <definedName name="ㅋㅌ" localSheetId="6" hidden="1">{"'용역비'!$A$4:$C$8"}</definedName>
    <definedName name="ㅋㅌ" localSheetId="1" hidden="1">{"'용역비'!$A$4:$C$8"}</definedName>
    <definedName name="ㅋㅌ" localSheetId="3" hidden="1">{"'용역비'!$A$4:$C$8"}</definedName>
    <definedName name="ㅋㅌ" localSheetId="4" hidden="1">{"'용역비'!$A$4:$C$8"}</definedName>
    <definedName name="ㅋㅌ" localSheetId="0" hidden="1">{"'용역비'!$A$4:$C$8"}</definedName>
    <definedName name="ㅋㅌ" hidden="1">{"'용역비'!$A$4:$C$8"}</definedName>
    <definedName name="ㅋㅌㅊ">#N/A</definedName>
    <definedName name="ㅋ티ㅓ하ㅣ">'[12]#REF'!#REF!</definedName>
    <definedName name="카ㅓ치">'[12]#REF'!#REF!</definedName>
    <definedName name="캉" localSheetId="2">ErrorHandler_1</definedName>
    <definedName name="캉" localSheetId="6">ErrorHandler_1</definedName>
    <definedName name="캉" localSheetId="1">ErrorHandler_1</definedName>
    <definedName name="캉" localSheetId="3">ErrorHandler_1</definedName>
    <definedName name="캉" localSheetId="4">ErrorHandler_1</definedName>
    <definedName name="캉" localSheetId="0">ErrorHandler_1</definedName>
    <definedName name="캉">ErrorHandler_1</definedName>
    <definedName name="케이블" localSheetId="2">#REF!</definedName>
    <definedName name="케이블" localSheetId="6">#REF!</definedName>
    <definedName name="케이블" localSheetId="1">#REF!</definedName>
    <definedName name="케이블" localSheetId="3">#REF!</definedName>
    <definedName name="케이블" localSheetId="4">#REF!</definedName>
    <definedName name="케이블">#REF!</definedName>
    <definedName name="케이블간지" localSheetId="2" hidden="1">{#N/A,#N/A,TRUE,"토적및재료집계";#N/A,#N/A,TRUE,"토적및재료집계";#N/A,#N/A,TRUE,"단위량"}</definedName>
    <definedName name="케이블간지" localSheetId="6" hidden="1">{#N/A,#N/A,TRUE,"토적및재료집계";#N/A,#N/A,TRUE,"토적및재료집계";#N/A,#N/A,TRUE,"단위량"}</definedName>
    <definedName name="케이블간지" localSheetId="1" hidden="1">{#N/A,#N/A,TRUE,"토적및재료집계";#N/A,#N/A,TRUE,"토적및재료집계";#N/A,#N/A,TRUE,"단위량"}</definedName>
    <definedName name="케이블간지" localSheetId="3" hidden="1">{#N/A,#N/A,TRUE,"토적및재료집계";#N/A,#N/A,TRUE,"토적및재료집계";#N/A,#N/A,TRUE,"단위량"}</definedName>
    <definedName name="케이블간지" localSheetId="4" hidden="1">{#N/A,#N/A,TRUE,"토적및재료집계";#N/A,#N/A,TRUE,"토적및재료집계";#N/A,#N/A,TRUE,"단위량"}</definedName>
    <definedName name="케이블간지" localSheetId="0" hidden="1">{#N/A,#N/A,TRUE,"토적및재료집계";#N/A,#N/A,TRUE,"토적및재료집계";#N/A,#N/A,TRUE,"단위량"}</definedName>
    <definedName name="케이블간지" hidden="1">{#N/A,#N/A,TRUE,"토적및재료집계";#N/A,#N/A,TRUE,"토적및재료집계";#N/A,#N/A,TRUE,"단위량"}</definedName>
    <definedName name="코킹공">'[95]02하반기노임'!#REF!</definedName>
    <definedName name="코킹공001" localSheetId="2">#REF!</definedName>
    <definedName name="코킹공001" localSheetId="6">#REF!</definedName>
    <definedName name="코킹공001" localSheetId="1">#REF!</definedName>
    <definedName name="코킹공001" localSheetId="3">#REF!</definedName>
    <definedName name="코킹공001" localSheetId="4">#REF!</definedName>
    <definedName name="코킹공001">#REF!</definedName>
    <definedName name="코킹공002" localSheetId="6">#REF!</definedName>
    <definedName name="코킹공002" localSheetId="1">#REF!</definedName>
    <definedName name="코킹공002" localSheetId="3">#REF!</definedName>
    <definedName name="코킹공002" localSheetId="4">#REF!</definedName>
    <definedName name="코킹공002">#REF!</definedName>
    <definedName name="코킹공011" localSheetId="6">#REF!</definedName>
    <definedName name="코킹공011" localSheetId="1">#REF!</definedName>
    <definedName name="코킹공011" localSheetId="3">#REF!</definedName>
    <definedName name="코킹공011" localSheetId="4">#REF!</definedName>
    <definedName name="코킹공011">#REF!</definedName>
    <definedName name="코킹공982" localSheetId="6">#REF!</definedName>
    <definedName name="코킹공982" localSheetId="1">#REF!</definedName>
    <definedName name="코킹공982">#REF!</definedName>
    <definedName name="코킹공991" localSheetId="6">#REF!</definedName>
    <definedName name="코킹공991" localSheetId="1">#REF!</definedName>
    <definedName name="코킹공991">#REF!</definedName>
    <definedName name="코킹공992" localSheetId="6">#REF!</definedName>
    <definedName name="코킹공992" localSheetId="1">#REF!</definedName>
    <definedName name="코킹공992">#REF!</definedName>
    <definedName name="콘">[156]토공사!$B$10</definedName>
    <definedName name="콘_크_리_트_진_동_기" localSheetId="2">#REF!</definedName>
    <definedName name="콘_크_리_트_진_동_기" localSheetId="6">#REF!</definedName>
    <definedName name="콘_크_리_트_진_동_기" localSheetId="1">#REF!</definedName>
    <definedName name="콘_크_리_트_진_동_기" localSheetId="3">#REF!</definedName>
    <definedName name="콘_크_리_트_진_동_기" localSheetId="4">#REF!</definedName>
    <definedName name="콘_크_리_트_진_동_기">#REF!</definedName>
    <definedName name="콘100" localSheetId="2">#REF!</definedName>
    <definedName name="콘100" localSheetId="6">#REF!</definedName>
    <definedName name="콘100" localSheetId="1">#REF!</definedName>
    <definedName name="콘100" localSheetId="3">#REF!</definedName>
    <definedName name="콘100" localSheetId="4">#REF!</definedName>
    <definedName name="콘100">#REF!</definedName>
    <definedName name="콘240" localSheetId="6">#REF!</definedName>
    <definedName name="콘240" localSheetId="3">#REF!</definedName>
    <definedName name="콘240" localSheetId="4">#REF!</definedName>
    <definedName name="콘240">#REF!</definedName>
    <definedName name="콘270" localSheetId="6">#REF!</definedName>
    <definedName name="콘270">#REF!</definedName>
    <definedName name="콘관" localSheetId="6">#REF!</definedName>
    <definedName name="콘관">#REF!</definedName>
    <definedName name="콘크" localSheetId="6">#REF!</definedName>
    <definedName name="콘크">#REF!</definedName>
    <definedName name="콘크리트공" localSheetId="6">#REF!</definedName>
    <definedName name="콘크리트공" localSheetId="1">#REF!</definedName>
    <definedName name="콘크리트공">#REF!</definedName>
    <definedName name="콘크리트공_광의">[70]노임단가!#REF!</definedName>
    <definedName name="콘크리트공001" localSheetId="2">#REF!</definedName>
    <definedName name="콘크리트공001" localSheetId="6">#REF!</definedName>
    <definedName name="콘크리트공001" localSheetId="1">#REF!</definedName>
    <definedName name="콘크리트공001" localSheetId="3">#REF!</definedName>
    <definedName name="콘크리트공001" localSheetId="4">#REF!</definedName>
    <definedName name="콘크리트공001">#REF!</definedName>
    <definedName name="콘크리트공002" localSheetId="6">#REF!</definedName>
    <definedName name="콘크리트공002" localSheetId="1">#REF!</definedName>
    <definedName name="콘크리트공002" localSheetId="3">#REF!</definedName>
    <definedName name="콘크리트공002" localSheetId="4">#REF!</definedName>
    <definedName name="콘크리트공002">#REF!</definedName>
    <definedName name="콘크리트공011" localSheetId="6">#REF!</definedName>
    <definedName name="콘크리트공011" localSheetId="1">#REF!</definedName>
    <definedName name="콘크리트공011" localSheetId="3">#REF!</definedName>
    <definedName name="콘크리트공011" localSheetId="4">#REF!</definedName>
    <definedName name="콘크리트공011">#REF!</definedName>
    <definedName name="콘크리트공982" localSheetId="6">#REF!</definedName>
    <definedName name="콘크리트공982" localSheetId="1">#REF!</definedName>
    <definedName name="콘크리트공982">#REF!</definedName>
    <definedName name="콘크리트공991" localSheetId="6">#REF!</definedName>
    <definedName name="콘크리트공991" localSheetId="1">#REF!</definedName>
    <definedName name="콘크리트공991">#REF!</definedName>
    <definedName name="콘크리트공992" localSheetId="6">#REF!</definedName>
    <definedName name="콘크리트공992" localSheetId="1">#REF!</definedName>
    <definedName name="콘크리트공992">#REF!</definedName>
    <definedName name="큐" localSheetId="6">#REF!</definedName>
    <definedName name="큐" localSheetId="1">#REF!</definedName>
    <definedName name="큐">#REF!</definedName>
    <definedName name="크레인" localSheetId="6">#REF!</definedName>
    <definedName name="크레인" localSheetId="1">#REF!</definedName>
    <definedName name="크레인">#REF!</definedName>
    <definedName name="ㅌ1121">'[74]전차선로 물량표'!#REF!</definedName>
    <definedName name="ㅌㅊㅍ">#N/A</definedName>
    <definedName name="ㅌ처포" localSheetId="6">#REF!</definedName>
    <definedName name="ㅌ처포" localSheetId="1">#REF!</definedName>
    <definedName name="ㅌ처포" localSheetId="3">#REF!</definedName>
    <definedName name="ㅌ처포" localSheetId="4">#REF!</definedName>
    <definedName name="ㅌ처포">#REF!</definedName>
    <definedName name="타일A소계" localSheetId="6">#REF!</definedName>
    <definedName name="타일A소계" localSheetId="1">#REF!</definedName>
    <definedName name="타일A소계" localSheetId="3">#REF!</definedName>
    <definedName name="타일A소계" localSheetId="4">#REF!</definedName>
    <definedName name="타일A소계">#REF!</definedName>
    <definedName name="타일B소계" localSheetId="6">#REF!</definedName>
    <definedName name="타일B소계" localSheetId="1">#REF!</definedName>
    <definedName name="타일B소계" localSheetId="3">#REF!</definedName>
    <definedName name="타일B소계" localSheetId="4">#REF!</definedName>
    <definedName name="타일B소계">#REF!</definedName>
    <definedName name="타일경비" localSheetId="6">#REF!</definedName>
    <definedName name="타일경비" localSheetId="1">#REF!</definedName>
    <definedName name="타일경비">#REF!</definedName>
    <definedName name="타일공" localSheetId="6">#REF!</definedName>
    <definedName name="타일공" localSheetId="1">#REF!</definedName>
    <definedName name="타일공">#REF!</definedName>
    <definedName name="타일공001" localSheetId="6">#REF!</definedName>
    <definedName name="타일공001" localSheetId="1">#REF!</definedName>
    <definedName name="타일공001">#REF!</definedName>
    <definedName name="타일공002" localSheetId="6">#REF!</definedName>
    <definedName name="타일공002" localSheetId="1">#REF!</definedName>
    <definedName name="타일공002">#REF!</definedName>
    <definedName name="타일공011" localSheetId="6">#REF!</definedName>
    <definedName name="타일공011" localSheetId="1">#REF!</definedName>
    <definedName name="타일공011">#REF!</definedName>
    <definedName name="타일공982" localSheetId="6">#REF!</definedName>
    <definedName name="타일공982" localSheetId="1">#REF!</definedName>
    <definedName name="타일공982">#REF!</definedName>
    <definedName name="타일공991" localSheetId="6">#REF!</definedName>
    <definedName name="타일공991" localSheetId="1">#REF!</definedName>
    <definedName name="타일공991">#REF!</definedName>
    <definedName name="타일공992" localSheetId="6">#REF!</definedName>
    <definedName name="타일공992" localSheetId="1">#REF!</definedName>
    <definedName name="타일공992">#REF!</definedName>
    <definedName name="타일공과잡비" localSheetId="6">#REF!</definedName>
    <definedName name="타일공과잡비" localSheetId="1">#REF!</definedName>
    <definedName name="타일공과잡비">#REF!</definedName>
    <definedName name="타일공사" localSheetId="6">#REF!</definedName>
    <definedName name="타일공사" localSheetId="1">#REF!</definedName>
    <definedName name="타일공사">#REF!</definedName>
    <definedName name="타일노무" localSheetId="6">#REF!</definedName>
    <definedName name="타일노무" localSheetId="1">#REF!</definedName>
    <definedName name="타일노무">#REF!</definedName>
    <definedName name="타일재료" localSheetId="6">#REF!</definedName>
    <definedName name="타일재료" localSheetId="1">#REF!</definedName>
    <definedName name="타일재료">#REF!</definedName>
    <definedName name="타ㅐㅁㄴ">'[12]#REF'!#REF!</definedName>
    <definedName name="태산목H2.5" localSheetId="6">#REF!</definedName>
    <definedName name="태산목H2.5" localSheetId="1">#REF!</definedName>
    <definedName name="태산목H2.5" localSheetId="3">#REF!</definedName>
    <definedName name="태산목H2.5" localSheetId="4">#REF!</definedName>
    <definedName name="태산목H2.5">#REF!</definedName>
    <definedName name="터" localSheetId="2">#REF!</definedName>
    <definedName name="터" localSheetId="6">#REF!</definedName>
    <definedName name="터" localSheetId="1">#REF!</definedName>
    <definedName name="터" localSheetId="3">#REF!</definedName>
    <definedName name="터" localSheetId="4">#REF!</definedName>
    <definedName name="터">#REF!</definedName>
    <definedName name="터라기2" localSheetId="6">#REF!</definedName>
    <definedName name="터라기2" localSheetId="1">#REF!</definedName>
    <definedName name="터라기2" localSheetId="3">#REF!</definedName>
    <definedName name="터라기2" localSheetId="4">#REF!</definedName>
    <definedName name="터라기2">#REF!</definedName>
    <definedName name="터미날" localSheetId="6">#REF!</definedName>
    <definedName name="터미날">#REF!</definedName>
    <definedName name="터파기" localSheetId="6">#REF!</definedName>
    <definedName name="터파기" localSheetId="1">#REF!</definedName>
    <definedName name="터파기">#REF!</definedName>
    <definedName name="터파기1" localSheetId="6">#REF!</definedName>
    <definedName name="터파기1" localSheetId="1">#REF!</definedName>
    <definedName name="터파기1">#REF!</definedName>
    <definedName name="터파기2" localSheetId="6">#REF!</definedName>
    <definedName name="터파기2" localSheetId="1">#REF!</definedName>
    <definedName name="터파기2">#REF!</definedName>
    <definedName name="템" localSheetId="2">BlankMacro1</definedName>
    <definedName name="템" localSheetId="6">BlankMacro1</definedName>
    <definedName name="템" localSheetId="1">BlankMacro1</definedName>
    <definedName name="템" localSheetId="3">BlankMacro1</definedName>
    <definedName name="템" localSheetId="4">BlankMacro1</definedName>
    <definedName name="템">BlankMacro1</definedName>
    <definedName name="템2" localSheetId="2">BlankMacro1</definedName>
    <definedName name="템2" localSheetId="6">BlankMacro1</definedName>
    <definedName name="템2" localSheetId="1">BlankMacro1</definedName>
    <definedName name="템2" localSheetId="3">BlankMacro1</definedName>
    <definedName name="템2" localSheetId="4">BlankMacro1</definedName>
    <definedName name="템2">BlankMacro1</definedName>
    <definedName name="템3" localSheetId="2">BlankMacro1</definedName>
    <definedName name="템3" localSheetId="6">BlankMacro1</definedName>
    <definedName name="템3" localSheetId="1">BlankMacro1</definedName>
    <definedName name="템3" localSheetId="3">BlankMacro1</definedName>
    <definedName name="템3" localSheetId="4">BlankMacro1</definedName>
    <definedName name="템3">BlankMacro1</definedName>
    <definedName name="템4" localSheetId="2">BlankMacro1</definedName>
    <definedName name="템4" localSheetId="6">BlankMacro1</definedName>
    <definedName name="템4" localSheetId="1">BlankMacro1</definedName>
    <definedName name="템4" localSheetId="3">BlankMacro1</definedName>
    <definedName name="템4" localSheetId="4">BlankMacro1</definedName>
    <definedName name="템4">BlankMacro1</definedName>
    <definedName name="템5" localSheetId="2">BlankMacro1</definedName>
    <definedName name="템5" localSheetId="6">BlankMacro1</definedName>
    <definedName name="템5" localSheetId="1">BlankMacro1</definedName>
    <definedName name="템5" localSheetId="3">BlankMacro1</definedName>
    <definedName name="템5" localSheetId="4">BlankMacro1</definedName>
    <definedName name="템5">BlankMacro1</definedName>
    <definedName name="템6" localSheetId="2">BlankMacro1</definedName>
    <definedName name="템6" localSheetId="6">BlankMacro1</definedName>
    <definedName name="템6" localSheetId="1">BlankMacro1</definedName>
    <definedName name="템6" localSheetId="3">BlankMacro1</definedName>
    <definedName name="템6" localSheetId="4">BlankMacro1</definedName>
    <definedName name="템6">BlankMacro1</definedName>
    <definedName name="템플리트모듈1" localSheetId="2">BlankMacro1</definedName>
    <definedName name="템플리트모듈1" localSheetId="6">BlankMacro1</definedName>
    <definedName name="템플리트모듈1" localSheetId="1">BlankMacro1</definedName>
    <definedName name="템플리트모듈1" localSheetId="3">BlankMacro1</definedName>
    <definedName name="템플리트모듈1" localSheetId="4">BlankMacro1</definedName>
    <definedName name="템플리트모듈1" localSheetId="0">BlankMacro1</definedName>
    <definedName name="템플리트모듈1">BlankMacro1</definedName>
    <definedName name="템플리트모듈2" localSheetId="2">BlankMacro1</definedName>
    <definedName name="템플리트모듈2" localSheetId="6">BlankMacro1</definedName>
    <definedName name="템플리트모듈2" localSheetId="1">BlankMacro1</definedName>
    <definedName name="템플리트모듈2" localSheetId="3">BlankMacro1</definedName>
    <definedName name="템플리트모듈2" localSheetId="4">BlankMacro1</definedName>
    <definedName name="템플리트모듈2" localSheetId="0">BlankMacro1</definedName>
    <definedName name="템플리트모듈2">BlankMacro1</definedName>
    <definedName name="템플리트모듈3" localSheetId="2">BlankMacro1</definedName>
    <definedName name="템플리트모듈3" localSheetId="6">BlankMacro1</definedName>
    <definedName name="템플리트모듈3" localSheetId="1">BlankMacro1</definedName>
    <definedName name="템플리트모듈3" localSheetId="3">BlankMacro1</definedName>
    <definedName name="템플리트모듈3" localSheetId="4">BlankMacro1</definedName>
    <definedName name="템플리트모듈3" localSheetId="0">BlankMacro1</definedName>
    <definedName name="템플리트모듈3">BlankMacro1</definedName>
    <definedName name="템플리트모듈4" localSheetId="2">BlankMacro1</definedName>
    <definedName name="템플리트모듈4" localSheetId="6">BlankMacro1</definedName>
    <definedName name="템플리트모듈4" localSheetId="1">BlankMacro1</definedName>
    <definedName name="템플리트모듈4" localSheetId="3">BlankMacro1</definedName>
    <definedName name="템플리트모듈4" localSheetId="4">BlankMacro1</definedName>
    <definedName name="템플리트모듈4" localSheetId="0">BlankMacro1</definedName>
    <definedName name="템플리트모듈4">BlankMacro1</definedName>
    <definedName name="템플리트모듈5" localSheetId="2">BlankMacro1</definedName>
    <definedName name="템플리트모듈5" localSheetId="6">BlankMacro1</definedName>
    <definedName name="템플리트모듈5" localSheetId="1">BlankMacro1</definedName>
    <definedName name="템플리트모듈5" localSheetId="3">BlankMacro1</definedName>
    <definedName name="템플리트모듈5" localSheetId="4">BlankMacro1</definedName>
    <definedName name="템플리트모듈5" localSheetId="0">BlankMacro1</definedName>
    <definedName name="템플리트모듈5">BlankMacro1</definedName>
    <definedName name="템플리트모듈6" localSheetId="2">BlankMacro1</definedName>
    <definedName name="템플리트모듈6" localSheetId="6">BlankMacro1</definedName>
    <definedName name="템플리트모듈6" localSheetId="1">BlankMacro1</definedName>
    <definedName name="템플리트모듈6" localSheetId="3">BlankMacro1</definedName>
    <definedName name="템플리트모듈6" localSheetId="4">BlankMacro1</definedName>
    <definedName name="템플리트모듈6" localSheetId="0">BlankMacro1</definedName>
    <definedName name="템플리트모듈6">BlankMacro1</definedName>
    <definedName name="템플리트모듈9" localSheetId="2">BlankMacro1</definedName>
    <definedName name="템플리트모듈9" localSheetId="6">BlankMacro1</definedName>
    <definedName name="템플리트모듈9" localSheetId="1">BlankMacro1</definedName>
    <definedName name="템플리트모듈9" localSheetId="3">BlankMacro1</definedName>
    <definedName name="템플리트모듈9" localSheetId="4">BlankMacro1</definedName>
    <definedName name="템플리트모듈9" localSheetId="0">BlankMacro1</definedName>
    <definedName name="템플리트모듈9">BlankMacro1</definedName>
    <definedName name="토" localSheetId="2">#REF!</definedName>
    <definedName name="토" localSheetId="6">#REF!</definedName>
    <definedName name="토" localSheetId="1">#REF!</definedName>
    <definedName name="토" localSheetId="3">#REF!</definedName>
    <definedName name="토" localSheetId="4">#REF!</definedName>
    <definedName name="토">#REF!</definedName>
    <definedName name="토공경비" localSheetId="6">#REF!</definedName>
    <definedName name="토공경비" localSheetId="1">#REF!</definedName>
    <definedName name="토공경비" localSheetId="3">#REF!</definedName>
    <definedName name="토공경비" localSheetId="4">#REF!</definedName>
    <definedName name="토공경비">#REF!</definedName>
    <definedName name="토공노무" localSheetId="6">#REF!</definedName>
    <definedName name="토공노무" localSheetId="1">#REF!</definedName>
    <definedName name="토공노무" localSheetId="3">#REF!</definedName>
    <definedName name="토공노무" localSheetId="4">#REF!</definedName>
    <definedName name="토공노무">#REF!</definedName>
    <definedName name="토공사" localSheetId="6">#REF!</definedName>
    <definedName name="토공사" localSheetId="1">#REF!</definedName>
    <definedName name="토공사">#REF!</definedName>
    <definedName name="토공사2" localSheetId="6">#REF!</definedName>
    <definedName name="토공사2" localSheetId="1">#REF!</definedName>
    <definedName name="토공사2">#REF!</definedName>
    <definedName name="토공재료" localSheetId="6">#REF!</definedName>
    <definedName name="토공재료" localSheetId="1">#REF!</definedName>
    <definedName name="토공재료">#REF!</definedName>
    <definedName name="토목내역" localSheetId="6">#REF!</definedName>
    <definedName name="토목내역" localSheetId="1">#REF!</definedName>
    <definedName name="토목내역">#REF!</definedName>
    <definedName name="토목분" localSheetId="6">#REF!</definedName>
    <definedName name="토목분" localSheetId="1">#REF!</definedName>
    <definedName name="토목분">#REF!</definedName>
    <definedName name="토목설계" localSheetId="2" hidden="1">{#N/A,#N/A,FALSE,"골재소요량";#N/A,#N/A,FALSE,"골재소요량"}</definedName>
    <definedName name="토목설계" localSheetId="6" hidden="1">{#N/A,#N/A,FALSE,"골재소요량";#N/A,#N/A,FALSE,"골재소요량"}</definedName>
    <definedName name="토목설계" localSheetId="1" hidden="1">{#N/A,#N/A,FALSE,"골재소요량";#N/A,#N/A,FALSE,"골재소요량"}</definedName>
    <definedName name="토목설계" localSheetId="3" hidden="1">{#N/A,#N/A,FALSE,"골재소요량";#N/A,#N/A,FALSE,"골재소요량"}</definedName>
    <definedName name="토목설계" localSheetId="4" hidden="1">{#N/A,#N/A,FALSE,"골재소요량";#N/A,#N/A,FALSE,"골재소요량"}</definedName>
    <definedName name="토목설계" localSheetId="0" hidden="1">{#N/A,#N/A,FALSE,"골재소요량";#N/A,#N/A,FALSE,"골재소요량"}</definedName>
    <definedName name="토목설계" hidden="1">{#N/A,#N/A,FALSE,"골재소요량";#N/A,#N/A,FALSE,"골재소요량"}</definedName>
    <definedName name="토목원가" localSheetId="6">#REF!</definedName>
    <definedName name="토목원가" localSheetId="1">#REF!</definedName>
    <definedName name="토목원가" localSheetId="3">#REF!</definedName>
    <definedName name="토목원가" localSheetId="4">#REF!</definedName>
    <definedName name="토목원가">#REF!</definedName>
    <definedName name="토목집계표">#N/A</definedName>
    <definedName name="토적1" localSheetId="1">[157]기본일위!$1:$1048576</definedName>
    <definedName name="토적1">[158]기본일위!$A:$IV</definedName>
    <definedName name="토적표1" localSheetId="1">[159]기본일위!$1:$1048576</definedName>
    <definedName name="토적표1">[160]기본일위!$A:$IV</definedName>
    <definedName name="토적표2" localSheetId="2">#REF!</definedName>
    <definedName name="토적표2" localSheetId="6">#REF!</definedName>
    <definedName name="토적표2" localSheetId="1">#REF!</definedName>
    <definedName name="토적표2" localSheetId="3">#REF!</definedName>
    <definedName name="토적표2" localSheetId="4">#REF!</definedName>
    <definedName name="토적표2">#REF!</definedName>
    <definedName name="토크1" localSheetId="6">#REF!</definedName>
    <definedName name="토크1" localSheetId="1">#REF!</definedName>
    <definedName name="토크1" localSheetId="3">#REF!</definedName>
    <definedName name="토크1" localSheetId="4">#REF!</definedName>
    <definedName name="토크1">#REF!</definedName>
    <definedName name="통1" localSheetId="6">#REF!</definedName>
    <definedName name="통1" localSheetId="3">#REF!</definedName>
    <definedName name="통1" localSheetId="4">#REF!</definedName>
    <definedName name="통1">#REF!</definedName>
    <definedName name="통내">[91]노무비!$B$8</definedName>
    <definedName name="통도사8월" localSheetId="2">#REF!</definedName>
    <definedName name="통도사8월" localSheetId="6">#REF!</definedName>
    <definedName name="통도사8월" localSheetId="1">#REF!</definedName>
    <definedName name="통도사8월" localSheetId="3">#REF!</definedName>
    <definedName name="통도사8월" localSheetId="4">#REF!</definedName>
    <definedName name="통도사8월">#REF!</definedName>
    <definedName name="통설">[91]노무비!$B$10</definedName>
    <definedName name="통신관련기능사_통신기능사001" localSheetId="2">#REF!</definedName>
    <definedName name="통신관련기능사_통신기능사001" localSheetId="6">#REF!</definedName>
    <definedName name="통신관련기능사_통신기능사001" localSheetId="1">#REF!</definedName>
    <definedName name="통신관련기능사_통신기능사001" localSheetId="3">#REF!</definedName>
    <definedName name="통신관련기능사_통신기능사001" localSheetId="4">#REF!</definedName>
    <definedName name="통신관련기능사_통신기능사001">#REF!</definedName>
    <definedName name="통신관련기능사_통신기능사002" localSheetId="6">#REF!</definedName>
    <definedName name="통신관련기능사_통신기능사002" localSheetId="1">#REF!</definedName>
    <definedName name="통신관련기능사_통신기능사002" localSheetId="3">#REF!</definedName>
    <definedName name="통신관련기능사_통신기능사002" localSheetId="4">#REF!</definedName>
    <definedName name="통신관련기능사_통신기능사002">#REF!</definedName>
    <definedName name="통신관련기능사_통신기능사011" localSheetId="6">#REF!</definedName>
    <definedName name="통신관련기능사_통신기능사011" localSheetId="1">#REF!</definedName>
    <definedName name="통신관련기능사_통신기능사011" localSheetId="3">#REF!</definedName>
    <definedName name="통신관련기능사_통신기능사011" localSheetId="4">#REF!</definedName>
    <definedName name="통신관련기능사_통신기능사011">#REF!</definedName>
    <definedName name="통신관련기능사_통신기능사982" localSheetId="6">#REF!</definedName>
    <definedName name="통신관련기능사_통신기능사982" localSheetId="1">#REF!</definedName>
    <definedName name="통신관련기능사_통신기능사982">#REF!</definedName>
    <definedName name="통신관련기능사_통신기능사991" localSheetId="6">#REF!</definedName>
    <definedName name="통신관련기능사_통신기능사991" localSheetId="1">#REF!</definedName>
    <definedName name="통신관련기능사_통신기능사991">#REF!</definedName>
    <definedName name="통신관련기능사_통신기능사992" localSheetId="6">#REF!</definedName>
    <definedName name="통신관련기능사_통신기능사992" localSheetId="1">#REF!</definedName>
    <definedName name="통신관련기능사_통신기능사992">#REF!</definedName>
    <definedName name="통신관련기사_통신기사1급001" localSheetId="6">#REF!</definedName>
    <definedName name="통신관련기사_통신기사1급001" localSheetId="1">#REF!</definedName>
    <definedName name="통신관련기사_통신기사1급001">#REF!</definedName>
    <definedName name="통신관련기사_통신기사1급002" localSheetId="6">#REF!</definedName>
    <definedName name="통신관련기사_통신기사1급002" localSheetId="1">#REF!</definedName>
    <definedName name="통신관련기사_통신기사1급002">#REF!</definedName>
    <definedName name="통신관련기사_통신기사1급011" localSheetId="6">#REF!</definedName>
    <definedName name="통신관련기사_통신기사1급011" localSheetId="1">#REF!</definedName>
    <definedName name="통신관련기사_통신기사1급011">#REF!</definedName>
    <definedName name="통신관련기사_통신기사1급982" localSheetId="6">#REF!</definedName>
    <definedName name="통신관련기사_통신기사1급982" localSheetId="1">#REF!</definedName>
    <definedName name="통신관련기사_통신기사1급982">#REF!</definedName>
    <definedName name="통신관련기사_통신기사1급991" localSheetId="6">#REF!</definedName>
    <definedName name="통신관련기사_통신기사1급991" localSheetId="1">#REF!</definedName>
    <definedName name="통신관련기사_통신기사1급991">#REF!</definedName>
    <definedName name="통신관련기사_통신기사1급992" localSheetId="6">#REF!</definedName>
    <definedName name="통신관련기사_통신기사1급992" localSheetId="1">#REF!</definedName>
    <definedName name="통신관련기사_통신기사1급992">#REF!</definedName>
    <definedName name="통신관련산업기사_통신기사2급001" localSheetId="6">#REF!</definedName>
    <definedName name="통신관련산업기사_통신기사2급001" localSheetId="1">#REF!</definedName>
    <definedName name="통신관련산업기사_통신기사2급001">#REF!</definedName>
    <definedName name="통신관련산업기사_통신기사2급002" localSheetId="6">#REF!</definedName>
    <definedName name="통신관련산업기사_통신기사2급002" localSheetId="1">#REF!</definedName>
    <definedName name="통신관련산업기사_통신기사2급002">#REF!</definedName>
    <definedName name="통신관련산업기사_통신기사2급011" localSheetId="6">#REF!</definedName>
    <definedName name="통신관련산업기사_통신기사2급011" localSheetId="1">#REF!</definedName>
    <definedName name="통신관련산업기사_통신기사2급011">#REF!</definedName>
    <definedName name="통신관련산업기사_통신기사2급982" localSheetId="6">#REF!</definedName>
    <definedName name="통신관련산업기사_통신기사2급982" localSheetId="1">#REF!</definedName>
    <definedName name="통신관련산업기사_통신기사2급982">#REF!</definedName>
    <definedName name="통신관련산업기사_통신기사2급991" localSheetId="6">#REF!</definedName>
    <definedName name="통신관련산업기사_통신기사2급991" localSheetId="1">#REF!</definedName>
    <definedName name="통신관련산업기사_통신기사2급991">#REF!</definedName>
    <definedName name="통신관련산업기사_통신기사2급992" localSheetId="6">#REF!</definedName>
    <definedName name="통신관련산업기사_통신기사2급992" localSheetId="1">#REF!</definedName>
    <definedName name="통신관련산업기사_통신기사2급992">#REF!</definedName>
    <definedName name="통신기능사">'[95]02하반기노임'!#REF!</definedName>
    <definedName name="통신기사1급" localSheetId="2">#REF!</definedName>
    <definedName name="통신기사1급" localSheetId="6">#REF!</definedName>
    <definedName name="통신기사1급" localSheetId="1">#REF!</definedName>
    <definedName name="통신기사1급" localSheetId="3">#REF!</definedName>
    <definedName name="통신기사1급" localSheetId="4">#REF!</definedName>
    <definedName name="통신기사1급" localSheetId="0">'[95]02하반기노임'!#REF!</definedName>
    <definedName name="통신기사1급">#REF!</definedName>
    <definedName name="통신기사2급" localSheetId="2">#REF!</definedName>
    <definedName name="통신기사2급" localSheetId="6">#REF!</definedName>
    <definedName name="통신기사2급" localSheetId="1">#REF!</definedName>
    <definedName name="통신기사2급" localSheetId="3">#REF!</definedName>
    <definedName name="통신기사2급" localSheetId="4">#REF!</definedName>
    <definedName name="통신기사2급" localSheetId="0">'[95]02하반기노임'!#REF!</definedName>
    <definedName name="통신기사2급">#REF!</definedName>
    <definedName name="통신내선공001" localSheetId="6">#REF!</definedName>
    <definedName name="통신내선공001" localSheetId="1">#REF!</definedName>
    <definedName name="통신내선공001" localSheetId="3">#REF!</definedName>
    <definedName name="통신내선공001" localSheetId="4">#REF!</definedName>
    <definedName name="통신내선공001">#REF!</definedName>
    <definedName name="통신내선공002" localSheetId="6">#REF!</definedName>
    <definedName name="통신내선공002" localSheetId="1">#REF!</definedName>
    <definedName name="통신내선공002">#REF!</definedName>
    <definedName name="통신내선공011" localSheetId="6">#REF!</definedName>
    <definedName name="통신내선공011" localSheetId="1">#REF!</definedName>
    <definedName name="통신내선공011">#REF!</definedName>
    <definedName name="통신내선공982" localSheetId="6">#REF!</definedName>
    <definedName name="통신내선공982" localSheetId="1">#REF!</definedName>
    <definedName name="통신내선공982">#REF!</definedName>
    <definedName name="통신내선공991" localSheetId="6">#REF!</definedName>
    <definedName name="통신내선공991" localSheetId="1">#REF!</definedName>
    <definedName name="통신내선공991">#REF!</definedName>
    <definedName name="통신내선공992" localSheetId="6">#REF!</definedName>
    <definedName name="통신내선공992" localSheetId="1">#REF!</definedName>
    <definedName name="통신내선공992">#REF!</definedName>
    <definedName name="통신설비공" localSheetId="6">#REF!</definedName>
    <definedName name="통신설비공">#REF!</definedName>
    <definedName name="통신설비공001" localSheetId="6">#REF!</definedName>
    <definedName name="통신설비공001" localSheetId="1">#REF!</definedName>
    <definedName name="통신설비공001">#REF!</definedName>
    <definedName name="통신설비공002" localSheetId="6">#REF!</definedName>
    <definedName name="통신설비공002" localSheetId="1">#REF!</definedName>
    <definedName name="통신설비공002">#REF!</definedName>
    <definedName name="통신설비공011" localSheetId="6">#REF!</definedName>
    <definedName name="통신설비공011" localSheetId="1">#REF!</definedName>
    <definedName name="통신설비공011">#REF!</definedName>
    <definedName name="통신설비공982" localSheetId="6">#REF!</definedName>
    <definedName name="통신설비공982" localSheetId="1">#REF!</definedName>
    <definedName name="통신설비공982">#REF!</definedName>
    <definedName name="통신설비공991" localSheetId="6">#REF!</definedName>
    <definedName name="통신설비공991" localSheetId="1">#REF!</definedName>
    <definedName name="통신설비공991">#REF!</definedName>
    <definedName name="통신설비공992" localSheetId="6">#REF!</definedName>
    <definedName name="통신설비공992" localSheetId="1">#REF!</definedName>
    <definedName name="통신설비공992">#REF!</definedName>
    <definedName name="통신외선공001" localSheetId="6">#REF!</definedName>
    <definedName name="통신외선공001" localSheetId="1">#REF!</definedName>
    <definedName name="통신외선공001">#REF!</definedName>
    <definedName name="통신외선공002" localSheetId="6">#REF!</definedName>
    <definedName name="통신외선공002" localSheetId="1">#REF!</definedName>
    <definedName name="통신외선공002">#REF!</definedName>
    <definedName name="통신외선공011" localSheetId="6">#REF!</definedName>
    <definedName name="통신외선공011" localSheetId="1">#REF!</definedName>
    <definedName name="통신외선공011">#REF!</definedName>
    <definedName name="통신외선공982" localSheetId="6">#REF!</definedName>
    <definedName name="통신외선공982" localSheetId="1">#REF!</definedName>
    <definedName name="통신외선공982">#REF!</definedName>
    <definedName name="통신외선공991" localSheetId="6">#REF!</definedName>
    <definedName name="통신외선공991" localSheetId="1">#REF!</definedName>
    <definedName name="통신외선공991">#REF!</definedName>
    <definedName name="통신외선공992" localSheetId="6">#REF!</definedName>
    <definedName name="통신외선공992" localSheetId="1">#REF!</definedName>
    <definedName name="통신외선공992">#REF!</definedName>
    <definedName name="통신집계" localSheetId="2">BlankMacro1</definedName>
    <definedName name="통신집계" localSheetId="6">BlankMacro1</definedName>
    <definedName name="통신집계" localSheetId="1">BlankMacro1</definedName>
    <definedName name="통신집계" localSheetId="3">BlankMacro1</definedName>
    <definedName name="통신집계" localSheetId="4">BlankMacro1</definedName>
    <definedName name="통신집계" localSheetId="0">BlankMacro1</definedName>
    <definedName name="통신집계">BlankMacro1</definedName>
    <definedName name="통신케이블공001" localSheetId="2">#REF!</definedName>
    <definedName name="통신케이블공001" localSheetId="6">#REF!</definedName>
    <definedName name="통신케이블공001" localSheetId="1">#REF!</definedName>
    <definedName name="통신케이블공001" localSheetId="3">#REF!</definedName>
    <definedName name="통신케이블공001" localSheetId="4">#REF!</definedName>
    <definedName name="통신케이블공001">#REF!</definedName>
    <definedName name="통신케이블공002" localSheetId="6">#REF!</definedName>
    <definedName name="통신케이블공002" localSheetId="1">#REF!</definedName>
    <definedName name="통신케이블공002" localSheetId="3">#REF!</definedName>
    <definedName name="통신케이블공002" localSheetId="4">#REF!</definedName>
    <definedName name="통신케이블공002">#REF!</definedName>
    <definedName name="통신케이블공011" localSheetId="6">#REF!</definedName>
    <definedName name="통신케이블공011" localSheetId="1">#REF!</definedName>
    <definedName name="통신케이블공011" localSheetId="3">#REF!</definedName>
    <definedName name="통신케이블공011" localSheetId="4">#REF!</definedName>
    <definedName name="통신케이블공011">#REF!</definedName>
    <definedName name="통신케이블공982" localSheetId="6">#REF!</definedName>
    <definedName name="통신케이블공982" localSheetId="1">#REF!</definedName>
    <definedName name="통신케이블공982">#REF!</definedName>
    <definedName name="통신케이블공991" localSheetId="6">#REF!</definedName>
    <definedName name="통신케이블공991" localSheetId="1">#REF!</definedName>
    <definedName name="통신케이블공991">#REF!</definedName>
    <definedName name="통신케이블공992" localSheetId="6">#REF!</definedName>
    <definedName name="통신케이블공992" localSheetId="1">#REF!</definedName>
    <definedName name="통신케이블공992">#REF!</definedName>
    <definedName name="통합갑지총계" localSheetId="6">#REF!</definedName>
    <definedName name="통합갑지총계">#REF!</definedName>
    <definedName name="통합시행청" localSheetId="6">#REF!</definedName>
    <definedName name="통합시행청">#REF!</definedName>
    <definedName name="통합표지" localSheetId="6">#REF!</definedName>
    <definedName name="통합표지">#REF!</definedName>
    <definedName name="통합품목" localSheetId="6">#REF!</definedName>
    <definedName name="통합품목">#REF!</definedName>
    <definedName name="통합헤드커텐1" localSheetId="6">#REF!</definedName>
    <definedName name="통합헤드커텐1">#REF!</definedName>
    <definedName name="통합현수막" localSheetId="6">#REF!</definedName>
    <definedName name="통합현수막">#REF!</definedName>
    <definedName name="퇴직">[161]제경비율!$B$25</definedName>
    <definedName name="투자" localSheetId="2">#REF!</definedName>
    <definedName name="투자" localSheetId="6">#REF!</definedName>
    <definedName name="투자" localSheetId="1">#REF!</definedName>
    <definedName name="투자" localSheetId="3">#REF!</definedName>
    <definedName name="투자" localSheetId="4">#REF!</definedName>
    <definedName name="투자">#REF!</definedName>
    <definedName name="투자비검토" localSheetId="2">#REF!</definedName>
    <definedName name="투자비검토" localSheetId="6">#REF!</definedName>
    <definedName name="투자비검토" localSheetId="1">#REF!</definedName>
    <definedName name="투자비검토" localSheetId="3">#REF!</definedName>
    <definedName name="투자비검토" localSheetId="4">#REF!</definedName>
    <definedName name="투자비검토">#REF!</definedName>
    <definedName name="특">'[117]01상노임'!$C$47</definedName>
    <definedName name="특고" localSheetId="2">#REF!</definedName>
    <definedName name="특고" localSheetId="6">#REF!</definedName>
    <definedName name="특고" localSheetId="1">#REF!</definedName>
    <definedName name="특고" localSheetId="3">#REF!</definedName>
    <definedName name="특고" localSheetId="4">#REF!</definedName>
    <definedName name="특고">#REF!</definedName>
    <definedName name="특고압케이블전공001" localSheetId="2">#REF!</definedName>
    <definedName name="특고압케이블전공001" localSheetId="6">#REF!</definedName>
    <definedName name="특고압케이블전공001" localSheetId="1">#REF!</definedName>
    <definedName name="특고압케이블전공001" localSheetId="3">#REF!</definedName>
    <definedName name="특고압케이블전공001" localSheetId="4">#REF!</definedName>
    <definedName name="특고압케이블전공001">#REF!</definedName>
    <definedName name="특고압케이블전공002" localSheetId="6">#REF!</definedName>
    <definedName name="특고압케이블전공002" localSheetId="1">#REF!</definedName>
    <definedName name="특고압케이블전공002" localSheetId="3">#REF!</definedName>
    <definedName name="특고압케이블전공002" localSheetId="4">#REF!</definedName>
    <definedName name="특고압케이블전공002">#REF!</definedName>
    <definedName name="특고압케이블전공011" localSheetId="6">#REF!</definedName>
    <definedName name="특고압케이블전공011" localSheetId="1">#REF!</definedName>
    <definedName name="특고압케이블전공011">#REF!</definedName>
    <definedName name="특고압케이블전공982" localSheetId="6">#REF!</definedName>
    <definedName name="특고압케이블전공982" localSheetId="1">#REF!</definedName>
    <definedName name="특고압케이블전공982">#REF!</definedName>
    <definedName name="특고압케이블전공991" localSheetId="6">#REF!</definedName>
    <definedName name="특고압케이블전공991" localSheetId="1">#REF!</definedName>
    <definedName name="특고압케이블전공991">#REF!</definedName>
    <definedName name="특고압케이블전공992" localSheetId="6">#REF!</definedName>
    <definedName name="특고압케이블전공992" localSheetId="1">#REF!</definedName>
    <definedName name="특고압케이블전공992">#REF!</definedName>
    <definedName name="특고케이블공" localSheetId="6">#REF!</definedName>
    <definedName name="특고케이블공">#REF!</definedName>
    <definedName name="특급">'[116]01상노임'!#REF!</definedName>
    <definedName name="특급기술자">[132]노임!$C$135</definedName>
    <definedName name="특급원자력비파괴시험공001" localSheetId="2">#REF!</definedName>
    <definedName name="특급원자력비파괴시험공001" localSheetId="6">#REF!</definedName>
    <definedName name="특급원자력비파괴시험공001" localSheetId="1">#REF!</definedName>
    <definedName name="특급원자력비파괴시험공001" localSheetId="3">#REF!</definedName>
    <definedName name="특급원자력비파괴시험공001" localSheetId="4">#REF!</definedName>
    <definedName name="특급원자력비파괴시험공001">#REF!</definedName>
    <definedName name="특급원자력비파괴시험공002" localSheetId="6">#REF!</definedName>
    <definedName name="특급원자력비파괴시험공002" localSheetId="1">#REF!</definedName>
    <definedName name="특급원자력비파괴시험공002" localSheetId="3">#REF!</definedName>
    <definedName name="특급원자력비파괴시험공002" localSheetId="4">#REF!</definedName>
    <definedName name="특급원자력비파괴시험공002">#REF!</definedName>
    <definedName name="특급원자력비파괴시험공011" localSheetId="6">#REF!</definedName>
    <definedName name="특급원자력비파괴시험공011" localSheetId="1">#REF!</definedName>
    <definedName name="특급원자력비파괴시험공011" localSheetId="3">#REF!</definedName>
    <definedName name="특급원자력비파괴시험공011" localSheetId="4">#REF!</definedName>
    <definedName name="특급원자력비파괴시험공011">#REF!</definedName>
    <definedName name="특급원자력비파괴시험공982" localSheetId="6">#REF!</definedName>
    <definedName name="특급원자력비파괴시험공982" localSheetId="1">#REF!</definedName>
    <definedName name="특급원자력비파괴시험공982">#REF!</definedName>
    <definedName name="특급원자력비파괴시험공991" localSheetId="6">#REF!</definedName>
    <definedName name="특급원자력비파괴시험공991" localSheetId="1">#REF!</definedName>
    <definedName name="특급원자력비파괴시험공991">#REF!</definedName>
    <definedName name="특급원자력비파괴시험공992" localSheetId="6">#REF!</definedName>
    <definedName name="특급원자력비파괴시험공992" localSheetId="1">#REF!</definedName>
    <definedName name="특급원자력비파괴시험공992">#REF!</definedName>
    <definedName name="특별" localSheetId="6">#REF!</definedName>
    <definedName name="특별">#REF!</definedName>
    <definedName name="특별인부" localSheetId="6">#REF!</definedName>
    <definedName name="특별인부" localSheetId="1">#REF!</definedName>
    <definedName name="특별인부">#REF!</definedName>
    <definedName name="특별인부001" localSheetId="6">#REF!</definedName>
    <definedName name="특별인부001" localSheetId="1">#REF!</definedName>
    <definedName name="특별인부001">#REF!</definedName>
    <definedName name="특별인부002" localSheetId="6">#REF!</definedName>
    <definedName name="특별인부002" localSheetId="1">#REF!</definedName>
    <definedName name="특별인부002">#REF!</definedName>
    <definedName name="특별인부011" localSheetId="6">#REF!</definedName>
    <definedName name="특별인부011" localSheetId="1">#REF!</definedName>
    <definedName name="특별인부011">#REF!</definedName>
    <definedName name="특별인부982" localSheetId="6">#REF!</definedName>
    <definedName name="특별인부982" localSheetId="1">#REF!</definedName>
    <definedName name="특별인부982">#REF!</definedName>
    <definedName name="특별인부991" localSheetId="6">#REF!</definedName>
    <definedName name="특별인부991" localSheetId="1">#REF!</definedName>
    <definedName name="특별인부991">#REF!</definedName>
    <definedName name="특별인부992" localSheetId="6">#REF!</definedName>
    <definedName name="특별인부992" localSheetId="1">#REF!</definedName>
    <definedName name="특별인부992">#REF!</definedName>
    <definedName name="특수비계공" localSheetId="6">#REF!</definedName>
    <definedName name="특수비계공" localSheetId="1">#REF!</definedName>
    <definedName name="특수비계공">#REF!</definedName>
    <definedName name="특수비계공001" localSheetId="6">#REF!</definedName>
    <definedName name="특수비계공001" localSheetId="1">#REF!</definedName>
    <definedName name="특수비계공001">#REF!</definedName>
    <definedName name="특수비계공002" localSheetId="6">#REF!</definedName>
    <definedName name="특수비계공002" localSheetId="1">#REF!</definedName>
    <definedName name="특수비계공002">#REF!</definedName>
    <definedName name="특수비계공011" localSheetId="6">#REF!</definedName>
    <definedName name="특수비계공011" localSheetId="1">#REF!</definedName>
    <definedName name="특수비계공011">#REF!</definedName>
    <definedName name="특수비계공982" localSheetId="6">#REF!</definedName>
    <definedName name="특수비계공982" localSheetId="1">#REF!</definedName>
    <definedName name="특수비계공982">#REF!</definedName>
    <definedName name="특수비계공991" localSheetId="6">#REF!</definedName>
    <definedName name="특수비계공991" localSheetId="1">#REF!</definedName>
    <definedName name="특수비계공991">#REF!</definedName>
    <definedName name="특수비계공992" localSheetId="6">#REF!</definedName>
    <definedName name="특수비계공992" localSheetId="1">#REF!</definedName>
    <definedName name="특수비계공992">#REF!</definedName>
    <definedName name="특수화공001" localSheetId="6">#REF!</definedName>
    <definedName name="특수화공001" localSheetId="1">#REF!</definedName>
    <definedName name="특수화공001">#REF!</definedName>
    <definedName name="특수화공002" localSheetId="6">#REF!</definedName>
    <definedName name="특수화공002" localSheetId="1">#REF!</definedName>
    <definedName name="특수화공002">#REF!</definedName>
    <definedName name="특수화공011" localSheetId="6">#REF!</definedName>
    <definedName name="특수화공011" localSheetId="1">#REF!</definedName>
    <definedName name="특수화공011">#REF!</definedName>
    <definedName name="특수화공982" localSheetId="6">#REF!</definedName>
    <definedName name="특수화공982" localSheetId="1">#REF!</definedName>
    <definedName name="특수화공982">#REF!</definedName>
    <definedName name="특수화공991" localSheetId="6">#REF!</definedName>
    <definedName name="특수화공991" localSheetId="1">#REF!</definedName>
    <definedName name="특수화공991">#REF!</definedName>
    <definedName name="특수화공992" localSheetId="6">#REF!</definedName>
    <definedName name="특수화공992" localSheetId="1">#REF!</definedName>
    <definedName name="특수화공992">#REF!</definedName>
    <definedName name="특장" localSheetId="6">#REF!</definedName>
    <definedName name="특장">#REF!</definedName>
    <definedName name="ㅍ" localSheetId="0">BlankMacro1</definedName>
    <definedName name="ㅍ">BlankMacro1</definedName>
    <definedName name="파이프행가" localSheetId="6">#REF!</definedName>
    <definedName name="파이프행가">#REF!</definedName>
    <definedName name="파일수량2" localSheetId="2">[0]!영광원자력5,#REF!</definedName>
    <definedName name="파일수량2" localSheetId="1">[0]!영광원자력5,#REF!</definedName>
    <definedName name="파일수량2">[0]!영광원자력5,#REF!</definedName>
    <definedName name="販__賣____手__數__料" localSheetId="2">#REF!</definedName>
    <definedName name="販__賣____手__數__料" localSheetId="6">#REF!</definedName>
    <definedName name="販__賣____手__數__料" localSheetId="1">#REF!</definedName>
    <definedName name="販__賣____手__數__料">#REF!</definedName>
    <definedName name="판넬자재" localSheetId="2">#REF!</definedName>
    <definedName name="판넬자재" localSheetId="6">#REF!</definedName>
    <definedName name="판넬자재" localSheetId="1">#REF!</definedName>
    <definedName name="판넬자재">#REF!</definedName>
    <definedName name="판넬조립공001" localSheetId="6">#REF!</definedName>
    <definedName name="판넬조립공001" localSheetId="1">#REF!</definedName>
    <definedName name="판넬조립공001">#REF!</definedName>
    <definedName name="판넬조립공002" localSheetId="6">#REF!</definedName>
    <definedName name="판넬조립공002" localSheetId="1">#REF!</definedName>
    <definedName name="판넬조립공002">#REF!</definedName>
    <definedName name="판넬조립공011" localSheetId="6">#REF!</definedName>
    <definedName name="판넬조립공011" localSheetId="1">#REF!</definedName>
    <definedName name="판넬조립공011">#REF!</definedName>
    <definedName name="판넬조립공982" localSheetId="6">#REF!</definedName>
    <definedName name="판넬조립공982" localSheetId="1">#REF!</definedName>
    <definedName name="판넬조립공982">#REF!</definedName>
    <definedName name="판넬조립공991" localSheetId="6">#REF!</definedName>
    <definedName name="판넬조립공991" localSheetId="1">#REF!</definedName>
    <definedName name="판넬조립공991">#REF!</definedName>
    <definedName name="판넬조립공992" localSheetId="6">#REF!</definedName>
    <definedName name="판넬조립공992" localSheetId="1">#REF!</definedName>
    <definedName name="판넬조립공992">#REF!</definedName>
    <definedName name="팔" localSheetId="2" hidden="1">#REF!</definedName>
    <definedName name="팔" localSheetId="6" hidden="1">#REF!</definedName>
    <definedName name="팔" localSheetId="1" hidden="1">#REF!</definedName>
    <definedName name="팔" hidden="1">#REF!</definedName>
    <definedName name="팥배나무H3.0" localSheetId="6">#REF!</definedName>
    <definedName name="팥배나무H3.0" localSheetId="1">#REF!</definedName>
    <definedName name="팥배나무H3.0">#REF!</definedName>
    <definedName name="팽나무H4.0" localSheetId="6">#REF!</definedName>
    <definedName name="팽나무H4.0" localSheetId="1">#REF!</definedName>
    <definedName name="팽나무H4.0">#REF!</definedName>
    <definedName name="평가기준금액" localSheetId="6">#REF!</definedName>
    <definedName name="평가기준금액" localSheetId="1">#REF!</definedName>
    <definedName name="평가기준금액">#REF!</definedName>
    <definedName name="평의자" localSheetId="6">#REF!</definedName>
    <definedName name="평의자" localSheetId="1">#REF!</definedName>
    <definedName name="평의자">#REF!</definedName>
    <definedName name="평화설비" localSheetId="6">#REF!</definedName>
    <definedName name="평화설비">#REF!</definedName>
    <definedName name="폐기물" localSheetId="2">{"Book1","수시.XLS"}</definedName>
    <definedName name="폐기물" localSheetId="6">{"Book1","수시.XLS"}</definedName>
    <definedName name="폐기물" localSheetId="1">{"Book1","수시.XLS"}</definedName>
    <definedName name="폐기물" localSheetId="3">{"Book1","수시.XLS"}</definedName>
    <definedName name="폐기물" localSheetId="4">{"Book1","수시.XLS"}</definedName>
    <definedName name="폐기물">{"Book1","수시.XLS"}</definedName>
    <definedName name="폐기물내역서" localSheetId="2">내역서!템플리트모듈6</definedName>
    <definedName name="폐기물내역서" localSheetId="1">원가계산서!템플리트모듈6</definedName>
    <definedName name="폐기물내역서" localSheetId="0">표지!템플리트모듈6</definedName>
    <definedName name="폐기물내역서">수량산출서!템플리트모듈6</definedName>
    <definedName name="폐기물집계표" localSheetId="2">내역서!집</definedName>
    <definedName name="폐기물집계표" localSheetId="6">수량산출서!집</definedName>
    <definedName name="폐기물집계표" localSheetId="1">원가계산서!집</definedName>
    <definedName name="폐기물집계표" localSheetId="3">일위대가목록!집</definedName>
    <definedName name="폐기물집계표" localSheetId="4">일위대가표!집</definedName>
    <definedName name="폐기물집계표" localSheetId="0">표지!집</definedName>
    <definedName name="폐기물집계표">집</definedName>
    <definedName name="폐기물처리비" localSheetId="2">BlankMacro1</definedName>
    <definedName name="폐기물처리비" localSheetId="6">BlankMacro1</definedName>
    <definedName name="폐기물처리비" localSheetId="1">BlankMacro1</definedName>
    <definedName name="폐기물처리비" localSheetId="3">BlankMacro1</definedName>
    <definedName name="폐기물처리비" localSheetId="4">BlankMacro1</definedName>
    <definedName name="폐기물처리비" localSheetId="0">BlankMacro1</definedName>
    <definedName name="폐기물처리비">BlankMacro1</definedName>
    <definedName name="포설공" localSheetId="2">#REF!</definedName>
    <definedName name="포설공" localSheetId="6">#REF!</definedName>
    <definedName name="포설공" localSheetId="1">#REF!</definedName>
    <definedName name="포설공" localSheetId="3">#REF!</definedName>
    <definedName name="포설공" localSheetId="4">#REF!</definedName>
    <definedName name="포설공">#REF!</definedName>
    <definedName name="포설공001" localSheetId="2">#REF!</definedName>
    <definedName name="포설공001" localSheetId="6">#REF!</definedName>
    <definedName name="포설공001" localSheetId="1">#REF!</definedName>
    <definedName name="포설공001" localSheetId="3">#REF!</definedName>
    <definedName name="포설공001" localSheetId="4">#REF!</definedName>
    <definedName name="포설공001">#REF!</definedName>
    <definedName name="포설공002" localSheetId="6">#REF!</definedName>
    <definedName name="포설공002" localSheetId="1">#REF!</definedName>
    <definedName name="포설공002" localSheetId="3">#REF!</definedName>
    <definedName name="포설공002" localSheetId="4">#REF!</definedName>
    <definedName name="포설공002">#REF!</definedName>
    <definedName name="포설공011" localSheetId="6">#REF!</definedName>
    <definedName name="포설공011" localSheetId="1">#REF!</definedName>
    <definedName name="포설공011">#REF!</definedName>
    <definedName name="포설공982" localSheetId="6">#REF!</definedName>
    <definedName name="포설공982" localSheetId="1">#REF!</definedName>
    <definedName name="포설공982">#REF!</definedName>
    <definedName name="포설공991" localSheetId="6">#REF!</definedName>
    <definedName name="포설공991" localSheetId="1">#REF!</definedName>
    <definedName name="포설공991">#REF!</definedName>
    <definedName name="포설공992" localSheetId="6">#REF!</definedName>
    <definedName name="포설공992" localSheetId="1">#REF!</definedName>
    <definedName name="포설공992">#REF!</definedName>
    <definedName name="포장" localSheetId="6">#REF!</definedName>
    <definedName name="포장" localSheetId="0">[162]기본일위!$A:$IV</definedName>
    <definedName name="포장">#REF!</definedName>
    <definedName name="포장1" localSheetId="6">#REF!</definedName>
    <definedName name="포장1">#REF!</definedName>
    <definedName name="포장공" localSheetId="6">#REF!</definedName>
    <definedName name="포장공" localSheetId="1">#REF!</definedName>
    <definedName name="포장공">#REF!</definedName>
    <definedName name="포장공001" localSheetId="6">#REF!</definedName>
    <definedName name="포장공001" localSheetId="1">#REF!</definedName>
    <definedName name="포장공001">#REF!</definedName>
    <definedName name="포장공002" localSheetId="6">#REF!</definedName>
    <definedName name="포장공002" localSheetId="1">#REF!</definedName>
    <definedName name="포장공002">#REF!</definedName>
    <definedName name="포장공011" localSheetId="6">#REF!</definedName>
    <definedName name="포장공011" localSheetId="1">#REF!</definedName>
    <definedName name="포장공011">#REF!</definedName>
    <definedName name="포장공982" localSheetId="6">#REF!</definedName>
    <definedName name="포장공982" localSheetId="1">#REF!</definedName>
    <definedName name="포장공982">#REF!</definedName>
    <definedName name="포장공991" localSheetId="6">#REF!</definedName>
    <definedName name="포장공991" localSheetId="1">#REF!</definedName>
    <definedName name="포장공991">#REF!</definedName>
    <definedName name="포장공992" localSheetId="6">#REF!</definedName>
    <definedName name="포장공992" localSheetId="1">#REF!</definedName>
    <definedName name="포장공992">#REF!</definedName>
    <definedName name="포장수량1" localSheetId="6">#REF!</definedName>
    <definedName name="포장수량1">#REF!</definedName>
    <definedName name="포장일위2" localSheetId="6">#REF!</definedName>
    <definedName name="포장일위2" localSheetId="1">#REF!</definedName>
    <definedName name="포장일위2">#REF!</definedName>
    <definedName name="표" localSheetId="2">#REF!</definedName>
    <definedName name="표" localSheetId="6">#REF!</definedName>
    <definedName name="표" localSheetId="1">BlankMacro1</definedName>
    <definedName name="표" localSheetId="3">#REF!</definedName>
    <definedName name="표" localSheetId="4">#REF!</definedName>
    <definedName name="표" localSheetId="0">BlankMacro1</definedName>
    <definedName name="표">#REF!</definedName>
    <definedName name="표면장력1" localSheetId="2">#REF!</definedName>
    <definedName name="표면장력1" localSheetId="6">#REF!</definedName>
    <definedName name="표면장력1" localSheetId="1">#REF!</definedName>
    <definedName name="표면장력1">#REF!</definedName>
    <definedName name="표준원가품의서" localSheetId="0">BlankMacro1</definedName>
    <definedName name="표준원가품의서">BlankMacro1</definedName>
    <definedName name="표지" localSheetId="6">#REF!</definedName>
    <definedName name="표지" localSheetId="1">#REF!</definedName>
    <definedName name="표지">#REF!</definedName>
    <definedName name="표지1" hidden="1">#REF!</definedName>
    <definedName name="표지2" localSheetId="6">#REF!</definedName>
    <definedName name="표지2">#REF!</definedName>
    <definedName name="표품_통신_6_13" localSheetId="0">[12]일위대가목록!#REF!</definedName>
    <definedName name="표품_통신_6_13">[12]일위대가목록!#REF!</definedName>
    <definedName name="품" localSheetId="2">ErrorHandler_1</definedName>
    <definedName name="품" localSheetId="6">ErrorHandler_1</definedName>
    <definedName name="품" localSheetId="1">ErrorHandler_1</definedName>
    <definedName name="품" localSheetId="3">ErrorHandler_1</definedName>
    <definedName name="품" localSheetId="4">ErrorHandler_1</definedName>
    <definedName name="품" localSheetId="0">ErrorHandler_1</definedName>
    <definedName name="품">ErrorHandler_1</definedName>
    <definedName name="품명" localSheetId="2">#REF!</definedName>
    <definedName name="품명" localSheetId="6">#REF!</definedName>
    <definedName name="품명" localSheetId="1">#REF!</definedName>
    <definedName name="품명" localSheetId="3">#REF!</definedName>
    <definedName name="품명" localSheetId="4">#REF!</definedName>
    <definedName name="품명">#REF!</definedName>
    <definedName name="품목" localSheetId="2">#REF!</definedName>
    <definedName name="품목" localSheetId="6">#REF!</definedName>
    <definedName name="품목" localSheetId="1">#REF!</definedName>
    <definedName name="품목" localSheetId="3">#REF!</definedName>
    <definedName name="품목" localSheetId="4">#REF!</definedName>
    <definedName name="품목">#REF!</definedName>
    <definedName name="품셈" localSheetId="6">#REF!</definedName>
    <definedName name="품셈" localSheetId="3">#REF!</definedName>
    <definedName name="품셈" localSheetId="4">#REF!</definedName>
    <definedName name="품셈">#REF!</definedName>
    <definedName name="프린터" localSheetId="6">#REF!</definedName>
    <definedName name="프린터">#REF!</definedName>
    <definedName name="플라타너스B8">[68]데이타!$E$552</definedName>
    <definedName name="플랜트기계설치공" localSheetId="2">#REF!</definedName>
    <definedName name="플랜트기계설치공" localSheetId="6">#REF!</definedName>
    <definedName name="플랜트기계설치공" localSheetId="1">#REF!</definedName>
    <definedName name="플랜트기계설치공" localSheetId="3">#REF!</definedName>
    <definedName name="플랜트기계설치공" localSheetId="4">#REF!</definedName>
    <definedName name="플랜트기계설치공">#REF!</definedName>
    <definedName name="플랜트기계설치공001" localSheetId="2">#REF!</definedName>
    <definedName name="플랜트기계설치공001" localSheetId="6">#REF!</definedName>
    <definedName name="플랜트기계설치공001" localSheetId="1">#REF!</definedName>
    <definedName name="플랜트기계설치공001" localSheetId="3">#REF!</definedName>
    <definedName name="플랜트기계설치공001" localSheetId="4">#REF!</definedName>
    <definedName name="플랜트기계설치공001">#REF!</definedName>
    <definedName name="플랜트기계설치공002" localSheetId="6">#REF!</definedName>
    <definedName name="플랜트기계설치공002" localSheetId="1">#REF!</definedName>
    <definedName name="플랜트기계설치공002" localSheetId="3">#REF!</definedName>
    <definedName name="플랜트기계설치공002" localSheetId="4">#REF!</definedName>
    <definedName name="플랜트기계설치공002">#REF!</definedName>
    <definedName name="플랜트기계설치공011" localSheetId="6">#REF!</definedName>
    <definedName name="플랜트기계설치공011" localSheetId="1">#REF!</definedName>
    <definedName name="플랜트기계설치공011">#REF!</definedName>
    <definedName name="플랜트기계설치공982" localSheetId="6">#REF!</definedName>
    <definedName name="플랜트기계설치공982" localSheetId="1">#REF!</definedName>
    <definedName name="플랜트기계설치공982">#REF!</definedName>
    <definedName name="플랜트기계설치공991" localSheetId="6">#REF!</definedName>
    <definedName name="플랜트기계설치공991" localSheetId="1">#REF!</definedName>
    <definedName name="플랜트기계설치공991">#REF!</definedName>
    <definedName name="플랜트기계설치공992" localSheetId="6">#REF!</definedName>
    <definedName name="플랜트기계설치공992" localSheetId="1">#REF!</definedName>
    <definedName name="플랜트기계설치공992">#REF!</definedName>
    <definedName name="플랜트배관공" localSheetId="6">#REF!</definedName>
    <definedName name="플랜트배관공">#REF!</definedName>
    <definedName name="플랜트배관공001" localSheetId="6">#REF!</definedName>
    <definedName name="플랜트배관공001" localSheetId="1">#REF!</definedName>
    <definedName name="플랜트배관공001">#REF!</definedName>
    <definedName name="플랜트배관공002" localSheetId="6">#REF!</definedName>
    <definedName name="플랜트배관공002" localSheetId="1">#REF!</definedName>
    <definedName name="플랜트배관공002">#REF!</definedName>
    <definedName name="플랜트배관공011" localSheetId="6">#REF!</definedName>
    <definedName name="플랜트배관공011" localSheetId="1">#REF!</definedName>
    <definedName name="플랜트배관공011">#REF!</definedName>
    <definedName name="플랜트배관공982" localSheetId="6">#REF!</definedName>
    <definedName name="플랜트배관공982" localSheetId="1">#REF!</definedName>
    <definedName name="플랜트배관공982">#REF!</definedName>
    <definedName name="플랜트배관공991" localSheetId="6">#REF!</definedName>
    <definedName name="플랜트배관공991" localSheetId="1">#REF!</definedName>
    <definedName name="플랜트배관공991">#REF!</definedName>
    <definedName name="플랜트배관공992" localSheetId="6">#REF!</definedName>
    <definedName name="플랜트배관공992" localSheetId="1">#REF!</definedName>
    <definedName name="플랜트배관공992">#REF!</definedName>
    <definedName name="플랜트용접공" localSheetId="6">#REF!</definedName>
    <definedName name="플랜트용접공">#REF!</definedName>
    <definedName name="플랜트용접공001" localSheetId="6">#REF!</definedName>
    <definedName name="플랜트용접공001" localSheetId="1">#REF!</definedName>
    <definedName name="플랜트용접공001">#REF!</definedName>
    <definedName name="플랜트용접공002" localSheetId="6">#REF!</definedName>
    <definedName name="플랜트용접공002" localSheetId="1">#REF!</definedName>
    <definedName name="플랜트용접공002">#REF!</definedName>
    <definedName name="플랜트용접공011" localSheetId="6">#REF!</definedName>
    <definedName name="플랜트용접공011" localSheetId="1">#REF!</definedName>
    <definedName name="플랜트용접공011">#REF!</definedName>
    <definedName name="플랜트용접공982" localSheetId="6">#REF!</definedName>
    <definedName name="플랜트용접공982" localSheetId="1">#REF!</definedName>
    <definedName name="플랜트용접공982">#REF!</definedName>
    <definedName name="플랜트용접공991" localSheetId="6">#REF!</definedName>
    <definedName name="플랜트용접공991" localSheetId="1">#REF!</definedName>
    <definedName name="플랜트용접공991">#REF!</definedName>
    <definedName name="플랜트용접공992" localSheetId="6">#REF!</definedName>
    <definedName name="플랜트용접공992" localSheetId="1">#REF!</definedName>
    <definedName name="플랜트용접공992">#REF!</definedName>
    <definedName name="플랜트전공" localSheetId="6">#REF!</definedName>
    <definedName name="플랜트전공">#REF!</definedName>
    <definedName name="플랜트전공001" localSheetId="6">#REF!</definedName>
    <definedName name="플랜트전공001" localSheetId="1">#REF!</definedName>
    <definedName name="플랜트전공001">#REF!</definedName>
    <definedName name="플랜트전공002" localSheetId="6">#REF!</definedName>
    <definedName name="플랜트전공002" localSheetId="1">#REF!</definedName>
    <definedName name="플랜트전공002">#REF!</definedName>
    <definedName name="플랜트전공011" localSheetId="6">#REF!</definedName>
    <definedName name="플랜트전공011" localSheetId="1">#REF!</definedName>
    <definedName name="플랜트전공011">#REF!</definedName>
    <definedName name="플랜트전공982" localSheetId="6">#REF!</definedName>
    <definedName name="플랜트전공982" localSheetId="1">#REF!</definedName>
    <definedName name="플랜트전공982">#REF!</definedName>
    <definedName name="플랜트전공991" localSheetId="6">#REF!</definedName>
    <definedName name="플랜트전공991" localSheetId="1">#REF!</definedName>
    <definedName name="플랜트전공991">#REF!</definedName>
    <definedName name="플랜트전공992" localSheetId="6">#REF!</definedName>
    <definedName name="플랜트전공992" localSheetId="1">#REF!</definedName>
    <definedName name="플랜트전공992">#REF!</definedName>
    <definedName name="플랜트제관공001" localSheetId="6">#REF!</definedName>
    <definedName name="플랜트제관공001" localSheetId="1">#REF!</definedName>
    <definedName name="플랜트제관공001">#REF!</definedName>
    <definedName name="플랜트제관공002" localSheetId="6">#REF!</definedName>
    <definedName name="플랜트제관공002" localSheetId="1">#REF!</definedName>
    <definedName name="플랜트제관공002">#REF!</definedName>
    <definedName name="플랜트제관공011" localSheetId="6">#REF!</definedName>
    <definedName name="플랜트제관공011" localSheetId="1">#REF!</definedName>
    <definedName name="플랜트제관공011">#REF!</definedName>
    <definedName name="플랜트제관공982" localSheetId="6">#REF!</definedName>
    <definedName name="플랜트제관공982" localSheetId="1">#REF!</definedName>
    <definedName name="플랜트제관공982">#REF!</definedName>
    <definedName name="플랜트제관공991" localSheetId="6">#REF!</definedName>
    <definedName name="플랜트제관공991" localSheetId="1">#REF!</definedName>
    <definedName name="플랜트제관공991">#REF!</definedName>
    <definedName name="플랜트제관공992" localSheetId="6">#REF!</definedName>
    <definedName name="플랜트제관공992" localSheetId="1">#REF!</definedName>
    <definedName name="플랜트제관공992">#REF!</definedName>
    <definedName name="플랜트특수용접공" localSheetId="6">#REF!</definedName>
    <definedName name="플랜트특수용접공">#REF!</definedName>
    <definedName name="플랜트특수용접공001" localSheetId="6">#REF!</definedName>
    <definedName name="플랜트특수용접공001" localSheetId="1">#REF!</definedName>
    <definedName name="플랜트특수용접공001">#REF!</definedName>
    <definedName name="플랜트특수용접공002" localSheetId="6">#REF!</definedName>
    <definedName name="플랜트특수용접공002" localSheetId="1">#REF!</definedName>
    <definedName name="플랜트특수용접공002">#REF!</definedName>
    <definedName name="플랜트특수용접공011" localSheetId="6">#REF!</definedName>
    <definedName name="플랜트특수용접공011" localSheetId="1">#REF!</definedName>
    <definedName name="플랜트특수용접공011">#REF!</definedName>
    <definedName name="플랜트특수용접공982" localSheetId="6">#REF!</definedName>
    <definedName name="플랜트특수용접공982" localSheetId="1">#REF!</definedName>
    <definedName name="플랜트특수용접공982">#REF!</definedName>
    <definedName name="플랜트특수용접공991" localSheetId="6">#REF!</definedName>
    <definedName name="플랜트특수용접공991" localSheetId="1">#REF!</definedName>
    <definedName name="플랜트특수용접공991">#REF!</definedName>
    <definedName name="플랜트특수용접공992" localSheetId="6">#REF!</definedName>
    <definedName name="플랜트특수용접공992" localSheetId="1">#REF!</definedName>
    <definedName name="플랜트특수용접공992">#REF!</definedName>
    <definedName name="피라칸사스H1.5" localSheetId="6">#REF!</definedName>
    <definedName name="피라칸사스H1.5" localSheetId="1">#REF!</definedName>
    <definedName name="피라칸사스H1.5">#REF!</definedName>
    <definedName name="피뢰침" localSheetId="0">BlankMacro1</definedName>
    <definedName name="피뢰침">BlankMacro1</definedName>
    <definedName name="ㅎ" localSheetId="1">#REF!</definedName>
    <definedName name="ㅎ">#REF!</definedName>
    <definedName name="ㅎ10" localSheetId="6">#REF!</definedName>
    <definedName name="ㅎ10">#REF!</definedName>
    <definedName name="ㅎ185.ㅁㅁ185" localSheetId="6">#REF!</definedName>
    <definedName name="ㅎ185.ㅁㅁ185">#REF!</definedName>
    <definedName name="ㅎ314" localSheetId="6">#REF!</definedName>
    <definedName name="ㅎ314" localSheetId="1">#REF!</definedName>
    <definedName name="ㅎ314">#REF!</definedName>
    <definedName name="ㅎ384" localSheetId="6">#REF!</definedName>
    <definedName name="ㅎ384" localSheetId="1">#REF!</definedName>
    <definedName name="ㅎ384">#REF!</definedName>
    <definedName name="ㅎㄴ" hidden="1">'[104]N賃率-職'!$I$5:$I$30</definedName>
    <definedName name="ㅎ략" localSheetId="2">#REF!</definedName>
    <definedName name="ㅎ략" localSheetId="6">#REF!</definedName>
    <definedName name="ㅎ략" localSheetId="1">#REF!</definedName>
    <definedName name="ㅎ략" localSheetId="3">#REF!</definedName>
    <definedName name="ㅎ략" localSheetId="4">#REF!</definedName>
    <definedName name="ㅎ략">#REF!</definedName>
    <definedName name="ㅎㅇ" localSheetId="2" hidden="1">{"'용역비'!$A$4:$C$8"}</definedName>
    <definedName name="ㅎㅇ" localSheetId="6" hidden="1">{"'용역비'!$A$4:$C$8"}</definedName>
    <definedName name="ㅎㅇ" localSheetId="1" hidden="1">{"'용역비'!$A$4:$C$8"}</definedName>
    <definedName name="ㅎㅇ" localSheetId="3" hidden="1">{"'용역비'!$A$4:$C$8"}</definedName>
    <definedName name="ㅎㅇ" localSheetId="4" hidden="1">{"'용역비'!$A$4:$C$8"}</definedName>
    <definedName name="ㅎㅇ" localSheetId="0" hidden="1">{"'용역비'!$A$4:$C$8"}</definedName>
    <definedName name="ㅎㅇ" hidden="1">{"'용역비'!$A$4:$C$8"}</definedName>
    <definedName name="ㅎ오" localSheetId="2" hidden="1">{"'용역비'!$A$4:$C$8"}</definedName>
    <definedName name="ㅎ오" localSheetId="6" hidden="1">{"'용역비'!$A$4:$C$8"}</definedName>
    <definedName name="ㅎ오" localSheetId="1" hidden="1">{"'용역비'!$A$4:$C$8"}</definedName>
    <definedName name="ㅎ오" localSheetId="3" hidden="1">{"'용역비'!$A$4:$C$8"}</definedName>
    <definedName name="ㅎ오" localSheetId="4" hidden="1">{"'용역비'!$A$4:$C$8"}</definedName>
    <definedName name="ㅎ오" localSheetId="0" hidden="1">{"'용역비'!$A$4:$C$8"}</definedName>
    <definedName name="ㅎ오" hidden="1">{"'용역비'!$A$4:$C$8"}</definedName>
    <definedName name="ㅎㅎ" localSheetId="1">#REF!</definedName>
    <definedName name="ㅎㅎ" localSheetId="0">#REF!</definedName>
    <definedName name="ㅎㅎ">#REF!</definedName>
    <definedName name="ㅎㅎ314" localSheetId="6">#REF!</definedName>
    <definedName name="ㅎㅎ314">#REF!</definedName>
    <definedName name="ㅎㅎㅎ" localSheetId="2">BlankMacro1</definedName>
    <definedName name="ㅎㅎㅎ" localSheetId="6">BlankMacro1</definedName>
    <definedName name="ㅎㅎㅎ" localSheetId="1">BlankMacro1</definedName>
    <definedName name="ㅎㅎㅎ" localSheetId="3">BlankMacro1</definedName>
    <definedName name="ㅎㅎㅎ" localSheetId="4">BlankMacro1</definedName>
    <definedName name="ㅎㅎㅎ" localSheetId="0">'[12]#REF'!#REF!</definedName>
    <definedName name="ㅎㅎㅎ">BlankMacro1</definedName>
    <definedName name="ㅎㅎㅎㅎ" localSheetId="2">#REF!</definedName>
    <definedName name="ㅎㅎㅎㅎ" localSheetId="1">#REF!</definedName>
    <definedName name="ㅎㅎㅎㅎ" localSheetId="0">#REF!</definedName>
    <definedName name="ㅎㅎㅎㅎ">#REF!</definedName>
    <definedName name="ㅎㅎㅎㅎㅎ" localSheetId="2">ErrorHandler_1</definedName>
    <definedName name="ㅎㅎㅎㅎㅎ" localSheetId="6">ErrorHandler_1</definedName>
    <definedName name="ㅎㅎㅎㅎㅎ" localSheetId="1">ErrorHandler_1</definedName>
    <definedName name="ㅎㅎㅎㅎㅎ" localSheetId="3">ErrorHandler_1</definedName>
    <definedName name="ㅎㅎㅎㅎㅎ" localSheetId="4">ErrorHandler_1</definedName>
    <definedName name="ㅎㅎㅎㅎㅎ" localSheetId="0">ErrorHandler_1</definedName>
    <definedName name="ㅎㅎㅎㅎㅎ">ErrorHandler_1</definedName>
    <definedName name="ㅎㅎㅎㅎㅎㅎ" localSheetId="2">#REF!</definedName>
    <definedName name="ㅎㅎㅎㅎㅎㅎ" localSheetId="6">#REF!</definedName>
    <definedName name="ㅎㅎㅎㅎㅎㅎ" localSheetId="1">#REF!</definedName>
    <definedName name="ㅎㅎㅎㅎㅎㅎ" localSheetId="3">#REF!</definedName>
    <definedName name="ㅎㅎㅎㅎㅎㅎ" localSheetId="4">#REF!</definedName>
    <definedName name="ㅎㅎㅎㅎㅎㅎ">#REF!</definedName>
    <definedName name="ㅎㅎㅎㅎㅎㅎㅎㅎㅎㅎㅎㅎㅎ" localSheetId="6">#REF!</definedName>
    <definedName name="ㅎㅎㅎㅎㅎㅎㅎㅎㅎㅎㅎㅎㅎ" localSheetId="1">#REF!</definedName>
    <definedName name="ㅎㅎㅎㅎㅎㅎㅎㅎㅎㅎㅎㅎㅎ" localSheetId="3">#REF!</definedName>
    <definedName name="ㅎㅎㅎㅎㅎㅎㅎㅎㅎㅎㅎㅎㅎ" localSheetId="4">#REF!</definedName>
    <definedName name="ㅎㅎㅎㅎㅎㅎㅎㅎㅎㅎㅎㅎㅎ">#REF!</definedName>
    <definedName name="하기경">[142]하도급!$J$7</definedName>
    <definedName name="하기노">[142]하도급!$H$7</definedName>
    <definedName name="하기재">[142]하도급!$F$7</definedName>
    <definedName name="하도급1" localSheetId="2">#REF!</definedName>
    <definedName name="하도급1" localSheetId="6">#REF!</definedName>
    <definedName name="하도급1" localSheetId="1">#REF!</definedName>
    <definedName name="하도급1" localSheetId="3">#REF!</definedName>
    <definedName name="하도급1" localSheetId="4">#REF!</definedName>
    <definedName name="하도급1">#REF!</definedName>
    <definedName name="하도급2" localSheetId="2">#REF!</definedName>
    <definedName name="하도급2" localSheetId="6">#REF!</definedName>
    <definedName name="하도급2" localSheetId="1">#REF!</definedName>
    <definedName name="하도급2" localSheetId="3">#REF!</definedName>
    <definedName name="하도급2" localSheetId="4">#REF!</definedName>
    <definedName name="하도급2">#REF!</definedName>
    <definedName name="하도급3" localSheetId="2">#REF!</definedName>
    <definedName name="하도급3" localSheetId="6">#REF!</definedName>
    <definedName name="하도급3" localSheetId="1">#REF!</definedName>
    <definedName name="하도급3" localSheetId="3">#REF!</definedName>
    <definedName name="하도급3" localSheetId="4">#REF!</definedName>
    <definedName name="하도급3">#REF!</definedName>
    <definedName name="하도급4" localSheetId="6">#REF!</definedName>
    <definedName name="하도급4">#REF!</definedName>
    <definedName name="하도급5" localSheetId="6">#REF!</definedName>
    <definedName name="하도급5">#REF!</definedName>
    <definedName name="하도급6" localSheetId="6">#REF!</definedName>
    <definedName name="하도급6">#REF!</definedName>
    <definedName name="하도급관리계힉" localSheetId="6">#REF!</definedName>
    <definedName name="하도급관리계힉" localSheetId="1">#REF!</definedName>
    <definedName name="하도급관리계힉">#REF!</definedName>
    <definedName name="하도급사항" localSheetId="6">#REF!</definedName>
    <definedName name="하도급사항">#REF!</definedName>
    <definedName name="하도급지급계획" localSheetId="2">ErrorHandler_1</definedName>
    <definedName name="하도급지급계획" localSheetId="6">ErrorHandler_1</definedName>
    <definedName name="하도급지급계획" localSheetId="1">ErrorHandler_1</definedName>
    <definedName name="하도급지급계획" localSheetId="3">ErrorHandler_1</definedName>
    <definedName name="하도급지급계획" localSheetId="4">ErrorHandler_1</definedName>
    <definedName name="하도급지급계획" localSheetId="0">ErrorHandler_1</definedName>
    <definedName name="하도급지급계획">ErrorHandler_1</definedName>
    <definedName name="하도업체명">#N/A</definedName>
    <definedName name="하론" localSheetId="2">#REF!</definedName>
    <definedName name="하론" localSheetId="6">#REF!</definedName>
    <definedName name="하론" localSheetId="1">#REF!</definedName>
    <definedName name="하론" localSheetId="3">#REF!</definedName>
    <definedName name="하론" localSheetId="4">#REF!</definedName>
    <definedName name="하론">#REF!</definedName>
    <definedName name="하복경">[142]하도급!$J$4</definedName>
    <definedName name="하복노">[142]하도급!$H$4</definedName>
    <definedName name="하복재">[142]하도급!$F$4</definedName>
    <definedName name="하상경">[142]하도급!$J$5</definedName>
    <definedName name="하상노">[142]하도급!$H$5</definedName>
    <definedName name="하상재">[142]하도급!$F$5</definedName>
    <definedName name="하아경">[142]하도급!$J$3</definedName>
    <definedName name="하아노">[142]하도급!$H$3</definedName>
    <definedName name="하아드" localSheetId="0">[6]실행내역!#REF!</definedName>
    <definedName name="하아드">[6]실행내역!#REF!</definedName>
    <definedName name="하아재">[142]하도급!$F$3</definedName>
    <definedName name="하지경">[142]하도급!$J$6</definedName>
    <definedName name="하지노">[142]하도급!$H$6</definedName>
    <definedName name="하지재">[142]하도급!$F$6</definedName>
    <definedName name="한" localSheetId="2" hidden="1">#REF!</definedName>
    <definedName name="한" localSheetId="6" hidden="1">#REF!</definedName>
    <definedName name="한" localSheetId="1" hidden="1">#REF!</definedName>
    <definedName name="한" localSheetId="3">#REF!</definedName>
    <definedName name="한" localSheetId="4">#REF!</definedName>
    <definedName name="한">#REF!</definedName>
    <definedName name="한라구절초" localSheetId="6">#REF!</definedName>
    <definedName name="한라구절초" localSheetId="1">#REF!</definedName>
    <definedName name="한라구절초" localSheetId="4">#REF!</definedName>
    <definedName name="한라구절초">#REF!</definedName>
    <definedName name="한식목공001" localSheetId="6">#REF!</definedName>
    <definedName name="한식목공001" localSheetId="1">#REF!</definedName>
    <definedName name="한식목공001" localSheetId="4">#REF!</definedName>
    <definedName name="한식목공001">#REF!</definedName>
    <definedName name="한식목공002" localSheetId="6">#REF!</definedName>
    <definedName name="한식목공002" localSheetId="1">#REF!</definedName>
    <definedName name="한식목공002">#REF!</definedName>
    <definedName name="한식목공011" localSheetId="6">#REF!</definedName>
    <definedName name="한식목공011" localSheetId="1">#REF!</definedName>
    <definedName name="한식목공011">#REF!</definedName>
    <definedName name="한식목공982" localSheetId="6">#REF!</definedName>
    <definedName name="한식목공982" localSheetId="1">#REF!</definedName>
    <definedName name="한식목공982">#REF!</definedName>
    <definedName name="한식목공991" localSheetId="6">#REF!</definedName>
    <definedName name="한식목공991" localSheetId="1">#REF!</definedName>
    <definedName name="한식목공991">#REF!</definedName>
    <definedName name="한식목공992" localSheetId="6">#REF!</definedName>
    <definedName name="한식목공992" localSheetId="1">#REF!</definedName>
    <definedName name="한식목공992">#REF!</definedName>
    <definedName name="한식목공조공001" localSheetId="6">#REF!</definedName>
    <definedName name="한식목공조공001" localSheetId="1">#REF!</definedName>
    <definedName name="한식목공조공001">#REF!</definedName>
    <definedName name="한식목공조공002" localSheetId="6">#REF!</definedName>
    <definedName name="한식목공조공002" localSheetId="1">#REF!</definedName>
    <definedName name="한식목공조공002">#REF!</definedName>
    <definedName name="한식목공조공011" localSheetId="6">#REF!</definedName>
    <definedName name="한식목공조공011" localSheetId="1">#REF!</definedName>
    <definedName name="한식목공조공011">#REF!</definedName>
    <definedName name="한식목공조공982" localSheetId="6">#REF!</definedName>
    <definedName name="한식목공조공982" localSheetId="1">#REF!</definedName>
    <definedName name="한식목공조공982">#REF!</definedName>
    <definedName name="한식목공조공991" localSheetId="6">#REF!</definedName>
    <definedName name="한식목공조공991" localSheetId="1">#REF!</definedName>
    <definedName name="한식목공조공991">#REF!</definedName>
    <definedName name="한식목공조공992" localSheetId="6">#REF!</definedName>
    <definedName name="한식목공조공992" localSheetId="1">#REF!</definedName>
    <definedName name="한식목공조공992">#REF!</definedName>
    <definedName name="한식미장공001" localSheetId="6">#REF!</definedName>
    <definedName name="한식미장공001" localSheetId="1">#REF!</definedName>
    <definedName name="한식미장공001">#REF!</definedName>
    <definedName name="한식미장공002" localSheetId="6">#REF!</definedName>
    <definedName name="한식미장공002" localSheetId="1">#REF!</definedName>
    <definedName name="한식미장공002">#REF!</definedName>
    <definedName name="한식미장공011" localSheetId="6">#REF!</definedName>
    <definedName name="한식미장공011" localSheetId="1">#REF!</definedName>
    <definedName name="한식미장공011">#REF!</definedName>
    <definedName name="한식미장공982" localSheetId="6">#REF!</definedName>
    <definedName name="한식미장공982" localSheetId="1">#REF!</definedName>
    <definedName name="한식미장공982">#REF!</definedName>
    <definedName name="한식미장공991" localSheetId="6">#REF!</definedName>
    <definedName name="한식미장공991" localSheetId="1">#REF!</definedName>
    <definedName name="한식미장공991">#REF!</definedName>
    <definedName name="한식미장공992" localSheetId="6">#REF!</definedName>
    <definedName name="한식미장공992" localSheetId="1">#REF!</definedName>
    <definedName name="한식미장공992">#REF!</definedName>
    <definedName name="한식와공001" localSheetId="6">#REF!</definedName>
    <definedName name="한식와공001" localSheetId="1">#REF!</definedName>
    <definedName name="한식와공001">#REF!</definedName>
    <definedName name="한식와공002" localSheetId="6">#REF!</definedName>
    <definedName name="한식와공002" localSheetId="1">#REF!</definedName>
    <definedName name="한식와공002">#REF!</definedName>
    <definedName name="한식와공011" localSheetId="6">#REF!</definedName>
    <definedName name="한식와공011" localSheetId="1">#REF!</definedName>
    <definedName name="한식와공011">#REF!</definedName>
    <definedName name="한식와공982" localSheetId="6">#REF!</definedName>
    <definedName name="한식와공982" localSheetId="1">#REF!</definedName>
    <definedName name="한식와공982">#REF!</definedName>
    <definedName name="한식와공991" localSheetId="6">#REF!</definedName>
    <definedName name="한식와공991" localSheetId="1">#REF!</definedName>
    <definedName name="한식와공991">#REF!</definedName>
    <definedName name="한식와공992" localSheetId="6">#REF!</definedName>
    <definedName name="한식와공992" localSheetId="1">#REF!</definedName>
    <definedName name="한식와공992">#REF!</definedName>
    <definedName name="한식와공조공001" localSheetId="6">#REF!</definedName>
    <definedName name="한식와공조공001" localSheetId="1">#REF!</definedName>
    <definedName name="한식와공조공001">#REF!</definedName>
    <definedName name="한식와공조공002" localSheetId="6">#REF!</definedName>
    <definedName name="한식와공조공002" localSheetId="1">#REF!</definedName>
    <definedName name="한식와공조공002">#REF!</definedName>
    <definedName name="한식와공조공011" localSheetId="6">#REF!</definedName>
    <definedName name="한식와공조공011" localSheetId="1">#REF!</definedName>
    <definedName name="한식와공조공011">#REF!</definedName>
    <definedName name="한식와공조공982" localSheetId="6">#REF!</definedName>
    <definedName name="한식와공조공982" localSheetId="1">#REF!</definedName>
    <definedName name="한식와공조공982">#REF!</definedName>
    <definedName name="한식와공조공991" localSheetId="6">#REF!</definedName>
    <definedName name="한식와공조공991" localSheetId="1">#REF!</definedName>
    <definedName name="한식와공조공991">#REF!</definedName>
    <definedName name="한식와공조공992" localSheetId="6">#REF!</definedName>
    <definedName name="한식와공조공992" localSheetId="1">#REF!</definedName>
    <definedName name="한식와공조공992">#REF!</definedName>
    <definedName name="할석공" localSheetId="6">#REF!</definedName>
    <definedName name="할석공" localSheetId="1">#REF!</definedName>
    <definedName name="할석공">#REF!</definedName>
    <definedName name="할석공001" localSheetId="6">#REF!</definedName>
    <definedName name="할석공001" localSheetId="1">#REF!</definedName>
    <definedName name="할석공001">#REF!</definedName>
    <definedName name="할석공002" localSheetId="6">#REF!</definedName>
    <definedName name="할석공002" localSheetId="1">#REF!</definedName>
    <definedName name="할석공002">#REF!</definedName>
    <definedName name="할석공982" localSheetId="6">#REF!</definedName>
    <definedName name="할석공982" localSheetId="1">#REF!</definedName>
    <definedName name="할석공982">#REF!</definedName>
    <definedName name="할석공991" localSheetId="6">#REF!</definedName>
    <definedName name="할석공991" localSheetId="1">#REF!</definedName>
    <definedName name="할석공991">#REF!</definedName>
    <definedName name="할석공992" localSheetId="6">#REF!</definedName>
    <definedName name="할석공992" localSheetId="1">#REF!</definedName>
    <definedName name="할석공992">#REF!</definedName>
    <definedName name="할증" localSheetId="6">#REF!</definedName>
    <definedName name="할증" localSheetId="1">#REF!</definedName>
    <definedName name="할증">#REF!</definedName>
    <definedName name="함석공" localSheetId="6">#REF!</definedName>
    <definedName name="함석공">#REF!</definedName>
    <definedName name="함석공001" localSheetId="6">#REF!</definedName>
    <definedName name="함석공001" localSheetId="1">#REF!</definedName>
    <definedName name="함석공001">#REF!</definedName>
    <definedName name="함석공002" localSheetId="6">#REF!</definedName>
    <definedName name="함석공002" localSheetId="1">#REF!</definedName>
    <definedName name="함석공002">#REF!</definedName>
    <definedName name="함석공011" localSheetId="6">#REF!</definedName>
    <definedName name="함석공011" localSheetId="1">#REF!</definedName>
    <definedName name="함석공011">#REF!</definedName>
    <definedName name="함석공982" localSheetId="6">#REF!</definedName>
    <definedName name="함석공982" localSheetId="1">#REF!</definedName>
    <definedName name="함석공982">#REF!</definedName>
    <definedName name="함석공991" localSheetId="6">#REF!</definedName>
    <definedName name="함석공991" localSheetId="1">#REF!</definedName>
    <definedName name="함석공991">#REF!</definedName>
    <definedName name="함석공992" localSheetId="6">#REF!</definedName>
    <definedName name="함석공992" localSheetId="1">#REF!</definedName>
    <definedName name="함석공992">#REF!</definedName>
    <definedName name="함석공계" localSheetId="6">#REF!</definedName>
    <definedName name="함석공계" localSheetId="1">#REF!</definedName>
    <definedName name="함석공계">#REF!</definedName>
    <definedName name="합계" localSheetId="6">#REF!</definedName>
    <definedName name="합계" localSheetId="1">#REF!</definedName>
    <definedName name="합계">#REF!</definedName>
    <definedName name="합의실행율" localSheetId="6">#REF!</definedName>
    <definedName name="합의실행율" localSheetId="1">#REF!</definedName>
    <definedName name="합의실행율">#REF!</definedName>
    <definedName name="항공장애등" localSheetId="6">#REF!</definedName>
    <definedName name="항공장애등">#REF!</definedName>
    <definedName name="해당화" localSheetId="6">#REF!</definedName>
    <definedName name="해당화" localSheetId="1">#REF!</definedName>
    <definedName name="해당화">#REF!</definedName>
    <definedName name="해송H3.0xW1.2xR10" localSheetId="6">#REF!</definedName>
    <definedName name="해송H3.0xW1.2xR10" localSheetId="1">#REF!</definedName>
    <definedName name="해송H3.0xW1.2xR10">#REF!</definedName>
    <definedName name="해송H3.5xW1.5xR12" localSheetId="6">#REF!</definedName>
    <definedName name="해송H3.5xW1.5xR12" localSheetId="1">#REF!</definedName>
    <definedName name="해송H3.5xW1.5xR12">#REF!</definedName>
    <definedName name="행삭제">[10]입찰안!#REF!</definedName>
    <definedName name="행선안내게시기설비" localSheetId="6">#REF!</definedName>
    <definedName name="행선안내게시기설비" localSheetId="1">#REF!</definedName>
    <definedName name="행선안내게시기설비" localSheetId="3">#REF!</definedName>
    <definedName name="행선안내게시기설비" localSheetId="4">#REF!</definedName>
    <definedName name="행선안내게시기설비">#REF!</definedName>
    <definedName name="허용전류" localSheetId="2">#REF!</definedName>
    <definedName name="허용전류" localSheetId="6">#REF!</definedName>
    <definedName name="허용전류" localSheetId="1">#REF!</definedName>
    <definedName name="허용전류" localSheetId="3">#REF!</definedName>
    <definedName name="허용전류" localSheetId="4">#REF!</definedName>
    <definedName name="허용전류">#REF!</definedName>
    <definedName name="허창영" localSheetId="2">#REF!,#REF!</definedName>
    <definedName name="허창영" localSheetId="6">#REF!,#REF!</definedName>
    <definedName name="허창영" localSheetId="1">#REF!,#REF!</definedName>
    <definedName name="허창영" localSheetId="3">#REF!,#REF!</definedName>
    <definedName name="허창영" localSheetId="4">#REF!,#REF!</definedName>
    <definedName name="허창영">#REF!,#REF!</definedName>
    <definedName name="헝" localSheetId="2">[39]직노!#REF!</definedName>
    <definedName name="헝" localSheetId="1">[39]직노!#REF!</definedName>
    <definedName name="헝" localSheetId="3">[39]직노!#REF!</definedName>
    <definedName name="헝" localSheetId="4">[39]직노!#REF!</definedName>
    <definedName name="헝" localSheetId="0">[39]직노!#REF!</definedName>
    <definedName name="헝">[39]직노!#REF!</definedName>
    <definedName name="혀" localSheetId="2">#REF!</definedName>
    <definedName name="혀" localSheetId="6">#REF!</definedName>
    <definedName name="혀" localSheetId="1">#REF!</definedName>
    <definedName name="혀" localSheetId="3">#REF!</definedName>
    <definedName name="혀" localSheetId="4">#REF!</definedName>
    <definedName name="혀">#REF!</definedName>
    <definedName name="현" localSheetId="2">#REF!</definedName>
    <definedName name="현" localSheetId="6">#REF!</definedName>
    <definedName name="현" localSheetId="1">#REF!</definedName>
    <definedName name="현" localSheetId="3">#REF!</definedName>
    <definedName name="현" localSheetId="4">#REF!</definedName>
    <definedName name="현">#REF!</definedName>
    <definedName name="현___도___사" localSheetId="2">[70]노임단가!#REF!</definedName>
    <definedName name="현___도___사" localSheetId="6">[70]노임단가!#REF!</definedName>
    <definedName name="현___도___사" localSheetId="1">[70]노임단가!#REF!</definedName>
    <definedName name="현___도___사" localSheetId="3">[70]노임단가!#REF!</definedName>
    <definedName name="현___도___사" localSheetId="4">[70]노임단가!#REF!</definedName>
    <definedName name="현___도___사">[70]노임단가!#REF!</definedName>
    <definedName name="현구" localSheetId="2">BlankMacro1</definedName>
    <definedName name="현구" localSheetId="6">BlankMacro1</definedName>
    <definedName name="현구" localSheetId="1">BlankMacro1</definedName>
    <definedName name="현구" localSheetId="3">BlankMacro1</definedName>
    <definedName name="현구" localSheetId="4">BlankMacro1</definedName>
    <definedName name="현구" localSheetId="0">BlankMacro1</definedName>
    <definedName name="현구">BlankMacro1</definedName>
    <definedName name="현도사001" localSheetId="2">#REF!</definedName>
    <definedName name="현도사001" localSheetId="6">#REF!</definedName>
    <definedName name="현도사001" localSheetId="1">#REF!</definedName>
    <definedName name="현도사001" localSheetId="3">#REF!</definedName>
    <definedName name="현도사001" localSheetId="4">#REF!</definedName>
    <definedName name="현도사001">#REF!</definedName>
    <definedName name="현도사002" localSheetId="6">#REF!</definedName>
    <definedName name="현도사002" localSheetId="1">#REF!</definedName>
    <definedName name="현도사002" localSheetId="3">#REF!</definedName>
    <definedName name="현도사002" localSheetId="4">#REF!</definedName>
    <definedName name="현도사002">#REF!</definedName>
    <definedName name="현도사011" localSheetId="6">#REF!</definedName>
    <definedName name="현도사011" localSheetId="1">#REF!</definedName>
    <definedName name="현도사011" localSheetId="3">#REF!</definedName>
    <definedName name="현도사011" localSheetId="4">#REF!</definedName>
    <definedName name="현도사011">#REF!</definedName>
    <definedName name="현도사982" localSheetId="6">#REF!</definedName>
    <definedName name="현도사982" localSheetId="1">#REF!</definedName>
    <definedName name="현도사982">#REF!</definedName>
    <definedName name="현도사991" localSheetId="6">#REF!</definedName>
    <definedName name="현도사991" localSheetId="1">#REF!</definedName>
    <definedName name="현도사991">#REF!</definedName>
    <definedName name="현도사992" localSheetId="6">#REF!</definedName>
    <definedName name="현도사992" localSheetId="1">#REF!</definedName>
    <definedName name="현도사992">#REF!</definedName>
    <definedName name="현설년" localSheetId="6">#REF!</definedName>
    <definedName name="현설년" localSheetId="1">#REF!</definedName>
    <definedName name="현설년">#REF!</definedName>
    <definedName name="현설분" localSheetId="6">#REF!</definedName>
    <definedName name="현설분" localSheetId="1">#REF!</definedName>
    <definedName name="현설분">#REF!</definedName>
    <definedName name="현설시" localSheetId="6">#REF!</definedName>
    <definedName name="현설시" localSheetId="1">#REF!</definedName>
    <definedName name="현설시">#REF!</definedName>
    <definedName name="현설월" localSheetId="6">#REF!</definedName>
    <definedName name="현설월" localSheetId="1">#REF!</definedName>
    <definedName name="현설월">#REF!</definedName>
    <definedName name="현설일" localSheetId="6">#REF!</definedName>
    <definedName name="현설일" localSheetId="1">#REF!</definedName>
    <definedName name="현설일">#REF!</definedName>
    <definedName name="현설청취현황지움" localSheetId="6">#REF!</definedName>
    <definedName name="현설청취현황지움" localSheetId="1">#REF!</definedName>
    <definedName name="현설청취현황지움">#REF!</definedName>
    <definedName name="현장관리계획" localSheetId="6">#REF!</definedName>
    <definedName name="현장관리계획" localSheetId="1">#REF!</definedName>
    <definedName name="현장관리계획">#REF!</definedName>
    <definedName name="현장설명" localSheetId="6">#REF!</definedName>
    <definedName name="현장설명" localSheetId="1">#REF!</definedName>
    <definedName name="현장설명">#REF!</definedName>
    <definedName name="현재가치" localSheetId="6">#REF!</definedName>
    <definedName name="현재가치" localSheetId="1">#REF!</definedName>
    <definedName name="현재가치">#REF!</definedName>
    <definedName name="현찰계약금">#N/A</definedName>
    <definedName name="현황" localSheetId="2">[0]!영광원자력5,#REF!</definedName>
    <definedName name="현황" localSheetId="1">[0]!영광원자력5,#REF!</definedName>
    <definedName name="현황">[0]!영광원자력5,#REF!</definedName>
    <definedName name="형" localSheetId="2">BlankMacro1</definedName>
    <definedName name="형" localSheetId="1">BlankMacro1</definedName>
    <definedName name="형" localSheetId="0">BlankMacro1</definedName>
    <definedName name="형">BlankMacro1</definedName>
    <definedName name="형틀" localSheetId="2">#REF!</definedName>
    <definedName name="형틀" localSheetId="6">#REF!</definedName>
    <definedName name="형틀" localSheetId="1">#REF!</definedName>
    <definedName name="형틀" localSheetId="3">#REF!</definedName>
    <definedName name="형틀" localSheetId="4">#REF!</definedName>
    <definedName name="형틀">#REF!</definedName>
    <definedName name="형틀목공" localSheetId="2">#REF!</definedName>
    <definedName name="형틀목공" localSheetId="6">#REF!</definedName>
    <definedName name="형틀목공" localSheetId="1">#REF!</definedName>
    <definedName name="형틀목공" localSheetId="3">#REF!</definedName>
    <definedName name="형틀목공" localSheetId="4">#REF!</definedName>
    <definedName name="형틀목공">#REF!</definedName>
    <definedName name="형틀목공001" localSheetId="6">#REF!</definedName>
    <definedName name="형틀목공001" localSheetId="1">#REF!</definedName>
    <definedName name="형틀목공001" localSheetId="3">#REF!</definedName>
    <definedName name="형틀목공001" localSheetId="4">#REF!</definedName>
    <definedName name="형틀목공001">#REF!</definedName>
    <definedName name="형틀목공002" localSheetId="6">#REF!</definedName>
    <definedName name="형틀목공002" localSheetId="1">#REF!</definedName>
    <definedName name="형틀목공002">#REF!</definedName>
    <definedName name="형틀목공011" localSheetId="6">#REF!</definedName>
    <definedName name="형틀목공011" localSheetId="1">#REF!</definedName>
    <definedName name="형틀목공011">#REF!</definedName>
    <definedName name="형틀목공982" localSheetId="6">#REF!</definedName>
    <definedName name="형틀목공982" localSheetId="1">#REF!</definedName>
    <definedName name="형틀목공982">#REF!</definedName>
    <definedName name="형틀목공991" localSheetId="6">#REF!</definedName>
    <definedName name="형틀목공991" localSheetId="1">#REF!</definedName>
    <definedName name="형틀목공991">#REF!</definedName>
    <definedName name="형틀목공992" localSheetId="6">#REF!</definedName>
    <definedName name="형틀목공992" localSheetId="1">#REF!</definedName>
    <definedName name="형틀목공992">#REF!</definedName>
    <definedName name="호박" localSheetId="6">#REF!</definedName>
    <definedName name="호박" localSheetId="1">#REF!</definedName>
    <definedName name="호박">#REF!</definedName>
    <definedName name="호서">#N/A</definedName>
    <definedName name="호지니">[163]!Macro12</definedName>
    <definedName name="호표" localSheetId="2">#REF!</definedName>
    <definedName name="호표" localSheetId="6">#REF!</definedName>
    <definedName name="호표" localSheetId="1">#REF!</definedName>
    <definedName name="호표" localSheetId="3">#REF!</definedName>
    <definedName name="호표" localSheetId="4">#REF!</definedName>
    <definedName name="호표">#REF!</definedName>
    <definedName name="호ㅓ" localSheetId="2" hidden="1">{"'용역비'!$A$4:$C$8"}</definedName>
    <definedName name="호ㅓ" localSheetId="6" hidden="1">{"'용역비'!$A$4:$C$8"}</definedName>
    <definedName name="호ㅓ" localSheetId="1" hidden="1">{"'용역비'!$A$4:$C$8"}</definedName>
    <definedName name="호ㅓ" localSheetId="3" hidden="1">{"'용역비'!$A$4:$C$8"}</definedName>
    <definedName name="호ㅓ" localSheetId="4" hidden="1">{"'용역비'!$A$4:$C$8"}</definedName>
    <definedName name="호ㅓ" localSheetId="0" hidden="1">{"'용역비'!$A$4:$C$8"}</definedName>
    <definedName name="호ㅓ" hidden="1">{"'용역비'!$A$4:$C$8"}</definedName>
    <definedName name="호ㅓㅕㅏ6ㅅ서ㅛㅓ" localSheetId="2" hidden="1">[69]입찰안!#REF!</definedName>
    <definedName name="호ㅓㅕㅏ6ㅅ서ㅛㅓ" localSheetId="6" hidden="1">[69]입찰안!#REF!</definedName>
    <definedName name="호ㅓㅕㅏ6ㅅ서ㅛㅓ" hidden="1">[69]입찰안!#REF!</definedName>
    <definedName name="홀로">[109]직노!#REF!</definedName>
    <definedName name="홁ㅎ">#N/A</definedName>
    <definedName name="홈페이지" localSheetId="6">#REF!</definedName>
    <definedName name="홈페이지" localSheetId="1">#REF!</definedName>
    <definedName name="홈페이지" localSheetId="3">#REF!</definedName>
    <definedName name="홈페이지" localSheetId="4">#REF!</definedName>
    <definedName name="홈페이지">#REF!</definedName>
    <definedName name="홍" localSheetId="2">'[12]#REF'!#REF!</definedName>
    <definedName name="홍" localSheetId="6">'[12]#REF'!#REF!</definedName>
    <definedName name="홍" localSheetId="1">'[12]#REF'!#REF!</definedName>
    <definedName name="홍" localSheetId="3">'[12]#REF'!#REF!</definedName>
    <definedName name="홍" localSheetId="4">'[12]#REF'!#REF!</definedName>
    <definedName name="홍">'[12]#REF'!#REF!</definedName>
    <definedName name="홍단풍" localSheetId="2">#REF!</definedName>
    <definedName name="홍단풍" localSheetId="6">#REF!</definedName>
    <definedName name="홍단풍" localSheetId="1">#REF!</definedName>
    <definedName name="홍단풍" localSheetId="3">#REF!</definedName>
    <definedName name="홍단풍" localSheetId="4">#REF!</definedName>
    <definedName name="홍단풍">#REF!</definedName>
    <definedName name="홍단풍H3.5xR12" localSheetId="6">#REF!</definedName>
    <definedName name="홍단풍H3.5xR12" localSheetId="1">#REF!</definedName>
    <definedName name="홍단풍H3.5xR12" localSheetId="3">#REF!</definedName>
    <definedName name="홍단풍H3.5xR12" localSheetId="4">#REF!</definedName>
    <definedName name="홍단풍H3.5xR12">#REF!</definedName>
    <definedName name="홍ㅇ호" localSheetId="2" hidden="1">{"'용역비'!$A$4:$C$8"}</definedName>
    <definedName name="홍ㅇ호" localSheetId="6" hidden="1">{"'용역비'!$A$4:$C$8"}</definedName>
    <definedName name="홍ㅇ호" localSheetId="1" hidden="1">{"'용역비'!$A$4:$C$8"}</definedName>
    <definedName name="홍ㅇ호" localSheetId="3" hidden="1">{"'용역비'!$A$4:$C$8"}</definedName>
    <definedName name="홍ㅇ호" localSheetId="4" hidden="1">{"'용역비'!$A$4:$C$8"}</definedName>
    <definedName name="홍ㅇ호" localSheetId="0" hidden="1">{"'용역비'!$A$4:$C$8"}</definedName>
    <definedName name="홍ㅇ호" hidden="1">{"'용역비'!$A$4:$C$8"}</definedName>
    <definedName name="화공001" localSheetId="6">#REF!</definedName>
    <definedName name="화공001" localSheetId="1">#REF!</definedName>
    <definedName name="화공001">#REF!</definedName>
    <definedName name="화공002" localSheetId="6">#REF!</definedName>
    <definedName name="화공002" localSheetId="1">#REF!</definedName>
    <definedName name="화공002">#REF!</definedName>
    <definedName name="화공011" localSheetId="6">#REF!</definedName>
    <definedName name="화공011" localSheetId="1">#REF!</definedName>
    <definedName name="화공011">#REF!</definedName>
    <definedName name="화공982" localSheetId="6">#REF!</definedName>
    <definedName name="화공982" localSheetId="1">#REF!</definedName>
    <definedName name="화공982">#REF!</definedName>
    <definedName name="화공991" localSheetId="6">#REF!</definedName>
    <definedName name="화공991" localSheetId="1">#REF!</definedName>
    <definedName name="화공991">#REF!</definedName>
    <definedName name="화공992" localSheetId="6">#REF!</definedName>
    <definedName name="화공992" localSheetId="1">#REF!</definedName>
    <definedName name="화공992">#REF!</definedName>
    <definedName name="화약취급공001" localSheetId="6">#REF!</definedName>
    <definedName name="화약취급공001" localSheetId="1">#REF!</definedName>
    <definedName name="화약취급공001">#REF!</definedName>
    <definedName name="화약취급공002" localSheetId="6">#REF!</definedName>
    <definedName name="화약취급공002" localSheetId="1">#REF!</definedName>
    <definedName name="화약취급공002">#REF!</definedName>
    <definedName name="화약취급공011" localSheetId="6">#REF!</definedName>
    <definedName name="화약취급공011" localSheetId="1">#REF!</definedName>
    <definedName name="화약취급공011">#REF!</definedName>
    <definedName name="화약취급공982" localSheetId="6">#REF!</definedName>
    <definedName name="화약취급공982" localSheetId="1">#REF!</definedName>
    <definedName name="화약취급공982">#REF!</definedName>
    <definedName name="화약취급공991" localSheetId="6">#REF!</definedName>
    <definedName name="화약취급공991" localSheetId="1">#REF!</definedName>
    <definedName name="화약취급공991">#REF!</definedName>
    <definedName name="화약취급공992" localSheetId="6">#REF!</definedName>
    <definedName name="화약취급공992" localSheetId="1">#REF!</definedName>
    <definedName name="화약취급공992">#REF!</definedName>
    <definedName name="환" localSheetId="6">#REF!</definedName>
    <definedName name="환" localSheetId="1">#REF!</definedName>
    <definedName name="환">#REF!</definedName>
    <definedName name="환경관련사항" localSheetId="6">#REF!</definedName>
    <definedName name="환경관련사항" localSheetId="1">#REF!</definedName>
    <definedName name="환경관련사항">#REF!</definedName>
    <definedName name="환율" localSheetId="6">#REF!</definedName>
    <definedName name="환율" localSheetId="1">#REF!</definedName>
    <definedName name="환율" localSheetId="0">'[82]국내조달(통합-1)'!$H$1</definedName>
    <definedName name="환율">#REF!</definedName>
    <definedName name="환율1">'[83]국내조달(통합-1)'!$H$1</definedName>
    <definedName name="환율2">'[118]국내조달(통합-1)'!$H$1</definedName>
    <definedName name="환율비" localSheetId="2">#REF!</definedName>
    <definedName name="환율비" localSheetId="6">#REF!</definedName>
    <definedName name="환율비" localSheetId="1">#REF!</definedName>
    <definedName name="환율비" localSheetId="3">#REF!</definedName>
    <definedName name="환율비" localSheetId="4">#REF!</definedName>
    <definedName name="환율비">#REF!</definedName>
    <definedName name="활석공011" localSheetId="2">#REF!</definedName>
    <definedName name="활석공011" localSheetId="6">#REF!</definedName>
    <definedName name="활석공011" localSheetId="1">#REF!</definedName>
    <definedName name="활석공011" localSheetId="3">#REF!</definedName>
    <definedName name="활석공011" localSheetId="4">#REF!</definedName>
    <definedName name="활석공011">#REF!</definedName>
    <definedName name="황" localSheetId="6">#REF!</definedName>
    <definedName name="황" localSheetId="1">#REF!</definedName>
    <definedName name="황" localSheetId="3">#REF!</definedName>
    <definedName name="황" localSheetId="4">#REF!</definedName>
    <definedName name="황">#REF!</definedName>
    <definedName name="회사분" localSheetId="6">#REF!</definedName>
    <definedName name="회사분">#REF!</definedName>
    <definedName name="회사운반비" localSheetId="6">#REF!</definedName>
    <definedName name="회사운반비">#REF!</definedName>
    <definedName name="회수공수" localSheetId="6">#REF!</definedName>
    <definedName name="회수공수">#REF!</definedName>
    <definedName name="회양목H0.3" localSheetId="6">#REF!</definedName>
    <definedName name="회양목H0.3" localSheetId="1">#REF!</definedName>
    <definedName name="회양목H0.3">#REF!</definedName>
    <definedName name="횡배수관및날개벽수량조서">[164]횡배수관토공수량!#REF!</definedName>
    <definedName name="후렉시블전선관" localSheetId="2">#REF!</definedName>
    <definedName name="후렉시블전선관" localSheetId="6">#REF!</definedName>
    <definedName name="후렉시블전선관" localSheetId="1">#REF!</definedName>
    <definedName name="후렉시블전선관" localSheetId="3">#REF!</definedName>
    <definedName name="후렉시블전선관" localSheetId="4">#REF!</definedName>
    <definedName name="후렉시블전선관">#REF!</definedName>
    <definedName name="후박나무H4.0" localSheetId="2">#REF!</definedName>
    <definedName name="후박나무H4.0" localSheetId="6">#REF!</definedName>
    <definedName name="후박나무H4.0" localSheetId="1">#REF!</definedName>
    <definedName name="후박나무H4.0" localSheetId="3">#REF!</definedName>
    <definedName name="후박나무H4.0" localSheetId="4">#REF!</definedName>
    <definedName name="후박나무H4.0">#REF!</definedName>
    <definedName name="후피향나무H1.8" localSheetId="6">#REF!</definedName>
    <definedName name="후피향나무H1.8" localSheetId="1">#REF!</definedName>
    <definedName name="후피향나무H1.8" localSheetId="3">#REF!</definedName>
    <definedName name="후피향나무H1.8" localSheetId="4">#REF!</definedName>
    <definedName name="후피향나무H1.8">#REF!</definedName>
    <definedName name="휘발유" localSheetId="6">#REF!</definedName>
    <definedName name="휘발유" localSheetId="1">#REF!</definedName>
    <definedName name="휘발유">#REF!</definedName>
    <definedName name="히팅케이블" localSheetId="6">#REF!</definedName>
    <definedName name="히팅케이블">#REF!</definedName>
    <definedName name="힘1" localSheetId="6">#REF!</definedName>
    <definedName name="힘1" localSheetId="1">#REF!</definedName>
    <definedName name="힘1">#REF!</definedName>
    <definedName name="ㅏ3" localSheetId="6">#REF!</definedName>
    <definedName name="ㅏ3">#REF!</definedName>
    <definedName name="ㅏ30" localSheetId="6">#REF!</definedName>
    <definedName name="ㅏ30">#REF!</definedName>
    <definedName name="ㅏ96" localSheetId="6">#REF!</definedName>
    <definedName name="ㅏ96">#REF!</definedName>
    <definedName name="ㅏ눞ㄴ">'[12]#REF'!#REF!</definedName>
    <definedName name="ㅏㅇㄹ너ㅑ" localSheetId="6">#REF!</definedName>
    <definedName name="ㅏㅇㄹ너ㅑ" localSheetId="1">#REF!</definedName>
    <definedName name="ㅏㅇㄹ너ㅑ" localSheetId="3">#REF!</definedName>
    <definedName name="ㅏㅇㄹ너ㅑ" localSheetId="4">#REF!</definedName>
    <definedName name="ㅏㅇㄹ너ㅑ">#REF!</definedName>
    <definedName name="ㅏ커" localSheetId="6">#REF!</definedName>
    <definedName name="ㅏ커" localSheetId="1">#REF!</definedName>
    <definedName name="ㅏ커" localSheetId="3">#REF!</definedName>
    <definedName name="ㅏ커" localSheetId="4">#REF!</definedName>
    <definedName name="ㅏ커">#REF!</definedName>
    <definedName name="ㅏㅏ" localSheetId="2">{"Book1","수시.XLS"}</definedName>
    <definedName name="ㅏㅏ" localSheetId="6">{"Book1","수시.XLS"}</definedName>
    <definedName name="ㅏㅏ" localSheetId="1">{"Book1","수시.XLS"}</definedName>
    <definedName name="ㅏㅏ" localSheetId="3">{"Book1","수시.XLS"}</definedName>
    <definedName name="ㅏㅏ" localSheetId="4">{"Book1","수시.XLS"}</definedName>
    <definedName name="ㅏㅏ">{"Book1","수시.XLS"}</definedName>
    <definedName name="ㅏㅏㅇ라너" localSheetId="6">#REF!</definedName>
    <definedName name="ㅏㅏㅇ라너" localSheetId="1">#REF!</definedName>
    <definedName name="ㅏㅏㅇ라너" localSheetId="3">#REF!</definedName>
    <definedName name="ㅏㅏㅇ라너" localSheetId="4">#REF!</definedName>
    <definedName name="ㅏㅏㅇ라너">#REF!</definedName>
    <definedName name="ㅏㅕㅛ라ㅕㅏ" localSheetId="2">[69]입찰안!#REF!</definedName>
    <definedName name="ㅏㅕㅛ라ㅕㅏ" localSheetId="6">[69]입찰안!#REF!</definedName>
    <definedName name="ㅏㅕㅛ라ㅕㅏ" localSheetId="1">[69]입찰안!#REF!</definedName>
    <definedName name="ㅏㅕㅛ라ㅕㅏ" localSheetId="3">[69]입찰안!#REF!</definedName>
    <definedName name="ㅏㅕㅛ라ㅕㅏ" localSheetId="4">[69]입찰안!#REF!</definedName>
    <definedName name="ㅏㅕㅛ라ㅕㅏ">[69]입찰안!#REF!</definedName>
    <definedName name="ㅏㅣㅇ널" localSheetId="2">#REF!</definedName>
    <definedName name="ㅏㅣㅇ널" localSheetId="6">#REF!</definedName>
    <definedName name="ㅏㅣㅇ널" localSheetId="1">#REF!</definedName>
    <definedName name="ㅏㅣㅇ널" localSheetId="3">#REF!</definedName>
    <definedName name="ㅏㅣㅇ널" localSheetId="4">#REF!</definedName>
    <definedName name="ㅏㅣㅇ널">#REF!</definedName>
    <definedName name="ㅐ15" localSheetId="2">#REF!</definedName>
    <definedName name="ㅐ15" localSheetId="6">#REF!</definedName>
    <definedName name="ㅐ15" localSheetId="1">#REF!</definedName>
    <definedName name="ㅐ15" localSheetId="3">#REF!</definedName>
    <definedName name="ㅐ15" localSheetId="4">#REF!</definedName>
    <definedName name="ㅐ15">#REF!</definedName>
    <definedName name="ㅐㅐ" localSheetId="2">[165]한강운반비!#REF!</definedName>
    <definedName name="ㅐㅐ" localSheetId="6">[165]한강운반비!#REF!</definedName>
    <definedName name="ㅐㅐ" localSheetId="1">[165]한강운반비!#REF!</definedName>
    <definedName name="ㅐㅐ" localSheetId="3">[165]한강운반비!#REF!</definedName>
    <definedName name="ㅐㅐ" localSheetId="4">[165]한강운반비!#REF!</definedName>
    <definedName name="ㅐㅐ">[165]한강운반비!#REF!</definedName>
    <definedName name="ㅐㅗㅅ">#REF!</definedName>
    <definedName name="ㅑ110" localSheetId="2">#REF!</definedName>
    <definedName name="ㅑ110" localSheetId="6">#REF!</definedName>
    <definedName name="ㅑ110" localSheetId="1">#REF!</definedName>
    <definedName name="ㅑ110" localSheetId="3">#REF!</definedName>
    <definedName name="ㅑ110" localSheetId="4">#REF!</definedName>
    <definedName name="ㅑ110">#REF!</definedName>
    <definedName name="ㅑ러ㅑ" localSheetId="2">#REF!</definedName>
    <definedName name="ㅑ러ㅑ" localSheetId="6">#REF!</definedName>
    <definedName name="ㅑ러ㅑ" localSheetId="1">#REF!</definedName>
    <definedName name="ㅑ러ㅑ" localSheetId="3">#REF!</definedName>
    <definedName name="ㅑ러ㅑ" localSheetId="4">#REF!</definedName>
    <definedName name="ㅑ러ㅑ">#REF!</definedName>
    <definedName name="ㅑㅑ" localSheetId="2">[166]하조서!#REF!</definedName>
    <definedName name="ㅑㅑ" localSheetId="6">[166]하조서!#REF!</definedName>
    <definedName name="ㅑㅑ" localSheetId="1">[166]하조서!#REF!</definedName>
    <definedName name="ㅑㅑ" localSheetId="3">[166]하조서!#REF!</definedName>
    <definedName name="ㅑㅑ" localSheetId="4">[166]하조서!#REF!</definedName>
    <definedName name="ㅑㅑ">[166]하조서!#REF!</definedName>
    <definedName name="ㅑㅑㅑ" localSheetId="2" hidden="1">{"'용역비'!$A$4:$C$8"}</definedName>
    <definedName name="ㅑㅑㅑ" localSheetId="6" hidden="1">{"'용역비'!$A$4:$C$8"}</definedName>
    <definedName name="ㅑㅑㅑ" localSheetId="1" hidden="1">{"'용역비'!$A$4:$C$8"}</definedName>
    <definedName name="ㅑㅑㅑ" localSheetId="3" hidden="1">{"'용역비'!$A$4:$C$8"}</definedName>
    <definedName name="ㅑㅑㅑ" localSheetId="4" hidden="1">{"'용역비'!$A$4:$C$8"}</definedName>
    <definedName name="ㅑㅑㅑ" localSheetId="0" hidden="1">{"'용역비'!$A$4:$C$8"}</definedName>
    <definedName name="ㅑㅑㅑ" hidden="1">{"'용역비'!$A$4:$C$8"}</definedName>
    <definedName name="ㅑㅑㅑㅑㅑ" localSheetId="2" hidden="1">{"'용역비'!$A$4:$C$8"}</definedName>
    <definedName name="ㅑㅑㅑㅑㅑ" localSheetId="6" hidden="1">{"'용역비'!$A$4:$C$8"}</definedName>
    <definedName name="ㅑㅑㅑㅑㅑ" localSheetId="1" hidden="1">{"'용역비'!$A$4:$C$8"}</definedName>
    <definedName name="ㅑㅑㅑㅑㅑ" localSheetId="3" hidden="1">{"'용역비'!$A$4:$C$8"}</definedName>
    <definedName name="ㅑㅑㅑㅑㅑ" localSheetId="4" hidden="1">{"'용역비'!$A$4:$C$8"}</definedName>
    <definedName name="ㅑㅑㅑㅑㅑ" localSheetId="0" hidden="1">{"'용역비'!$A$4:$C$8"}</definedName>
    <definedName name="ㅑㅑㅑㅑㅑ" hidden="1">{"'용역비'!$A$4:$C$8"}</definedName>
    <definedName name="ㅑㅑㅑㅑㅑㅑ" localSheetId="2" hidden="1">{"'용역비'!$A$4:$C$8"}</definedName>
    <definedName name="ㅑㅑㅑㅑㅑㅑ" localSheetId="6" hidden="1">{"'용역비'!$A$4:$C$8"}</definedName>
    <definedName name="ㅑㅑㅑㅑㅑㅑ" localSheetId="1" hidden="1">{"'용역비'!$A$4:$C$8"}</definedName>
    <definedName name="ㅑㅑㅑㅑㅑㅑ" localSheetId="3" hidden="1">{"'용역비'!$A$4:$C$8"}</definedName>
    <definedName name="ㅑㅑㅑㅑㅑㅑ" localSheetId="4" hidden="1">{"'용역비'!$A$4:$C$8"}</definedName>
    <definedName name="ㅑㅑㅑㅑㅑㅑ" localSheetId="0" hidden="1">{"'용역비'!$A$4:$C$8"}</definedName>
    <definedName name="ㅑㅑㅑㅑㅑㅑ" hidden="1">{"'용역비'!$A$4:$C$8"}</definedName>
    <definedName name="ㅑㅓㅜ" localSheetId="0">BlankMacro1</definedName>
    <definedName name="ㅑㅓㅜ">BlankMacro1</definedName>
    <definedName name="ㅑㅕㅕ" localSheetId="2" hidden="1">{"'용역비'!$A$4:$C$8"}</definedName>
    <definedName name="ㅑㅕㅕ" localSheetId="6" hidden="1">{"'용역비'!$A$4:$C$8"}</definedName>
    <definedName name="ㅑㅕㅕ" localSheetId="1" hidden="1">{"'용역비'!$A$4:$C$8"}</definedName>
    <definedName name="ㅑㅕㅕ" localSheetId="3" hidden="1">{"'용역비'!$A$4:$C$8"}</definedName>
    <definedName name="ㅑㅕㅕ" localSheetId="4" hidden="1">{"'용역비'!$A$4:$C$8"}</definedName>
    <definedName name="ㅑㅕㅕ" localSheetId="0" hidden="1">{"'용역비'!$A$4:$C$8"}</definedName>
    <definedName name="ㅑㅕㅕ" hidden="1">{"'용역비'!$A$4:$C$8"}</definedName>
    <definedName name="ㅓ8" localSheetId="6">#REF!</definedName>
    <definedName name="ㅓ8">#REF!</definedName>
    <definedName name="ㅓㄴㄱ" hidden="1">[135]실행철강하도!$A$1:$A$4</definedName>
    <definedName name="ㅓㅏㅏㅣ" localSheetId="2">BLCH</definedName>
    <definedName name="ㅓㅏㅏㅣ" localSheetId="6">BLCH</definedName>
    <definedName name="ㅓㅏㅏㅣ" localSheetId="1">BLCH</definedName>
    <definedName name="ㅓㅏㅏㅣ" localSheetId="3">BLCH</definedName>
    <definedName name="ㅓㅏㅏㅣ" localSheetId="4">BLCH</definedName>
    <definedName name="ㅓㅏㅏㅣ" localSheetId="0">BLCH</definedName>
    <definedName name="ㅓㅏㅏㅣ">BLCH</definedName>
    <definedName name="ㅓㅕㅛ려ㅓ" localSheetId="2">[137]입찰안!#REF!</definedName>
    <definedName name="ㅓㅕㅛ려ㅓ" localSheetId="6">[137]입찰안!#REF!</definedName>
    <definedName name="ㅓㅕㅛ려ㅓ" localSheetId="1">[137]입찰안!#REF!</definedName>
    <definedName name="ㅓㅕㅛ려ㅓ" localSheetId="3">[137]입찰안!#REF!</definedName>
    <definedName name="ㅓㅕㅛ려ㅓ" localSheetId="4">[137]입찰안!#REF!</definedName>
    <definedName name="ㅓㅕㅛ려ㅓ">[137]입찰안!#REF!</definedName>
    <definedName name="ㅓㅗ허" localSheetId="2">'[12]#REF'!#REF!</definedName>
    <definedName name="ㅓㅗ허" localSheetId="1">'[12]#REF'!#REF!</definedName>
    <definedName name="ㅓㅗ허" localSheetId="3">'[12]#REF'!#REF!</definedName>
    <definedName name="ㅓㅗ허" localSheetId="4">'[12]#REF'!#REF!</definedName>
    <definedName name="ㅓㅗ허">'[12]#REF'!#REF!</definedName>
    <definedName name="ㅓㅣ망래ㅑ" localSheetId="2">'[12]#REF'!#REF!</definedName>
    <definedName name="ㅓㅣ망래ㅑ" localSheetId="1">'[12]#REF'!#REF!</definedName>
    <definedName name="ㅓㅣ망래ㅑ" localSheetId="3">'[12]#REF'!#REF!</definedName>
    <definedName name="ㅓㅣ망래ㅑ" localSheetId="4">'[12]#REF'!#REF!</definedName>
    <definedName name="ㅓㅣ망래ㅑ">'[12]#REF'!#REF!</definedName>
    <definedName name="ㅔ갸ㅜㅅ_샤싣ㄴ" localSheetId="2">#REF!</definedName>
    <definedName name="ㅔ갸ㅜㅅ_샤싣ㄴ" localSheetId="6">#REF!</definedName>
    <definedName name="ㅔ갸ㅜㅅ_샤싣ㄴ" localSheetId="1">#REF!</definedName>
    <definedName name="ㅔ갸ㅜㅅ_샤싣ㄴ" localSheetId="3">#REF!</definedName>
    <definedName name="ㅔ갸ㅜㅅ_샤싣ㄴ" localSheetId="4">#REF!</definedName>
    <definedName name="ㅔ갸ㅜㅅ_샤싣ㄴ">#REF!</definedName>
    <definedName name="ㅔㅔ" localSheetId="2" hidden="1">[167]집계표!#REF!</definedName>
    <definedName name="ㅔㅔ" localSheetId="6" hidden="1">[167]집계표!#REF!</definedName>
    <definedName name="ㅔㅔ" localSheetId="1">{"Book1","수시.XLS"}</definedName>
    <definedName name="ㅔㅔ" localSheetId="3">{"Book1","수시.XLS"}</definedName>
    <definedName name="ㅔㅔ" localSheetId="4">{"Book1","수시.XLS"}</definedName>
    <definedName name="ㅔㅔ" localSheetId="0" hidden="1">[167]집계표!#REF!</definedName>
    <definedName name="ㅔㅔ">{"Book1","수시.XLS"}</definedName>
    <definedName name="ㅔㅔㅔㅔ" localSheetId="2">#REF!,#REF!</definedName>
    <definedName name="ㅔㅔㅔㅔ" localSheetId="6">#REF!,#REF!</definedName>
    <definedName name="ㅔㅔㅔㅔ" localSheetId="1">#REF!,#REF!</definedName>
    <definedName name="ㅔㅔㅔㅔ" localSheetId="3">#REF!,#REF!</definedName>
    <definedName name="ㅔㅔㅔㅔ" localSheetId="4">#REF!,#REF!</definedName>
    <definedName name="ㅔㅔㅔㅔ">#REF!,#REF!</definedName>
    <definedName name="ㅔㅣ" localSheetId="2" hidden="1">{"'용역비'!$A$4:$C$8"}</definedName>
    <definedName name="ㅔㅣ" localSheetId="6" hidden="1">{"'용역비'!$A$4:$C$8"}</definedName>
    <definedName name="ㅔㅣ" localSheetId="1" hidden="1">{"'용역비'!$A$4:$C$8"}</definedName>
    <definedName name="ㅔㅣ" localSheetId="3" hidden="1">{"'용역비'!$A$4:$C$8"}</definedName>
    <definedName name="ㅔㅣ" localSheetId="4" hidden="1">{"'용역비'!$A$4:$C$8"}</definedName>
    <definedName name="ㅔㅣ" localSheetId="0" hidden="1">{"'용역비'!$A$4:$C$8"}</definedName>
    <definedName name="ㅔㅣ" hidden="1">{"'용역비'!$A$4:$C$8"}</definedName>
    <definedName name="ㅕ" localSheetId="6">#REF!</definedName>
    <definedName name="ㅕ" localSheetId="1">#REF!</definedName>
    <definedName name="ㅕ">#REF!</definedName>
    <definedName name="ㅕ168" localSheetId="6">#REF!</definedName>
    <definedName name="ㅕ168" localSheetId="1">#REF!</definedName>
    <definedName name="ㅕ168">#REF!</definedName>
    <definedName name="ㅕㅕ" localSheetId="0">BlankMacro1</definedName>
    <definedName name="ㅕㅕ">BlankMacro1</definedName>
    <definedName name="ㅗ1019" localSheetId="6">#REF!</definedName>
    <definedName name="ㅗ1019" localSheetId="1">#REF!</definedName>
    <definedName name="ㅗ1019">#REF!</definedName>
    <definedName name="ㅗ315">[168]신우!#REF!</definedName>
    <definedName name="ㅗ415" localSheetId="2">#REF!</definedName>
    <definedName name="ㅗ415" localSheetId="6">#REF!</definedName>
    <definedName name="ㅗ415" localSheetId="1">#REF!</definedName>
    <definedName name="ㅗ415" localSheetId="3">#REF!</definedName>
    <definedName name="ㅗ415" localSheetId="4">#REF!</definedName>
    <definedName name="ㅗ415">#REF!</definedName>
    <definedName name="ㅗ423" localSheetId="2">#REF!</definedName>
    <definedName name="ㅗ423" localSheetId="6">#REF!</definedName>
    <definedName name="ㅗ423" localSheetId="1">#REF!</definedName>
    <definedName name="ㅗ423" localSheetId="3">#REF!</definedName>
    <definedName name="ㅗ423" localSheetId="4">#REF!</definedName>
    <definedName name="ㅗ423">#REF!</definedName>
    <definedName name="ㅗ461" localSheetId="6">#REF!</definedName>
    <definedName name="ㅗ461" localSheetId="1">#REF!</definedName>
    <definedName name="ㅗ461" localSheetId="3">#REF!</definedName>
    <definedName name="ㅗ461" localSheetId="4">#REF!</definedName>
    <definedName name="ㅗ461">#REF!</definedName>
    <definedName name="ㅗ50" localSheetId="6">[169]연습!#REF!</definedName>
    <definedName name="ㅗ50" localSheetId="3">[169]연습!#REF!</definedName>
    <definedName name="ㅗ50" localSheetId="4">[169]연습!#REF!</definedName>
    <definedName name="ㅗ50">[169]연습!#REF!</definedName>
    <definedName name="ㅗㄹ오로" localSheetId="2">#REF!</definedName>
    <definedName name="ㅗㄹ오로" localSheetId="6">#REF!</definedName>
    <definedName name="ㅗㄹ오로" localSheetId="1">#REF!</definedName>
    <definedName name="ㅗㄹ오로" localSheetId="3">#REF!</definedName>
    <definedName name="ㅗㄹ오로" localSheetId="4">#REF!</definedName>
    <definedName name="ㅗㄹ오로">#REF!</definedName>
    <definedName name="ㅗㅓ" localSheetId="2" hidden="1">{"'제조(순번)'!$A$386:$A$387","'제조(순번)'!$A$1:$H$399"}</definedName>
    <definedName name="ㅗㅓ" localSheetId="6" hidden="1">{"'제조(순번)'!$A$386:$A$387","'제조(순번)'!$A$1:$H$399"}</definedName>
    <definedName name="ㅗㅓ" localSheetId="1" hidden="1">{"'제조(순번)'!$A$386:$A$387","'제조(순번)'!$A$1:$H$399"}</definedName>
    <definedName name="ㅗㅓ" localSheetId="3" hidden="1">{"'제조(순번)'!$A$386:$A$387","'제조(순번)'!$A$1:$H$399"}</definedName>
    <definedName name="ㅗㅓ" localSheetId="4" hidden="1">{"'제조(순번)'!$A$386:$A$387","'제조(순번)'!$A$1:$H$399"}</definedName>
    <definedName name="ㅗㅓ" hidden="1">{"'제조(순번)'!$A$386:$A$387","'제조(순번)'!$A$1:$H$399"}</definedName>
    <definedName name="ㅗㅓㅏ" localSheetId="2">#REF!</definedName>
    <definedName name="ㅗㅓㅏ" localSheetId="6">#REF!</definedName>
    <definedName name="ㅗㅓㅏ" localSheetId="1">#REF!</definedName>
    <definedName name="ㅗㅓㅏ" localSheetId="3">#REF!</definedName>
    <definedName name="ㅗㅓㅏ" localSheetId="4">#REF!</definedName>
    <definedName name="ㅗㅓㅏ">#REF!</definedName>
    <definedName name="ㅗㅗㅗ" localSheetId="2">#REF!</definedName>
    <definedName name="ㅗㅗㅗ" localSheetId="6">#REF!</definedName>
    <definedName name="ㅗㅗㅗ" localSheetId="1">#REF!</definedName>
    <definedName name="ㅗㅗㅗ" localSheetId="3">#REF!</definedName>
    <definedName name="ㅗㅗㅗ" localSheetId="4">#REF!</definedName>
    <definedName name="ㅗㅗㅗ">#REF!</definedName>
    <definedName name="ㅗㅠㅎㄹ">#N/A</definedName>
    <definedName name="ㅛ" localSheetId="2" hidden="1">{"'용역비'!$A$4:$C$8"}</definedName>
    <definedName name="ㅛ" localSheetId="6" hidden="1">{"'용역비'!$A$4:$C$8"}</definedName>
    <definedName name="ㅛ" localSheetId="1" hidden="1">{"'용역비'!$A$4:$C$8"}</definedName>
    <definedName name="ㅛ" localSheetId="3" hidden="1">{"'용역비'!$A$4:$C$8"}</definedName>
    <definedName name="ㅛ" localSheetId="4" hidden="1">{"'용역비'!$A$4:$C$8"}</definedName>
    <definedName name="ㅛ" localSheetId="0" hidden="1">{"'용역비'!$A$4:$C$8"}</definedName>
    <definedName name="ㅛ" hidden="1">{"'용역비'!$A$4:$C$8"}</definedName>
    <definedName name="ㅛㅕㅑ" hidden="1">'[136]N賃率-職'!$I$5:$I$30</definedName>
    <definedName name="ㅛㅛ" localSheetId="2" hidden="1">{"'용역비'!$A$4:$C$8"}</definedName>
    <definedName name="ㅛㅛ" localSheetId="6" hidden="1">{"'용역비'!$A$4:$C$8"}</definedName>
    <definedName name="ㅛㅛ" localSheetId="1" hidden="1">{"'용역비'!$A$4:$C$8"}</definedName>
    <definedName name="ㅛㅛ" localSheetId="3" hidden="1">{"'용역비'!$A$4:$C$8"}</definedName>
    <definedName name="ㅛㅛ" localSheetId="4" hidden="1">{"'용역비'!$A$4:$C$8"}</definedName>
    <definedName name="ㅛㅛ" localSheetId="0" hidden="1">{"'용역비'!$A$4:$C$8"}</definedName>
    <definedName name="ㅛㅛ" hidden="1">{"'용역비'!$A$4:$C$8"}</definedName>
    <definedName name="ㅛㅛㅛ" localSheetId="2" hidden="1">{"'용역비'!$A$4:$C$8"}</definedName>
    <definedName name="ㅛㅛㅛ" localSheetId="6" hidden="1">{"'용역비'!$A$4:$C$8"}</definedName>
    <definedName name="ㅛㅛㅛ" localSheetId="1" hidden="1">{"'용역비'!$A$4:$C$8"}</definedName>
    <definedName name="ㅛㅛㅛ" localSheetId="3" hidden="1">{"'용역비'!$A$4:$C$8"}</definedName>
    <definedName name="ㅛㅛㅛ" localSheetId="4" hidden="1">{"'용역비'!$A$4:$C$8"}</definedName>
    <definedName name="ㅛㅛㅛ" localSheetId="0" hidden="1">{"'용역비'!$A$4:$C$8"}</definedName>
    <definedName name="ㅛㅛㅛ" hidden="1">{"'용역비'!$A$4:$C$8"}</definedName>
    <definedName name="ㅜ1" localSheetId="6">#REF!</definedName>
    <definedName name="ㅜ1">#REF!</definedName>
    <definedName name="ㅜㅜ" localSheetId="0">BlankMacro1</definedName>
    <definedName name="ㅜㅜ">BlankMacro1</definedName>
    <definedName name="ㅜㅜㅜ" localSheetId="2">ErrorHandler_1</definedName>
    <definedName name="ㅜㅜㅜ" localSheetId="6">ErrorHandler_1</definedName>
    <definedName name="ㅜㅜㅜ" localSheetId="1">ErrorHandler_1</definedName>
    <definedName name="ㅜㅜㅜ" localSheetId="3">ErrorHandler_1</definedName>
    <definedName name="ㅜㅜㅜ" localSheetId="4">ErrorHandler_1</definedName>
    <definedName name="ㅜㅜㅜ" localSheetId="0">ErrorHandler_1</definedName>
    <definedName name="ㅜㅜㅜ">ErrorHandler_1</definedName>
    <definedName name="ㅝㅗ허">#N/A</definedName>
    <definedName name="ㅠ" localSheetId="2">#REF!</definedName>
    <definedName name="ㅠ" localSheetId="6">#REF!</definedName>
    <definedName name="ㅠ" localSheetId="1">#REF!</definedName>
    <definedName name="ㅠ" localSheetId="3">#REF!</definedName>
    <definedName name="ㅠ" localSheetId="4">#REF!</definedName>
    <definedName name="ㅠ">#REF!</definedName>
    <definedName name="ㅠ117.ㅁㅁ117" localSheetId="2">#REF!</definedName>
    <definedName name="ㅠ117.ㅁㅁ117" localSheetId="6">#REF!</definedName>
    <definedName name="ㅠ117.ㅁㅁ117" localSheetId="1">#REF!</definedName>
    <definedName name="ㅠ117.ㅁㅁ117" localSheetId="3">#REF!</definedName>
    <definedName name="ㅠ117.ㅁㅁ117" localSheetId="4">#REF!</definedName>
    <definedName name="ㅠ117.ㅁㅁ117">#REF!</definedName>
    <definedName name="ㅠ131" localSheetId="6">#REF!</definedName>
    <definedName name="ㅠ131" localSheetId="1">#REF!</definedName>
    <definedName name="ㅠ131" localSheetId="3">#REF!</definedName>
    <definedName name="ㅠ131" localSheetId="4">#REF!</definedName>
    <definedName name="ㅠ131">#REF!</definedName>
    <definedName name="ㅠ2.ㅜ20" localSheetId="6">#REF!</definedName>
    <definedName name="ㅠ2.ㅜ20">#REF!</definedName>
    <definedName name="ㅠ38.ㅁㅊ52" localSheetId="6">#REF!</definedName>
    <definedName name="ㅠ38.ㅁㅊ52">#REF!</definedName>
    <definedName name="ㅠ5.ㅁㅁ14" localSheetId="6">#REF!</definedName>
    <definedName name="ㅠ5.ㅁㅁ14">#REF!</definedName>
    <definedName name="ㅠ55.ㅅ81" localSheetId="6">#REF!</definedName>
    <definedName name="ㅠ55.ㅅ81">#REF!</definedName>
    <definedName name="ㅠ600" localSheetId="6">#REF!</definedName>
    <definedName name="ㅠ600">#REF!</definedName>
    <definedName name="ㅠㄱ" localSheetId="2" hidden="1">{"'용역비'!$A$4:$C$8"}</definedName>
    <definedName name="ㅠㄱ" localSheetId="6" hidden="1">{"'용역비'!$A$4:$C$8"}</definedName>
    <definedName name="ㅠㄱ" localSheetId="1" hidden="1">{"'용역비'!$A$4:$C$8"}</definedName>
    <definedName name="ㅠㄱ" localSheetId="3" hidden="1">{"'용역비'!$A$4:$C$8"}</definedName>
    <definedName name="ㅠㄱ" localSheetId="4" hidden="1">{"'용역비'!$A$4:$C$8"}</definedName>
    <definedName name="ㅠㄱ" localSheetId="0" hidden="1">{"'용역비'!$A$4:$C$8"}</definedName>
    <definedName name="ㅠㄱ" hidden="1">{"'용역비'!$A$4:$C$8"}</definedName>
    <definedName name="ㅠㅜㅎ">#N/A</definedName>
    <definedName name="ㅠㅠ" localSheetId="0">BlankMacro1</definedName>
    <definedName name="ㅠㅠ">BlankMacro1</definedName>
    <definedName name="ㅡ5" localSheetId="2">#REF!</definedName>
    <definedName name="ㅡ5" localSheetId="6">#REF!</definedName>
    <definedName name="ㅡ5" localSheetId="1">#REF!</definedName>
    <definedName name="ㅡ5" localSheetId="3">#REF!</definedName>
    <definedName name="ㅡ5" localSheetId="4">#REF!</definedName>
    <definedName name="ㅡ5">#REF!</definedName>
    <definedName name="ㅡㅓㅗ흐ㅓ" localSheetId="2">[69]입찰안!#REF!</definedName>
    <definedName name="ㅡㅓㅗ흐ㅓ" localSheetId="1">[69]입찰안!#REF!</definedName>
    <definedName name="ㅡㅓㅗ흐ㅓ">[69]입찰안!#REF!</definedName>
    <definedName name="ㅡㅡ" localSheetId="2">#REF!</definedName>
    <definedName name="ㅡㅡ" localSheetId="6">#REF!</definedName>
    <definedName name="ㅡㅡ" localSheetId="1">#REF!</definedName>
    <definedName name="ㅡㅡ" localSheetId="3">#REF!</definedName>
    <definedName name="ㅡㅡ" localSheetId="4">#REF!</definedName>
    <definedName name="ㅡㅡ">#REF!</definedName>
    <definedName name="ㅣ16" localSheetId="2">#REF!</definedName>
    <definedName name="ㅣ16" localSheetId="6">#REF!</definedName>
    <definedName name="ㅣ16" localSheetId="1">#REF!</definedName>
    <definedName name="ㅣ16" localSheetId="3">#REF!</definedName>
    <definedName name="ㅣ16" localSheetId="4">#REF!</definedName>
    <definedName name="ㅣ16">#REF!</definedName>
    <definedName name="ㅣ275" localSheetId="6">#REF!</definedName>
    <definedName name="ㅣ275" localSheetId="1">#REF!</definedName>
    <definedName name="ㅣ275" localSheetId="3">#REF!</definedName>
    <definedName name="ㅣ275" localSheetId="4">#REF!</definedName>
    <definedName name="ㅣ275">#REF!</definedName>
    <definedName name="ㅣ81" localSheetId="6">#REF!</definedName>
    <definedName name="ㅣ81" localSheetId="1">#REF!</definedName>
    <definedName name="ㅣ81">#REF!</definedName>
    <definedName name="ㅣㅣㅣ">[170]한강운반비!#REF!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87" i="6" l="1"/>
  <c r="C388" i="6"/>
  <c r="B388" i="6"/>
  <c r="A1" i="13" l="1"/>
  <c r="P34" i="13"/>
  <c r="P32" i="13"/>
  <c r="P30" i="13"/>
  <c r="Q32" i="13"/>
  <c r="Q34" i="13"/>
  <c r="P17" i="13" l="1"/>
  <c r="H17" i="13"/>
  <c r="Q30" i="13"/>
  <c r="B230" i="6" l="1"/>
  <c r="C81" i="4" l="1"/>
  <c r="C82" i="4"/>
  <c r="C83" i="4"/>
  <c r="C84" i="4"/>
  <c r="C85" i="4"/>
  <c r="C86" i="4"/>
  <c r="C87" i="4"/>
  <c r="C88" i="4"/>
  <c r="C80" i="4"/>
  <c r="D88" i="4"/>
  <c r="B88" i="4"/>
  <c r="A88" i="4"/>
  <c r="D87" i="4"/>
  <c r="B87" i="4"/>
  <c r="A87" i="4"/>
  <c r="D32" i="7"/>
  <c r="B32" i="7"/>
  <c r="C32" i="7"/>
  <c r="C55" i="2" l="1"/>
  <c r="D60" i="2"/>
  <c r="C60" i="2"/>
  <c r="B60" i="2"/>
  <c r="D59" i="2"/>
  <c r="C59" i="2"/>
  <c r="B59" i="2"/>
  <c r="C24" i="7"/>
  <c r="C69" i="4" s="1"/>
  <c r="C23" i="7"/>
  <c r="C66" i="4" s="1"/>
  <c r="C68" i="4" s="1"/>
  <c r="C36" i="4"/>
  <c r="C41" i="4"/>
  <c r="C39" i="4"/>
  <c r="C67" i="4" l="1"/>
  <c r="B9" i="4"/>
  <c r="B10" i="4"/>
  <c r="A10" i="4"/>
  <c r="A9" i="4"/>
  <c r="D98" i="4"/>
  <c r="C98" i="4"/>
  <c r="B98" i="4"/>
  <c r="C30" i="7"/>
  <c r="C96" i="4" s="1"/>
  <c r="D30" i="7"/>
  <c r="D96" i="4" s="1"/>
  <c r="C31" i="7"/>
  <c r="C97" i="4" s="1"/>
  <c r="D31" i="7"/>
  <c r="D97" i="4" s="1"/>
  <c r="B31" i="7"/>
  <c r="B97" i="4" s="1"/>
  <c r="B30" i="7"/>
  <c r="B96" i="4" s="1"/>
  <c r="H30" i="7" l="1"/>
  <c r="H31" i="7" l="1"/>
  <c r="L9" i="4" l="1"/>
  <c r="L10" i="4" l="1"/>
  <c r="C29" i="7" l="1"/>
  <c r="B29" i="7"/>
  <c r="D28" i="7"/>
  <c r="C28" i="7"/>
  <c r="C10" i="3" s="1"/>
  <c r="C40" i="4" s="1"/>
  <c r="B28" i="7"/>
  <c r="C342" i="6"/>
  <c r="D342" i="6"/>
  <c r="D29" i="7" s="1"/>
  <c r="C343" i="6"/>
  <c r="D343" i="6"/>
  <c r="B343" i="6"/>
  <c r="B342" i="6"/>
  <c r="C26" i="7"/>
  <c r="D26" i="7"/>
  <c r="C27" i="7"/>
  <c r="D27" i="7"/>
  <c r="B27" i="7"/>
  <c r="B26" i="7"/>
  <c r="D25" i="7" l="1"/>
  <c r="B25" i="7"/>
  <c r="D36" i="4"/>
  <c r="A2" i="7" l="1"/>
  <c r="D24" i="7"/>
  <c r="B24" i="7"/>
  <c r="D23" i="7"/>
  <c r="B23" i="7"/>
  <c r="C22" i="7"/>
  <c r="C75" i="4" s="1"/>
  <c r="D22" i="7"/>
  <c r="B22" i="7"/>
  <c r="C21" i="7"/>
  <c r="C65" i="4" s="1"/>
  <c r="D21" i="7"/>
  <c r="B21" i="7"/>
  <c r="C20" i="7"/>
  <c r="C59" i="4" s="1"/>
  <c r="D20" i="7"/>
  <c r="B20" i="7"/>
  <c r="C19" i="7"/>
  <c r="D19" i="7"/>
  <c r="B19" i="7"/>
  <c r="D18" i="7"/>
  <c r="B18" i="7"/>
  <c r="D17" i="7"/>
  <c r="B17" i="7"/>
  <c r="D16" i="7"/>
  <c r="B16" i="7"/>
  <c r="C15" i="7"/>
  <c r="C62" i="4" s="1"/>
  <c r="D15" i="7"/>
  <c r="B15" i="7"/>
  <c r="C14" i="7"/>
  <c r="C72" i="4" s="1"/>
  <c r="D14" i="7"/>
  <c r="B14" i="7"/>
  <c r="C13" i="7"/>
  <c r="C56" i="4" s="1"/>
  <c r="D13" i="7"/>
  <c r="B13" i="7"/>
  <c r="D12" i="7"/>
  <c r="B12" i="7"/>
  <c r="C11" i="7"/>
  <c r="D11" i="7"/>
  <c r="B11" i="7"/>
  <c r="C10" i="7"/>
  <c r="D10" i="7"/>
  <c r="B10" i="7"/>
  <c r="C9" i="7"/>
  <c r="C51" i="4" s="1"/>
  <c r="D9" i="7"/>
  <c r="B9" i="7"/>
  <c r="C8" i="7"/>
  <c r="C50" i="4" s="1"/>
  <c r="D8" i="7"/>
  <c r="B8" i="7"/>
  <c r="C7" i="7"/>
  <c r="C49" i="4" s="1"/>
  <c r="D7" i="7"/>
  <c r="B7" i="7"/>
  <c r="C6" i="7"/>
  <c r="C48" i="4" s="1"/>
  <c r="D6" i="7"/>
  <c r="B6" i="7"/>
  <c r="C5" i="7"/>
  <c r="C47" i="4" s="1"/>
  <c r="D5" i="7"/>
  <c r="B5" i="7"/>
  <c r="D4" i="7"/>
  <c r="C64" i="4" l="1"/>
  <c r="C58" i="4"/>
  <c r="C74" i="4"/>
  <c r="C4" i="7"/>
  <c r="C46" i="4" s="1"/>
  <c r="B4" i="7"/>
  <c r="A4" i="7"/>
  <c r="A17" i="7"/>
  <c r="A18" i="7" s="1"/>
  <c r="A19" i="7" s="1"/>
  <c r="A20" i="7" s="1"/>
  <c r="A21" i="7" s="1"/>
  <c r="A22" i="7" s="1"/>
  <c r="A23" i="7" s="1"/>
  <c r="A24" i="7" s="1"/>
  <c r="A25" i="7" s="1"/>
  <c r="A26" i="7" s="1"/>
  <c r="A27" i="7" s="1"/>
  <c r="A28" i="7" s="1"/>
  <c r="A29" i="7" s="1"/>
  <c r="A30" i="7" s="1"/>
  <c r="A31" i="7" s="1"/>
  <c r="A32" i="7" s="1"/>
  <c r="A5" i="7"/>
  <c r="A6" i="7" s="1"/>
  <c r="A7" i="7" s="1"/>
  <c r="A8" i="7" s="1"/>
  <c r="A9" i="7" s="1"/>
  <c r="A10" i="7" s="1"/>
  <c r="A11" i="7" s="1"/>
  <c r="A12" i="7" s="1"/>
  <c r="A13" i="7" s="1"/>
  <c r="A14" i="7" s="1"/>
  <c r="B18" i="6" l="1"/>
  <c r="A2" i="6" l="1"/>
  <c r="A2" i="4"/>
  <c r="A2" i="2"/>
  <c r="B113" i="6"/>
  <c r="A17" i="6"/>
  <c r="A31" i="6" s="1"/>
  <c r="A44" i="6" s="1"/>
  <c r="A58" i="6" s="1"/>
  <c r="A72" i="6" s="1"/>
  <c r="A85" i="6" s="1"/>
  <c r="K11" i="6"/>
  <c r="G11" i="6"/>
  <c r="C173" i="6" l="1"/>
  <c r="C16" i="7"/>
  <c r="C57" i="4" s="1"/>
  <c r="C113" i="6"/>
  <c r="C12" i="7"/>
  <c r="C187" i="6"/>
  <c r="C17" i="7"/>
  <c r="C63" i="4" s="1"/>
  <c r="C201" i="6"/>
  <c r="C18" i="7"/>
  <c r="C73" i="4" s="1"/>
  <c r="A99" i="6"/>
  <c r="A112" i="6" l="1"/>
  <c r="A125" i="6" l="1"/>
  <c r="A138" i="6" s="1"/>
  <c r="A158" i="6" s="1"/>
  <c r="A172" i="6" s="1"/>
  <c r="A186" i="6" s="1"/>
  <c r="A200" i="6" s="1"/>
  <c r="A216" i="6" s="1"/>
  <c r="A229" i="6" s="1"/>
  <c r="A243" i="6" l="1"/>
  <c r="A257" i="6" s="1"/>
  <c r="A271" i="6" s="1"/>
  <c r="A285" i="6" s="1"/>
  <c r="A299" i="6" s="1"/>
  <c r="A313" i="6" s="1"/>
  <c r="A327" i="6" l="1"/>
  <c r="A341" i="6" l="1"/>
  <c r="A355" i="6" s="1"/>
  <c r="A369" i="6" s="1"/>
  <c r="A378" i="6" s="1"/>
  <c r="A387" i="6" s="1"/>
  <c r="D81" i="4"/>
  <c r="D82" i="4"/>
  <c r="D83" i="4"/>
  <c r="D84" i="4"/>
  <c r="D85" i="4"/>
  <c r="D80" i="4"/>
  <c r="B80" i="4"/>
  <c r="B81" i="4"/>
  <c r="B82" i="4"/>
  <c r="B83" i="4"/>
  <c r="B84" i="4"/>
  <c r="B85" i="4"/>
  <c r="B86" i="4"/>
  <c r="A81" i="4"/>
  <c r="A82" i="4"/>
  <c r="A83" i="4"/>
  <c r="A84" i="4"/>
  <c r="A85" i="4"/>
  <c r="A86" i="4"/>
  <c r="A80" i="4"/>
  <c r="B79" i="4"/>
  <c r="B8" i="4" s="1"/>
  <c r="A79" i="4"/>
  <c r="A8" i="4" s="1"/>
  <c r="D72" i="4"/>
  <c r="D73" i="4"/>
  <c r="D74" i="4"/>
  <c r="D75" i="4"/>
  <c r="B73" i="4"/>
  <c r="B74" i="4"/>
  <c r="B75" i="4"/>
  <c r="B72" i="4"/>
  <c r="B71" i="4"/>
  <c r="A71" i="4"/>
  <c r="D64" i="4"/>
  <c r="D65" i="4"/>
  <c r="D66" i="4"/>
  <c r="D67" i="4"/>
  <c r="D68" i="4"/>
  <c r="D69" i="4"/>
  <c r="D63" i="4"/>
  <c r="D62" i="4"/>
  <c r="D57" i="4"/>
  <c r="D58" i="4"/>
  <c r="D59" i="4"/>
  <c r="D56" i="4"/>
  <c r="B64" i="4"/>
  <c r="B65" i="4"/>
  <c r="B66" i="4"/>
  <c r="B67" i="4"/>
  <c r="B68" i="4"/>
  <c r="B69" i="4"/>
  <c r="B63" i="4"/>
  <c r="B62" i="4"/>
  <c r="B61" i="4"/>
  <c r="A61" i="4"/>
  <c r="B57" i="4"/>
  <c r="B58" i="4"/>
  <c r="B59" i="4"/>
  <c r="B56" i="4"/>
  <c r="C55" i="4"/>
  <c r="B55" i="4"/>
  <c r="A55" i="4"/>
  <c r="C54" i="4"/>
  <c r="C7" i="4" s="1"/>
  <c r="B54" i="4"/>
  <c r="B7" i="4" s="1"/>
  <c r="A54" i="4"/>
  <c r="A7" i="4" s="1"/>
  <c r="D47" i="4"/>
  <c r="D48" i="4"/>
  <c r="D49" i="4"/>
  <c r="D50" i="4"/>
  <c r="D51" i="4"/>
  <c r="D46" i="4"/>
  <c r="B47" i="4"/>
  <c r="B48" i="4"/>
  <c r="B49" i="4"/>
  <c r="B50" i="4"/>
  <c r="B51" i="4"/>
  <c r="B46" i="4"/>
  <c r="A47" i="4"/>
  <c r="A48" i="4"/>
  <c r="A49" i="4"/>
  <c r="A50" i="4"/>
  <c r="A51" i="4"/>
  <c r="A46" i="4"/>
  <c r="B45" i="4"/>
  <c r="B6" i="4" s="1"/>
  <c r="A45" i="4"/>
  <c r="A6" i="4" s="1"/>
  <c r="C35" i="4" l="1"/>
  <c r="C37" i="4"/>
  <c r="C38" i="4"/>
  <c r="A41" i="4"/>
  <c r="B41" i="4"/>
  <c r="A42" i="4"/>
  <c r="B42" i="4"/>
  <c r="A40" i="4"/>
  <c r="B40" i="4"/>
  <c r="A35" i="4"/>
  <c r="B35" i="4"/>
  <c r="A36" i="4"/>
  <c r="B36" i="4"/>
  <c r="A37" i="4"/>
  <c r="B37" i="4"/>
  <c r="A38" i="4"/>
  <c r="B38" i="4"/>
  <c r="A39" i="4"/>
  <c r="B39" i="4"/>
  <c r="B34" i="4"/>
  <c r="B5" i="4" s="1"/>
  <c r="A34" i="4"/>
  <c r="A5" i="4" s="1"/>
  <c r="C47" i="2" l="1"/>
  <c r="H32" i="7" l="1"/>
  <c r="H19" i="7"/>
  <c r="H5" i="7"/>
  <c r="I11" i="6"/>
  <c r="L11" i="6"/>
  <c r="H7" i="7" l="1"/>
  <c r="H4" i="7"/>
  <c r="H6" i="7"/>
  <c r="H9" i="7"/>
  <c r="H8" i="7"/>
  <c r="H27" i="7"/>
  <c r="L8" i="4" l="1"/>
  <c r="H29" i="7"/>
  <c r="H24" i="7" l="1"/>
  <c r="H23" i="7"/>
  <c r="H14" i="7"/>
  <c r="H15" i="7"/>
  <c r="L6" i="4"/>
  <c r="H22" i="7"/>
  <c r="H26" i="7"/>
  <c r="H20" i="7"/>
  <c r="H25" i="7"/>
  <c r="H16" i="7"/>
  <c r="H10" i="7"/>
  <c r="H21" i="7"/>
  <c r="I29" i="4" l="1"/>
  <c r="H17" i="7"/>
  <c r="H18" i="7"/>
  <c r="H28" i="7" l="1"/>
  <c r="H12" i="7"/>
  <c r="H11" i="7"/>
  <c r="K29" i="4" l="1"/>
  <c r="H13" i="7" l="1"/>
  <c r="L5" i="4" l="1"/>
  <c r="L7" i="4" l="1"/>
  <c r="L29" i="4" s="1"/>
  <c r="G29" i="4"/>
  <c r="B3" i="5" l="1"/>
</calcChain>
</file>

<file path=xl/sharedStrings.xml><?xml version="1.0" encoding="utf-8"?>
<sst xmlns="http://schemas.openxmlformats.org/spreadsheetml/2006/main" count="1552" uniqueCount="695">
  <si>
    <t>단  가  비  교  표</t>
    <phoneticPr fontId="4" type="noConversion"/>
  </si>
  <si>
    <t>단위 : 원</t>
    <phoneticPr fontId="7" type="noConversion"/>
  </si>
  <si>
    <t>NO</t>
    <phoneticPr fontId="8" type="noConversion"/>
  </si>
  <si>
    <t>품          명</t>
  </si>
  <si>
    <t>규       격</t>
  </si>
  <si>
    <t>단위</t>
  </si>
  <si>
    <t>견  적  서</t>
  </si>
  <si>
    <t>적 용 단 가</t>
  </si>
  <si>
    <t>비고</t>
  </si>
  <si>
    <t>단가</t>
  </si>
  <si>
    <t>Page</t>
  </si>
  <si>
    <t>[A]</t>
    <phoneticPr fontId="8" type="noConversion"/>
  </si>
  <si>
    <t>[B]</t>
    <phoneticPr fontId="8" type="noConversion"/>
  </si>
  <si>
    <t>단가 1</t>
    <phoneticPr fontId="7" type="noConversion"/>
  </si>
  <si>
    <t>잡철물 제작설치</t>
    <phoneticPr fontId="11" type="noConversion"/>
  </si>
  <si>
    <t>㎡</t>
  </si>
  <si>
    <t>단가 3</t>
  </si>
  <si>
    <t>아연도고정브라켓</t>
    <phoneticPr fontId="11" type="noConversion"/>
  </si>
  <si>
    <t>100x58x58x3.2T</t>
    <phoneticPr fontId="7" type="noConversion"/>
  </si>
  <si>
    <t>ea</t>
  </si>
  <si>
    <t>단가 4</t>
  </si>
  <si>
    <t>아연도각파이프</t>
    <phoneticPr fontId="11" type="noConversion"/>
  </si>
  <si>
    <t>구조용각형각관, 50x50x2.3T</t>
  </si>
  <si>
    <t>m</t>
  </si>
  <si>
    <t>단가 5</t>
  </si>
  <si>
    <t>연강용피복아크용접봉</t>
    <phoneticPr fontId="11" type="noConversion"/>
  </si>
  <si>
    <t>Ø3.2mm, E4313</t>
  </si>
  <si>
    <t>kg</t>
  </si>
  <si>
    <t>단가 6</t>
  </si>
  <si>
    <t>셋트앙카</t>
    <phoneticPr fontId="11" type="noConversion"/>
  </si>
  <si>
    <t>철 Ø10x75mm</t>
  </si>
  <si>
    <t>단가 7</t>
  </si>
  <si>
    <t>인서트</t>
    <phoneticPr fontId="11" type="noConversion"/>
  </si>
  <si>
    <t>ø9</t>
  </si>
  <si>
    <t>단가 8</t>
  </si>
  <si>
    <t>달대볼트</t>
    <phoneticPr fontId="11" type="noConversion"/>
  </si>
  <si>
    <t>ø9x1000</t>
  </si>
  <si>
    <t>단가 9</t>
  </si>
  <si>
    <t>너트</t>
    <phoneticPr fontId="11" type="noConversion"/>
  </si>
  <si>
    <t>단가 10</t>
  </si>
  <si>
    <t>파워바</t>
  </si>
  <si>
    <t>50*40*0.45T</t>
  </si>
  <si>
    <t>단가 11</t>
  </si>
  <si>
    <t>파워바 RUNNER</t>
  </si>
  <si>
    <t>50형</t>
  </si>
  <si>
    <t>단가 12</t>
  </si>
  <si>
    <t>파워바 CLIP 고정핀</t>
  </si>
  <si>
    <t>단가 13</t>
  </si>
  <si>
    <t>파워바 CLIP</t>
  </si>
  <si>
    <t>단가 14</t>
  </si>
  <si>
    <t>파워바 HANGER</t>
  </si>
  <si>
    <t>단가 15</t>
  </si>
  <si>
    <t>파워바 HANGER 핀</t>
  </si>
  <si>
    <t>단가 16</t>
  </si>
  <si>
    <t>파워바 JOINT</t>
  </si>
  <si>
    <t>단가 17</t>
  </si>
  <si>
    <t>METAL-STUD</t>
    <phoneticPr fontId="4" type="noConversion"/>
  </si>
  <si>
    <t>65x45x0.8T</t>
    <phoneticPr fontId="7" type="noConversion"/>
  </si>
  <si>
    <t>단가 18</t>
  </si>
  <si>
    <t>METAL-RUNNER</t>
    <phoneticPr fontId="4" type="noConversion"/>
  </si>
  <si>
    <t>67x40x0.8T</t>
    <phoneticPr fontId="7" type="noConversion"/>
  </si>
  <si>
    <t>단가 19</t>
  </si>
  <si>
    <t>집섬스크류</t>
    <phoneticPr fontId="4" type="noConversion"/>
  </si>
  <si>
    <t>Ø4, 31.8mm</t>
  </si>
  <si>
    <t>단가 20</t>
  </si>
  <si>
    <t>불투습하지판넬-벽,천장</t>
    <phoneticPr fontId="4" type="noConversion"/>
  </si>
  <si>
    <t>1220x2440x12T</t>
    <phoneticPr fontId="7" type="noConversion"/>
  </si>
  <si>
    <t>단가 21</t>
  </si>
  <si>
    <t>불투습하지패널-바닥</t>
    <phoneticPr fontId="4" type="noConversion"/>
  </si>
  <si>
    <t>1220x2440x18T</t>
    <phoneticPr fontId="7" type="noConversion"/>
  </si>
  <si>
    <t>단가 22</t>
  </si>
  <si>
    <t>후로링재</t>
    <phoneticPr fontId="4" type="noConversion"/>
  </si>
  <si>
    <t xml:space="preserve">너도밤나무 (129x2400x22mm) </t>
  </si>
  <si>
    <t>단가 23</t>
  </si>
  <si>
    <t>철못</t>
    <phoneticPr fontId="4" type="noConversion"/>
  </si>
  <si>
    <t>단가 24</t>
  </si>
  <si>
    <t>접착제</t>
    <phoneticPr fontId="4" type="noConversion"/>
  </si>
  <si>
    <t>석고본드</t>
  </si>
  <si>
    <t>단가 25</t>
  </si>
  <si>
    <t>알루미늄테이프</t>
    <phoneticPr fontId="4" type="noConversion"/>
  </si>
  <si>
    <t>50mm</t>
  </si>
  <si>
    <t>단가 26</t>
  </si>
  <si>
    <t>무기질계중성조습패널(벽체)</t>
    <phoneticPr fontId="4" type="noConversion"/>
  </si>
  <si>
    <t>큐어라이트, 900x1800x8T</t>
    <phoneticPr fontId="4" type="noConversion"/>
  </si>
  <si>
    <t>㎡</t>
    <phoneticPr fontId="7" type="noConversion"/>
  </si>
  <si>
    <t>단가 27</t>
  </si>
  <si>
    <t>무기질계중성조습패널(천장)</t>
    <phoneticPr fontId="4" type="noConversion"/>
  </si>
  <si>
    <t>큐어라이트, 450x900x8T</t>
    <phoneticPr fontId="4" type="noConversion"/>
  </si>
  <si>
    <t>㎡</t>
    <phoneticPr fontId="11" type="noConversion"/>
  </si>
  <si>
    <t>단가 28</t>
  </si>
  <si>
    <t xml:space="preserve">가로,세로,상부 띠장 </t>
    <phoneticPr fontId="4" type="noConversion"/>
  </si>
  <si>
    <t>m</t>
    <phoneticPr fontId="7" type="noConversion"/>
  </si>
  <si>
    <t>단가 29</t>
  </si>
  <si>
    <t>하부띠장 취부</t>
    <phoneticPr fontId="4" type="noConversion"/>
  </si>
  <si>
    <t>m</t>
    <phoneticPr fontId="7" type="noConversion"/>
  </si>
  <si>
    <t>단가 30</t>
  </si>
  <si>
    <t>단가 31</t>
  </si>
  <si>
    <t>단가 32</t>
  </si>
  <si>
    <t>단가 33</t>
  </si>
  <si>
    <t>단가 34</t>
  </si>
  <si>
    <t>단가 35</t>
  </si>
  <si>
    <t>단가 36</t>
  </si>
  <si>
    <t>단가 37</t>
  </si>
  <si>
    <t>단가 38</t>
  </si>
  <si>
    <t>단가 39</t>
  </si>
  <si>
    <t>단가 40</t>
  </si>
  <si>
    <t>단가 41</t>
  </si>
  <si>
    <t>단가 42</t>
  </si>
  <si>
    <t>단가 43</t>
  </si>
  <si>
    <t>단가 44</t>
  </si>
  <si>
    <t>단가 45</t>
  </si>
  <si>
    <t>단가 46</t>
  </si>
  <si>
    <t>단가 47</t>
  </si>
  <si>
    <t>단가 48</t>
  </si>
  <si>
    <t>단가 49</t>
  </si>
  <si>
    <t>단가 50</t>
  </si>
  <si>
    <t>단가 51</t>
  </si>
  <si>
    <t>단가 52</t>
  </si>
  <si>
    <t>단가 53</t>
  </si>
  <si>
    <t>단가 54</t>
  </si>
  <si>
    <t>노임01</t>
    <phoneticPr fontId="7" type="noConversion"/>
  </si>
  <si>
    <t>일반공사 직종</t>
  </si>
  <si>
    <t>보통인부</t>
    <phoneticPr fontId="11" type="noConversion"/>
  </si>
  <si>
    <t>인</t>
    <phoneticPr fontId="11" type="noConversion"/>
  </si>
  <si>
    <t>노임02</t>
  </si>
  <si>
    <t>특별인부</t>
    <phoneticPr fontId="11" type="noConversion"/>
  </si>
  <si>
    <t>노임03</t>
  </si>
  <si>
    <t>비계공</t>
    <phoneticPr fontId="7" type="noConversion"/>
  </si>
  <si>
    <t>인</t>
    <phoneticPr fontId="11" type="noConversion"/>
  </si>
  <si>
    <t>노임04</t>
  </si>
  <si>
    <t>철공</t>
    <phoneticPr fontId="11" type="noConversion"/>
  </si>
  <si>
    <t xml:space="preserve"> </t>
    <phoneticPr fontId="7" type="noConversion"/>
  </si>
  <si>
    <t>노임05</t>
  </si>
  <si>
    <t>용접공</t>
    <phoneticPr fontId="11" type="noConversion"/>
  </si>
  <si>
    <t>인</t>
    <phoneticPr fontId="11" type="noConversion"/>
  </si>
  <si>
    <t>노임06</t>
  </si>
  <si>
    <t>건축목공</t>
    <phoneticPr fontId="11" type="noConversion"/>
  </si>
  <si>
    <t>인</t>
    <phoneticPr fontId="11" type="noConversion"/>
  </si>
  <si>
    <t>노임07</t>
  </si>
  <si>
    <t>내장공</t>
    <phoneticPr fontId="11" type="noConversion"/>
  </si>
  <si>
    <t>노임08</t>
  </si>
  <si>
    <t>내선전공</t>
    <phoneticPr fontId="7" type="noConversion"/>
  </si>
  <si>
    <t>인</t>
    <phoneticPr fontId="7" type="noConversion"/>
  </si>
  <si>
    <t>수량산출 내역서</t>
    <phoneticPr fontId="4" type="noConversion"/>
  </si>
  <si>
    <t>NO</t>
    <phoneticPr fontId="8" type="noConversion"/>
  </si>
  <si>
    <t>품       명</t>
    <phoneticPr fontId="8" type="noConversion"/>
  </si>
  <si>
    <t>규      격</t>
    <phoneticPr fontId="8" type="noConversion"/>
  </si>
  <si>
    <t>단위</t>
    <phoneticPr fontId="8" type="noConversion"/>
  </si>
  <si>
    <t>산출근거</t>
    <phoneticPr fontId="8" type="noConversion"/>
  </si>
  <si>
    <t>수   량</t>
    <phoneticPr fontId="8" type="noConversion"/>
  </si>
  <si>
    <t>철거 공사</t>
    <phoneticPr fontId="4" type="noConversion"/>
  </si>
  <si>
    <t>1)</t>
  </si>
  <si>
    <t>기존 양개 방화문 철거</t>
  </si>
  <si>
    <t>W:2210xH:2245</t>
    <phoneticPr fontId="16" type="noConversion"/>
  </si>
  <si>
    <t>식</t>
    <phoneticPr fontId="16" type="noConversion"/>
  </si>
  <si>
    <t>2)</t>
  </si>
  <si>
    <t>샌드위치패널 벽체 철거</t>
  </si>
  <si>
    <t>3)</t>
  </si>
  <si>
    <t>기존 조명설비 철거</t>
  </si>
  <si>
    <t>LED 매입등</t>
  </si>
  <si>
    <t>4)</t>
  </si>
  <si>
    <t>기존 설비 철거 및 재설치</t>
  </si>
  <si>
    <t>5)</t>
  </si>
  <si>
    <t>식</t>
    <phoneticPr fontId="16" type="noConversion"/>
  </si>
  <si>
    <t>6)</t>
  </si>
  <si>
    <t>7)</t>
  </si>
  <si>
    <t>8)</t>
  </si>
  <si>
    <t>수장고전용문 설치벽체 부분 철거</t>
  </si>
  <si>
    <t>기존 집기류(수장대) 철거</t>
    <phoneticPr fontId="16" type="noConversion"/>
  </si>
  <si>
    <t>가설 공사</t>
    <phoneticPr fontId="4" type="noConversion"/>
  </si>
  <si>
    <t>1)</t>
    <phoneticPr fontId="16" type="noConversion"/>
  </si>
  <si>
    <t>먹매김</t>
    <phoneticPr fontId="4" type="noConversion"/>
  </si>
  <si>
    <t>강관 조립말비계(이동식)설치 및 해체</t>
    <phoneticPr fontId="4" type="noConversion"/>
  </si>
  <si>
    <t>대</t>
    <phoneticPr fontId="4" type="noConversion"/>
  </si>
  <si>
    <t>현장정리</t>
    <phoneticPr fontId="4" type="noConversion"/>
  </si>
  <si>
    <t>가설전등</t>
    <phoneticPr fontId="4" type="noConversion"/>
  </si>
  <si>
    <t>보양</t>
    <phoneticPr fontId="4" type="noConversion"/>
  </si>
  <si>
    <t>준공청소</t>
    <phoneticPr fontId="4" type="noConversion"/>
  </si>
  <si>
    <t>수장고 마감공사</t>
    <phoneticPr fontId="8" type="noConversion"/>
  </si>
  <si>
    <t>CH:3,600</t>
    <phoneticPr fontId="8" type="noConversion"/>
  </si>
  <si>
    <t>1)</t>
    <phoneticPr fontId="4" type="noConversion"/>
  </si>
  <si>
    <t>바닥공사</t>
    <phoneticPr fontId="4" type="noConversion"/>
  </si>
  <si>
    <t>H:120</t>
    <phoneticPr fontId="16" type="noConversion"/>
  </si>
  <si>
    <t>바닥구조틀설치</t>
    <phoneticPr fontId="16" type="noConversion"/>
  </si>
  <si>
    <t>아연도파이프 50x50x2.3mm, 높낮이 조절 브라켓</t>
    <phoneticPr fontId="16" type="noConversion"/>
  </si>
  <si>
    <t>㎡</t>
    <phoneticPr fontId="16" type="noConversion"/>
  </si>
  <si>
    <t>불투습하지패널(바닥)</t>
    <phoneticPr fontId="16" type="noConversion"/>
  </si>
  <si>
    <t>1220x2440x18mm</t>
  </si>
  <si>
    <t>AL.테이프 취부</t>
    <phoneticPr fontId="16" type="noConversion"/>
  </si>
  <si>
    <t>후로링재 설치</t>
    <phoneticPr fontId="16" type="noConversion"/>
  </si>
  <si>
    <t xml:space="preserve">너도밤나무 129x2400x22mm      </t>
  </si>
  <si>
    <t>2)</t>
    <phoneticPr fontId="4" type="noConversion"/>
  </si>
  <si>
    <t>벽체공사</t>
    <phoneticPr fontId="4" type="noConversion"/>
  </si>
  <si>
    <t>벽체구조틀 설치</t>
  </si>
  <si>
    <t>65STUD</t>
  </si>
  <si>
    <t>불투습하지패널(벽체)</t>
    <phoneticPr fontId="4" type="noConversion"/>
  </si>
  <si>
    <t>1220X2440X12T</t>
    <phoneticPr fontId="4" type="noConversion"/>
  </si>
  <si>
    <t>AL.테이프 취부</t>
    <phoneticPr fontId="4" type="noConversion"/>
  </si>
  <si>
    <t>50MM</t>
    <phoneticPr fontId="4" type="noConversion"/>
  </si>
  <si>
    <t>무기질계중성조습패널(벽체)</t>
    <phoneticPr fontId="4" type="noConversion"/>
  </si>
  <si>
    <t>큐어라이트, 900X1800X8mm</t>
    <phoneticPr fontId="4" type="noConversion"/>
  </si>
  <si>
    <t>가로띠장</t>
  </si>
  <si>
    <t>미송목,50X9mm</t>
    <phoneticPr fontId="16" type="noConversion"/>
  </si>
  <si>
    <t>m</t>
    <phoneticPr fontId="16" type="noConversion"/>
  </si>
  <si>
    <t>세로띠장</t>
    <phoneticPr fontId="16" type="noConversion"/>
  </si>
  <si>
    <t>미송목,50X9mm</t>
    <phoneticPr fontId="16" type="noConversion"/>
  </si>
  <si>
    <t>m</t>
    <phoneticPr fontId="16" type="noConversion"/>
  </si>
  <si>
    <t>상부띠장</t>
  </si>
  <si>
    <t>m</t>
    <phoneticPr fontId="4" type="noConversion"/>
  </si>
  <si>
    <t>하부띠장</t>
  </si>
  <si>
    <t>미송목,75X12mm</t>
    <phoneticPr fontId="16" type="noConversion"/>
  </si>
  <si>
    <t>m</t>
    <phoneticPr fontId="4" type="noConversion"/>
  </si>
  <si>
    <t>3)</t>
    <phoneticPr fontId="4" type="noConversion"/>
  </si>
  <si>
    <t>천장공사</t>
    <phoneticPr fontId="4" type="noConversion"/>
  </si>
  <si>
    <t>천장구조틀</t>
  </si>
  <si>
    <t>파워바 50형</t>
  </si>
  <si>
    <t>불투습하지패널(천장)</t>
  </si>
  <si>
    <t>1220X2440X12mm</t>
    <phoneticPr fontId="16" type="noConversion"/>
  </si>
  <si>
    <t>AL.테이프 취부</t>
  </si>
  <si>
    <t>50MM</t>
  </si>
  <si>
    <t>무기질계중성조습패널(천장)</t>
  </si>
  <si>
    <t>큐어라이트, 450X900X8mm</t>
    <phoneticPr fontId="16" type="noConversion"/>
  </si>
  <si>
    <t>기타 공사</t>
    <phoneticPr fontId="4" type="noConversion"/>
  </si>
  <si>
    <t>1)</t>
    <phoneticPr fontId="16" type="noConversion"/>
  </si>
  <si>
    <t>수장고전용문+아크릴격자문 결합형도어</t>
    <phoneticPr fontId="16" type="noConversion"/>
  </si>
  <si>
    <t>전용문외경기준SIZE: W:2500xH:2650</t>
    <phoneticPr fontId="16" type="noConversion"/>
  </si>
  <si>
    <t>set</t>
    <phoneticPr fontId="16" type="noConversion"/>
  </si>
  <si>
    <t>2)</t>
    <phoneticPr fontId="16" type="noConversion"/>
  </si>
  <si>
    <t>슬로프</t>
    <phoneticPr fontId="16" type="noConversion"/>
  </si>
  <si>
    <t>W:2500XD:1200XH:0~120mm</t>
    <phoneticPr fontId="16" type="noConversion"/>
  </si>
  <si>
    <t>ea</t>
    <phoneticPr fontId="16" type="noConversion"/>
  </si>
  <si>
    <t>3)</t>
    <phoneticPr fontId="16" type="noConversion"/>
  </si>
  <si>
    <t>LED조명 설치</t>
    <phoneticPr fontId="16" type="noConversion"/>
  </si>
  <si>
    <t>LED/노출형, 50W</t>
    <phoneticPr fontId="16" type="noConversion"/>
  </si>
  <si>
    <t>4)</t>
    <phoneticPr fontId="16" type="noConversion"/>
  </si>
  <si>
    <t>천장점검구 설치</t>
    <phoneticPr fontId="16" type="noConversion"/>
  </si>
  <si>
    <t>450x450, 기밀형</t>
    <phoneticPr fontId="16" type="noConversion"/>
  </si>
  <si>
    <t>5)</t>
    <phoneticPr fontId="16" type="noConversion"/>
  </si>
  <si>
    <t>방화도어철거 벽체 마감공사</t>
    <phoneticPr fontId="16" type="noConversion"/>
  </si>
  <si>
    <t>6)</t>
    <phoneticPr fontId="16" type="noConversion"/>
  </si>
  <si>
    <t>비계기본틀</t>
    <phoneticPr fontId="7" type="noConversion"/>
  </si>
  <si>
    <t>가세틀</t>
    <phoneticPr fontId="7" type="noConversion"/>
  </si>
  <si>
    <t>수평띠장</t>
  </si>
  <si>
    <t>바퀴</t>
  </si>
  <si>
    <t>중하중용</t>
  </si>
  <si>
    <t>안전발판</t>
    <phoneticPr fontId="7" type="noConversion"/>
  </si>
  <si>
    <t>방수소켓</t>
    <phoneticPr fontId="4" type="noConversion"/>
  </si>
  <si>
    <t>백열전구</t>
    <phoneticPr fontId="4" type="noConversion"/>
  </si>
  <si>
    <t>절연케이블</t>
    <phoneticPr fontId="4" type="noConversion"/>
  </si>
  <si>
    <t xml:space="preserve">TAPE </t>
    <phoneticPr fontId="7" type="noConversion"/>
  </si>
  <si>
    <t>폭5cm, 청면테이프</t>
    <phoneticPr fontId="7" type="noConversion"/>
  </si>
  <si>
    <t>단가 2</t>
  </si>
  <si>
    <t>단가 55</t>
  </si>
  <si>
    <t>단가 56</t>
  </si>
  <si>
    <t>단가 57</t>
  </si>
  <si>
    <t>단가 58</t>
  </si>
  <si>
    <t>단가 59</t>
  </si>
  <si>
    <t>단가 60</t>
  </si>
  <si>
    <t>단가 61</t>
  </si>
  <si>
    <t>유통물가('25.05)</t>
    <phoneticPr fontId="7" type="noConversion"/>
  </si>
  <si>
    <t>물가정보('25.05)</t>
    <phoneticPr fontId="7" type="noConversion"/>
  </si>
  <si>
    <t>BT수직 1219x1700, 3개월 임대</t>
  </si>
  <si>
    <t>L:4,518, 2개, 3개월임대</t>
  </si>
  <si>
    <t>BT수평 1050x1829, 3개월 임대</t>
  </si>
  <si>
    <t>500x1829</t>
  </si>
  <si>
    <t>220V (불투명)</t>
  </si>
  <si>
    <t>VCT6, 2C</t>
  </si>
  <si>
    <t>매</t>
  </si>
  <si>
    <t>플라스틱골판지</t>
  </si>
  <si>
    <t xml:space="preserve">3~4mm, </t>
  </si>
  <si>
    <t>ø9</t>
    <phoneticPr fontId="4" type="noConversion"/>
  </si>
  <si>
    <t>수장고문(양개)</t>
    <phoneticPr fontId="16" type="noConversion"/>
  </si>
  <si>
    <t>수장고문(양개) 설치비</t>
    <phoneticPr fontId="16" type="noConversion"/>
  </si>
  <si>
    <t>개소</t>
    <phoneticPr fontId="16" type="noConversion"/>
  </si>
  <si>
    <t>슬로프</t>
    <phoneticPr fontId="16" type="noConversion"/>
  </si>
  <si>
    <t>450x450, 기밀형</t>
  </si>
  <si>
    <t>벽체점검문</t>
    <phoneticPr fontId="3" type="noConversion"/>
  </si>
  <si>
    <t>점검사다리</t>
    <phoneticPr fontId="3" type="noConversion"/>
  </si>
  <si>
    <t>벽체점검구</t>
    <phoneticPr fontId="16" type="noConversion"/>
  </si>
  <si>
    <t>벽체점검구 설치비</t>
    <phoneticPr fontId="16" type="noConversion"/>
  </si>
  <si>
    <t>점검사다리</t>
    <phoneticPr fontId="16" type="noConversion"/>
  </si>
  <si>
    <t>점검사다리 설치비</t>
    <phoneticPr fontId="16" type="noConversion"/>
  </si>
  <si>
    <t>700x1000(외경)</t>
    <phoneticPr fontId="16" type="noConversion"/>
  </si>
  <si>
    <t>ea</t>
    <phoneticPr fontId="16" type="noConversion"/>
  </si>
  <si>
    <t>ea</t>
    <phoneticPr fontId="16" type="noConversion"/>
  </si>
  <si>
    <t>방화도어철거 벽체 마감공사</t>
  </si>
  <si>
    <t>방화문철거</t>
    <phoneticPr fontId="16" type="noConversion"/>
  </si>
  <si>
    <t>천장점검구 설치비</t>
    <phoneticPr fontId="16" type="noConversion"/>
  </si>
  <si>
    <t>기존설비철거 및 재설치</t>
    <phoneticPr fontId="16" type="noConversion"/>
  </si>
  <si>
    <t>기존집기류(수장대) 철거</t>
    <phoneticPr fontId="16" type="noConversion"/>
  </si>
  <si>
    <t>1800x2100x240(양개)</t>
    <phoneticPr fontId="16" type="noConversion"/>
  </si>
  <si>
    <t>기존방화문 고철(경량철A)</t>
    <phoneticPr fontId="16" type="noConversion"/>
  </si>
  <si>
    <t>kg</t>
    <phoneticPr fontId="16" type="noConversion"/>
  </si>
  <si>
    <t>샌드위치패널 철거</t>
    <phoneticPr fontId="16" type="noConversion"/>
  </si>
  <si>
    <t>식</t>
    <phoneticPr fontId="16" type="noConversion"/>
  </si>
  <si>
    <t>식</t>
    <phoneticPr fontId="16" type="noConversion"/>
  </si>
  <si>
    <t>식</t>
    <phoneticPr fontId="16" type="noConversion"/>
  </si>
  <si>
    <t>식</t>
    <phoneticPr fontId="16" type="noConversion"/>
  </si>
  <si>
    <t>집  계  표</t>
    <phoneticPr fontId="37" type="noConversion"/>
  </si>
  <si>
    <t>단위 : 원</t>
    <phoneticPr fontId="8" type="noConversion"/>
  </si>
  <si>
    <t>수량</t>
  </si>
  <si>
    <t>재  료  비</t>
  </si>
  <si>
    <t>노  무  비</t>
  </si>
  <si>
    <t>경    비</t>
  </si>
  <si>
    <t>금액</t>
  </si>
  <si>
    <t>식</t>
    <phoneticPr fontId="8" type="noConversion"/>
  </si>
  <si>
    <t>합          계</t>
    <phoneticPr fontId="8" type="noConversion"/>
  </si>
  <si>
    <t>내  역  서</t>
    <phoneticPr fontId="37" type="noConversion"/>
  </si>
  <si>
    <t>합          계</t>
    <phoneticPr fontId="8" type="noConversion"/>
  </si>
  <si>
    <t>공  사  원  가  계  산  서</t>
    <phoneticPr fontId="37" type="noConversion"/>
  </si>
  <si>
    <t xml:space="preserve">공 사 명 : </t>
    <phoneticPr fontId="46" type="noConversion"/>
  </si>
  <si>
    <t>공사금액 :</t>
    <phoneticPr fontId="8" type="noConversion"/>
  </si>
  <si>
    <t>비               목</t>
    <phoneticPr fontId="37" type="noConversion"/>
  </si>
  <si>
    <t>금     액</t>
  </si>
  <si>
    <t>구성비(%)</t>
  </si>
  <si>
    <t xml:space="preserve">  비    고</t>
  </si>
  <si>
    <t>순
공
사
원
가</t>
    <phoneticPr fontId="37" type="noConversion"/>
  </si>
  <si>
    <t>재
료
비</t>
    <phoneticPr fontId="46" type="noConversion"/>
  </si>
  <si>
    <t>직  접  재  료  비</t>
    <phoneticPr fontId="46" type="noConversion"/>
  </si>
  <si>
    <t>직접산출</t>
    <phoneticPr fontId="8" type="noConversion"/>
  </si>
  <si>
    <t>간  접  재  료  비</t>
    <phoneticPr fontId="8" type="noConversion"/>
  </si>
  <si>
    <t>부   산   물  (Δ)</t>
    <phoneticPr fontId="16" type="noConversion"/>
  </si>
  <si>
    <t>소              계</t>
    <phoneticPr fontId="46" type="noConversion"/>
  </si>
  <si>
    <t>노
무
비</t>
    <phoneticPr fontId="46" type="noConversion"/>
  </si>
  <si>
    <t>직  접  노  무  비</t>
    <phoneticPr fontId="46" type="noConversion"/>
  </si>
  <si>
    <t>간  접  노  무  비</t>
    <phoneticPr fontId="46" type="noConversion"/>
  </si>
  <si>
    <t>직접노무비 ×</t>
    <phoneticPr fontId="8" type="noConversion"/>
  </si>
  <si>
    <t>경
비</t>
    <phoneticPr fontId="46" type="noConversion"/>
  </si>
  <si>
    <t>기   계    경   비</t>
    <phoneticPr fontId="46" type="noConversion"/>
  </si>
  <si>
    <t>산  재  보  험  료</t>
    <phoneticPr fontId="37" type="noConversion"/>
  </si>
  <si>
    <t>노무비 ×</t>
    <phoneticPr fontId="8" type="noConversion"/>
  </si>
  <si>
    <t>고  용  보  험  료</t>
    <phoneticPr fontId="37" type="noConversion"/>
  </si>
  <si>
    <t>건  강  보  험  료</t>
    <phoneticPr fontId="37" type="noConversion"/>
  </si>
  <si>
    <t>노인장기요양보험료</t>
    <phoneticPr fontId="46" type="noConversion"/>
  </si>
  <si>
    <t>건강보험료 ×</t>
    <phoneticPr fontId="8" type="noConversion"/>
  </si>
  <si>
    <t>연  금  보  험  료</t>
    <phoneticPr fontId="37" type="noConversion"/>
  </si>
  <si>
    <t>산업안전보건관리비</t>
    <phoneticPr fontId="46" type="noConversion"/>
  </si>
  <si>
    <t>(재료비 + 직접 노무비) ×</t>
    <phoneticPr fontId="8" type="noConversion"/>
  </si>
  <si>
    <t>퇴 직 공 제 부 금 비</t>
    <phoneticPr fontId="46" type="noConversion"/>
  </si>
  <si>
    <t>건설기계대여금 지급보증</t>
    <phoneticPr fontId="8" type="noConversion"/>
  </si>
  <si>
    <t>직접공사비 ×</t>
    <phoneticPr fontId="8" type="noConversion"/>
  </si>
  <si>
    <t>환  경  보  전  비</t>
    <phoneticPr fontId="8" type="noConversion"/>
  </si>
  <si>
    <t>기   타    경   비</t>
    <phoneticPr fontId="37" type="noConversion"/>
  </si>
  <si>
    <t>(재료비 + 노무비) ×</t>
    <phoneticPr fontId="8" type="noConversion"/>
  </si>
  <si>
    <t>일  반  관  리  비</t>
    <phoneticPr fontId="46" type="noConversion"/>
  </si>
  <si>
    <t>(재료비+노무비+경비) ×</t>
    <phoneticPr fontId="8" type="noConversion"/>
  </si>
  <si>
    <t/>
  </si>
  <si>
    <t>이              윤</t>
    <phoneticPr fontId="46" type="noConversion"/>
  </si>
  <si>
    <t>(노무비+경비+일반관리비) ×</t>
    <phoneticPr fontId="8" type="noConversion"/>
  </si>
  <si>
    <t>공   급    가   액</t>
    <phoneticPr fontId="46" type="noConversion"/>
  </si>
  <si>
    <t>부  가  가  치  세</t>
    <phoneticPr fontId="46" type="noConversion"/>
  </si>
  <si>
    <t>공급가액 ×</t>
    <phoneticPr fontId="8" type="noConversion"/>
  </si>
  <si>
    <t>합            계</t>
    <phoneticPr fontId="37" type="noConversion"/>
  </si>
  <si>
    <t>식</t>
    <phoneticPr fontId="3" type="noConversion"/>
  </si>
  <si>
    <t>ea</t>
    <phoneticPr fontId="3" type="noConversion"/>
  </si>
  <si>
    <t>식</t>
    <phoneticPr fontId="3" type="noConversion"/>
  </si>
  <si>
    <t>식</t>
    <phoneticPr fontId="3" type="noConversion"/>
  </si>
  <si>
    <t>㎡</t>
    <phoneticPr fontId="3" type="noConversion"/>
  </si>
  <si>
    <t>㎡</t>
    <phoneticPr fontId="3" type="noConversion"/>
  </si>
  <si>
    <t>소          계</t>
    <phoneticPr fontId="8" type="noConversion"/>
  </si>
  <si>
    <t>일위대가 산출표</t>
    <phoneticPr fontId="4" type="noConversion"/>
  </si>
  <si>
    <t>호     표</t>
    <phoneticPr fontId="4" type="noConversion"/>
  </si>
  <si>
    <t>품     명</t>
    <phoneticPr fontId="4" type="noConversion"/>
  </si>
  <si>
    <t>규     격</t>
    <phoneticPr fontId="4" type="noConversion"/>
  </si>
  <si>
    <t>수  량</t>
    <phoneticPr fontId="4" type="noConversion"/>
  </si>
  <si>
    <t>직접재료비</t>
    <phoneticPr fontId="4" type="noConversion"/>
  </si>
  <si>
    <t>직접노무비</t>
  </si>
  <si>
    <t>금  액</t>
    <phoneticPr fontId="4" type="noConversion"/>
  </si>
  <si>
    <t>비  고</t>
    <phoneticPr fontId="4" type="noConversion"/>
  </si>
  <si>
    <t>단  가</t>
    <phoneticPr fontId="4" type="noConversion"/>
  </si>
  <si>
    <t>먹매김</t>
    <phoneticPr fontId="4" type="noConversion"/>
  </si>
  <si>
    <t>복합공간</t>
    <phoneticPr fontId="4" type="noConversion"/>
  </si>
  <si>
    <t>건축목공</t>
  </si>
  <si>
    <t>인</t>
    <phoneticPr fontId="4" type="noConversion"/>
  </si>
  <si>
    <t>[ 합           계 ]</t>
  </si>
  <si>
    <t>REMARK</t>
    <phoneticPr fontId="4" type="noConversion"/>
  </si>
  <si>
    <t>※ 실내건축 2025. NO. 가설-03 먹매김</t>
    <phoneticPr fontId="4" type="noConversion"/>
  </si>
  <si>
    <t>강관 조립말비계(이동식)설치 및 해체</t>
    <phoneticPr fontId="4" type="noConversion"/>
  </si>
  <si>
    <t>3개월 임대, 2단</t>
    <phoneticPr fontId="4" type="noConversion"/>
  </si>
  <si>
    <t>조</t>
    <phoneticPr fontId="4" type="noConversion"/>
  </si>
  <si>
    <t>ea</t>
    <phoneticPr fontId="4" type="noConversion"/>
  </si>
  <si>
    <t>가세틀</t>
    <phoneticPr fontId="4" type="noConversion"/>
  </si>
  <si>
    <t>조</t>
  </si>
  <si>
    <t>발판</t>
    <phoneticPr fontId="4" type="noConversion"/>
  </si>
  <si>
    <t>매</t>
    <phoneticPr fontId="4" type="noConversion"/>
  </si>
  <si>
    <t>비계공</t>
  </si>
  <si>
    <t>설치, 해체</t>
    <phoneticPr fontId="4" type="noConversion"/>
  </si>
  <si>
    <t>인</t>
  </si>
  <si>
    <t>보통인부</t>
  </si>
  <si>
    <t>REMARK</t>
    <phoneticPr fontId="4" type="noConversion"/>
  </si>
  <si>
    <t>※ 실내건축 2025. NO. 가설-06 강관 조립말비계(이동식)설치 및 해체</t>
    <phoneticPr fontId="4" type="noConversion"/>
  </si>
  <si>
    <t>호     표</t>
    <phoneticPr fontId="4" type="noConversion"/>
  </si>
  <si>
    <t>품     명</t>
    <phoneticPr fontId="4" type="noConversion"/>
  </si>
  <si>
    <t>규     격</t>
    <phoneticPr fontId="4" type="noConversion"/>
  </si>
  <si>
    <t>수  량</t>
    <phoneticPr fontId="4" type="noConversion"/>
  </si>
  <si>
    <t>직접재료비</t>
    <phoneticPr fontId="4" type="noConversion"/>
  </si>
  <si>
    <t>금  액</t>
    <phoneticPr fontId="4" type="noConversion"/>
  </si>
  <si>
    <t>비  고</t>
    <phoneticPr fontId="4" type="noConversion"/>
  </si>
  <si>
    <t>단  가</t>
    <phoneticPr fontId="4" type="noConversion"/>
  </si>
  <si>
    <t>현장정리</t>
    <phoneticPr fontId="4" type="noConversion"/>
  </si>
  <si>
    <t>실내건축공사 기준</t>
    <phoneticPr fontId="4" type="noConversion"/>
  </si>
  <si>
    <t>※ 실내건축 2025. NO. 가설-20 현장정리</t>
    <phoneticPr fontId="4" type="noConversion"/>
  </si>
  <si>
    <t>가설전등</t>
  </si>
  <si>
    <t>1회 설치 기준</t>
    <phoneticPr fontId="4" type="noConversion"/>
  </si>
  <si>
    <t>방수소켓</t>
    <phoneticPr fontId="4" type="noConversion"/>
  </si>
  <si>
    <t>6A 250V</t>
    <phoneticPr fontId="4" type="noConversion"/>
  </si>
  <si>
    <t>ea</t>
    <phoneticPr fontId="4" type="noConversion"/>
  </si>
  <si>
    <t>백열전구</t>
    <phoneticPr fontId="4" type="noConversion"/>
  </si>
  <si>
    <t>220V(불투명)</t>
    <phoneticPr fontId="4" type="noConversion"/>
  </si>
  <si>
    <t>절연케이블</t>
    <phoneticPr fontId="4" type="noConversion"/>
  </si>
  <si>
    <t>VCT 5.5x2</t>
    <phoneticPr fontId="4" type="noConversion"/>
  </si>
  <si>
    <t>m</t>
    <phoneticPr fontId="4" type="noConversion"/>
  </si>
  <si>
    <t>내선전공</t>
    <phoneticPr fontId="4" type="noConversion"/>
  </si>
  <si>
    <t>인</t>
    <phoneticPr fontId="4" type="noConversion"/>
  </si>
  <si>
    <t>보통인부</t>
    <phoneticPr fontId="4" type="noConversion"/>
  </si>
  <si>
    <t>REMARK</t>
    <phoneticPr fontId="4" type="noConversion"/>
  </si>
  <si>
    <t>※ 실내건축 2025. NO. 가설-23 가설전등</t>
    <phoneticPr fontId="4" type="noConversion"/>
  </si>
  <si>
    <t>단  가</t>
    <phoneticPr fontId="4" type="noConversion"/>
  </si>
  <si>
    <t>금  액</t>
    <phoneticPr fontId="4" type="noConversion"/>
  </si>
  <si>
    <t>보양</t>
  </si>
  <si>
    <t>플라스틱골판지</t>
    <phoneticPr fontId="4" type="noConversion"/>
  </si>
  <si>
    <t>TAPE</t>
    <phoneticPr fontId="4" type="noConversion"/>
  </si>
  <si>
    <t>※ 실내건축 2025. NO. 가설-32 보양</t>
    <phoneticPr fontId="4" type="noConversion"/>
  </si>
  <si>
    <t>준공청소</t>
    <phoneticPr fontId="4" type="noConversion"/>
  </si>
  <si>
    <t>1회기준</t>
    <phoneticPr fontId="4" type="noConversion"/>
  </si>
  <si>
    <t>※ 실내건축 2025. NO. 가설-36 준공청소</t>
    <phoneticPr fontId="4" type="noConversion"/>
  </si>
  <si>
    <t>잡철물 제작 및 설치</t>
    <phoneticPr fontId="4" type="noConversion"/>
  </si>
  <si>
    <t>현장제작(일반철재)</t>
    <phoneticPr fontId="4" type="noConversion"/>
  </si>
  <si>
    <t>ton</t>
    <phoneticPr fontId="7" type="noConversion"/>
  </si>
  <si>
    <t>철공</t>
    <phoneticPr fontId="7" type="noConversion"/>
  </si>
  <si>
    <t>인</t>
    <phoneticPr fontId="7" type="noConversion"/>
  </si>
  <si>
    <t>용접공</t>
    <phoneticPr fontId="7" type="noConversion"/>
  </si>
  <si>
    <t>특별인부</t>
    <phoneticPr fontId="7" type="noConversion"/>
  </si>
  <si>
    <t>공구손료 및 경장비의 기계경비</t>
    <phoneticPr fontId="4" type="noConversion"/>
  </si>
  <si>
    <t>노무비의 5%</t>
    <phoneticPr fontId="4" type="noConversion"/>
  </si>
  <si>
    <t>%</t>
    <phoneticPr fontId="7" type="noConversion"/>
  </si>
  <si>
    <t>잡재료비</t>
    <phoneticPr fontId="4" type="noConversion"/>
  </si>
  <si>
    <t>노무비의 3%</t>
    <phoneticPr fontId="4" type="noConversion"/>
  </si>
  <si>
    <t xml:space="preserve">※ 2025년 건설공사 표준품셈 건축부문 8-3-1 각종 잡철물 제작 및 설치 </t>
    <phoneticPr fontId="4" type="noConversion"/>
  </si>
  <si>
    <t>직접재료비</t>
    <phoneticPr fontId="4" type="noConversion"/>
  </si>
  <si>
    <t>아연도고정브라켓</t>
    <phoneticPr fontId="4" type="noConversion"/>
  </si>
  <si>
    <t>100x58x58x3.2T</t>
  </si>
  <si>
    <t>ea</t>
    <phoneticPr fontId="8" type="noConversion"/>
  </si>
  <si>
    <t>셋트앙카</t>
    <phoneticPr fontId="4" type="noConversion"/>
  </si>
  <si>
    <t>ton</t>
    <phoneticPr fontId="8" type="noConversion"/>
  </si>
  <si>
    <t>*아연도고정브라켓 설치간격 및 수량: @900x@407, 2.73ea</t>
    <phoneticPr fontId="4" type="noConversion"/>
  </si>
  <si>
    <t>m</t>
    <phoneticPr fontId="8" type="noConversion"/>
  </si>
  <si>
    <t>*아연도스틸파이프 설치간격 및 수량: @407, 2.457M</t>
    <phoneticPr fontId="4" type="noConversion"/>
  </si>
  <si>
    <t>*잡철물제작설치 수량 : 면적((0.05+0.05)x2)x두께(2.3)x비중(7.85)xLoss율(1.1)=3.9721KG/1000=0.00397 TONx2.457=0.00976</t>
    <phoneticPr fontId="4" type="noConversion"/>
  </si>
  <si>
    <t>품     명</t>
    <phoneticPr fontId="4" type="noConversion"/>
  </si>
  <si>
    <t>규     격</t>
    <phoneticPr fontId="4" type="noConversion"/>
  </si>
  <si>
    <t>아연도고정브라켓+아연도파이프(50*50*2.3T)</t>
  </si>
  <si>
    <t>아연도고정브라켓 설치</t>
    <phoneticPr fontId="4" type="noConversion"/>
  </si>
  <si>
    <t>아연도스틸파이프 설치</t>
    <phoneticPr fontId="8" type="noConversion"/>
  </si>
  <si>
    <t>경량천장철골틀설치</t>
    <phoneticPr fontId="4" type="noConversion"/>
  </si>
  <si>
    <t>P-BAR</t>
    <phoneticPr fontId="4" type="noConversion"/>
  </si>
  <si>
    <t>인서트</t>
  </si>
  <si>
    <t>달대볼트</t>
  </si>
  <si>
    <t>너트</t>
  </si>
  <si>
    <t>50x40x0.45T</t>
    <phoneticPr fontId="4" type="noConversion"/>
  </si>
  <si>
    <t>내장공</t>
  </si>
  <si>
    <t>공구손료 및 기계경비</t>
  </si>
  <si>
    <t>인력품의 6%</t>
  </si>
  <si>
    <t>식</t>
  </si>
  <si>
    <t>※ 실내건축 2025. NO. 경량-02 경량천장철골틀 설치</t>
    <phoneticPr fontId="4" type="noConversion"/>
  </si>
  <si>
    <t>벽체구조틀 설치</t>
    <phoneticPr fontId="4" type="noConversion"/>
  </si>
  <si>
    <t>METAL-STUD</t>
  </si>
  <si>
    <t>METAL-RUNNER</t>
  </si>
  <si>
    <t>나사(Screw)</t>
  </si>
  <si>
    <t>용접봉</t>
  </si>
  <si>
    <t>Ø3.2</t>
  </si>
  <si>
    <t>인력품의 3%</t>
  </si>
  <si>
    <t>※ 실내건축 2025. NO. 경량-08 메탈스터드(C-100) 설치</t>
    <phoneticPr fontId="4" type="noConversion"/>
  </si>
  <si>
    <t>불투습하지패널(바닥)</t>
    <phoneticPr fontId="4" type="noConversion"/>
  </si>
  <si>
    <t>불투습하지패널(바닥)</t>
  </si>
  <si>
    <t>접착제</t>
  </si>
  <si>
    <t>인력품의 2%</t>
  </si>
  <si>
    <t>※ 실내건축 2025. NO. 목공-14 합판깔기 바닥</t>
    <phoneticPr fontId="4" type="noConversion"/>
  </si>
  <si>
    <t>불투습하지패널(벽체)</t>
    <phoneticPr fontId="4" type="noConversion"/>
  </si>
  <si>
    <t>불투습하지패널(벽체)</t>
  </si>
  <si>
    <t>※ 실내건축 2025. NO. 목공-15 합판설치 벽체</t>
  </si>
  <si>
    <t>※ 실내건축 2025. NO. 목공-17 합판설치 천장</t>
    <phoneticPr fontId="4" type="noConversion"/>
  </si>
  <si>
    <t>50mm</t>
    <phoneticPr fontId="8" type="noConversion"/>
  </si>
  <si>
    <t>AL.테이프</t>
    <phoneticPr fontId="4" type="noConversion"/>
  </si>
  <si>
    <t xml:space="preserve">너도밤나무 22mm                                                </t>
    <phoneticPr fontId="8" type="noConversion"/>
  </si>
  <si>
    <t>철못</t>
  </si>
  <si>
    <t>인력품의 4%</t>
  </si>
  <si>
    <t>※ 실내건축 2025. NO. 목공-05 마루널 설치, T=22</t>
    <phoneticPr fontId="4" type="noConversion"/>
  </si>
  <si>
    <t>접착제</t>
    <phoneticPr fontId="4" type="noConversion"/>
  </si>
  <si>
    <t>큐어라이트, 900x1800x8mm</t>
  </si>
  <si>
    <t>kg</t>
    <phoneticPr fontId="4" type="noConversion"/>
  </si>
  <si>
    <t>건축목공</t>
    <phoneticPr fontId="4" type="noConversion"/>
  </si>
  <si>
    <t>보통인부</t>
    <phoneticPr fontId="4" type="noConversion"/>
  </si>
  <si>
    <t>인력품의 3%</t>
    <phoneticPr fontId="4" type="noConversion"/>
  </si>
  <si>
    <t>※ 실내건축 2025. NO. 목공-19 패널류 설치 벽체</t>
  </si>
  <si>
    <t>품     명</t>
    <phoneticPr fontId="4" type="noConversion"/>
  </si>
  <si>
    <t>수  량</t>
    <phoneticPr fontId="4" type="noConversion"/>
  </si>
  <si>
    <t>직접재료비</t>
    <phoneticPr fontId="4" type="noConversion"/>
  </si>
  <si>
    <t>금  액</t>
    <phoneticPr fontId="4" type="noConversion"/>
  </si>
  <si>
    <t>비  고</t>
    <phoneticPr fontId="4" type="noConversion"/>
  </si>
  <si>
    <t>단  가</t>
    <phoneticPr fontId="4" type="noConversion"/>
  </si>
  <si>
    <t>금  액</t>
    <phoneticPr fontId="4" type="noConversion"/>
  </si>
  <si>
    <t>단  가</t>
    <phoneticPr fontId="4" type="noConversion"/>
  </si>
  <si>
    <t>큐어라이트, 450x900x8mm</t>
  </si>
  <si>
    <t>식</t>
    <phoneticPr fontId="4" type="noConversion"/>
  </si>
  <si>
    <t>공구손료 및 기계경비</t>
    <phoneticPr fontId="4" type="noConversion"/>
  </si>
  <si>
    <t>인력품의 3%</t>
    <phoneticPr fontId="4" type="noConversion"/>
  </si>
  <si>
    <t>※ 실내건축 2025. NO. 목공-20 패널류 설치 천장</t>
    <phoneticPr fontId="4" type="noConversion"/>
  </si>
  <si>
    <t>호     표</t>
    <phoneticPr fontId="4" type="noConversion"/>
  </si>
  <si>
    <t>규     격</t>
    <phoneticPr fontId="4" type="noConversion"/>
  </si>
  <si>
    <t>직접재료비</t>
    <phoneticPr fontId="4" type="noConversion"/>
  </si>
  <si>
    <t>금  액</t>
    <phoneticPr fontId="4" type="noConversion"/>
  </si>
  <si>
    <t>미송목 50*9T</t>
    <phoneticPr fontId="7" type="noConversion"/>
  </si>
  <si>
    <t>미송목 50*9T</t>
    <phoneticPr fontId="7" type="noConversion"/>
  </si>
  <si>
    <t>m</t>
    <phoneticPr fontId="4" type="noConversion"/>
  </si>
  <si>
    <t>인</t>
    <phoneticPr fontId="4" type="noConversion"/>
  </si>
  <si>
    <t>※ 실내건축 2025. NO. 목공-25 벽체몰딩(H=50 미만, T=20)</t>
    <phoneticPr fontId="4" type="noConversion"/>
  </si>
  <si>
    <t xml:space="preserve">하부띠장 </t>
    <phoneticPr fontId="4" type="noConversion"/>
  </si>
  <si>
    <t>미송목 75*12T</t>
    <phoneticPr fontId="7" type="noConversion"/>
  </si>
  <si>
    <t>미송목 75x12mm</t>
  </si>
  <si>
    <t>※ 실내건축 2025. NO. 목공-26 벽체몰딩(H=50~90 미만, T=20)</t>
  </si>
  <si>
    <t>*잡철물제작설치 수량 : 면적(0.1x(0.058x3)x두께(3.2))x비중(7.85)=0.437KG/1000=0.000437 TONx2.73=0.0011933</t>
    <phoneticPr fontId="4" type="noConversion"/>
  </si>
  <si>
    <t>65x45x0.8T</t>
  </si>
  <si>
    <t>67x40x0.8T</t>
  </si>
  <si>
    <t>바닥구조틀</t>
    <phoneticPr fontId="4" type="noConversion"/>
  </si>
  <si>
    <t>아연도각파이프</t>
    <phoneticPr fontId="4" type="noConversion"/>
  </si>
  <si>
    <t>잡철물 제작 및 설치</t>
    <phoneticPr fontId="8" type="noConversion"/>
  </si>
  <si>
    <t>아연도고정브라켓</t>
    <phoneticPr fontId="4" type="noConversion"/>
  </si>
  <si>
    <t>잡철물 제작 및 설치</t>
    <phoneticPr fontId="8" type="noConversion"/>
  </si>
  <si>
    <t>불투습하지패널(천장)</t>
    <phoneticPr fontId="4" type="noConversion"/>
  </si>
  <si>
    <t>바닥 후로링 설치</t>
    <phoneticPr fontId="4" type="noConversion"/>
  </si>
  <si>
    <t>고정철물</t>
    <phoneticPr fontId="4" type="noConversion"/>
  </si>
  <si>
    <t>건축목공</t>
    <phoneticPr fontId="4" type="noConversion"/>
  </si>
  <si>
    <t>보통인부</t>
    <phoneticPr fontId="4" type="noConversion"/>
  </si>
  <si>
    <t>공구손료 및 기계경비</t>
    <phoneticPr fontId="4" type="noConversion"/>
  </si>
  <si>
    <t>무기질계중성조습패널(벽체)</t>
    <phoneticPr fontId="4" type="noConversion"/>
  </si>
  <si>
    <t>접착제</t>
    <phoneticPr fontId="4" type="noConversion"/>
  </si>
  <si>
    <t>건축목공</t>
    <phoneticPr fontId="4" type="noConversion"/>
  </si>
  <si>
    <t>공구손료 및 기계경비</t>
    <phoneticPr fontId="4" type="noConversion"/>
  </si>
  <si>
    <t>일위대가 목록표</t>
    <phoneticPr fontId="4" type="noConversion"/>
  </si>
  <si>
    <t>호       표</t>
    <phoneticPr fontId="8" type="noConversion"/>
  </si>
  <si>
    <t>품       명</t>
    <phoneticPr fontId="8" type="noConversion"/>
  </si>
  <si>
    <t>합    계</t>
  </si>
  <si>
    <t>무기질계중성조습패널(천장)</t>
    <phoneticPr fontId="4" type="noConversion"/>
  </si>
  <si>
    <t>무기질계중성조습패널(천장)</t>
    <phoneticPr fontId="4" type="noConversion"/>
  </si>
  <si>
    <t>접착제</t>
    <phoneticPr fontId="4" type="noConversion"/>
  </si>
  <si>
    <t>보통인부</t>
    <phoneticPr fontId="4" type="noConversion"/>
  </si>
  <si>
    <t xml:space="preserve">가로,세로,상부 띠장 </t>
    <phoneticPr fontId="4" type="noConversion"/>
  </si>
  <si>
    <t xml:space="preserve">가로,세로,상부 띠장 </t>
    <phoneticPr fontId="4" type="noConversion"/>
  </si>
  <si>
    <t>접착제</t>
    <phoneticPr fontId="4" type="noConversion"/>
  </si>
  <si>
    <t>건축목공</t>
    <phoneticPr fontId="4" type="noConversion"/>
  </si>
  <si>
    <t>공구손료 및 기계경비</t>
    <phoneticPr fontId="4" type="noConversion"/>
  </si>
  <si>
    <t>천장 마감 및 골조 철거</t>
    <phoneticPr fontId="3" type="noConversion"/>
  </si>
  <si>
    <t>등기구 철거</t>
    <phoneticPr fontId="4" type="noConversion"/>
  </si>
  <si>
    <t>보통인부</t>
    <phoneticPr fontId="4" type="noConversion"/>
  </si>
  <si>
    <t>공구손료</t>
    <phoneticPr fontId="4" type="noConversion"/>
  </si>
  <si>
    <t>인력품의 5%</t>
    <phoneticPr fontId="4" type="noConversion"/>
  </si>
  <si>
    <t>※ 실내건축 2025. NO. 철거-34 등기구철거</t>
    <phoneticPr fontId="4" type="noConversion"/>
  </si>
  <si>
    <t>ea</t>
    <phoneticPr fontId="4" type="noConversion"/>
  </si>
  <si>
    <t>경량 구조틀 철거</t>
    <phoneticPr fontId="4" type="noConversion"/>
  </si>
  <si>
    <t>M-BAR</t>
    <phoneticPr fontId="7" type="noConversion"/>
  </si>
  <si>
    <t>특별인부</t>
    <phoneticPr fontId="4" type="noConversion"/>
  </si>
  <si>
    <t>인력품의 5%</t>
    <phoneticPr fontId="4" type="noConversion"/>
  </si>
  <si>
    <t>※ 실내건축 2025. NO. 철거-15 경량구조틀철거</t>
    <phoneticPr fontId="4" type="noConversion"/>
  </si>
  <si>
    <t>텍스류철거</t>
    <phoneticPr fontId="4" type="noConversion"/>
  </si>
  <si>
    <t>천장</t>
    <phoneticPr fontId="4" type="noConversion"/>
  </si>
  <si>
    <t>※ 실내건축 2025. NO. 철거-20 텍스류 철거</t>
    <phoneticPr fontId="4" type="noConversion"/>
  </si>
  <si>
    <t>천장철거</t>
    <phoneticPr fontId="4" type="noConversion"/>
  </si>
  <si>
    <t>경량구조틀+텍스마감</t>
    <phoneticPr fontId="4" type="noConversion"/>
  </si>
  <si>
    <t>조적벽철거</t>
    <phoneticPr fontId="4" type="noConversion"/>
  </si>
  <si>
    <t>1.0B</t>
    <phoneticPr fontId="4" type="noConversion"/>
  </si>
  <si>
    <t>조적공</t>
    <phoneticPr fontId="4" type="noConversion"/>
  </si>
  <si>
    <t>보통인부</t>
    <phoneticPr fontId="4" type="noConversion"/>
  </si>
  <si>
    <t>공구손료 및 기계경비</t>
    <phoneticPr fontId="4" type="noConversion"/>
  </si>
  <si>
    <t>인력품의 2%</t>
    <phoneticPr fontId="4" type="noConversion"/>
  </si>
  <si>
    <t>인</t>
    <phoneticPr fontId="4" type="noConversion"/>
  </si>
  <si>
    <t>인</t>
    <phoneticPr fontId="4" type="noConversion"/>
  </si>
  <si>
    <t>식</t>
    <phoneticPr fontId="4" type="noConversion"/>
  </si>
  <si>
    <t>노임09</t>
    <phoneticPr fontId="16" type="noConversion"/>
  </si>
  <si>
    <t>조적공</t>
    <phoneticPr fontId="7" type="noConversion"/>
  </si>
  <si>
    <t>※ 실내건축 2025. NO. 철거-05 조적벽철거</t>
    <phoneticPr fontId="4" type="noConversion"/>
  </si>
  <si>
    <t>기존항온항습기 철거 및 재설치</t>
    <phoneticPr fontId="16" type="noConversion"/>
  </si>
  <si>
    <t>작업부산물(철거해체)</t>
    <phoneticPr fontId="3" type="noConversion"/>
  </si>
  <si>
    <t>강설</t>
    <phoneticPr fontId="3" type="noConversion"/>
  </si>
  <si>
    <t>고철, 경량철</t>
    <phoneticPr fontId="3" type="noConversion"/>
  </si>
  <si>
    <t>KG</t>
    <phoneticPr fontId="3" type="noConversion"/>
  </si>
  <si>
    <t>강설</t>
    <phoneticPr fontId="16" type="noConversion"/>
  </si>
  <si>
    <t>고철, 경량철A</t>
    <phoneticPr fontId="16" type="noConversion"/>
  </si>
  <si>
    <t>KG</t>
    <phoneticPr fontId="16" type="noConversion"/>
  </si>
  <si>
    <t>폐기물처리비</t>
    <phoneticPr fontId="3" type="noConversion"/>
  </si>
  <si>
    <t>산업폐기물처리수수료</t>
    <phoneticPr fontId="16" type="noConversion"/>
  </si>
  <si>
    <t>폐합성수지, 폐합성고무</t>
    <phoneticPr fontId="16" type="noConversion"/>
  </si>
  <si>
    <t>톤</t>
  </si>
  <si>
    <t>톤</t>
    <phoneticPr fontId="16" type="noConversion"/>
  </si>
  <si>
    <t>폐자재처리수수료</t>
  </si>
  <si>
    <t>건축폐자재</t>
  </si>
  <si>
    <t>폐콘크리트</t>
  </si>
  <si>
    <t>톤</t>
    <phoneticPr fontId="4" type="noConversion"/>
  </si>
  <si>
    <t>건설폐기물처리비</t>
    <phoneticPr fontId="4" type="noConversion"/>
  </si>
  <si>
    <t>폐콘크리트</t>
    <phoneticPr fontId="4" type="noConversion"/>
  </si>
  <si>
    <t>건설(건축)폐자재</t>
    <phoneticPr fontId="4" type="noConversion"/>
  </si>
  <si>
    <t>건축폐자재</t>
    <phoneticPr fontId="4" type="noConversion"/>
  </si>
  <si>
    <t>건설폐기물처리비</t>
    <phoneticPr fontId="4" type="noConversion"/>
  </si>
  <si>
    <t>기존 일반유물수장대 재설치포함</t>
    <phoneticPr fontId="3" type="noConversion"/>
  </si>
  <si>
    <t>1220x2440x12mm</t>
  </si>
  <si>
    <t xml:space="preserve">너도밤나무 (129x2400x22T) </t>
  </si>
  <si>
    <t>개소</t>
  </si>
  <si>
    <t>스피커, 스위치, 콘센트, 디퓨저</t>
    <phoneticPr fontId="3" type="noConversion"/>
  </si>
  <si>
    <t>기존 항온항습기 철거 및 재설치</t>
    <phoneticPr fontId="16" type="noConversion"/>
  </si>
  <si>
    <t>배관배선 연장 포함</t>
    <phoneticPr fontId="3" type="noConversion"/>
  </si>
  <si>
    <t>조적벽 철거</t>
    <phoneticPr fontId="3" type="noConversion"/>
  </si>
  <si>
    <t>가설양개도어 포함</t>
    <phoneticPr fontId="3" type="noConversion"/>
  </si>
  <si>
    <t>미송목 50x9mm</t>
    <phoneticPr fontId="7" type="noConversion"/>
  </si>
  <si>
    <t>미송목 75x12mm</t>
    <phoneticPr fontId="7" type="noConversion"/>
  </si>
  <si>
    <t>8)</t>
    <phoneticPr fontId="3" type="noConversion"/>
  </si>
  <si>
    <t>9)</t>
    <phoneticPr fontId="3" type="noConversion"/>
  </si>
  <si>
    <t>인출식회화랙 트랙설치</t>
    <phoneticPr fontId="3" type="noConversion"/>
  </si>
  <si>
    <t>m</t>
    <phoneticPr fontId="3" type="noConversion"/>
  </si>
  <si>
    <t>W:4014XH:2700X65T</t>
    <phoneticPr fontId="3" type="noConversion"/>
  </si>
  <si>
    <t>식</t>
    <phoneticPr fontId="3" type="noConversion"/>
  </si>
  <si>
    <t>700x1000(외경)</t>
  </si>
  <si>
    <t>1.0B 조적벽 쌓기 및 복도일면 미장마감</t>
    <phoneticPr fontId="3" type="noConversion"/>
  </si>
  <si>
    <t>트랙: AL-3700</t>
    <phoneticPr fontId="3" type="noConversion"/>
  </si>
  <si>
    <t>LED조명설치</t>
    <phoneticPr fontId="4" type="noConversion"/>
  </si>
  <si>
    <t>내선전공</t>
    <phoneticPr fontId="4" type="noConversion"/>
  </si>
  <si>
    <t>EA</t>
    <phoneticPr fontId="4" type="noConversion"/>
  </si>
  <si>
    <t>EA</t>
    <phoneticPr fontId="4" type="noConversion"/>
  </si>
  <si>
    <t>인</t>
    <phoneticPr fontId="4" type="noConversion"/>
  </si>
  <si>
    <t xml:space="preserve">경기북부어린이박물관 수장고 </t>
    <phoneticPr fontId="16" type="noConversion"/>
  </si>
  <si>
    <t>(재)경기문화재단 경기북부어린이박물관</t>
    <phoneticPr fontId="3" type="noConversion"/>
  </si>
  <si>
    <t>시설개선 공사</t>
    <phoneticPr fontId="16" type="noConversion"/>
  </si>
  <si>
    <t>W:2210xH:2245</t>
  </si>
  <si>
    <t>1.0B 조적벽 쌓기 및 복도일면 미장마감</t>
  </si>
  <si>
    <t>배관배선 연장 포함</t>
  </si>
  <si>
    <t>가설양개도어 포함</t>
  </si>
  <si>
    <t>순  공  사  원  가</t>
    <phoneticPr fontId="3" type="noConversion"/>
  </si>
  <si>
    <t>만단위이하 절사</t>
    <phoneticPr fontId="3" type="noConversion"/>
  </si>
  <si>
    <t>단위: 원</t>
    <phoneticPr fontId="3" type="noConversion"/>
  </si>
  <si>
    <t>층</t>
    <phoneticPr fontId="3" type="noConversion"/>
  </si>
  <si>
    <t>부호</t>
    <phoneticPr fontId="3" type="noConversion"/>
  </si>
  <si>
    <t>명칭</t>
    <phoneticPr fontId="3" type="noConversion"/>
  </si>
  <si>
    <t>규격</t>
    <phoneticPr fontId="3" type="noConversion"/>
  </si>
  <si>
    <t>단위</t>
    <phoneticPr fontId="3" type="noConversion"/>
  </si>
  <si>
    <t>산식</t>
    <phoneticPr fontId="3" type="noConversion"/>
  </si>
  <si>
    <t>물량</t>
    <phoneticPr fontId="3" type="noConversion"/>
  </si>
  <si>
    <t>할증율
(%)</t>
    <phoneticPr fontId="3" type="noConversion"/>
  </si>
  <si>
    <t>물량
(할증포함)</t>
    <phoneticPr fontId="3" type="noConversion"/>
  </si>
  <si>
    <t>비고</t>
    <phoneticPr fontId="3" type="noConversion"/>
  </si>
  <si>
    <t>폐기물
구분</t>
    <phoneticPr fontId="3" type="noConversion"/>
  </si>
  <si>
    <t>단위중량</t>
    <phoneticPr fontId="3" type="noConversion"/>
  </si>
  <si>
    <t>비중</t>
    <phoneticPr fontId="3" type="noConversion"/>
  </si>
  <si>
    <t>총중량
(KG)</t>
    <phoneticPr fontId="3" type="noConversion"/>
  </si>
  <si>
    <t>철거공사</t>
    <phoneticPr fontId="3" type="noConversion"/>
  </si>
  <si>
    <t>1F</t>
    <phoneticPr fontId="3" type="noConversion"/>
  </si>
  <si>
    <t>수장고</t>
    <phoneticPr fontId="3" type="noConversion"/>
  </si>
  <si>
    <t>벽체</t>
    <phoneticPr fontId="3" type="noConversion"/>
  </si>
  <si>
    <t>1B 쌓기</t>
    <phoneticPr fontId="3" type="noConversion"/>
  </si>
  <si>
    <t>M2</t>
    <phoneticPr fontId="3" type="noConversion"/>
  </si>
  <si>
    <t>폐콘크리트</t>
    <phoneticPr fontId="3" type="noConversion"/>
  </si>
  <si>
    <t>몰탈 철거</t>
    <phoneticPr fontId="3" type="noConversion"/>
  </si>
  <si>
    <t>T 15</t>
    <phoneticPr fontId="3" type="noConversion"/>
  </si>
  <si>
    <t>샌드위치 판넬 철거</t>
    <phoneticPr fontId="3" type="noConversion"/>
  </si>
  <si>
    <t>T 75, 양개도어 포함</t>
    <phoneticPr fontId="3" type="noConversion"/>
  </si>
  <si>
    <t>철강설</t>
    <phoneticPr fontId="3" type="noConversion"/>
  </si>
  <si>
    <t>폐합성수지</t>
    <phoneticPr fontId="3" type="noConversion"/>
  </si>
  <si>
    <t>SD1</t>
    <phoneticPr fontId="3" type="noConversion"/>
  </si>
  <si>
    <t>강재창호 철거</t>
  </si>
  <si>
    <t>T 1.2</t>
    <phoneticPr fontId="3" type="noConversion"/>
  </si>
  <si>
    <t>2.75*2.4</t>
    <phoneticPr fontId="3" type="noConversion"/>
  </si>
  <si>
    <t>EA</t>
    <phoneticPr fontId="3" type="noConversion"/>
  </si>
  <si>
    <t>천정</t>
    <phoneticPr fontId="3" type="noConversion"/>
  </si>
  <si>
    <t>천정텍스 철거</t>
    <phoneticPr fontId="3" type="noConversion"/>
  </si>
  <si>
    <t>T 12, 300*600, 흡음텍스</t>
    <phoneticPr fontId="3" type="noConversion"/>
  </si>
  <si>
    <t>폐텍스</t>
    <phoneticPr fontId="3" type="noConversion"/>
  </si>
  <si>
    <t>경량천장철골틀 해체</t>
  </si>
  <si>
    <t>T-BAR, 간격 600mm</t>
  </si>
  <si>
    <t>철강설</t>
  </si>
  <si>
    <t>폐기물</t>
    <phoneticPr fontId="3" type="noConversion"/>
  </si>
  <si>
    <t>ton</t>
    <phoneticPr fontId="3" type="noConversion"/>
  </si>
  <si>
    <t>건축공사 내역서</t>
    <phoneticPr fontId="16" type="noConversion"/>
  </si>
  <si>
    <t>복도  이동식 칸막이공사(방염인테리어필름마감)</t>
    <phoneticPr fontId="3" type="noConversion"/>
  </si>
  <si>
    <t>LED 일반엣지등</t>
  </si>
  <si>
    <t>LED/노출형, 50W, 300x1200</t>
  </si>
  <si>
    <t>W:500xD:150(스테인리스)</t>
    <phoneticPr fontId="16" type="noConversion"/>
  </si>
  <si>
    <t>m</t>
    <phoneticPr fontId="16" type="noConversion"/>
  </si>
  <si>
    <t>W:500xD:150(스테인리스)</t>
    <phoneticPr fontId="16" type="noConversion"/>
  </si>
  <si>
    <t>ea</t>
    <phoneticPr fontId="7" type="noConversion"/>
  </si>
  <si>
    <t>천장점검구</t>
    <phoneticPr fontId="16" type="noConversion"/>
  </si>
  <si>
    <t>450x450, 기밀형</t>
    <phoneticPr fontId="16" type="noConversion"/>
  </si>
  <si>
    <t>ea</t>
    <phoneticPr fontId="16" type="noConversion"/>
  </si>
  <si>
    <t>m</t>
    <phoneticPr fontId="3" type="noConversion"/>
  </si>
  <si>
    <t>W:500xD:150(스테인리스)</t>
    <phoneticPr fontId="3" type="noConversion"/>
  </si>
  <si>
    <t>m</t>
    <phoneticPr fontId="16" type="noConversion"/>
  </si>
  <si>
    <t>경기북부어린이박물관 수장고 시설개선 공사 설계용역 건축공사</t>
    <phoneticPr fontId="8" type="noConversion"/>
  </si>
  <si>
    <t>[공사명] 경기북부어린이박물관 수장고 시설개선공사 건축공사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</si>
</sst>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0_-;\-* #,##0_-;_-* &quot;-&quot;_-;_-@_-"/>
    <numFmt numFmtId="43" formatCode="_-* #,##0.00_-;\-* #,##0.00_-;_-* &quot;-&quot;??_-;_-@_-"/>
    <numFmt numFmtId="176" formatCode="0_ "/>
    <numFmt numFmtId="177" formatCode="#,##0.00_ "/>
    <numFmt numFmtId="178" formatCode="&quot;단가 &quot;0#"/>
    <numFmt numFmtId="179" formatCode="#,##0_);[Red]\(#,##0\)"/>
    <numFmt numFmtId="180" formatCode="#,##0_ "/>
    <numFmt numFmtId="181" formatCode="_-* #,##0.00_-;\-* #,##0.00_-;_-* &quot;-&quot;_-;_-@_-"/>
    <numFmt numFmtId="182" formatCode="#,##0.0_);[Red]\(#,##0.0\)"/>
    <numFmt numFmtId="183" formatCode="#,##0.0_ "/>
    <numFmt numFmtId="184" formatCode="&quot;Ⅰ-&quot;????"/>
    <numFmt numFmtId="185" formatCode="mm&quot;월&quot;\ dd&quot;일&quot;"/>
    <numFmt numFmtId="186" formatCode="&quot;일위 &quot;0#&quot; 호표&quot;"/>
    <numFmt numFmtId="187" formatCode="_-* #,##0_-;\-* #,##0_-;_-* &quot;-&quot;??_-;_-@_-"/>
    <numFmt numFmtId="188" formatCode="&quot;단가비교표&quot;??"/>
    <numFmt numFmtId="189" formatCode="0.000"/>
    <numFmt numFmtId="190" formatCode="0.000%"/>
    <numFmt numFmtId="191" formatCode="0.0%"/>
    <numFmt numFmtId="192" formatCode="0.000_ "/>
    <numFmt numFmtId="193" formatCode="#,##0.0000_ "/>
    <numFmt numFmtId="194" formatCode="&quot;단가&quot;??"/>
    <numFmt numFmtId="195" formatCode="0.000_);[Red]\(0.000\)"/>
    <numFmt numFmtId="196" formatCode="0.0000_ "/>
    <numFmt numFmtId="197" formatCode="#,##0.00_ ;[Red]\-#,##0.00\ "/>
    <numFmt numFmtId="198" formatCode="#,##0.000_ ;[Red]\-#,##0.000\ "/>
    <numFmt numFmtId="199" formatCode="0.0"/>
  </numFmts>
  <fonts count="68">
    <font>
      <sz val="11"/>
      <color theme="1"/>
      <name val="맑은 고딕"/>
      <family val="2"/>
      <charset val="129"/>
      <scheme val="minor"/>
    </font>
    <font>
      <sz val="11"/>
      <color theme="1"/>
      <name val="맑은 고딕"/>
      <family val="3"/>
      <charset val="129"/>
      <scheme val="minor"/>
    </font>
    <font>
      <b/>
      <u/>
      <sz val="18"/>
      <color indexed="8"/>
      <name val="맑은 고딕"/>
      <family val="3"/>
      <charset val="129"/>
    </font>
    <font>
      <sz val="8"/>
      <name val="맑은 고딕"/>
      <family val="2"/>
      <charset val="129"/>
      <scheme val="minor"/>
    </font>
    <font>
      <sz val="8"/>
      <name val="돋움"/>
      <family val="3"/>
      <charset val="129"/>
    </font>
    <font>
      <sz val="10"/>
      <color indexed="8"/>
      <name val="맑은 고딕"/>
      <family val="3"/>
      <charset val="129"/>
    </font>
    <font>
      <sz val="10"/>
      <color indexed="8"/>
      <name val="맑은 고딕"/>
      <family val="3"/>
      <charset val="129"/>
      <scheme val="minor"/>
    </font>
    <font>
      <sz val="8"/>
      <name val="바탕"/>
      <family val="1"/>
      <charset val="129"/>
    </font>
    <font>
      <sz val="8"/>
      <name val="맑은 고딕"/>
      <family val="3"/>
      <charset val="129"/>
    </font>
    <font>
      <sz val="11"/>
      <color indexed="8"/>
      <name val="맑은 고딕"/>
      <family val="3"/>
      <charset val="129"/>
    </font>
    <font>
      <sz val="10"/>
      <name val="맑은 고딕"/>
      <family val="3"/>
      <charset val="129"/>
      <scheme val="minor"/>
    </font>
    <font>
      <sz val="8"/>
      <name val="바탕체"/>
      <family val="1"/>
      <charset val="129"/>
    </font>
    <font>
      <sz val="10"/>
      <name val="맑은 고딕"/>
      <family val="3"/>
      <charset val="129"/>
      <scheme val="major"/>
    </font>
    <font>
      <sz val="10"/>
      <color rgb="FF333333"/>
      <name val="Arial"/>
      <family val="2"/>
    </font>
    <font>
      <sz val="10"/>
      <color theme="1"/>
      <name val="맑은 고딕"/>
      <family val="3"/>
      <charset val="129"/>
      <scheme val="minor"/>
    </font>
    <font>
      <sz val="11"/>
      <name val="돋움"/>
      <family val="3"/>
      <charset val="129"/>
    </font>
    <font>
      <sz val="8"/>
      <name val="맑은 고딕"/>
      <family val="3"/>
      <charset val="129"/>
      <scheme val="minor"/>
    </font>
    <font>
      <b/>
      <sz val="10"/>
      <color indexed="8"/>
      <name val="맑은 고딕"/>
      <family val="3"/>
      <charset val="129"/>
      <scheme val="minor"/>
    </font>
    <font>
      <b/>
      <sz val="10"/>
      <color theme="4" tint="-0.499984740745262"/>
      <name val="맑은 고딕"/>
      <family val="3"/>
      <charset val="129"/>
      <scheme val="minor"/>
    </font>
    <font>
      <b/>
      <sz val="10"/>
      <color theme="5"/>
      <name val="맑은 고딕"/>
      <family val="3"/>
      <charset val="129"/>
      <scheme val="minor"/>
    </font>
    <font>
      <sz val="9"/>
      <name val="맑은 고딕"/>
      <family val="3"/>
      <charset val="129"/>
      <scheme val="minor"/>
    </font>
    <font>
      <b/>
      <sz val="10"/>
      <color indexed="8"/>
      <name val="맑은 고딕"/>
      <family val="3"/>
      <charset val="129"/>
    </font>
    <font>
      <b/>
      <sz val="9"/>
      <color theme="1"/>
      <name val="맑은 고딕"/>
      <family val="3"/>
      <charset val="129"/>
      <scheme val="minor"/>
    </font>
    <font>
      <b/>
      <sz val="9"/>
      <name val="맑은 고딕"/>
      <family val="3"/>
      <charset val="129"/>
      <scheme val="major"/>
    </font>
    <font>
      <sz val="9"/>
      <name val="돋움"/>
      <family val="3"/>
      <charset val="129"/>
    </font>
    <font>
      <sz val="9"/>
      <color theme="1"/>
      <name val="맑은 고딕"/>
      <family val="3"/>
      <charset val="129"/>
      <scheme val="minor"/>
    </font>
    <font>
      <sz val="9"/>
      <name val="맑은 고딕"/>
      <family val="3"/>
      <charset val="129"/>
      <scheme val="major"/>
    </font>
    <font>
      <sz val="9"/>
      <color indexed="8"/>
      <name val="맑은 고딕"/>
      <family val="3"/>
      <charset val="129"/>
    </font>
    <font>
      <b/>
      <sz val="9"/>
      <color indexed="8"/>
      <name val="맑은 고딕"/>
      <family val="3"/>
      <charset val="129"/>
    </font>
    <font>
      <sz val="9"/>
      <name val="맑은 고딕"/>
      <family val="3"/>
      <charset val="129"/>
    </font>
    <font>
      <b/>
      <sz val="9"/>
      <name val="맑은 고딕"/>
      <family val="3"/>
      <charset val="129"/>
      <scheme val="minor"/>
    </font>
    <font>
      <b/>
      <sz val="10"/>
      <color theme="1"/>
      <name val="맑은 고딕"/>
      <family val="3"/>
      <charset val="129"/>
      <scheme val="minor"/>
    </font>
    <font>
      <b/>
      <sz val="10"/>
      <name val="맑은 고딕"/>
      <family val="3"/>
      <charset val="129"/>
      <scheme val="minor"/>
    </font>
    <font>
      <b/>
      <sz val="11"/>
      <name val="돋움"/>
      <family val="3"/>
      <charset val="129"/>
    </font>
    <font>
      <sz val="10"/>
      <name val="맑은 고딕"/>
      <family val="3"/>
      <charset val="129"/>
    </font>
    <font>
      <sz val="9"/>
      <color indexed="8"/>
      <name val="맑은 고딕"/>
      <family val="3"/>
      <charset val="129"/>
      <scheme val="minor"/>
    </font>
    <font>
      <b/>
      <u/>
      <sz val="18"/>
      <color theme="1"/>
      <name val="맑은 고딕"/>
      <family val="3"/>
      <charset val="129"/>
      <scheme val="minor"/>
    </font>
    <font>
      <sz val="8"/>
      <name val="굴림체"/>
      <family val="3"/>
      <charset val="129"/>
    </font>
    <font>
      <b/>
      <sz val="10"/>
      <name val="맑은 고딕"/>
      <family val="3"/>
      <charset val="129"/>
    </font>
    <font>
      <sz val="10"/>
      <color rgb="FFFF0000"/>
      <name val="맑은 고딕"/>
      <family val="3"/>
      <charset val="129"/>
    </font>
    <font>
      <b/>
      <sz val="10"/>
      <name val="맑은 고딕"/>
      <family val="3"/>
      <charset val="129"/>
      <scheme val="major"/>
    </font>
    <font>
      <sz val="12"/>
      <name val="굴림체"/>
      <family val="3"/>
      <charset val="129"/>
    </font>
    <font>
      <b/>
      <sz val="20"/>
      <name val="굴림체"/>
      <family val="3"/>
      <charset val="129"/>
    </font>
    <font>
      <sz val="10"/>
      <color indexed="8"/>
      <name val="Arial"/>
      <family val="2"/>
    </font>
    <font>
      <sz val="11"/>
      <color indexed="8"/>
      <name val="굴림체"/>
      <family val="3"/>
      <charset val="129"/>
    </font>
    <font>
      <b/>
      <sz val="11"/>
      <name val="굴림체"/>
      <family val="3"/>
      <charset val="129"/>
    </font>
    <font>
      <sz val="8"/>
      <name val="돋움체"/>
      <family val="3"/>
      <charset val="129"/>
    </font>
    <font>
      <sz val="11"/>
      <name val="굴림체"/>
      <family val="3"/>
      <charset val="129"/>
    </font>
    <font>
      <sz val="10"/>
      <name val="돋움체"/>
      <family val="3"/>
      <charset val="129"/>
    </font>
    <font>
      <b/>
      <sz val="12"/>
      <name val="돋움체"/>
      <family val="3"/>
      <charset val="129"/>
    </font>
    <font>
      <sz val="10"/>
      <name val="굴림체"/>
      <family val="3"/>
      <charset val="129"/>
    </font>
    <font>
      <sz val="11"/>
      <name val="맑은 고딕"/>
      <family val="3"/>
      <charset val="129"/>
      <scheme val="minor"/>
    </font>
    <font>
      <b/>
      <sz val="10"/>
      <name val="굴림체"/>
      <family val="3"/>
      <charset val="129"/>
    </font>
    <font>
      <u/>
      <sz val="18"/>
      <color indexed="8"/>
      <name val="맑은 고딕"/>
      <family val="3"/>
      <charset val="129"/>
    </font>
    <font>
      <u/>
      <sz val="10"/>
      <color theme="1"/>
      <name val="맑은 고딕"/>
      <family val="3"/>
      <charset val="129"/>
      <scheme val="minor"/>
    </font>
    <font>
      <sz val="10"/>
      <name val="굴림"/>
      <family val="3"/>
      <charset val="129"/>
    </font>
    <font>
      <sz val="10"/>
      <color indexed="8"/>
      <name val="맑은 고딕"/>
      <family val="3"/>
      <charset val="129"/>
      <scheme val="major"/>
    </font>
    <font>
      <b/>
      <sz val="10"/>
      <color indexed="8"/>
      <name val="맑은 고딕"/>
      <family val="3"/>
      <charset val="129"/>
      <scheme val="major"/>
    </font>
    <font>
      <sz val="12"/>
      <color indexed="8"/>
      <name val="맑은 고딕"/>
      <family val="3"/>
      <charset val="129"/>
    </font>
    <font>
      <sz val="12"/>
      <color theme="1"/>
      <name val="맑은 고딕"/>
      <family val="3"/>
      <charset val="129"/>
      <scheme val="minor"/>
    </font>
    <font>
      <sz val="12"/>
      <name val="맑은 고딕"/>
      <family val="3"/>
      <charset val="129"/>
      <scheme val="minor"/>
    </font>
    <font>
      <b/>
      <sz val="10"/>
      <color theme="8" tint="-0.249977111117893"/>
      <name val="맑은 고딕"/>
      <family val="3"/>
      <charset val="129"/>
      <scheme val="minor"/>
    </font>
    <font>
      <b/>
      <sz val="20"/>
      <color theme="1"/>
      <name val="돋움"/>
      <family val="3"/>
      <charset val="129"/>
    </font>
    <font>
      <b/>
      <sz val="14"/>
      <color theme="1"/>
      <name val="맑은 고딕"/>
      <family val="3"/>
      <charset val="129"/>
      <scheme val="minor"/>
    </font>
    <font>
      <b/>
      <sz val="12"/>
      <color theme="1"/>
      <name val="맑은 고딕"/>
      <family val="3"/>
      <charset val="129"/>
      <scheme val="minor"/>
    </font>
    <font>
      <b/>
      <sz val="20"/>
      <color theme="1"/>
      <name val="맑은 고딕"/>
      <family val="3"/>
      <charset val="129"/>
      <scheme val="minor"/>
    </font>
    <font>
      <sz val="9"/>
      <color theme="1"/>
      <name val="맑은 고딕"/>
      <family val="2"/>
      <charset val="129"/>
      <scheme val="minor"/>
    </font>
    <font>
      <sz val="9"/>
      <color rgb="FF0070C0"/>
      <name val="맑은 고딕"/>
      <family val="3"/>
      <charset val="129"/>
      <scheme val="minor"/>
    </font>
  </fonts>
  <fills count="6">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0.1499984740745262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hair">
        <color indexed="64"/>
      </top>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s>
  <cellStyleXfs count="21">
    <xf numFmtId="0" fontId="0" fillId="0" borderId="0">
      <alignment vertical="center"/>
    </xf>
    <xf numFmtId="0" fontId="1" fillId="0" borderId="0">
      <alignment vertical="center"/>
    </xf>
    <xf numFmtId="41" fontId="9" fillId="0" borderId="0" applyFont="0" applyFill="0" applyBorder="0" applyAlignment="0" applyProtection="0">
      <alignment vertical="center"/>
    </xf>
    <xf numFmtId="41" fontId="9" fillId="0" borderId="0" applyFont="0" applyFill="0" applyBorder="0" applyAlignment="0" applyProtection="0">
      <alignment vertical="center"/>
    </xf>
    <xf numFmtId="41" fontId="1" fillId="0" borderId="0" applyFont="0" applyFill="0" applyBorder="0" applyAlignment="0" applyProtection="0">
      <alignment vertical="center"/>
    </xf>
    <xf numFmtId="0" fontId="15" fillId="0" borderId="0"/>
    <xf numFmtId="0" fontId="15" fillId="0" borderId="0">
      <alignment vertical="center"/>
    </xf>
    <xf numFmtId="41" fontId="9" fillId="0" borderId="0" applyFont="0" applyFill="0" applyBorder="0" applyAlignment="0" applyProtection="0">
      <alignment vertical="center"/>
    </xf>
    <xf numFmtId="43" fontId="9" fillId="0" borderId="0" applyFont="0" applyFill="0" applyBorder="0" applyAlignment="0" applyProtection="0">
      <alignment vertical="center"/>
    </xf>
    <xf numFmtId="0" fontId="15" fillId="0" borderId="0"/>
    <xf numFmtId="41" fontId="1" fillId="0" borderId="0" applyFont="0" applyFill="0" applyBorder="0" applyAlignment="0" applyProtection="0">
      <alignment vertical="center"/>
    </xf>
    <xf numFmtId="0" fontId="41" fillId="0" borderId="0"/>
    <xf numFmtId="0" fontId="43" fillId="0" borderId="0"/>
    <xf numFmtId="0" fontId="15" fillId="0" borderId="0">
      <alignment vertical="center"/>
    </xf>
    <xf numFmtId="0" fontId="48" fillId="0" borderId="0">
      <alignment vertical="center"/>
    </xf>
    <xf numFmtId="0" fontId="15" fillId="0" borderId="0">
      <alignment vertical="center"/>
    </xf>
    <xf numFmtId="41"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0" fontId="15" fillId="0" borderId="0"/>
    <xf numFmtId="9" fontId="1" fillId="0" borderId="0" applyFont="0" applyFill="0" applyBorder="0" applyAlignment="0" applyProtection="0">
      <alignment vertical="center"/>
    </xf>
  </cellStyleXfs>
  <cellXfs count="518">
    <xf numFmtId="0" fontId="0" fillId="0" borderId="0" xfId="0">
      <alignment vertical="center"/>
    </xf>
    <xf numFmtId="0" fontId="5" fillId="0" borderId="0" xfId="1" applyFont="1">
      <alignment vertical="center"/>
    </xf>
    <xf numFmtId="0" fontId="6" fillId="0" borderId="0" xfId="1" applyFont="1">
      <alignment vertical="center"/>
    </xf>
    <xf numFmtId="0" fontId="6" fillId="0" borderId="0" xfId="1" quotePrefix="1" applyFont="1">
      <alignment vertical="center"/>
    </xf>
    <xf numFmtId="0" fontId="6" fillId="0" borderId="0" xfId="1" quotePrefix="1" applyFont="1" applyAlignment="1">
      <alignment horizontal="right" vertical="center"/>
    </xf>
    <xf numFmtId="177" fontId="6" fillId="0" borderId="1" xfId="1" applyNumberFormat="1" applyFont="1" applyBorder="1" applyAlignment="1">
      <alignment horizontal="center" vertical="center"/>
    </xf>
    <xf numFmtId="178" fontId="5" fillId="0" borderId="3" xfId="1" applyNumberFormat="1" applyFont="1" applyBorder="1" applyAlignment="1" applyProtection="1">
      <alignment horizontal="center" vertical="center"/>
      <protection locked="0"/>
    </xf>
    <xf numFmtId="0" fontId="10" fillId="0" borderId="1" xfId="2" applyNumberFormat="1" applyFont="1" applyFill="1" applyBorder="1" applyAlignment="1">
      <alignment vertical="center" shrinkToFit="1"/>
    </xf>
    <xf numFmtId="0" fontId="5" fillId="0" borderId="4" xfId="1" applyFont="1" applyBorder="1" applyAlignment="1">
      <alignment horizontal="center" vertical="center"/>
    </xf>
    <xf numFmtId="179" fontId="10" fillId="0" borderId="1" xfId="2" applyNumberFormat="1" applyFont="1" applyFill="1" applyBorder="1" applyAlignment="1">
      <alignment vertical="center" shrinkToFit="1"/>
    </xf>
    <xf numFmtId="180" fontId="6" fillId="0" borderId="1" xfId="1" applyNumberFormat="1" applyFont="1" applyBorder="1" applyAlignment="1">
      <alignment horizontal="right" vertical="center"/>
    </xf>
    <xf numFmtId="179" fontId="10" fillId="0" borderId="1" xfId="2" applyNumberFormat="1" applyFont="1" applyFill="1" applyBorder="1" applyAlignment="1">
      <alignment horizontal="right" vertical="center" shrinkToFit="1"/>
    </xf>
    <xf numFmtId="41" fontId="5" fillId="0" borderId="4" xfId="1" applyNumberFormat="1" applyFont="1" applyBorder="1" applyAlignment="1">
      <alignment horizontal="right" vertical="center"/>
    </xf>
    <xf numFmtId="180" fontId="5" fillId="0" borderId="4" xfId="1" applyNumberFormat="1" applyFont="1" applyBorder="1">
      <alignment vertical="center"/>
    </xf>
    <xf numFmtId="0" fontId="10" fillId="0" borderId="1" xfId="2" applyNumberFormat="1" applyFont="1" applyFill="1" applyBorder="1" applyAlignment="1">
      <alignment horizontal="center" vertical="center" shrinkToFit="1"/>
    </xf>
    <xf numFmtId="0" fontId="5" fillId="0" borderId="1" xfId="1" quotePrefix="1" applyFont="1" applyBorder="1">
      <alignment vertical="center"/>
    </xf>
    <xf numFmtId="0" fontId="10" fillId="2" borderId="1" xfId="2" applyNumberFormat="1" applyFont="1" applyFill="1" applyBorder="1" applyAlignment="1">
      <alignment vertical="center" shrinkToFit="1"/>
    </xf>
    <xf numFmtId="0" fontId="10" fillId="2" borderId="1" xfId="2" applyNumberFormat="1" applyFont="1" applyFill="1" applyBorder="1" applyAlignment="1">
      <alignment horizontal="center" vertical="center" shrinkToFit="1"/>
    </xf>
    <xf numFmtId="179" fontId="10" fillId="2" borderId="1" xfId="2" applyNumberFormat="1" applyFont="1" applyFill="1" applyBorder="1" applyAlignment="1">
      <alignment vertical="center" shrinkToFit="1"/>
    </xf>
    <xf numFmtId="180" fontId="6" fillId="2" borderId="1" xfId="1" applyNumberFormat="1" applyFont="1" applyFill="1" applyBorder="1" applyAlignment="1">
      <alignment horizontal="right" vertical="center"/>
    </xf>
    <xf numFmtId="179" fontId="10" fillId="2" borderId="1" xfId="2" applyNumberFormat="1" applyFont="1" applyFill="1" applyBorder="1" applyAlignment="1">
      <alignment horizontal="right" vertical="center" shrinkToFit="1"/>
    </xf>
    <xf numFmtId="0" fontId="5" fillId="0" borderId="1" xfId="1" applyFont="1" applyBorder="1" applyAlignment="1">
      <alignment horizontal="left" vertical="center"/>
    </xf>
    <xf numFmtId="0" fontId="10" fillId="0" borderId="1" xfId="3" applyNumberFormat="1" applyFont="1" applyFill="1" applyBorder="1" applyAlignment="1">
      <alignment vertical="center" shrinkToFit="1"/>
    </xf>
    <xf numFmtId="41" fontId="6" fillId="0" borderId="1" xfId="1" applyNumberFormat="1" applyFont="1" applyBorder="1" applyAlignment="1">
      <alignment horizontal="right" vertical="center"/>
    </xf>
    <xf numFmtId="181" fontId="12" fillId="0" borderId="1" xfId="4" applyNumberFormat="1" applyFont="1" applyFill="1" applyBorder="1" applyAlignment="1" applyProtection="1">
      <alignment horizontal="center" vertical="center"/>
    </xf>
    <xf numFmtId="0" fontId="13" fillId="0" borderId="1" xfId="1" applyFont="1" applyBorder="1" applyAlignment="1">
      <alignment horizontal="right" vertical="center"/>
    </xf>
    <xf numFmtId="182" fontId="10" fillId="0" borderId="1" xfId="2" applyNumberFormat="1" applyFont="1" applyFill="1" applyBorder="1" applyAlignment="1">
      <alignment vertical="center" shrinkToFit="1"/>
    </xf>
    <xf numFmtId="183" fontId="6" fillId="0" borderId="1" xfId="1" applyNumberFormat="1" applyFont="1" applyBorder="1" applyAlignment="1">
      <alignment horizontal="right" vertical="center"/>
    </xf>
    <xf numFmtId="0" fontId="14" fillId="0" borderId="1" xfId="1" quotePrefix="1" applyFont="1" applyBorder="1">
      <alignment vertical="center"/>
    </xf>
    <xf numFmtId="0" fontId="10" fillId="0" borderId="1" xfId="2" applyNumberFormat="1" applyFont="1" applyFill="1" applyBorder="1" applyAlignment="1">
      <alignment horizontal="left" vertical="center" shrinkToFit="1"/>
    </xf>
    <xf numFmtId="0" fontId="12" fillId="0" borderId="5" xfId="5" applyFont="1" applyBorder="1" applyAlignment="1">
      <alignment horizontal="left" vertical="center" shrinkToFit="1"/>
    </xf>
    <xf numFmtId="0" fontId="12" fillId="0" borderId="5" xfId="5" applyFont="1" applyBorder="1" applyAlignment="1">
      <alignment horizontal="left" vertical="center"/>
    </xf>
    <xf numFmtId="41" fontId="14" fillId="0" borderId="1" xfId="1" applyNumberFormat="1" applyFont="1" applyBorder="1" applyAlignment="1">
      <alignment horizontal="center" vertical="center"/>
    </xf>
    <xf numFmtId="3" fontId="6" fillId="0" borderId="0" xfId="1" applyNumberFormat="1" applyFont="1">
      <alignment vertical="center"/>
    </xf>
    <xf numFmtId="0" fontId="5" fillId="0" borderId="4" xfId="4" applyNumberFormat="1" applyFont="1" applyFill="1" applyBorder="1">
      <alignment vertical="center"/>
    </xf>
    <xf numFmtId="0" fontId="12" fillId="0" borderId="4" xfId="5" applyFont="1" applyBorder="1" applyAlignment="1">
      <alignment horizontal="left" vertical="center" shrinkToFit="1"/>
    </xf>
    <xf numFmtId="0" fontId="5" fillId="0" borderId="4" xfId="4" applyNumberFormat="1" applyFont="1" applyFill="1" applyBorder="1" applyAlignment="1">
      <alignment vertical="center" shrinkToFit="1"/>
    </xf>
    <xf numFmtId="0" fontId="10" fillId="0" borderId="4" xfId="2" applyNumberFormat="1" applyFont="1" applyFill="1" applyBorder="1" applyAlignment="1">
      <alignment vertical="center" shrinkToFit="1"/>
    </xf>
    <xf numFmtId="41" fontId="6" fillId="0" borderId="0" xfId="1" applyNumberFormat="1" applyFont="1">
      <alignment vertical="center"/>
    </xf>
    <xf numFmtId="176" fontId="6" fillId="0" borderId="1" xfId="1" applyNumberFormat="1" applyFont="1" applyBorder="1" applyAlignment="1">
      <alignment horizontal="center" vertical="center"/>
    </xf>
    <xf numFmtId="179" fontId="10" fillId="0" borderId="4" xfId="2" applyNumberFormat="1" applyFont="1" applyFill="1" applyBorder="1" applyAlignment="1">
      <alignment vertical="center" shrinkToFit="1"/>
    </xf>
    <xf numFmtId="41" fontId="5" fillId="0" borderId="4" xfId="1" applyNumberFormat="1" applyFont="1" applyBorder="1">
      <alignment vertical="center"/>
    </xf>
    <xf numFmtId="184" fontId="5" fillId="0" borderId="4" xfId="1" applyNumberFormat="1" applyFont="1" applyBorder="1" applyAlignment="1">
      <alignment horizontal="center" vertical="center" shrinkToFit="1"/>
    </xf>
    <xf numFmtId="41" fontId="17" fillId="0" borderId="1" xfId="1" applyNumberFormat="1" applyFont="1" applyBorder="1" applyAlignment="1">
      <alignment horizontal="right" vertical="center"/>
    </xf>
    <xf numFmtId="177" fontId="17" fillId="0" borderId="1" xfId="1" applyNumberFormat="1" applyFont="1" applyBorder="1" applyAlignment="1">
      <alignment horizontal="center" vertical="center"/>
    </xf>
    <xf numFmtId="41" fontId="10" fillId="0" borderId="1" xfId="3" applyFont="1" applyFill="1" applyBorder="1" applyAlignment="1">
      <alignment horizontal="right" vertical="center" shrinkToFit="1"/>
    </xf>
    <xf numFmtId="0" fontId="12" fillId="0" borderId="1" xfId="5" applyFont="1" applyBorder="1" applyAlignment="1">
      <alignment horizontal="left" vertical="center" shrinkToFit="1"/>
    </xf>
    <xf numFmtId="176" fontId="6" fillId="0" borderId="8" xfId="1" applyNumberFormat="1" applyFont="1" applyBorder="1" applyAlignment="1">
      <alignment horizontal="center" vertical="center"/>
    </xf>
    <xf numFmtId="0" fontId="10" fillId="0" borderId="8" xfId="2" applyNumberFormat="1" applyFont="1" applyFill="1" applyBorder="1" applyAlignment="1">
      <alignment vertical="center" shrinkToFit="1"/>
    </xf>
    <xf numFmtId="0" fontId="10" fillId="0" borderId="8" xfId="2" applyNumberFormat="1" applyFont="1" applyFill="1" applyBorder="1" applyAlignment="1">
      <alignment horizontal="center" vertical="center" shrinkToFit="1"/>
    </xf>
    <xf numFmtId="179" fontId="10" fillId="0" borderId="8" xfId="2" applyNumberFormat="1" applyFont="1" applyFill="1" applyBorder="1" applyAlignment="1">
      <alignment vertical="center" shrinkToFit="1"/>
    </xf>
    <xf numFmtId="179" fontId="10" fillId="0" borderId="8" xfId="2" applyNumberFormat="1" applyFont="1" applyFill="1" applyBorder="1" applyAlignment="1">
      <alignment vertical="center" textRotation="255" shrinkToFit="1"/>
    </xf>
    <xf numFmtId="180" fontId="10" fillId="0" borderId="8" xfId="3" applyNumberFormat="1" applyFont="1" applyFill="1" applyBorder="1" applyAlignment="1">
      <alignment horizontal="right" vertical="center" shrinkToFit="1"/>
    </xf>
    <xf numFmtId="180" fontId="6" fillId="0" borderId="8" xfId="1" applyNumberFormat="1" applyFont="1" applyBorder="1">
      <alignment vertical="center"/>
    </xf>
    <xf numFmtId="177" fontId="6" fillId="0" borderId="8" xfId="1" applyNumberFormat="1" applyFont="1" applyBorder="1" applyAlignment="1">
      <alignment horizontal="center" vertical="center"/>
    </xf>
    <xf numFmtId="176" fontId="6" fillId="0" borderId="0" xfId="1" applyNumberFormat="1" applyFont="1" applyAlignment="1">
      <alignment horizontal="center" vertical="center"/>
    </xf>
    <xf numFmtId="0" fontId="10" fillId="0" borderId="0" xfId="2" applyNumberFormat="1" applyFont="1" applyFill="1" applyBorder="1" applyAlignment="1">
      <alignment vertical="center" shrinkToFit="1"/>
    </xf>
    <xf numFmtId="0" fontId="12" fillId="0" borderId="0" xfId="5" applyFont="1" applyAlignment="1">
      <alignment horizontal="left" vertical="center" shrinkToFit="1"/>
    </xf>
    <xf numFmtId="41" fontId="14" fillId="0" borderId="0" xfId="1" applyNumberFormat="1" applyFont="1" applyAlignment="1">
      <alignment horizontal="center" vertical="center"/>
    </xf>
    <xf numFmtId="179" fontId="10" fillId="0" borderId="0" xfId="2" applyNumberFormat="1" applyFont="1" applyFill="1" applyBorder="1" applyAlignment="1">
      <alignment vertical="center" shrinkToFit="1"/>
    </xf>
    <xf numFmtId="179" fontId="10" fillId="0" borderId="0" xfId="2" applyNumberFormat="1" applyFont="1" applyFill="1" applyBorder="1" applyAlignment="1">
      <alignment vertical="center" textRotation="255" shrinkToFit="1"/>
    </xf>
    <xf numFmtId="180" fontId="6" fillId="0" borderId="0" xfId="1" applyNumberFormat="1" applyFont="1" applyAlignment="1">
      <alignment horizontal="right" vertical="center"/>
    </xf>
    <xf numFmtId="180" fontId="6" fillId="0" borderId="0" xfId="1" applyNumberFormat="1" applyFont="1">
      <alignment vertical="center"/>
    </xf>
    <xf numFmtId="177" fontId="6" fillId="0" borderId="0" xfId="1" applyNumberFormat="1" applyFont="1" applyAlignment="1">
      <alignment horizontal="center" vertical="center"/>
    </xf>
    <xf numFmtId="176" fontId="6" fillId="0" borderId="0" xfId="1" applyNumberFormat="1" applyFont="1">
      <alignment vertical="center"/>
    </xf>
    <xf numFmtId="0" fontId="6" fillId="0" borderId="0" xfId="1" applyFont="1" applyAlignment="1">
      <alignment horizontal="center" vertical="center"/>
    </xf>
    <xf numFmtId="176" fontId="6" fillId="0" borderId="9" xfId="1" applyNumberFormat="1" applyFont="1" applyBorder="1">
      <alignment vertical="center"/>
    </xf>
    <xf numFmtId="0" fontId="15" fillId="0" borderId="0" xfId="6">
      <alignment vertical="center"/>
    </xf>
    <xf numFmtId="0" fontId="17" fillId="0" borderId="10" xfId="1" quotePrefix="1" applyFont="1" applyBorder="1">
      <alignment vertical="center"/>
    </xf>
    <xf numFmtId="0" fontId="5" fillId="0" borderId="10" xfId="1" quotePrefix="1" applyFont="1" applyBorder="1">
      <alignment vertical="center"/>
    </xf>
    <xf numFmtId="0" fontId="5" fillId="0" borderId="10" xfId="1" quotePrefix="1" applyFont="1" applyBorder="1" applyAlignment="1">
      <alignment horizontal="center" vertical="center"/>
    </xf>
    <xf numFmtId="0" fontId="21" fillId="0" borderId="1" xfId="1" applyFont="1" applyBorder="1" applyAlignment="1">
      <alignment horizontal="center" vertical="center"/>
    </xf>
    <xf numFmtId="180" fontId="22" fillId="3" borderId="1" xfId="1" applyNumberFormat="1" applyFont="1" applyFill="1" applyBorder="1" applyAlignment="1">
      <alignment horizontal="center" vertical="center"/>
    </xf>
    <xf numFmtId="0" fontId="23" fillId="3" borderId="1" xfId="5" applyFont="1" applyFill="1" applyBorder="1" applyAlignment="1">
      <alignment horizontal="left" vertical="center"/>
    </xf>
    <xf numFmtId="0" fontId="23" fillId="3" borderId="1" xfId="5" applyFont="1" applyFill="1" applyBorder="1" applyAlignment="1">
      <alignment horizontal="left" vertical="center" shrinkToFit="1"/>
    </xf>
    <xf numFmtId="180" fontId="22" fillId="3" borderId="1" xfId="1" applyNumberFormat="1" applyFont="1" applyFill="1" applyBorder="1">
      <alignment vertical="center"/>
    </xf>
    <xf numFmtId="0" fontId="22" fillId="3" borderId="1" xfId="1" quotePrefix="1" applyFont="1" applyFill="1" applyBorder="1">
      <alignment vertical="center"/>
    </xf>
    <xf numFmtId="0" fontId="24" fillId="0" borderId="0" xfId="6" applyFont="1">
      <alignment vertical="center"/>
    </xf>
    <xf numFmtId="180" fontId="25" fillId="0" borderId="1" xfId="1" applyNumberFormat="1" applyFont="1" applyBorder="1" applyAlignment="1">
      <alignment horizontal="center" vertical="center"/>
    </xf>
    <xf numFmtId="0" fontId="26" fillId="0" borderId="5" xfId="5" applyFont="1" applyBorder="1" applyAlignment="1">
      <alignment horizontal="left" vertical="center"/>
    </xf>
    <xf numFmtId="0" fontId="26" fillId="0" borderId="5" xfId="5" applyFont="1" applyBorder="1" applyAlignment="1">
      <alignment horizontal="left" vertical="center" shrinkToFit="1"/>
    </xf>
    <xf numFmtId="0" fontId="27" fillId="0" borderId="4" xfId="1" applyFont="1" applyBorder="1" applyAlignment="1">
      <alignment horizontal="center" vertical="center"/>
    </xf>
    <xf numFmtId="177" fontId="26" fillId="0" borderId="1" xfId="5" applyNumberFormat="1" applyFont="1" applyBorder="1" applyAlignment="1">
      <alignment horizontal="left" vertical="center"/>
    </xf>
    <xf numFmtId="177" fontId="25" fillId="0" borderId="1" xfId="1" applyNumberFormat="1" applyFont="1" applyBorder="1" applyAlignment="1">
      <alignment horizontal="right" vertical="center"/>
    </xf>
    <xf numFmtId="0" fontId="25" fillId="0" borderId="1" xfId="1" quotePrefix="1" applyFont="1" applyBorder="1">
      <alignment vertical="center"/>
    </xf>
    <xf numFmtId="0" fontId="27" fillId="0" borderId="4" xfId="1" applyFont="1" applyBorder="1" applyAlignment="1">
      <alignment vertical="center" shrinkToFit="1"/>
    </xf>
    <xf numFmtId="0" fontId="25" fillId="0" borderId="0" xfId="1" applyFont="1" applyAlignment="1">
      <alignment horizontal="left" vertical="center"/>
    </xf>
    <xf numFmtId="176" fontId="25" fillId="0" borderId="1" xfId="1" applyNumberFormat="1" applyFont="1" applyBorder="1" applyAlignment="1">
      <alignment horizontal="right" vertical="center"/>
    </xf>
    <xf numFmtId="0" fontId="28" fillId="3" borderId="1" xfId="1" applyFont="1" applyFill="1" applyBorder="1" applyAlignment="1">
      <alignment horizontal="center" vertical="center"/>
    </xf>
    <xf numFmtId="0" fontId="28" fillId="3" borderId="5" xfId="1" applyFont="1" applyFill="1" applyBorder="1" applyAlignment="1">
      <alignment horizontal="left" vertical="center"/>
    </xf>
    <xf numFmtId="0" fontId="28" fillId="3" borderId="5" xfId="1" applyFont="1" applyFill="1" applyBorder="1" applyAlignment="1">
      <alignment horizontal="center" vertical="center"/>
    </xf>
    <xf numFmtId="180" fontId="20" fillId="0" borderId="1" xfId="1" applyNumberFormat="1" applyFont="1" applyBorder="1" applyAlignment="1">
      <alignment horizontal="center" vertical="center"/>
    </xf>
    <xf numFmtId="0" fontId="23" fillId="0" borderId="5" xfId="5" applyFont="1" applyBorder="1" applyAlignment="1">
      <alignment horizontal="left" vertical="center"/>
    </xf>
    <xf numFmtId="0" fontId="23" fillId="0" borderId="5" xfId="5" applyFont="1" applyBorder="1" applyAlignment="1">
      <alignment horizontal="left" vertical="center" shrinkToFit="1"/>
    </xf>
    <xf numFmtId="0" fontId="29" fillId="0" borderId="4" xfId="1" applyFont="1" applyBorder="1" applyAlignment="1">
      <alignment horizontal="center" vertical="center"/>
    </xf>
    <xf numFmtId="0" fontId="26" fillId="0" borderId="1" xfId="5" applyFont="1" applyBorder="1" applyAlignment="1">
      <alignment horizontal="left" vertical="center"/>
    </xf>
    <xf numFmtId="177" fontId="20" fillId="0" borderId="1" xfId="1" applyNumberFormat="1" applyFont="1" applyBorder="1" applyAlignment="1">
      <alignment horizontal="right" vertical="center"/>
    </xf>
    <xf numFmtId="0" fontId="26" fillId="0" borderId="1" xfId="5" applyFont="1" applyBorder="1" applyAlignment="1">
      <alignment horizontal="left" vertical="center" shrinkToFit="1"/>
    </xf>
    <xf numFmtId="43" fontId="20" fillId="0" borderId="1" xfId="1" applyNumberFormat="1" applyFont="1" applyBorder="1" applyAlignment="1">
      <alignment horizontal="right" vertical="center"/>
    </xf>
    <xf numFmtId="43" fontId="25" fillId="0" borderId="1" xfId="1" quotePrefix="1" applyNumberFormat="1" applyFont="1" applyBorder="1">
      <alignment vertical="center"/>
    </xf>
    <xf numFmtId="43" fontId="25" fillId="0" borderId="1" xfId="1" applyNumberFormat="1" applyFont="1" applyBorder="1">
      <alignment vertical="center"/>
    </xf>
    <xf numFmtId="177" fontId="24" fillId="0" borderId="0" xfId="6" applyNumberFormat="1" applyFont="1">
      <alignment vertical="center"/>
    </xf>
    <xf numFmtId="0" fontId="20" fillId="0" borderId="1" xfId="3" applyNumberFormat="1" applyFont="1" applyFill="1" applyBorder="1" applyAlignment="1">
      <alignment vertical="center" shrinkToFit="1"/>
    </xf>
    <xf numFmtId="43" fontId="29" fillId="0" borderId="1" xfId="6" applyNumberFormat="1" applyFont="1" applyBorder="1">
      <alignment vertical="center"/>
    </xf>
    <xf numFmtId="43" fontId="29" fillId="0" borderId="1" xfId="1" applyNumberFormat="1" applyFont="1" applyBorder="1" applyAlignment="1">
      <alignment horizontal="right" vertical="center"/>
    </xf>
    <xf numFmtId="41" fontId="29" fillId="0" borderId="1" xfId="1" applyNumberFormat="1" applyFont="1" applyBorder="1" applyAlignment="1">
      <alignment horizontal="center" vertical="center"/>
    </xf>
    <xf numFmtId="41" fontId="20" fillId="0" borderId="1" xfId="1" applyNumberFormat="1" applyFont="1" applyBorder="1" applyAlignment="1">
      <alignment horizontal="center" vertical="center"/>
    </xf>
    <xf numFmtId="0" fontId="25" fillId="0" borderId="1" xfId="1" applyFont="1" applyBorder="1">
      <alignment vertical="center"/>
    </xf>
    <xf numFmtId="180" fontId="30" fillId="0" borderId="1" xfId="1" applyNumberFormat="1" applyFont="1" applyBorder="1" applyAlignment="1">
      <alignment horizontal="center" vertical="center"/>
    </xf>
    <xf numFmtId="180" fontId="30" fillId="3" borderId="1" xfId="1" applyNumberFormat="1" applyFont="1" applyFill="1" applyBorder="1" applyAlignment="1">
      <alignment horizontal="center" vertical="center"/>
    </xf>
    <xf numFmtId="0" fontId="23" fillId="3" borderId="5" xfId="5" applyFont="1" applyFill="1" applyBorder="1" applyAlignment="1">
      <alignment horizontal="left" vertical="center"/>
    </xf>
    <xf numFmtId="0" fontId="23" fillId="3" borderId="5" xfId="5" applyFont="1" applyFill="1" applyBorder="1" applyAlignment="1">
      <alignment horizontal="left" vertical="center" shrinkToFit="1"/>
    </xf>
    <xf numFmtId="0" fontId="29" fillId="3" borderId="4" xfId="1" applyFont="1" applyFill="1" applyBorder="1" applyAlignment="1">
      <alignment horizontal="center" vertical="center"/>
    </xf>
    <xf numFmtId="0" fontId="26" fillId="3" borderId="1" xfId="5" applyFont="1" applyFill="1" applyBorder="1" applyAlignment="1">
      <alignment horizontal="left" vertical="center"/>
    </xf>
    <xf numFmtId="177" fontId="20" fillId="3" borderId="1" xfId="1" applyNumberFormat="1" applyFont="1" applyFill="1" applyBorder="1" applyAlignment="1">
      <alignment horizontal="right" vertical="center"/>
    </xf>
    <xf numFmtId="0" fontId="20" fillId="3" borderId="1" xfId="1" quotePrefix="1" applyFont="1" applyFill="1" applyBorder="1">
      <alignment vertical="center"/>
    </xf>
    <xf numFmtId="180" fontId="31" fillId="0" borderId="8" xfId="1" applyNumberFormat="1" applyFont="1" applyBorder="1" applyAlignment="1">
      <alignment horizontal="center" vertical="center"/>
    </xf>
    <xf numFmtId="0" fontId="12" fillId="0" borderId="8" xfId="5" applyFont="1" applyBorder="1" applyAlignment="1">
      <alignment horizontal="left" vertical="center"/>
    </xf>
    <xf numFmtId="0" fontId="12" fillId="0" borderId="8" xfId="5" applyFont="1" applyBorder="1" applyAlignment="1">
      <alignment horizontal="left" vertical="center" shrinkToFit="1"/>
    </xf>
    <xf numFmtId="0" fontId="5" fillId="0" borderId="0" xfId="1" applyFont="1" applyAlignment="1">
      <alignment horizontal="center" vertical="center"/>
    </xf>
    <xf numFmtId="177" fontId="14" fillId="0" borderId="8" xfId="1" applyNumberFormat="1" applyFont="1" applyBorder="1" applyAlignment="1">
      <alignment horizontal="right" vertical="center"/>
    </xf>
    <xf numFmtId="0" fontId="14" fillId="0" borderId="8" xfId="1" applyFont="1" applyBorder="1">
      <alignment vertical="center"/>
    </xf>
    <xf numFmtId="180" fontId="31" fillId="0" borderId="0" xfId="1" applyNumberFormat="1" applyFont="1" applyAlignment="1">
      <alignment horizontal="center" vertical="center"/>
    </xf>
    <xf numFmtId="0" fontId="12" fillId="0" borderId="0" xfId="5" applyFont="1" applyAlignment="1">
      <alignment horizontal="left" vertical="center"/>
    </xf>
    <xf numFmtId="0" fontId="14" fillId="0" borderId="0" xfId="1" applyFont="1">
      <alignment vertical="center"/>
    </xf>
    <xf numFmtId="0" fontId="33" fillId="0" borderId="0" xfId="6" applyFont="1">
      <alignment vertical="center"/>
    </xf>
    <xf numFmtId="0" fontId="5" fillId="0" borderId="5" xfId="0" applyFont="1" applyBorder="1">
      <alignment vertical="center"/>
    </xf>
    <xf numFmtId="0" fontId="5" fillId="0" borderId="5" xfId="0" applyFont="1" applyBorder="1" applyAlignment="1">
      <alignment horizontal="center" vertical="center"/>
    </xf>
    <xf numFmtId="180" fontId="34" fillId="0" borderId="5" xfId="0" applyNumberFormat="1" applyFont="1" applyBorder="1">
      <alignment vertical="center"/>
    </xf>
    <xf numFmtId="180" fontId="5" fillId="0" borderId="5" xfId="0" applyNumberFormat="1" applyFont="1" applyBorder="1">
      <alignment vertical="center"/>
    </xf>
    <xf numFmtId="41" fontId="5" fillId="0" borderId="5" xfId="0" applyNumberFormat="1" applyFont="1" applyBorder="1">
      <alignment vertical="center"/>
    </xf>
    <xf numFmtId="177" fontId="6" fillId="0" borderId="1" xfId="0" applyNumberFormat="1" applyFont="1" applyBorder="1" applyAlignment="1">
      <alignment horizontal="center" vertical="center"/>
    </xf>
    <xf numFmtId="0" fontId="6" fillId="0" borderId="0" xfId="0" applyFont="1">
      <alignment vertical="center"/>
    </xf>
    <xf numFmtId="0" fontId="5" fillId="0" borderId="4" xfId="0" applyFont="1" applyBorder="1">
      <alignment vertical="center"/>
    </xf>
    <xf numFmtId="0" fontId="5" fillId="0" borderId="4" xfId="0" applyFont="1" applyBorder="1" applyAlignment="1">
      <alignment horizontal="center" vertical="center"/>
    </xf>
    <xf numFmtId="180" fontId="5" fillId="0" borderId="4" xfId="0" applyNumberFormat="1" applyFont="1" applyBorder="1">
      <alignment vertical="center"/>
    </xf>
    <xf numFmtId="41" fontId="5" fillId="0" borderId="4" xfId="0" applyNumberFormat="1" applyFont="1" applyBorder="1">
      <alignment vertical="center"/>
    </xf>
    <xf numFmtId="180" fontId="34" fillId="0" borderId="4" xfId="0" applyNumberFormat="1" applyFont="1" applyBorder="1">
      <alignment vertical="center"/>
    </xf>
    <xf numFmtId="0" fontId="35" fillId="0" borderId="0" xfId="0" applyFont="1">
      <alignment vertical="center"/>
    </xf>
    <xf numFmtId="0" fontId="5" fillId="0" borderId="1" xfId="0" quotePrefix="1" applyFont="1" applyBorder="1">
      <alignment vertical="center"/>
    </xf>
    <xf numFmtId="0" fontId="5" fillId="0" borderId="1" xfId="0" applyFont="1" applyBorder="1" applyAlignment="1">
      <alignment horizontal="left" vertical="center"/>
    </xf>
    <xf numFmtId="0" fontId="14" fillId="0" borderId="0" xfId="1" applyFont="1" applyAlignment="1">
      <alignment horizontal="left" vertical="center"/>
    </xf>
    <xf numFmtId="0" fontId="21" fillId="0" borderId="10" xfId="1" quotePrefix="1" applyFont="1" applyBorder="1" applyAlignment="1">
      <alignment horizontal="left" vertical="center"/>
    </xf>
    <xf numFmtId="0" fontId="5" fillId="0" borderId="10" xfId="1" quotePrefix="1" applyFont="1" applyBorder="1" applyAlignment="1">
      <alignment horizontal="right" vertical="center"/>
    </xf>
    <xf numFmtId="180" fontId="5" fillId="0" borderId="1" xfId="1" applyNumberFormat="1" applyFont="1" applyBorder="1" applyAlignment="1">
      <alignment horizontal="center" vertical="center"/>
    </xf>
    <xf numFmtId="180" fontId="21" fillId="0" borderId="3" xfId="1" applyNumberFormat="1" applyFont="1" applyBorder="1" applyAlignment="1">
      <alignment horizontal="center" vertical="center"/>
    </xf>
    <xf numFmtId="180" fontId="21" fillId="0" borderId="3" xfId="1" applyNumberFormat="1" applyFont="1" applyBorder="1" applyAlignment="1">
      <alignment horizontal="left" vertical="center"/>
    </xf>
    <xf numFmtId="41" fontId="21" fillId="0" borderId="1" xfId="1" applyNumberFormat="1" applyFont="1" applyBorder="1" applyAlignment="1">
      <alignment horizontal="center" vertical="center"/>
    </xf>
    <xf numFmtId="41" fontId="21" fillId="0" borderId="1" xfId="1" applyNumberFormat="1" applyFont="1" applyBorder="1" applyAlignment="1">
      <alignment horizontal="right" vertical="center"/>
    </xf>
    <xf numFmtId="41" fontId="21" fillId="0" borderId="3" xfId="1" applyNumberFormat="1" applyFont="1" applyBorder="1" applyAlignment="1">
      <alignment horizontal="right" vertical="center"/>
    </xf>
    <xf numFmtId="180" fontId="21" fillId="0" borderId="1" xfId="1" applyNumberFormat="1" applyFont="1" applyBorder="1" applyAlignment="1">
      <alignment horizontal="center" vertical="center"/>
    </xf>
    <xf numFmtId="0" fontId="31" fillId="0" borderId="0" xfId="1" applyFont="1">
      <alignment vertical="center"/>
    </xf>
    <xf numFmtId="41" fontId="38" fillId="0" borderId="5" xfId="7" applyFont="1" applyFill="1" applyBorder="1" applyAlignment="1">
      <alignment horizontal="left" vertical="center"/>
    </xf>
    <xf numFmtId="180" fontId="21" fillId="0" borderId="1" xfId="1" applyNumberFormat="1" applyFont="1" applyBorder="1" applyAlignment="1">
      <alignment horizontal="right" vertical="center"/>
    </xf>
    <xf numFmtId="180" fontId="21" fillId="0" borderId="3" xfId="1" applyNumberFormat="1" applyFont="1" applyBorder="1" applyAlignment="1">
      <alignment horizontal="right" vertical="center"/>
    </xf>
    <xf numFmtId="180" fontId="5" fillId="0" borderId="3" xfId="1" applyNumberFormat="1" applyFont="1" applyBorder="1" applyAlignment="1">
      <alignment horizontal="center" vertical="center"/>
    </xf>
    <xf numFmtId="180" fontId="5" fillId="0" borderId="5" xfId="1" applyNumberFormat="1" applyFont="1" applyBorder="1" applyAlignment="1">
      <alignment horizontal="center" vertical="center"/>
    </xf>
    <xf numFmtId="0" fontId="5" fillId="0" borderId="1" xfId="1" applyFont="1" applyBorder="1" applyAlignment="1">
      <alignment horizontal="center" vertical="center"/>
    </xf>
    <xf numFmtId="180" fontId="5" fillId="0" borderId="3" xfId="1" applyNumberFormat="1" applyFont="1" applyBorder="1" applyAlignment="1">
      <alignment horizontal="right" vertical="center"/>
    </xf>
    <xf numFmtId="41" fontId="38" fillId="0" borderId="1" xfId="7" applyFont="1" applyFill="1" applyBorder="1" applyAlignment="1">
      <alignment horizontal="center" vertical="center"/>
    </xf>
    <xf numFmtId="180" fontId="31" fillId="0" borderId="1" xfId="1" applyNumberFormat="1" applyFont="1" applyBorder="1" applyAlignment="1">
      <alignment horizontal="center" vertical="center"/>
    </xf>
    <xf numFmtId="180" fontId="31" fillId="0" borderId="1" xfId="1" applyNumberFormat="1" applyFont="1" applyBorder="1" applyAlignment="1">
      <alignment horizontal="left" vertical="center"/>
    </xf>
    <xf numFmtId="0" fontId="34" fillId="0" borderId="1" xfId="7" applyNumberFormat="1" applyFont="1" applyFill="1" applyBorder="1" applyAlignment="1">
      <alignment horizontal="center" vertical="center" shrinkToFit="1"/>
    </xf>
    <xf numFmtId="43" fontId="34" fillId="0" borderId="1" xfId="8" applyFont="1" applyFill="1" applyBorder="1" applyAlignment="1">
      <alignment vertical="center"/>
    </xf>
    <xf numFmtId="41" fontId="34" fillId="0" borderId="1" xfId="7" applyFont="1" applyFill="1" applyBorder="1" applyAlignment="1">
      <alignment vertical="center"/>
    </xf>
    <xf numFmtId="185" fontId="34" fillId="0" borderId="1" xfId="9" applyNumberFormat="1" applyFont="1" applyBorder="1" applyAlignment="1">
      <alignment horizontal="center" vertical="center"/>
    </xf>
    <xf numFmtId="0" fontId="14" fillId="3" borderId="0" xfId="1" applyFont="1" applyFill="1">
      <alignment vertical="center"/>
    </xf>
    <xf numFmtId="0" fontId="5" fillId="0" borderId="5" xfId="1" applyFont="1" applyBorder="1" applyAlignment="1">
      <alignment horizontal="center" vertical="center"/>
    </xf>
    <xf numFmtId="41" fontId="14" fillId="0" borderId="1" xfId="10" quotePrefix="1" applyFont="1" applyFill="1" applyBorder="1" applyAlignment="1">
      <alignment vertical="center"/>
    </xf>
    <xf numFmtId="186" fontId="5" fillId="0" borderId="1" xfId="1" applyNumberFormat="1" applyFont="1" applyBorder="1" applyAlignment="1">
      <alignment horizontal="center" vertical="center"/>
    </xf>
    <xf numFmtId="41" fontId="38" fillId="0" borderId="1" xfId="7" applyFont="1" applyFill="1" applyBorder="1" applyAlignment="1">
      <alignment vertical="center"/>
    </xf>
    <xf numFmtId="41" fontId="34" fillId="2" borderId="1" xfId="7" applyFont="1" applyFill="1" applyBorder="1" applyAlignment="1">
      <alignment vertical="center"/>
    </xf>
    <xf numFmtId="41" fontId="39" fillId="2" borderId="1" xfId="7" applyFont="1" applyFill="1" applyBorder="1" applyAlignment="1">
      <alignment vertical="center"/>
    </xf>
    <xf numFmtId="180" fontId="14" fillId="0" borderId="1" xfId="1" applyNumberFormat="1" applyFont="1" applyBorder="1" applyAlignment="1">
      <alignment horizontal="center" vertical="center"/>
    </xf>
    <xf numFmtId="43" fontId="34" fillId="2" borderId="1" xfId="8" applyFont="1" applyFill="1" applyBorder="1" applyAlignment="1">
      <alignment vertical="center"/>
    </xf>
    <xf numFmtId="186" fontId="5" fillId="2" borderId="1" xfId="1" applyNumberFormat="1" applyFont="1" applyFill="1" applyBorder="1" applyAlignment="1">
      <alignment horizontal="center" vertical="center"/>
    </xf>
    <xf numFmtId="180" fontId="14" fillId="0" borderId="1" xfId="1" applyNumberFormat="1" applyFont="1" applyBorder="1" applyAlignment="1">
      <alignment horizontal="left" vertical="center"/>
    </xf>
    <xf numFmtId="180" fontId="14" fillId="0" borderId="1" xfId="1" applyNumberFormat="1" applyFont="1" applyBorder="1" applyAlignment="1">
      <alignment horizontal="left" vertical="center" shrinkToFit="1"/>
    </xf>
    <xf numFmtId="41" fontId="38" fillId="2" borderId="1" xfId="7" applyFont="1" applyFill="1" applyBorder="1" applyAlignment="1">
      <alignment vertical="center"/>
    </xf>
    <xf numFmtId="41" fontId="14" fillId="0" borderId="0" xfId="1" applyNumberFormat="1" applyFont="1">
      <alignment vertical="center"/>
    </xf>
    <xf numFmtId="0" fontId="14" fillId="2" borderId="0" xfId="1" applyFont="1" applyFill="1">
      <alignment vertical="center"/>
    </xf>
    <xf numFmtId="0" fontId="14" fillId="4" borderId="0" xfId="1" applyFont="1" applyFill="1">
      <alignment vertical="center"/>
    </xf>
    <xf numFmtId="180" fontId="31" fillId="2" borderId="1" xfId="1" applyNumberFormat="1" applyFont="1" applyFill="1" applyBorder="1" applyAlignment="1">
      <alignment horizontal="center" vertical="center"/>
    </xf>
    <xf numFmtId="180" fontId="31" fillId="0" borderId="1" xfId="6" applyNumberFormat="1" applyFont="1" applyBorder="1" applyAlignment="1">
      <alignment horizontal="center" vertical="center"/>
    </xf>
    <xf numFmtId="180" fontId="31" fillId="0" borderId="1" xfId="6" applyNumberFormat="1" applyFont="1" applyBorder="1" applyAlignment="1">
      <alignment horizontal="left" vertical="center"/>
    </xf>
    <xf numFmtId="180" fontId="14" fillId="0" borderId="1" xfId="6" applyNumberFormat="1" applyFont="1" applyBorder="1" applyAlignment="1">
      <alignment horizontal="left" vertical="center"/>
    </xf>
    <xf numFmtId="180" fontId="14" fillId="0" borderId="1" xfId="6" applyNumberFormat="1" applyFont="1" applyBorder="1" applyAlignment="1">
      <alignment horizontal="center" vertical="center"/>
    </xf>
    <xf numFmtId="41" fontId="34" fillId="2" borderId="1" xfId="7" applyFont="1" applyFill="1" applyBorder="1" applyAlignment="1">
      <alignment horizontal="right" vertical="center"/>
    </xf>
    <xf numFmtId="41" fontId="5" fillId="0" borderId="1" xfId="6" applyNumberFormat="1" applyFont="1" applyBorder="1" applyAlignment="1">
      <alignment horizontal="right" vertical="center"/>
    </xf>
    <xf numFmtId="41" fontId="14" fillId="0" borderId="1" xfId="1" applyNumberFormat="1" applyFont="1" applyBorder="1">
      <alignment vertical="center"/>
    </xf>
    <xf numFmtId="180" fontId="14" fillId="0" borderId="1" xfId="6" applyNumberFormat="1" applyFont="1" applyBorder="1" applyAlignment="1">
      <alignment horizontal="left" vertical="center" shrinkToFit="1"/>
    </xf>
    <xf numFmtId="41" fontId="34" fillId="0" borderId="1" xfId="7" applyFont="1" applyFill="1" applyBorder="1" applyAlignment="1">
      <alignment horizontal="right" vertical="center"/>
    </xf>
    <xf numFmtId="186" fontId="5" fillId="0" borderId="1" xfId="6" applyNumberFormat="1" applyFont="1" applyBorder="1" applyAlignment="1">
      <alignment horizontal="center" vertical="center"/>
    </xf>
    <xf numFmtId="0" fontId="21" fillId="0" borderId="0" xfId="1" applyFont="1">
      <alignment vertical="center"/>
    </xf>
    <xf numFmtId="180" fontId="14" fillId="0" borderId="0" xfId="1" applyNumberFormat="1" applyFont="1" applyAlignment="1">
      <alignment horizontal="center" vertical="center"/>
    </xf>
    <xf numFmtId="0" fontId="34" fillId="0" borderId="0" xfId="7" applyNumberFormat="1" applyFont="1" applyFill="1" applyBorder="1" applyAlignment="1">
      <alignment vertical="center" shrinkToFit="1"/>
    </xf>
    <xf numFmtId="0" fontId="34" fillId="0" borderId="0" xfId="7" applyNumberFormat="1" applyFont="1" applyFill="1" applyBorder="1" applyAlignment="1">
      <alignment horizontal="center" vertical="center" shrinkToFit="1"/>
    </xf>
    <xf numFmtId="43" fontId="34" fillId="0" borderId="0" xfId="8" applyFont="1" applyFill="1" applyBorder="1" applyAlignment="1">
      <alignment vertical="center"/>
    </xf>
    <xf numFmtId="41" fontId="34" fillId="0" borderId="0" xfId="7" applyFont="1" applyFill="1" applyBorder="1" applyAlignment="1">
      <alignment vertical="center"/>
    </xf>
    <xf numFmtId="185" fontId="34" fillId="0" borderId="0" xfId="9" applyNumberFormat="1" applyFont="1" applyAlignment="1">
      <alignment horizontal="center" vertical="center"/>
    </xf>
    <xf numFmtId="41" fontId="39" fillId="0" borderId="0" xfId="7" applyFont="1" applyFill="1" applyBorder="1" applyAlignment="1">
      <alignment vertical="center"/>
    </xf>
    <xf numFmtId="186" fontId="5" fillId="0" borderId="0" xfId="1" applyNumberFormat="1" applyFont="1" applyAlignment="1">
      <alignment horizontal="center" vertical="center"/>
    </xf>
    <xf numFmtId="0" fontId="10" fillId="0" borderId="0" xfId="7" applyNumberFormat="1" applyFont="1" applyFill="1" applyBorder="1" applyAlignment="1">
      <alignment vertical="center" shrinkToFit="1"/>
    </xf>
    <xf numFmtId="41" fontId="34" fillId="0" borderId="0" xfId="7" applyFont="1" applyFill="1" applyBorder="1" applyAlignment="1">
      <alignment horizontal="center" vertical="center"/>
    </xf>
    <xf numFmtId="0" fontId="34" fillId="0" borderId="0" xfId="7" applyNumberFormat="1" applyFont="1" applyFill="1" applyBorder="1" applyAlignment="1">
      <alignment vertical="center"/>
    </xf>
    <xf numFmtId="187" fontId="34" fillId="0" borderId="0" xfId="8" applyNumberFormat="1" applyFont="1" applyFill="1" applyBorder="1" applyAlignment="1">
      <alignment horizontal="center" vertical="center"/>
    </xf>
    <xf numFmtId="180" fontId="21" fillId="0" borderId="0" xfId="1" applyNumberFormat="1" applyFont="1" applyAlignment="1">
      <alignment horizontal="center" vertical="center"/>
    </xf>
    <xf numFmtId="41" fontId="38" fillId="0" borderId="0" xfId="7" applyFont="1" applyFill="1" applyBorder="1" applyAlignment="1">
      <alignment horizontal="center" vertical="center"/>
    </xf>
    <xf numFmtId="0" fontId="21" fillId="0" borderId="0" xfId="1" applyFont="1" applyAlignment="1">
      <alignment horizontal="center" vertical="center"/>
    </xf>
    <xf numFmtId="180" fontId="21" fillId="0" borderId="0" xfId="1" applyNumberFormat="1" applyFont="1" applyAlignment="1">
      <alignment horizontal="right" vertical="center"/>
    </xf>
    <xf numFmtId="180" fontId="31" fillId="3" borderId="0" xfId="1" applyNumberFormat="1" applyFont="1" applyFill="1" applyAlignment="1">
      <alignment horizontal="center" vertical="center"/>
    </xf>
    <xf numFmtId="0" fontId="21" fillId="3" borderId="0" xfId="1" applyFont="1" applyFill="1" applyAlignment="1">
      <alignment horizontal="left" vertical="center" shrinkToFit="1"/>
    </xf>
    <xf numFmtId="0" fontId="34" fillId="3" borderId="0" xfId="7" applyNumberFormat="1" applyFont="1" applyFill="1" applyBorder="1" applyAlignment="1">
      <alignment horizontal="center" vertical="center" shrinkToFit="1"/>
    </xf>
    <xf numFmtId="43" fontId="34" fillId="3" borderId="0" xfId="8" applyFont="1" applyFill="1" applyBorder="1" applyAlignment="1">
      <alignment vertical="center"/>
    </xf>
    <xf numFmtId="41" fontId="34" fillId="3" borderId="0" xfId="7" applyFont="1" applyFill="1" applyBorder="1" applyAlignment="1">
      <alignment vertical="center"/>
    </xf>
    <xf numFmtId="185" fontId="34" fillId="3" borderId="0" xfId="9" applyNumberFormat="1" applyFont="1" applyFill="1" applyAlignment="1">
      <alignment horizontal="center" vertical="center"/>
    </xf>
    <xf numFmtId="188" fontId="5" fillId="0" borderId="0" xfId="1" applyNumberFormat="1" applyFont="1" applyAlignment="1">
      <alignment horizontal="center" vertical="center"/>
    </xf>
    <xf numFmtId="41" fontId="38" fillId="0" borderId="0" xfId="7" applyFont="1" applyFill="1" applyBorder="1" applyAlignment="1">
      <alignment horizontal="right" vertical="center"/>
    </xf>
    <xf numFmtId="0" fontId="21" fillId="0" borderId="0" xfId="1" applyFont="1" applyAlignment="1">
      <alignment horizontal="left" vertical="center"/>
    </xf>
    <xf numFmtId="0" fontId="38" fillId="0" borderId="0" xfId="7" applyNumberFormat="1" applyFont="1" applyFill="1" applyBorder="1" applyAlignment="1">
      <alignment horizontal="center" vertical="center" shrinkToFit="1"/>
    </xf>
    <xf numFmtId="0" fontId="40" fillId="0" borderId="0" xfId="5" applyFont="1" applyAlignment="1">
      <alignment horizontal="left" vertical="center" shrinkToFit="1"/>
    </xf>
    <xf numFmtId="0" fontId="31" fillId="0" borderId="0" xfId="1" applyFont="1" applyAlignment="1">
      <alignment horizontal="center" vertical="center"/>
    </xf>
    <xf numFmtId="43" fontId="38" fillId="0" borderId="0" xfId="8" applyFont="1" applyFill="1" applyBorder="1" applyAlignment="1">
      <alignment vertical="center"/>
    </xf>
    <xf numFmtId="41" fontId="38" fillId="0" borderId="0" xfId="7" applyFont="1" applyFill="1" applyBorder="1" applyAlignment="1">
      <alignment vertical="center"/>
    </xf>
    <xf numFmtId="185" fontId="38" fillId="0" borderId="0" xfId="9" applyNumberFormat="1" applyFont="1" applyAlignment="1">
      <alignment horizontal="center" vertical="center"/>
    </xf>
    <xf numFmtId="0" fontId="14" fillId="0" borderId="0" xfId="1" applyFont="1" applyAlignment="1">
      <alignment horizontal="center" vertical="center"/>
    </xf>
    <xf numFmtId="0" fontId="44" fillId="4" borderId="0" xfId="12" applyFont="1" applyFill="1" applyAlignment="1">
      <alignment vertical="center"/>
    </xf>
    <xf numFmtId="0" fontId="44" fillId="0" borderId="0" xfId="12" applyFont="1" applyAlignment="1">
      <alignment vertical="center"/>
    </xf>
    <xf numFmtId="0" fontId="45" fillId="0" borderId="14" xfId="11" quotePrefix="1" applyFont="1" applyBorder="1" applyAlignment="1" applyProtection="1">
      <alignment vertical="center"/>
      <protection locked="0"/>
    </xf>
    <xf numFmtId="0" fontId="47" fillId="0" borderId="0" xfId="12" applyFont="1" applyAlignment="1">
      <alignment vertical="center"/>
    </xf>
    <xf numFmtId="0" fontId="49" fillId="0" borderId="0" xfId="14" applyFont="1">
      <alignment vertical="center"/>
    </xf>
    <xf numFmtId="0" fontId="50" fillId="0" borderId="1" xfId="11" applyFont="1" applyBorder="1" applyAlignment="1" applyProtection="1">
      <alignment horizontal="center" vertical="center"/>
      <protection locked="0"/>
    </xf>
    <xf numFmtId="0" fontId="50" fillId="0" borderId="21" xfId="11" applyFont="1" applyBorder="1" applyAlignment="1" applyProtection="1">
      <alignment horizontal="center" vertical="center"/>
      <protection locked="0"/>
    </xf>
    <xf numFmtId="0" fontId="50" fillId="0" borderId="23" xfId="11" quotePrefix="1" applyFont="1" applyBorder="1" applyAlignment="1" applyProtection="1">
      <alignment horizontal="center" vertical="center"/>
      <protection locked="0"/>
    </xf>
    <xf numFmtId="41" fontId="50" fillId="0" borderId="24" xfId="16" applyFont="1" applyBorder="1" applyAlignment="1" applyProtection="1">
      <alignment vertical="center"/>
      <protection locked="0"/>
    </xf>
    <xf numFmtId="0" fontId="50" fillId="0" borderId="24" xfId="11" applyFont="1" applyBorder="1" applyAlignment="1" applyProtection="1">
      <alignment vertical="center"/>
      <protection locked="0"/>
    </xf>
    <xf numFmtId="0" fontId="50" fillId="0" borderId="26" xfId="11" applyFont="1" applyBorder="1" applyAlignment="1" applyProtection="1">
      <alignment horizontal="center" vertical="center"/>
      <protection locked="0"/>
    </xf>
    <xf numFmtId="0" fontId="50" fillId="0" borderId="27" xfId="11" quotePrefix="1" applyFont="1" applyBorder="1" applyAlignment="1" applyProtection="1">
      <alignment horizontal="center" vertical="center"/>
      <protection locked="0"/>
    </xf>
    <xf numFmtId="41" fontId="50" fillId="0" borderId="28" xfId="16" applyFont="1" applyBorder="1" applyAlignment="1" applyProtection="1">
      <alignment vertical="center"/>
      <protection locked="0"/>
    </xf>
    <xf numFmtId="0" fontId="50" fillId="0" borderId="28" xfId="11" applyFont="1" applyBorder="1" applyAlignment="1" applyProtection="1">
      <alignment vertical="center"/>
      <protection locked="0"/>
    </xf>
    <xf numFmtId="0" fontId="50" fillId="0" borderId="29" xfId="11" applyFont="1" applyBorder="1" applyAlignment="1" applyProtection="1">
      <alignment horizontal="center" vertical="center"/>
      <protection locked="0"/>
    </xf>
    <xf numFmtId="0" fontId="50" fillId="0" borderId="30" xfId="11" quotePrefix="1" applyFont="1" applyBorder="1" applyAlignment="1" applyProtection="1">
      <alignment horizontal="center" vertical="center"/>
      <protection locked="0"/>
    </xf>
    <xf numFmtId="180" fontId="50" fillId="0" borderId="3" xfId="16" applyNumberFormat="1" applyFont="1" applyBorder="1" applyAlignment="1" applyProtection="1">
      <alignment vertical="center"/>
      <protection locked="0"/>
    </xf>
    <xf numFmtId="0" fontId="50" fillId="0" borderId="3" xfId="11" applyFont="1" applyBorder="1" applyAlignment="1" applyProtection="1">
      <alignment vertical="center"/>
      <protection locked="0"/>
    </xf>
    <xf numFmtId="0" fontId="50" fillId="0" borderId="31" xfId="11" applyFont="1" applyBorder="1" applyAlignment="1" applyProtection="1">
      <alignment horizontal="center" vertical="center"/>
      <protection locked="0"/>
    </xf>
    <xf numFmtId="0" fontId="50" fillId="0" borderId="32" xfId="11" applyFont="1" applyBorder="1" applyAlignment="1" applyProtection="1">
      <alignment horizontal="center" vertical="center"/>
      <protection locked="0"/>
    </xf>
    <xf numFmtId="41" fontId="50" fillId="0" borderId="1" xfId="16" applyFont="1" applyBorder="1" applyAlignment="1" applyProtection="1">
      <alignment vertical="center"/>
      <protection locked="0"/>
    </xf>
    <xf numFmtId="10" fontId="50" fillId="0" borderId="1" xfId="11" applyNumberFormat="1" applyFont="1" applyBorder="1" applyAlignment="1" applyProtection="1">
      <alignment vertical="center"/>
      <protection locked="0"/>
    </xf>
    <xf numFmtId="0" fontId="50" fillId="0" borderId="33" xfId="11" applyFont="1" applyBorder="1" applyAlignment="1" applyProtection="1">
      <alignment horizontal="center" vertical="center"/>
      <protection locked="0"/>
    </xf>
    <xf numFmtId="41" fontId="50" fillId="0" borderId="34" xfId="16" applyFont="1" applyFill="1" applyBorder="1" applyAlignment="1" applyProtection="1">
      <alignment vertical="center"/>
      <protection locked="0"/>
    </xf>
    <xf numFmtId="0" fontId="50" fillId="0" borderId="34" xfId="11" applyFont="1" applyBorder="1" applyAlignment="1" applyProtection="1">
      <alignment vertical="center"/>
      <protection locked="0"/>
    </xf>
    <xf numFmtId="0" fontId="50" fillId="0" borderId="35" xfId="11" applyFont="1" applyBorder="1" applyAlignment="1" applyProtection="1">
      <alignment horizontal="center" vertical="center"/>
      <protection locked="0"/>
    </xf>
    <xf numFmtId="0" fontId="50" fillId="0" borderId="36" xfId="11" applyFont="1" applyBorder="1" applyAlignment="1" applyProtection="1">
      <alignment horizontal="center" vertical="center"/>
      <protection locked="0"/>
    </xf>
    <xf numFmtId="41" fontId="50" fillId="0" borderId="7" xfId="16" applyFont="1" applyBorder="1" applyAlignment="1" applyProtection="1">
      <alignment vertical="center"/>
      <protection locked="0"/>
    </xf>
    <xf numFmtId="10" fontId="50" fillId="0" borderId="37" xfId="17" applyNumberFormat="1" applyFont="1" applyBorder="1" applyAlignment="1" applyProtection="1">
      <alignment vertical="center"/>
      <protection locked="0"/>
    </xf>
    <xf numFmtId="10" fontId="50" fillId="0" borderId="38" xfId="17" applyNumberFormat="1" applyFont="1" applyBorder="1" applyAlignment="1" applyProtection="1">
      <alignment horizontal="right" vertical="center"/>
      <protection locked="0"/>
    </xf>
    <xf numFmtId="10" fontId="50" fillId="0" borderId="36" xfId="17" applyNumberFormat="1" applyFont="1" applyBorder="1" applyAlignment="1" applyProtection="1">
      <alignment horizontal="left" vertical="center"/>
      <protection locked="0"/>
    </xf>
    <xf numFmtId="0" fontId="50" fillId="0" borderId="39" xfId="11" quotePrefix="1" applyFont="1" applyBorder="1" applyAlignment="1" applyProtection="1">
      <alignment horizontal="center" vertical="center"/>
      <protection locked="0"/>
    </xf>
    <xf numFmtId="43" fontId="47" fillId="0" borderId="0" xfId="12" applyNumberFormat="1" applyFont="1" applyAlignment="1">
      <alignment vertical="center"/>
    </xf>
    <xf numFmtId="41" fontId="50" fillId="0" borderId="34" xfId="16" applyFont="1" applyBorder="1" applyAlignment="1" applyProtection="1">
      <alignment vertical="center"/>
      <protection locked="0"/>
    </xf>
    <xf numFmtId="189" fontId="50" fillId="0" borderId="34" xfId="11" applyNumberFormat="1" applyFont="1" applyBorder="1" applyAlignment="1" applyProtection="1">
      <alignment vertical="center"/>
      <protection locked="0"/>
    </xf>
    <xf numFmtId="0" fontId="50" fillId="0" borderId="38" xfId="11" applyFont="1" applyBorder="1" applyAlignment="1" applyProtection="1">
      <alignment horizontal="center" vertical="center"/>
      <protection locked="0"/>
    </xf>
    <xf numFmtId="10" fontId="50" fillId="0" borderId="40" xfId="17" applyNumberFormat="1" applyFont="1" applyBorder="1" applyAlignment="1" applyProtection="1">
      <alignment vertical="center"/>
      <protection locked="0"/>
    </xf>
    <xf numFmtId="10" fontId="50" fillId="0" borderId="41" xfId="17" applyNumberFormat="1" applyFont="1" applyBorder="1" applyAlignment="1" applyProtection="1">
      <alignment horizontal="left" vertical="center"/>
      <protection locked="0"/>
    </xf>
    <xf numFmtId="0" fontId="50" fillId="0" borderId="42" xfId="18" applyFont="1" applyBorder="1" applyAlignment="1">
      <alignment horizontal="center" vertical="center"/>
    </xf>
    <xf numFmtId="41" fontId="47" fillId="0" borderId="0" xfId="4" applyFont="1" applyAlignment="1">
      <alignment vertical="center"/>
    </xf>
    <xf numFmtId="41" fontId="50" fillId="0" borderId="40" xfId="16" applyFont="1" applyBorder="1" applyAlignment="1" applyProtection="1">
      <alignment vertical="center"/>
      <protection locked="0"/>
    </xf>
    <xf numFmtId="10" fontId="50" fillId="0" borderId="40" xfId="17" applyNumberFormat="1" applyFont="1" applyBorder="1" applyAlignment="1" applyProtection="1">
      <alignment horizontal="right" vertical="center"/>
      <protection locked="0"/>
    </xf>
    <xf numFmtId="190" fontId="50" fillId="0" borderId="38" xfId="17" applyNumberFormat="1" applyFont="1" applyBorder="1" applyAlignment="1" applyProtection="1">
      <alignment horizontal="left" vertical="center"/>
      <protection locked="0"/>
    </xf>
    <xf numFmtId="10" fontId="50" fillId="0" borderId="38" xfId="17" applyNumberFormat="1" applyFont="1" applyBorder="1" applyAlignment="1" applyProtection="1">
      <alignment horizontal="left" vertical="center"/>
      <protection locked="0"/>
    </xf>
    <xf numFmtId="41" fontId="50" fillId="0" borderId="7" xfId="16" applyFont="1" applyBorder="1" applyAlignment="1">
      <alignment vertical="center"/>
    </xf>
    <xf numFmtId="0" fontId="50" fillId="0" borderId="42" xfId="11" applyFont="1" applyBorder="1" applyAlignment="1" applyProtection="1">
      <alignment horizontal="center" vertical="center"/>
      <protection locked="0"/>
    </xf>
    <xf numFmtId="41" fontId="50" fillId="0" borderId="37" xfId="16" applyFont="1" applyBorder="1" applyAlignment="1" applyProtection="1">
      <alignment vertical="center"/>
      <protection locked="0"/>
    </xf>
    <xf numFmtId="0" fontId="50" fillId="0" borderId="42" xfId="11" quotePrefix="1" applyFont="1" applyBorder="1" applyAlignment="1" applyProtection="1">
      <alignment horizontal="center" vertical="center"/>
      <protection locked="0"/>
    </xf>
    <xf numFmtId="10" fontId="50" fillId="0" borderId="36" xfId="17" applyNumberFormat="1" applyFont="1" applyBorder="1" applyAlignment="1" applyProtection="1">
      <alignment horizontal="right" vertical="center"/>
      <protection locked="0"/>
    </xf>
    <xf numFmtId="41" fontId="47" fillId="0" borderId="0" xfId="12" applyNumberFormat="1" applyFont="1" applyAlignment="1">
      <alignment vertical="center"/>
    </xf>
    <xf numFmtId="191" fontId="50" fillId="0" borderId="1" xfId="11" applyNumberFormat="1" applyFont="1" applyBorder="1" applyAlignment="1" applyProtection="1">
      <alignment vertical="center"/>
      <protection locked="0"/>
    </xf>
    <xf numFmtId="9" fontId="50" fillId="0" borderId="32" xfId="17" applyFont="1" applyBorder="1" applyAlignment="1" applyProtection="1">
      <alignment horizontal="right" vertical="center"/>
      <protection locked="0"/>
    </xf>
    <xf numFmtId="10" fontId="50" fillId="0" borderId="5" xfId="17" applyNumberFormat="1" applyFont="1" applyBorder="1" applyAlignment="1" applyProtection="1">
      <alignment horizontal="left" vertical="center"/>
      <protection locked="0"/>
    </xf>
    <xf numFmtId="0" fontId="50" fillId="0" borderId="21" xfId="11" quotePrefix="1" applyFont="1" applyBorder="1" applyAlignment="1" applyProtection="1">
      <alignment horizontal="center" vertical="center"/>
      <protection locked="0"/>
    </xf>
    <xf numFmtId="187" fontId="50" fillId="0" borderId="1" xfId="16" applyNumberFormat="1" applyFont="1" applyBorder="1" applyAlignment="1" applyProtection="1">
      <alignment vertical="center"/>
      <protection locked="0"/>
    </xf>
    <xf numFmtId="191" fontId="50" fillId="0" borderId="1" xfId="17" applyNumberFormat="1" applyFont="1" applyBorder="1" applyAlignment="1" applyProtection="1">
      <alignment vertical="center"/>
      <protection locked="0"/>
    </xf>
    <xf numFmtId="10" fontId="50" fillId="0" borderId="32" xfId="17" applyNumberFormat="1" applyFont="1" applyBorder="1" applyAlignment="1" applyProtection="1">
      <alignment horizontal="right" vertical="center"/>
      <protection locked="0"/>
    </xf>
    <xf numFmtId="191" fontId="50" fillId="0" borderId="5" xfId="17" applyNumberFormat="1" applyFont="1" applyBorder="1" applyAlignment="1" applyProtection="1">
      <alignment horizontal="left" vertical="center"/>
      <protection locked="0"/>
    </xf>
    <xf numFmtId="41" fontId="52" fillId="0" borderId="1" xfId="16" applyFont="1" applyBorder="1" applyAlignment="1" applyProtection="1">
      <alignment vertical="center"/>
      <protection locked="0"/>
    </xf>
    <xf numFmtId="41" fontId="44" fillId="0" borderId="0" xfId="12" applyNumberFormat="1" applyFont="1" applyAlignment="1">
      <alignment vertical="center"/>
    </xf>
    <xf numFmtId="0" fontId="44" fillId="0" borderId="0" xfId="12" applyFont="1" applyAlignment="1">
      <alignment horizontal="left" vertical="center"/>
    </xf>
    <xf numFmtId="41" fontId="5" fillId="0" borderId="1" xfId="1" applyNumberFormat="1" applyFont="1" applyBorder="1" applyAlignment="1">
      <alignment horizontal="right" vertical="center"/>
    </xf>
    <xf numFmtId="41" fontId="5" fillId="0" borderId="1" xfId="1" applyNumberFormat="1" applyFont="1" applyBorder="1" applyAlignment="1">
      <alignment horizontal="center" vertical="center"/>
    </xf>
    <xf numFmtId="41" fontId="34" fillId="0" borderId="1" xfId="7" applyFont="1" applyFill="1" applyBorder="1" applyAlignment="1">
      <alignment horizontal="center" vertical="center"/>
    </xf>
    <xf numFmtId="0" fontId="5" fillId="0" borderId="0" xfId="1" applyFont="1" applyAlignment="1">
      <alignment horizontal="left" vertical="center"/>
    </xf>
    <xf numFmtId="0" fontId="53" fillId="0" borderId="0" xfId="1" applyFont="1" applyAlignment="1">
      <alignment horizontal="center" vertical="center"/>
    </xf>
    <xf numFmtId="41" fontId="5" fillId="0" borderId="1" xfId="4" applyFont="1" applyFill="1" applyBorder="1" applyAlignment="1">
      <alignment horizontal="center" vertical="center"/>
    </xf>
    <xf numFmtId="186" fontId="5" fillId="0" borderId="3" xfId="1" applyNumberFormat="1" applyFont="1" applyBorder="1" applyAlignment="1">
      <alignment horizontal="center" vertical="center" shrinkToFit="1"/>
    </xf>
    <xf numFmtId="0" fontId="5" fillId="0" borderId="4" xfId="1" applyFont="1" applyBorder="1">
      <alignment vertical="center"/>
    </xf>
    <xf numFmtId="41" fontId="5" fillId="0" borderId="1" xfId="4" applyFont="1" applyFill="1" applyBorder="1" applyAlignment="1">
      <alignment vertical="center"/>
    </xf>
    <xf numFmtId="0" fontId="5" fillId="0" borderId="1" xfId="1" quotePrefix="1" applyFont="1" applyBorder="1" applyAlignment="1">
      <alignment horizontal="center" vertical="center"/>
    </xf>
    <xf numFmtId="193" fontId="34" fillId="0" borderId="4" xfId="1" applyNumberFormat="1" applyFont="1" applyBorder="1">
      <alignment vertical="center"/>
    </xf>
    <xf numFmtId="41" fontId="5" fillId="0" borderId="1" xfId="4" quotePrefix="1" applyFont="1" applyFill="1" applyBorder="1" applyAlignment="1">
      <alignment vertical="center"/>
    </xf>
    <xf numFmtId="180" fontId="5" fillId="0" borderId="4" xfId="1" applyNumberFormat="1" applyFont="1" applyBorder="1" applyAlignment="1">
      <alignment horizontal="center" vertical="center"/>
    </xf>
    <xf numFmtId="41" fontId="5" fillId="0" borderId="1" xfId="2" quotePrefix="1" applyFont="1" applyFill="1" applyBorder="1" applyAlignment="1">
      <alignment vertical="center"/>
    </xf>
    <xf numFmtId="41" fontId="5" fillId="0" borderId="1" xfId="2" applyFont="1" applyFill="1" applyBorder="1" applyAlignment="1">
      <alignment horizontal="center" vertical="center"/>
    </xf>
    <xf numFmtId="43" fontId="5" fillId="0" borderId="1" xfId="2" quotePrefix="1" applyNumberFormat="1" applyFont="1" applyFill="1" applyBorder="1" applyAlignment="1">
      <alignment vertical="center"/>
    </xf>
    <xf numFmtId="49" fontId="5" fillId="0" borderId="1" xfId="1" applyNumberFormat="1" applyFont="1" applyBorder="1" applyAlignment="1">
      <alignment horizontal="center" vertical="center" wrapText="1"/>
    </xf>
    <xf numFmtId="2" fontId="5" fillId="0" borderId="1" xfId="1" quotePrefix="1" applyNumberFormat="1" applyFont="1" applyBorder="1">
      <alignment vertical="center"/>
    </xf>
    <xf numFmtId="43" fontId="5" fillId="0" borderId="1" xfId="4" quotePrefix="1" applyNumberFormat="1" applyFont="1" applyFill="1" applyBorder="1" applyAlignment="1">
      <alignment vertical="center"/>
    </xf>
    <xf numFmtId="0" fontId="5" fillId="0" borderId="1" xfId="1" applyFont="1" applyBorder="1">
      <alignment vertical="center"/>
    </xf>
    <xf numFmtId="0" fontId="14" fillId="0" borderId="1" xfId="1" quotePrefix="1" applyFont="1" applyBorder="1" applyAlignment="1">
      <alignment horizontal="center" vertical="center"/>
    </xf>
    <xf numFmtId="192" fontId="14" fillId="0" borderId="1" xfId="1" applyNumberFormat="1" applyFont="1" applyBorder="1">
      <alignment vertical="center"/>
    </xf>
    <xf numFmtId="0" fontId="54" fillId="0" borderId="43" xfId="1" quotePrefix="1" applyFont="1" applyBorder="1" applyAlignment="1">
      <alignment vertical="top"/>
    </xf>
    <xf numFmtId="0" fontId="54" fillId="0" borderId="8" xfId="1" quotePrefix="1" applyFont="1" applyBorder="1" applyAlignment="1">
      <alignment vertical="top"/>
    </xf>
    <xf numFmtId="0" fontId="54" fillId="0" borderId="44" xfId="1" quotePrefix="1" applyFont="1" applyBorder="1" applyAlignment="1">
      <alignment vertical="top"/>
    </xf>
    <xf numFmtId="0" fontId="14" fillId="0" borderId="9" xfId="1" quotePrefix="1" applyFont="1" applyBorder="1">
      <alignment vertical="center"/>
    </xf>
    <xf numFmtId="0" fontId="54" fillId="0" borderId="0" xfId="1" quotePrefix="1" applyFont="1" applyAlignment="1">
      <alignment vertical="top"/>
    </xf>
    <xf numFmtId="0" fontId="54" fillId="0" borderId="45" xfId="1" quotePrefix="1" applyFont="1" applyBorder="1" applyAlignment="1">
      <alignment vertical="top"/>
    </xf>
    <xf numFmtId="0" fontId="5" fillId="0" borderId="4" xfId="1" applyFont="1" applyBorder="1" applyAlignment="1">
      <alignment vertical="center" shrinkToFit="1"/>
    </xf>
    <xf numFmtId="193" fontId="5" fillId="0" borderId="4" xfId="1" applyNumberFormat="1" applyFont="1" applyBorder="1">
      <alignment vertical="center"/>
    </xf>
    <xf numFmtId="194" fontId="5" fillId="0" borderId="4" xfId="1" applyNumberFormat="1" applyFont="1" applyBorder="1" applyAlignment="1">
      <alignment horizontal="center" vertical="center"/>
    </xf>
    <xf numFmtId="0" fontId="5" fillId="0" borderId="4" xfId="1" quotePrefix="1" applyFont="1" applyBorder="1">
      <alignment vertical="center"/>
    </xf>
    <xf numFmtId="0" fontId="14" fillId="0" borderId="30" xfId="1" quotePrefix="1" applyFont="1" applyBorder="1">
      <alignment vertical="center"/>
    </xf>
    <xf numFmtId="0" fontId="54" fillId="0" borderId="10" xfId="1" quotePrefix="1" applyFont="1" applyBorder="1" applyAlignment="1">
      <alignment vertical="top"/>
    </xf>
    <xf numFmtId="0" fontId="54" fillId="0" borderId="4" xfId="1" quotePrefix="1" applyFont="1" applyBorder="1" applyAlignment="1">
      <alignment vertical="top"/>
    </xf>
    <xf numFmtId="0" fontId="54" fillId="0" borderId="30" xfId="1" quotePrefix="1" applyFont="1" applyBorder="1" applyAlignment="1">
      <alignment vertical="top"/>
    </xf>
    <xf numFmtId="186" fontId="5" fillId="0" borderId="1" xfId="1" quotePrefix="1" applyNumberFormat="1" applyFont="1" applyBorder="1" applyAlignment="1">
      <alignment horizontal="center" vertical="center"/>
    </xf>
    <xf numFmtId="195" fontId="34" fillId="0" borderId="1" xfId="1" quotePrefix="1" applyNumberFormat="1" applyFont="1" applyBorder="1">
      <alignment vertical="center"/>
    </xf>
    <xf numFmtId="43" fontId="5" fillId="0" borderId="1" xfId="4" applyNumberFormat="1" applyFont="1" applyFill="1" applyBorder="1" applyAlignment="1">
      <alignment horizontal="center" vertical="center"/>
    </xf>
    <xf numFmtId="0" fontId="5" fillId="0" borderId="1" xfId="1" quotePrefix="1" applyFont="1" applyBorder="1" applyAlignment="1">
      <alignment vertical="center" shrinkToFit="1"/>
    </xf>
    <xf numFmtId="0" fontId="34" fillId="0" borderId="1" xfId="1" quotePrefix="1" applyFont="1" applyBorder="1">
      <alignment vertical="center"/>
    </xf>
    <xf numFmtId="41" fontId="5" fillId="0" borderId="1" xfId="4" quotePrefix="1" applyFont="1" applyFill="1" applyBorder="1" applyAlignment="1">
      <alignment horizontal="right" vertical="center"/>
    </xf>
    <xf numFmtId="0" fontId="14" fillId="0" borderId="1" xfId="1" applyFont="1" applyBorder="1">
      <alignment vertical="center"/>
    </xf>
    <xf numFmtId="192" fontId="21" fillId="0" borderId="3" xfId="1" applyNumberFormat="1" applyFont="1" applyBorder="1" applyAlignment="1">
      <alignment horizontal="center" vertical="center"/>
    </xf>
    <xf numFmtId="41" fontId="21" fillId="0" borderId="1" xfId="4" applyFont="1" applyFill="1" applyBorder="1" applyAlignment="1">
      <alignment horizontal="center" vertical="center"/>
    </xf>
    <xf numFmtId="195" fontId="14" fillId="0" borderId="1" xfId="1" applyNumberFormat="1" applyFont="1" applyBorder="1">
      <alignment vertical="center"/>
    </xf>
    <xf numFmtId="179" fontId="5" fillId="0" borderId="1" xfId="4" applyNumberFormat="1" applyFont="1" applyFill="1" applyBorder="1" applyAlignment="1">
      <alignment horizontal="center" vertical="center"/>
    </xf>
    <xf numFmtId="180" fontId="5" fillId="0" borderId="1" xfId="4" quotePrefix="1" applyNumberFormat="1" applyFont="1" applyFill="1" applyBorder="1" applyAlignment="1">
      <alignment vertical="center"/>
    </xf>
    <xf numFmtId="179" fontId="5" fillId="0" borderId="1" xfId="4" quotePrefix="1" applyNumberFormat="1" applyFont="1" applyFill="1" applyBorder="1" applyAlignment="1">
      <alignment vertical="center"/>
    </xf>
    <xf numFmtId="0" fontId="10" fillId="0" borderId="1" xfId="1" quotePrefix="1" applyFont="1" applyBorder="1">
      <alignment vertical="center"/>
    </xf>
    <xf numFmtId="196" fontId="14" fillId="0" borderId="1" xfId="1" applyNumberFormat="1" applyFont="1" applyBorder="1">
      <alignment vertical="center"/>
    </xf>
    <xf numFmtId="186" fontId="5" fillId="0" borderId="5" xfId="1" applyNumberFormat="1" applyFont="1" applyBorder="1" applyAlignment="1">
      <alignment horizontal="center" vertical="center"/>
    </xf>
    <xf numFmtId="192" fontId="14" fillId="0" borderId="1" xfId="1" quotePrefix="1" applyNumberFormat="1" applyFont="1" applyBorder="1" applyAlignment="1">
      <alignment horizontal="right" vertical="center"/>
    </xf>
    <xf numFmtId="41" fontId="14" fillId="0" borderId="1" xfId="4" quotePrefix="1" applyFont="1" applyFill="1" applyBorder="1" applyAlignment="1">
      <alignment vertical="center"/>
    </xf>
    <xf numFmtId="179" fontId="14" fillId="0" borderId="1" xfId="4" quotePrefix="1" applyNumberFormat="1" applyFont="1" applyFill="1" applyBorder="1" applyAlignment="1">
      <alignment vertical="center"/>
    </xf>
    <xf numFmtId="41" fontId="55" fillId="0" borderId="5" xfId="4" applyFont="1" applyFill="1" applyBorder="1" applyAlignment="1">
      <alignment horizontal="center" vertical="center"/>
    </xf>
    <xf numFmtId="0" fontId="14" fillId="0" borderId="0" xfId="1" quotePrefix="1" applyFont="1">
      <alignment vertical="center"/>
    </xf>
    <xf numFmtId="192" fontId="5" fillId="0" borderId="3" xfId="1" applyNumberFormat="1" applyFont="1" applyBorder="1" applyAlignment="1">
      <alignment horizontal="center" vertical="center"/>
    </xf>
    <xf numFmtId="179" fontId="5" fillId="0" borderId="1" xfId="4" applyNumberFormat="1" applyFont="1" applyFill="1" applyBorder="1" applyAlignment="1">
      <alignment horizontal="right" vertical="center"/>
    </xf>
    <xf numFmtId="0" fontId="12" fillId="0" borderId="1" xfId="1" applyFont="1" applyBorder="1">
      <alignment vertical="center"/>
    </xf>
    <xf numFmtId="0" fontId="12" fillId="0" borderId="1" xfId="1" quotePrefix="1" applyFont="1" applyBorder="1" applyAlignment="1">
      <alignment horizontal="left" vertical="center"/>
    </xf>
    <xf numFmtId="0" fontId="12" fillId="0" borderId="1" xfId="1" applyFont="1" applyBorder="1" applyAlignment="1">
      <alignment horizontal="center" vertical="center"/>
    </xf>
    <xf numFmtId="192" fontId="12" fillId="0" borderId="1" xfId="4" applyNumberFormat="1" applyFont="1" applyFill="1" applyBorder="1" applyAlignment="1">
      <alignment horizontal="right" vertical="center"/>
    </xf>
    <xf numFmtId="0" fontId="14" fillId="0" borderId="1" xfId="1" applyFont="1" applyBorder="1" applyAlignment="1">
      <alignment horizontal="center" vertical="center"/>
    </xf>
    <xf numFmtId="192" fontId="14" fillId="0" borderId="1" xfId="1" applyNumberFormat="1" applyFont="1" applyBorder="1" applyAlignment="1">
      <alignment horizontal="right" vertical="center"/>
    </xf>
    <xf numFmtId="41" fontId="14" fillId="0" borderId="1" xfId="4" applyFont="1" applyFill="1" applyBorder="1" applyAlignment="1">
      <alignment vertical="center"/>
    </xf>
    <xf numFmtId="179" fontId="14" fillId="0" borderId="1" xfId="4" applyNumberFormat="1" applyFont="1" applyFill="1" applyBorder="1" applyAlignment="1">
      <alignment vertical="center"/>
    </xf>
    <xf numFmtId="192" fontId="5" fillId="0" borderId="1" xfId="1" quotePrefix="1" applyNumberFormat="1" applyFont="1" applyBorder="1" applyAlignment="1">
      <alignment horizontal="right" vertical="center"/>
    </xf>
    <xf numFmtId="0" fontId="5" fillId="0" borderId="1" xfId="1" applyFont="1" applyBorder="1" applyAlignment="1">
      <alignment horizontal="left" vertical="center" shrinkToFit="1"/>
    </xf>
    <xf numFmtId="185" fontId="14" fillId="0" borderId="1" xfId="1" quotePrefix="1" applyNumberFormat="1" applyFont="1" applyBorder="1">
      <alignment vertical="center"/>
    </xf>
    <xf numFmtId="0" fontId="54" fillId="0" borderId="9" xfId="1" quotePrefix="1" applyFont="1" applyBorder="1" applyAlignment="1">
      <alignment vertical="top"/>
    </xf>
    <xf numFmtId="195" fontId="12" fillId="0" borderId="1" xfId="4" applyNumberFormat="1" applyFont="1" applyFill="1" applyBorder="1" applyAlignment="1" applyProtection="1">
      <alignment horizontal="right" vertical="center"/>
    </xf>
    <xf numFmtId="41" fontId="12" fillId="0" borderId="1" xfId="19" applyNumberFormat="1" applyFont="1" applyBorder="1" applyAlignment="1">
      <alignment horizontal="left" vertical="center"/>
    </xf>
    <xf numFmtId="0" fontId="12" fillId="0" borderId="1" xfId="19" applyFont="1" applyBorder="1" applyAlignment="1">
      <alignment horizontal="left" vertical="center"/>
    </xf>
    <xf numFmtId="41" fontId="12" fillId="0" borderId="1" xfId="19" applyNumberFormat="1" applyFont="1" applyBorder="1" applyAlignment="1">
      <alignment vertical="center"/>
    </xf>
    <xf numFmtId="0" fontId="12" fillId="0" borderId="1" xfId="19" applyFont="1" applyBorder="1" applyAlignment="1">
      <alignment vertical="center"/>
    </xf>
    <xf numFmtId="9" fontId="12" fillId="0" borderId="1" xfId="20" applyFont="1" applyFill="1" applyBorder="1" applyAlignment="1" applyProtection="1">
      <alignment horizontal="center" vertical="center"/>
    </xf>
    <xf numFmtId="0" fontId="12" fillId="0" borderId="1" xfId="19" applyFont="1" applyBorder="1" applyAlignment="1">
      <alignment horizontal="center" vertical="center"/>
    </xf>
    <xf numFmtId="186" fontId="5" fillId="0" borderId="3" xfId="1" applyNumberFormat="1" applyFont="1" applyBorder="1" applyAlignment="1">
      <alignment horizontal="center" vertical="center"/>
    </xf>
    <xf numFmtId="0" fontId="21" fillId="0" borderId="3" xfId="1" applyFont="1" applyBorder="1" applyAlignment="1">
      <alignment horizontal="center" vertical="center"/>
    </xf>
    <xf numFmtId="195" fontId="5" fillId="0" borderId="4" xfId="1" applyNumberFormat="1" applyFont="1" applyBorder="1">
      <alignment vertical="center"/>
    </xf>
    <xf numFmtId="186" fontId="14" fillId="0" borderId="1" xfId="1" applyNumberFormat="1" applyFont="1" applyBorder="1" applyAlignment="1">
      <alignment horizontal="center" vertical="center"/>
    </xf>
    <xf numFmtId="192" fontId="5" fillId="0" borderId="1" xfId="1" applyNumberFormat="1" applyFont="1" applyBorder="1" applyAlignment="1">
      <alignment horizontal="right" vertical="center"/>
    </xf>
    <xf numFmtId="186" fontId="56" fillId="0" borderId="1" xfId="1" applyNumberFormat="1" applyFont="1" applyBorder="1" applyAlignment="1">
      <alignment horizontal="center" vertical="center"/>
    </xf>
    <xf numFmtId="0" fontId="14" fillId="0" borderId="1" xfId="1" quotePrefix="1" applyFont="1" applyBorder="1" applyAlignment="1">
      <alignment vertical="center" wrapText="1"/>
    </xf>
    <xf numFmtId="192" fontId="57" fillId="0" borderId="3" xfId="1" applyNumberFormat="1" applyFont="1" applyBorder="1" applyAlignment="1">
      <alignment horizontal="center" vertical="center"/>
    </xf>
    <xf numFmtId="41" fontId="57" fillId="0" borderId="1" xfId="4" applyFont="1" applyFill="1" applyBorder="1" applyAlignment="1">
      <alignment horizontal="center" vertical="center"/>
    </xf>
    <xf numFmtId="0" fontId="57" fillId="0" borderId="1" xfId="1" applyFont="1" applyBorder="1" applyAlignment="1">
      <alignment horizontal="center" vertical="center"/>
    </xf>
    <xf numFmtId="192" fontId="10" fillId="0" borderId="1" xfId="1" applyNumberFormat="1" applyFont="1" applyBorder="1">
      <alignment vertical="center"/>
    </xf>
    <xf numFmtId="192" fontId="34" fillId="0" borderId="1" xfId="1" quotePrefix="1" applyNumberFormat="1" applyFont="1" applyBorder="1" applyAlignment="1">
      <alignment horizontal="right" vertical="center"/>
    </xf>
    <xf numFmtId="0" fontId="34" fillId="0" borderId="1" xfId="2" applyNumberFormat="1" applyFont="1" applyFill="1" applyBorder="1" applyAlignment="1">
      <alignment vertical="center" shrinkToFit="1"/>
    </xf>
    <xf numFmtId="41" fontId="5" fillId="0" borderId="3" xfId="4" applyFont="1" applyFill="1" applyBorder="1" applyAlignment="1">
      <alignment horizontal="center" vertical="center"/>
    </xf>
    <xf numFmtId="186" fontId="34" fillId="0" borderId="1" xfId="2" applyNumberFormat="1" applyFont="1" applyFill="1" applyBorder="1" applyAlignment="1">
      <alignment horizontal="center" vertical="center" shrinkToFit="1"/>
    </xf>
    <xf numFmtId="41" fontId="5" fillId="0" borderId="1" xfId="2" applyFont="1" applyFill="1" applyBorder="1" applyAlignment="1">
      <alignment vertical="center"/>
    </xf>
    <xf numFmtId="176" fontId="5" fillId="0" borderId="1" xfId="4" applyNumberFormat="1" applyFont="1" applyFill="1" applyBorder="1" applyAlignment="1">
      <alignment horizontal="right" vertical="center"/>
    </xf>
    <xf numFmtId="180" fontId="5" fillId="0" borderId="1" xfId="4" applyNumberFormat="1" applyFont="1" applyFill="1" applyBorder="1" applyAlignment="1">
      <alignment horizontal="right" vertical="center"/>
    </xf>
    <xf numFmtId="180" fontId="5" fillId="0" borderId="1" xfId="4" quotePrefix="1" applyNumberFormat="1" applyFont="1" applyFill="1" applyBorder="1" applyAlignment="1">
      <alignment horizontal="right" vertical="center"/>
    </xf>
    <xf numFmtId="180" fontId="14" fillId="0" borderId="1" xfId="4" quotePrefix="1" applyNumberFormat="1" applyFont="1" applyFill="1" applyBorder="1" applyAlignment="1">
      <alignment horizontal="right" vertical="center"/>
    </xf>
    <xf numFmtId="192" fontId="14" fillId="0" borderId="0" xfId="1" applyNumberFormat="1" applyFont="1" applyAlignment="1">
      <alignment horizontal="right" vertical="center"/>
    </xf>
    <xf numFmtId="0" fontId="58" fillId="0" borderId="0" xfId="1" applyFont="1">
      <alignment vertical="center"/>
    </xf>
    <xf numFmtId="0" fontId="59" fillId="0" borderId="0" xfId="1" applyFont="1">
      <alignment vertical="center"/>
    </xf>
    <xf numFmtId="0" fontId="5" fillId="0" borderId="0" xfId="1" quotePrefix="1" applyFont="1">
      <alignment vertical="center"/>
    </xf>
    <xf numFmtId="0" fontId="34" fillId="0" borderId="1" xfId="1" applyFont="1" applyBorder="1" applyAlignment="1">
      <alignment horizontal="center" vertical="center"/>
    </xf>
    <xf numFmtId="186" fontId="5" fillId="0" borderId="1" xfId="1" applyNumberFormat="1" applyFont="1" applyBorder="1" applyAlignment="1">
      <alignment horizontal="center" vertical="center" shrinkToFit="1"/>
    </xf>
    <xf numFmtId="186" fontId="5" fillId="0" borderId="1" xfId="1" applyNumberFormat="1" applyFont="1" applyBorder="1" applyAlignment="1">
      <alignment horizontal="left" vertical="center" shrinkToFit="1"/>
    </xf>
    <xf numFmtId="41" fontId="10" fillId="0" borderId="1" xfId="1" applyNumberFormat="1" applyFont="1" applyBorder="1">
      <alignment vertical="center"/>
    </xf>
    <xf numFmtId="186" fontId="5" fillId="2" borderId="1" xfId="1" applyNumberFormat="1" applyFont="1" applyFill="1" applyBorder="1" applyAlignment="1">
      <alignment horizontal="left" vertical="center" shrinkToFit="1"/>
    </xf>
    <xf numFmtId="186" fontId="5" fillId="2" borderId="1" xfId="1" applyNumberFormat="1" applyFont="1" applyFill="1" applyBorder="1" applyAlignment="1">
      <alignment horizontal="center" vertical="center" shrinkToFit="1"/>
    </xf>
    <xf numFmtId="41" fontId="14" fillId="2" borderId="1" xfId="1" applyNumberFormat="1" applyFont="1" applyFill="1" applyBorder="1">
      <alignment vertical="center"/>
    </xf>
    <xf numFmtId="41" fontId="10" fillId="2" borderId="1" xfId="1" applyNumberFormat="1" applyFont="1" applyFill="1" applyBorder="1">
      <alignment vertical="center"/>
    </xf>
    <xf numFmtId="0" fontId="14" fillId="2" borderId="1" xfId="1" applyFont="1" applyFill="1" applyBorder="1">
      <alignment vertical="center"/>
    </xf>
    <xf numFmtId="0" fontId="59" fillId="0" borderId="0" xfId="1" applyFont="1" applyAlignment="1">
      <alignment horizontal="center" vertical="center"/>
    </xf>
    <xf numFmtId="0" fontId="60" fillId="0" borderId="0" xfId="1" applyFont="1">
      <alignment vertical="center"/>
    </xf>
    <xf numFmtId="0" fontId="17" fillId="0" borderId="0" xfId="1" applyFont="1">
      <alignment vertical="center"/>
    </xf>
    <xf numFmtId="41" fontId="17" fillId="0" borderId="0" xfId="1" applyNumberFormat="1" applyFont="1">
      <alignment vertical="center"/>
    </xf>
    <xf numFmtId="41" fontId="18" fillId="0" borderId="0" xfId="1" applyNumberFormat="1" applyFont="1">
      <alignment vertical="center"/>
    </xf>
    <xf numFmtId="41" fontId="19" fillId="0" borderId="0" xfId="1" applyNumberFormat="1" applyFont="1">
      <alignment vertical="center"/>
    </xf>
    <xf numFmtId="41" fontId="6" fillId="0" borderId="0" xfId="1" applyNumberFormat="1" applyFont="1" applyAlignment="1">
      <alignment horizontal="right" vertical="center"/>
    </xf>
    <xf numFmtId="186" fontId="5" fillId="0" borderId="4" xfId="1" applyNumberFormat="1" applyFont="1" applyBorder="1" applyAlignment="1">
      <alignment horizontal="center" vertical="center"/>
    </xf>
    <xf numFmtId="41" fontId="32" fillId="0" borderId="0" xfId="1" applyNumberFormat="1" applyFont="1">
      <alignment vertical="center"/>
    </xf>
    <xf numFmtId="41" fontId="61" fillId="0" borderId="0" xfId="1" applyNumberFormat="1" applyFont="1">
      <alignment vertical="center"/>
    </xf>
    <xf numFmtId="0" fontId="26" fillId="0" borderId="5" xfId="5" applyFont="1" applyBorder="1" applyAlignment="1">
      <alignment horizontal="center" vertical="center"/>
    </xf>
    <xf numFmtId="41" fontId="10" fillId="0" borderId="1" xfId="2" applyFont="1" applyFill="1" applyBorder="1" applyAlignment="1">
      <alignment vertical="center" shrinkToFit="1"/>
    </xf>
    <xf numFmtId="180" fontId="10" fillId="0" borderId="1" xfId="2" applyNumberFormat="1" applyFont="1" applyFill="1" applyBorder="1" applyAlignment="1">
      <alignment vertical="center" shrinkToFit="1"/>
    </xf>
    <xf numFmtId="0" fontId="6" fillId="5" borderId="0" xfId="1" applyFont="1" applyFill="1">
      <alignment vertical="center"/>
    </xf>
    <xf numFmtId="3" fontId="6" fillId="5" borderId="0" xfId="1" applyNumberFormat="1" applyFont="1" applyFill="1">
      <alignment vertical="center"/>
    </xf>
    <xf numFmtId="41" fontId="6" fillId="5" borderId="0" xfId="1" applyNumberFormat="1" applyFont="1" applyFill="1">
      <alignment vertical="center"/>
    </xf>
    <xf numFmtId="41" fontId="17" fillId="5" borderId="0" xfId="1" applyNumberFormat="1" applyFont="1" applyFill="1">
      <alignment vertical="center"/>
    </xf>
    <xf numFmtId="41" fontId="18" fillId="5" borderId="0" xfId="1" applyNumberFormat="1" applyFont="1" applyFill="1">
      <alignment vertical="center"/>
    </xf>
    <xf numFmtId="41" fontId="61" fillId="5" borderId="0" xfId="1" applyNumberFormat="1" applyFont="1" applyFill="1">
      <alignment vertical="center"/>
    </xf>
    <xf numFmtId="41" fontId="19" fillId="5" borderId="0" xfId="1" applyNumberFormat="1" applyFont="1" applyFill="1">
      <alignment vertical="center"/>
    </xf>
    <xf numFmtId="0" fontId="20" fillId="0" borderId="1" xfId="1" quotePrefix="1" applyFont="1" applyBorder="1">
      <alignment vertical="center"/>
    </xf>
    <xf numFmtId="41" fontId="21" fillId="0" borderId="1" xfId="6" applyNumberFormat="1" applyFont="1" applyBorder="1" applyAlignment="1">
      <alignment horizontal="right" vertical="center"/>
    </xf>
    <xf numFmtId="41" fontId="38" fillId="2" borderId="1" xfId="7" applyFont="1" applyFill="1" applyBorder="1" applyAlignment="1">
      <alignment horizontal="right" vertical="center"/>
    </xf>
    <xf numFmtId="0" fontId="1" fillId="0" borderId="0" xfId="1">
      <alignment vertical="center"/>
    </xf>
    <xf numFmtId="0" fontId="64" fillId="0" borderId="0" xfId="1" applyFont="1" applyAlignment="1">
      <alignment horizontal="center" vertical="center"/>
    </xf>
    <xf numFmtId="0" fontId="1" fillId="0" borderId="0" xfId="1" applyAlignment="1">
      <alignment horizontal="center" vertical="center"/>
    </xf>
    <xf numFmtId="0" fontId="49" fillId="0" borderId="19" xfId="14" applyFont="1" applyBorder="1" applyAlignment="1">
      <alignment horizontal="right" vertical="center"/>
    </xf>
    <xf numFmtId="0" fontId="25" fillId="0" borderId="0" xfId="0" applyFont="1">
      <alignment vertical="center"/>
    </xf>
    <xf numFmtId="0" fontId="25" fillId="0" borderId="0" xfId="0" applyFont="1" applyAlignment="1">
      <alignment vertical="center" shrinkToFit="1"/>
    </xf>
    <xf numFmtId="0" fontId="25" fillId="0" borderId="0" xfId="0" applyFont="1" applyAlignment="1">
      <alignment horizontal="center" vertical="center"/>
    </xf>
    <xf numFmtId="197" fontId="25" fillId="0" borderId="0" xfId="0" applyNumberFormat="1" applyFont="1" applyAlignment="1">
      <alignment horizontal="left" vertical="center" shrinkToFit="1"/>
    </xf>
    <xf numFmtId="197" fontId="25" fillId="0" borderId="0" xfId="0" applyNumberFormat="1" applyFont="1">
      <alignment vertical="center"/>
    </xf>
    <xf numFmtId="9" fontId="25" fillId="0" borderId="0" xfId="0" applyNumberFormat="1" applyFont="1">
      <alignment vertical="center"/>
    </xf>
    <xf numFmtId="0" fontId="31" fillId="0" borderId="46" xfId="0" applyFont="1" applyBorder="1" applyAlignment="1">
      <alignment horizontal="center" vertical="center" shrinkToFit="1"/>
    </xf>
    <xf numFmtId="0" fontId="31" fillId="0" borderId="46" xfId="0" applyFont="1" applyBorder="1" applyAlignment="1">
      <alignment vertical="center" shrinkToFit="1"/>
    </xf>
    <xf numFmtId="0" fontId="31" fillId="0" borderId="46" xfId="0" applyFont="1" applyBorder="1" applyAlignment="1">
      <alignment horizontal="center" vertical="center"/>
    </xf>
    <xf numFmtId="197" fontId="31" fillId="0" borderId="46" xfId="0" applyNumberFormat="1" applyFont="1" applyBorder="1" applyAlignment="1">
      <alignment horizontal="center" vertical="center" shrinkToFit="1"/>
    </xf>
    <xf numFmtId="197" fontId="31" fillId="0" borderId="46" xfId="0" applyNumberFormat="1" applyFont="1" applyBorder="1" applyAlignment="1">
      <alignment horizontal="center" vertical="center"/>
    </xf>
    <xf numFmtId="9" fontId="31" fillId="0" borderId="46" xfId="0" applyNumberFormat="1" applyFont="1" applyBorder="1" applyAlignment="1">
      <alignment horizontal="center" vertical="center" wrapText="1"/>
    </xf>
    <xf numFmtId="197" fontId="31" fillId="0" borderId="46" xfId="0" applyNumberFormat="1" applyFont="1" applyBorder="1" applyAlignment="1">
      <alignment horizontal="center" vertical="center" wrapText="1"/>
    </xf>
    <xf numFmtId="0" fontId="25" fillId="0" borderId="46" xfId="0" applyFont="1" applyBorder="1" applyAlignment="1">
      <alignment horizontal="center" vertical="center" wrapText="1"/>
    </xf>
    <xf numFmtId="197" fontId="25" fillId="0" borderId="46" xfId="0" applyNumberFormat="1" applyFont="1" applyBorder="1" applyAlignment="1">
      <alignment horizontal="center" vertical="center"/>
    </xf>
    <xf numFmtId="198" fontId="25" fillId="0" borderId="46" xfId="0" applyNumberFormat="1" applyFont="1" applyBorder="1" applyAlignment="1">
      <alignment horizontal="center" vertical="center"/>
    </xf>
    <xf numFmtId="197" fontId="25" fillId="0" borderId="46" xfId="0" applyNumberFormat="1" applyFont="1" applyBorder="1" applyAlignment="1">
      <alignment horizontal="center" vertical="center" wrapText="1"/>
    </xf>
    <xf numFmtId="0" fontId="25" fillId="0" borderId="41" xfId="0" applyFont="1" applyBorder="1">
      <alignment vertical="center"/>
    </xf>
    <xf numFmtId="0" fontId="25" fillId="0" borderId="47" xfId="0" applyFont="1" applyBorder="1" applyAlignment="1">
      <alignment vertical="center" shrinkToFit="1"/>
    </xf>
    <xf numFmtId="0" fontId="25" fillId="0" borderId="46" xfId="0" applyFont="1" applyBorder="1" applyAlignment="1">
      <alignment vertical="center" shrinkToFit="1"/>
    </xf>
    <xf numFmtId="0" fontId="66" fillId="0" borderId="41" xfId="0" applyFont="1" applyBorder="1" applyAlignment="1">
      <alignment vertical="center" shrinkToFit="1"/>
    </xf>
    <xf numFmtId="0" fontId="25" fillId="0" borderId="46" xfId="0" applyFont="1" applyBorder="1" applyAlignment="1">
      <alignment horizontal="center" vertical="center"/>
    </xf>
    <xf numFmtId="197" fontId="25" fillId="0" borderId="46" xfId="0" applyNumberFormat="1" applyFont="1" applyBorder="1" applyAlignment="1">
      <alignment horizontal="left" vertical="center" shrinkToFit="1"/>
    </xf>
    <xf numFmtId="197" fontId="25" fillId="0" borderId="46" xfId="0" applyNumberFormat="1" applyFont="1" applyBorder="1">
      <alignment vertical="center"/>
    </xf>
    <xf numFmtId="9" fontId="25" fillId="0" borderId="46" xfId="0" applyNumberFormat="1" applyFont="1" applyBorder="1">
      <alignment vertical="center"/>
    </xf>
    <xf numFmtId="0" fontId="25" fillId="0" borderId="46" xfId="0" applyFont="1" applyBorder="1">
      <alignment vertical="center"/>
    </xf>
    <xf numFmtId="0" fontId="25" fillId="0" borderId="41" xfId="0" applyFont="1" applyBorder="1" applyAlignment="1">
      <alignment vertical="center" shrinkToFit="1"/>
    </xf>
    <xf numFmtId="0" fontId="25" fillId="0" borderId="41" xfId="0" applyFont="1" applyBorder="1" applyAlignment="1">
      <alignment horizontal="left" vertical="center"/>
    </xf>
    <xf numFmtId="0" fontId="67" fillId="0" borderId="0" xfId="0" applyFont="1">
      <alignment vertical="center"/>
    </xf>
    <xf numFmtId="0" fontId="67" fillId="0" borderId="46" xfId="0" applyFont="1" applyBorder="1" applyAlignment="1">
      <alignment vertical="center" shrinkToFit="1"/>
    </xf>
    <xf numFmtId="0" fontId="67" fillId="0" borderId="41" xfId="0" applyFont="1" applyBorder="1" applyAlignment="1">
      <alignment vertical="center" shrinkToFit="1"/>
    </xf>
    <xf numFmtId="0" fontId="67" fillId="0" borderId="47" xfId="0" applyFont="1" applyBorder="1" applyAlignment="1">
      <alignment vertical="center" shrinkToFit="1"/>
    </xf>
    <xf numFmtId="197" fontId="67" fillId="0" borderId="46" xfId="0" applyNumberFormat="1" applyFont="1" applyBorder="1" applyAlignment="1">
      <alignment horizontal="left" vertical="center" shrinkToFit="1"/>
    </xf>
    <xf numFmtId="197" fontId="67" fillId="0" borderId="46" xfId="0" applyNumberFormat="1" applyFont="1" applyBorder="1">
      <alignment vertical="center"/>
    </xf>
    <xf numFmtId="9" fontId="67" fillId="0" borderId="46" xfId="0" applyNumberFormat="1" applyFont="1" applyBorder="1">
      <alignment vertical="center"/>
    </xf>
    <xf numFmtId="0" fontId="67" fillId="0" borderId="46" xfId="0" applyFont="1" applyBorder="1">
      <alignment vertical="center"/>
    </xf>
    <xf numFmtId="199" fontId="25" fillId="0" borderId="47" xfId="0" applyNumberFormat="1" applyFont="1" applyBorder="1" applyAlignment="1">
      <alignment vertical="center" shrinkToFit="1"/>
    </xf>
    <xf numFmtId="0" fontId="20" fillId="0" borderId="41" xfId="0" applyFont="1" applyBorder="1">
      <alignment vertical="center"/>
    </xf>
    <xf numFmtId="0" fontId="20" fillId="0" borderId="47" xfId="0" applyFont="1" applyBorder="1" applyAlignment="1">
      <alignment vertical="center" shrinkToFit="1"/>
    </xf>
    <xf numFmtId="0" fontId="20" fillId="0" borderId="46" xfId="0" applyFont="1" applyBorder="1" applyAlignment="1">
      <alignment vertical="center" shrinkToFit="1"/>
    </xf>
    <xf numFmtId="197" fontId="20" fillId="0" borderId="46" xfId="0" applyNumberFormat="1" applyFont="1" applyBorder="1">
      <alignment vertical="center"/>
    </xf>
    <xf numFmtId="197" fontId="22" fillId="0" borderId="46" xfId="0" applyNumberFormat="1" applyFont="1" applyBorder="1" applyAlignment="1">
      <alignment horizontal="left" vertical="center" shrinkToFit="1"/>
    </xf>
    <xf numFmtId="0" fontId="67" fillId="0" borderId="41" xfId="0" applyFont="1" applyBorder="1">
      <alignment vertical="center"/>
    </xf>
    <xf numFmtId="0" fontId="25" fillId="0" borderId="41" xfId="0" quotePrefix="1" applyFont="1" applyBorder="1" applyAlignment="1">
      <alignment vertical="center" shrinkToFit="1"/>
    </xf>
    <xf numFmtId="197" fontId="25" fillId="0" borderId="46" xfId="0" quotePrefix="1" applyNumberFormat="1" applyFont="1" applyBorder="1" applyAlignment="1">
      <alignment horizontal="left" vertical="center" shrinkToFit="1"/>
    </xf>
    <xf numFmtId="198" fontId="25" fillId="0" borderId="46" xfId="0" applyNumberFormat="1" applyFont="1" applyBorder="1">
      <alignment vertical="center"/>
    </xf>
    <xf numFmtId="0" fontId="25" fillId="0" borderId="0" xfId="0" applyFont="1" applyAlignment="1">
      <alignment horizontal="left" vertical="center"/>
    </xf>
    <xf numFmtId="41" fontId="5" fillId="0" borderId="1" xfId="4" applyFont="1" applyFill="1" applyBorder="1" applyAlignment="1">
      <alignment horizontal="center" vertical="center"/>
    </xf>
    <xf numFmtId="177" fontId="6" fillId="0" borderId="1" xfId="1" applyNumberFormat="1" applyFont="1" applyBorder="1" applyAlignment="1">
      <alignment horizontal="center" vertical="center"/>
    </xf>
    <xf numFmtId="0" fontId="62" fillId="0" borderId="0" xfId="1" applyFont="1" applyAlignment="1">
      <alignment horizontal="center" vertical="center"/>
    </xf>
    <xf numFmtId="0" fontId="63" fillId="0" borderId="0" xfId="1" applyFont="1" applyAlignment="1">
      <alignment horizontal="center" vertical="center"/>
    </xf>
    <xf numFmtId="0" fontId="65" fillId="0" borderId="0" xfId="1" applyFont="1" applyAlignment="1">
      <alignment horizontal="center" vertical="center"/>
    </xf>
    <xf numFmtId="0" fontId="50" fillId="0" borderId="22" xfId="11" applyFont="1" applyBorder="1" applyAlignment="1" applyProtection="1">
      <alignment horizontal="center" vertical="center"/>
      <protection locked="0"/>
    </xf>
    <xf numFmtId="0" fontId="15" fillId="0" borderId="1" xfId="15" applyBorder="1">
      <alignment vertical="center"/>
    </xf>
    <xf numFmtId="0" fontId="52" fillId="0" borderId="22" xfId="11" applyFont="1" applyBorder="1" applyAlignment="1" applyProtection="1">
      <alignment horizontal="center" vertical="center"/>
      <protection locked="0"/>
    </xf>
    <xf numFmtId="0" fontId="33" fillId="0" borderId="1" xfId="13" applyFont="1" applyBorder="1">
      <alignment vertical="center"/>
    </xf>
    <xf numFmtId="0" fontId="50" fillId="0" borderId="2" xfId="11" applyFont="1" applyBorder="1" applyAlignment="1" applyProtection="1">
      <alignment horizontal="center" vertical="center"/>
      <protection locked="0"/>
    </xf>
    <xf numFmtId="191" fontId="50" fillId="0" borderId="32" xfId="17" applyNumberFormat="1" applyFont="1" applyBorder="1" applyAlignment="1" applyProtection="1">
      <alignment horizontal="center" vertical="center"/>
      <protection locked="0"/>
    </xf>
    <xf numFmtId="191" fontId="50" fillId="0" borderId="5" xfId="17" applyNumberFormat="1" applyFont="1" applyBorder="1" applyAlignment="1" applyProtection="1">
      <alignment horizontal="center" vertical="center"/>
      <protection locked="0"/>
    </xf>
    <xf numFmtId="0" fontId="42" fillId="0" borderId="11" xfId="11" quotePrefix="1" applyFont="1" applyBorder="1" applyAlignment="1">
      <alignment horizontal="center"/>
    </xf>
    <xf numFmtId="0" fontId="42" fillId="0" borderId="12" xfId="11" quotePrefix="1" applyFont="1" applyBorder="1" applyAlignment="1">
      <alignment horizontal="center"/>
    </xf>
    <xf numFmtId="0" fontId="42" fillId="0" borderId="13" xfId="11" quotePrefix="1" applyFont="1" applyBorder="1" applyAlignment="1">
      <alignment horizontal="center"/>
    </xf>
    <xf numFmtId="0" fontId="33" fillId="0" borderId="15" xfId="13" applyFont="1" applyBorder="1">
      <alignment vertical="center"/>
    </xf>
    <xf numFmtId="0" fontId="33" fillId="0" borderId="16" xfId="13" quotePrefix="1" applyFont="1" applyBorder="1">
      <alignment vertical="center"/>
    </xf>
    <xf numFmtId="0" fontId="33" fillId="0" borderId="17" xfId="13" quotePrefix="1" applyFont="1" applyBorder="1">
      <alignment vertical="center"/>
    </xf>
    <xf numFmtId="0" fontId="33" fillId="0" borderId="18" xfId="13" quotePrefix="1" applyFont="1" applyBorder="1">
      <alignment vertical="center"/>
    </xf>
    <xf numFmtId="0" fontId="50" fillId="0" borderId="20" xfId="11" applyFont="1" applyBorder="1" applyAlignment="1" applyProtection="1">
      <alignment horizontal="center" vertical="center"/>
      <protection locked="0"/>
    </xf>
    <xf numFmtId="0" fontId="15" fillId="0" borderId="16" xfId="15" applyBorder="1" applyAlignment="1">
      <alignment horizontal="center" vertical="center"/>
    </xf>
    <xf numFmtId="0" fontId="15" fillId="0" borderId="17" xfId="15" applyBorder="1" applyAlignment="1">
      <alignment horizontal="center" vertical="center"/>
    </xf>
    <xf numFmtId="0" fontId="50" fillId="0" borderId="22" xfId="11" applyFont="1" applyBorder="1" applyAlignment="1" applyProtection="1">
      <alignment horizontal="center" vertical="center" wrapText="1"/>
      <protection locked="0"/>
    </xf>
    <xf numFmtId="0" fontId="51" fillId="0" borderId="22" xfId="12" applyFont="1" applyBorder="1" applyAlignment="1">
      <alignment horizontal="center" vertical="center"/>
    </xf>
    <xf numFmtId="0" fontId="50" fillId="0" borderId="1" xfId="11" applyFont="1" applyBorder="1" applyAlignment="1" applyProtection="1">
      <alignment horizontal="center" vertical="center" wrapText="1"/>
      <protection locked="0"/>
    </xf>
    <xf numFmtId="0" fontId="51" fillId="0" borderId="1" xfId="12" applyFont="1" applyBorder="1" applyAlignment="1">
      <alignment horizontal="center" vertical="center"/>
    </xf>
    <xf numFmtId="0" fontId="50" fillId="0" borderId="25" xfId="11" applyFont="1" applyBorder="1" applyAlignment="1" applyProtection="1">
      <alignment horizontal="center" vertical="center"/>
      <protection locked="0"/>
    </xf>
    <xf numFmtId="180" fontId="5" fillId="0" borderId="6" xfId="1" applyNumberFormat="1" applyFont="1" applyBorder="1" applyAlignment="1">
      <alignment horizontal="center" vertical="center"/>
    </xf>
    <xf numFmtId="180" fontId="5" fillId="0" borderId="3" xfId="1" applyNumberFormat="1" applyFont="1" applyBorder="1" applyAlignment="1">
      <alignment horizontal="center" vertical="center"/>
    </xf>
    <xf numFmtId="180" fontId="5" fillId="0" borderId="1" xfId="1" applyNumberFormat="1" applyFont="1" applyBorder="1" applyAlignment="1">
      <alignment horizontal="center" vertical="center"/>
    </xf>
    <xf numFmtId="0" fontId="36" fillId="0" borderId="0" xfId="1" applyFont="1" applyAlignment="1">
      <alignment horizontal="center" vertical="center"/>
    </xf>
    <xf numFmtId="0" fontId="5" fillId="0" borderId="1" xfId="1" applyFont="1" applyBorder="1" applyAlignment="1">
      <alignment horizontal="center" vertical="center"/>
    </xf>
    <xf numFmtId="0" fontId="2" fillId="0" borderId="0" xfId="1" applyFont="1" applyAlignment="1">
      <alignment horizontal="center" vertical="center"/>
    </xf>
    <xf numFmtId="192" fontId="5" fillId="0" borderId="6" xfId="1" applyNumberFormat="1" applyFont="1" applyBorder="1" applyAlignment="1">
      <alignment horizontal="center" vertical="center"/>
    </xf>
    <xf numFmtId="192" fontId="5" fillId="0" borderId="3" xfId="1" applyNumberFormat="1" applyFont="1" applyBorder="1" applyAlignment="1">
      <alignment horizontal="center" vertical="center"/>
    </xf>
    <xf numFmtId="41" fontId="5" fillId="0" borderId="1" xfId="4" applyFont="1" applyFill="1" applyBorder="1" applyAlignment="1">
      <alignment horizontal="center" vertical="center"/>
    </xf>
    <xf numFmtId="41" fontId="5" fillId="0" borderId="6" xfId="4" applyFont="1" applyFill="1" applyBorder="1" applyAlignment="1">
      <alignment horizontal="center" vertical="center"/>
    </xf>
    <xf numFmtId="41" fontId="5" fillId="0" borderId="3" xfId="4" applyFont="1" applyFill="1" applyBorder="1" applyAlignment="1">
      <alignment horizontal="center" vertical="center"/>
    </xf>
    <xf numFmtId="179" fontId="20" fillId="0" borderId="6" xfId="2" applyNumberFormat="1" applyFont="1" applyFill="1" applyBorder="1" applyAlignment="1">
      <alignment horizontal="center" vertical="center" textRotation="255" shrinkToFit="1"/>
    </xf>
    <xf numFmtId="179" fontId="20" fillId="0" borderId="7" xfId="2" applyNumberFormat="1" applyFont="1" applyFill="1" applyBorder="1" applyAlignment="1">
      <alignment horizontal="center" vertical="center" textRotation="255" shrinkToFit="1"/>
    </xf>
    <xf numFmtId="179" fontId="20" fillId="0" borderId="3" xfId="2" applyNumberFormat="1" applyFont="1" applyFill="1" applyBorder="1" applyAlignment="1">
      <alignment horizontal="center" vertical="center" textRotation="255" shrinkToFit="1"/>
    </xf>
    <xf numFmtId="0" fontId="6" fillId="0" borderId="0" xfId="1" applyFont="1" applyAlignment="1">
      <alignment horizontal="center" vertical="center"/>
    </xf>
    <xf numFmtId="176" fontId="6" fillId="0" borderId="1" xfId="1" applyNumberFormat="1" applyFont="1" applyBorder="1" applyAlignment="1">
      <alignment horizontal="center" vertical="center"/>
    </xf>
    <xf numFmtId="177" fontId="6" fillId="0" borderId="1" xfId="1" applyNumberFormat="1" applyFont="1" applyBorder="1" applyAlignment="1">
      <alignment horizontal="center" vertical="center"/>
    </xf>
    <xf numFmtId="177" fontId="6" fillId="0" borderId="2" xfId="1" applyNumberFormat="1" applyFont="1" applyBorder="1" applyAlignment="1">
      <alignment horizontal="center" vertical="center"/>
    </xf>
    <xf numFmtId="0" fontId="31" fillId="0" borderId="46" xfId="0" applyFont="1" applyBorder="1" applyAlignment="1">
      <alignment horizontal="center" vertical="center" shrinkToFit="1"/>
    </xf>
  </cellXfs>
  <cellStyles count="21">
    <cellStyle name="백분율 2" xfId="20"/>
    <cellStyle name="백분율 2 2" xfId="17"/>
    <cellStyle name="쉼표 [0] 2" xfId="4"/>
    <cellStyle name="쉼표 [0] 2 2" xfId="16"/>
    <cellStyle name="쉼표 [0] 3 2" xfId="2"/>
    <cellStyle name="쉼표 [0] 4" xfId="3"/>
    <cellStyle name="쉼표 [0] 4 2" xfId="7"/>
    <cellStyle name="쉼표 [0] 4 3" xfId="10"/>
    <cellStyle name="쉼표 4" xfId="8"/>
    <cellStyle name="표준" xfId="0" builtinId="0"/>
    <cellStyle name="표준 2" xfId="6"/>
    <cellStyle name="표준 2 2" xfId="5"/>
    <cellStyle name="표준 3" xfId="1"/>
    <cellStyle name="표준 3 2" xfId="13"/>
    <cellStyle name="표준 5 2" xfId="12"/>
    <cellStyle name="표준 6 2" xfId="14"/>
    <cellStyle name="표준_동문건설백석동오피스텔수정" xfId="19"/>
    <cellStyle name="표준_시립미술관전시설계내역4" xfId="9"/>
    <cellStyle name="표준_원가계산서 2" xfId="15"/>
    <cellStyle name="표준_충원고기숙사 (2) 2" xfId="18"/>
    <cellStyle name="표준_황산초내역서(8.20)"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sharedStrings" Target="sharedStrings.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51" Type="http://schemas.openxmlformats.org/officeDocument/2006/relationships/externalLink" Target="externalLinks/externalLink143.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72" Type="http://schemas.openxmlformats.org/officeDocument/2006/relationships/externalLink" Target="externalLinks/externalLink164.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79" Type="http://schemas.openxmlformats.org/officeDocument/2006/relationships/theme" Target="theme/theme1.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styles" Target="styles.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 Type="http://schemas.openxmlformats.org/officeDocument/2006/relationships/worksheet" Target="worksheets/sheet1.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51109;&#54788;&#50864;\&#50896;&#44032;&#44228;&#49328;\&#50896;&#44032;&#44228;&#49328;\2002&#45380;&#50896;&#44032;\Book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48149;&#50980;&#49885;\C\&#51077;&#52272;&#45236;&#50669;\&#44032;&#54217;&#44400;\&#44032;&#54217;&#4440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erver\&#51060;&#54872;&#51088;&#47308;&#44277;&#50976;\&#49444;&#44228;&#45236;&#50669;&#54532;&#47196;&#44536;&#47016;\&#44032;&#47560;&#50864;&#51648;\&#51312;&#44221;&#44277;&#49324;(&#50896;&#4837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KOR2\2&#52264;&#48320;&#44221;\2&#52264;1&#5226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995109\&#51077;&#52272;&#45236;&#50669;\&#51077;&#52272;&#45236;&#50669;\&#49436;&#54617;&#47564;&#54637;\&#49436;&#54617;&#47564;&#54637;9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52285;&#54788;\D\My%20Documents\HWP\&#54665;&#51221;&#50629;&#47924;\&#44592;&#53440;&#54665;&#51221;\&#51649;&#50896;&#54788;&#54889;\Book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MK\&#44032;&#51256;&#44032;&#49464;&#50836;\OFFICE%20&#50577;&#49885;\N&#36035;&#63963;-&#3288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995109\&#51077;&#52272;&#45236;&#50669;\&#44277;&#50976;\&#51032;&#51221;&#48512;&#46020;&#47196;\WGSI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49340;&#49457;&#48376;&#52404;\C\ExcelData\&#54788;&#51109;&#44288;&#47532;\&#50900;&#44257;&#51473;&#54617;&#44368;%20&#44368;&#49324;&#51613;&#52629;%20&#48143;%20&#44592;&#53440;&#49884;&#49444;&#44277;&#49324;\&#49444;&#44228;&#45236;&#50669;\&#50900;&#44257;&#51473;&#49548;&#48169;&#45236;&#50669;9&#50900;(&#51613;&#52629;&#46041;+&#52509;&#4422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95109\&#51077;&#52272;&#45236;&#50669;\EST\civil\345kv&#44256;&#47161;\H&#54620;&#51204;&#51201;&#442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ileserver2\Kong\Documents%20and%20Settings\Dr.%20kim\Hoo-ah\PROJECT\&#54588;&#48149;&#47932;&#44288;\&#51204;&#49884;&#49352;&#51089;&#50629;\KKK.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ileserver2\Kong\&#51116;&#50857;&#51089;&#50629;&#49892;\2000&#54616;&#48152;&#44592;\&#49888;&#50504;&#54616;&#51032;&#45909;&#48393;\&#52572;&#51333;&#45225;&#54408;\&#51652;&#51676;&#52572;&#51333;\99\&#46021;&#47549;\Chol98\DOWN\KK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51201;&#44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er\&#51060;&#54872;&#51088;&#47308;&#44277;&#50976;\&#51068;&#44424;&#45768;&#44732;\&#51068;&#44428;&#47928;&#49436;\&#51060;&#52380;&#49884;&#52397;-&#46272;&#5425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51060;&#54872;&#44592;&#50629;\&#51060;&#54872;&#51221;&#48372;\&#51068;&#44424;&#45768;&#44732;\&#51068;&#44428;&#47928;&#49436;\&#51060;&#52380;&#49884;&#52397;-&#46272;&#5425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01_&#54532;&#47196;&#51229;&#53944;&#44288;&#47532;(&#44277;&#53685;&#50629;&#47924;)\1_&#54532;&#47196;&#51229;&#53944;\&#51077;&#52272;\&#44368;&#50977;&#52397;\&#44305;&#51452;&#44368;&#50977;&#52397;\&#50868;&#50516;&#51473;\&#44368;&#50977;&#52397;\&#52649;&#52397;&#45224;&#46020;&#44368;&#50977;&#52397;\&#48512;&#50668;&#51221;&#48372;&#44256;&#50808;\(&#49688;&#51452;)esco&#50900;&#44552;&#5099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OFFICE%20&#50577;&#49885;\N&#36035;&#63963;-&#3288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ver\&#51060;&#54872;&#51088;&#47308;&#44277;&#50976;\&#51068;&#44424;&#45768;&#44732;\&#51068;&#44428;&#47928;&#49436;\&#49688;&#50896;&#48277;&#5089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51060;&#54872;&#44592;&#50629;\&#51060;&#54872;&#51221;&#48372;\&#51068;&#44424;&#45768;&#44732;\&#51068;&#44428;&#47928;&#49436;\&#49688;&#50896;&#48277;&#5089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49888;&#44284;&#51109;&#45784;\&#47196;&#52972;%20&#46356;&#49828;&#53356;%20(c)\&#44148;&#49444;&#44277;&#49324;\&#49888;&#49884;&#55141;&#44228;&#53685;\&#49888;&#44305;&#51452;&#51613;&#49444;&#49444;&#4422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49888;&#44284;&#51109;&#45784;\&#47196;&#52972;%20&#46356;&#49828;&#53356;%20(c)\&#54624;&#48120;&#49352;&#49324;&#52492;\&#49457;&#46041;&#49444;&#44228;&#4943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fprice607&#50629;&#52404;\1&#44032;&#44397;-3-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51060;&#51116;&#54872;\&#47196;&#52972;%20&#46356;&#49828;&#53356;%20(D)\&#54861;&#48372;&#44288;\&#49444;&#44228;&#50857;&#50669;\&#51456;&#44277;&#44288;&#47144;\&#53664;&#47785;&#45236;&#50669;&#49436;(0801)_&#52572;&#51333;&#485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48149;&#50857;&#48337;\&#50500;&#47476;&#48148;&#51060;&#53944;\My%20Documents\&#50896;&#44032;&#44228;&#49328;\&#50896;&#44032;&#44228;&#49328;\Book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44221;&#51452;&#45236;&#50669;11-2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ranos\c\My%20Documents\YHS\DESIGN\97DGN\&#44221;&#50689;&#54788;&#54889;\&#48372;&#44256;&#51088;&#4730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er\&#51060;&#54872;&#51088;&#47308;&#44277;&#50976;\&#51068;&#44424;&#45768;&#44732;\&#51068;&#44428;&#47928;&#49436;\&#50896;&#51452;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51060;&#54872;&#44592;&#50629;\&#51060;&#54872;&#51221;&#48372;\&#51068;&#44424;&#45768;&#44732;\&#51068;&#44428;&#47928;&#49436;\&#50896;&#51452;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erver\&#51060;&#54872;&#51088;&#47308;&#44277;&#50976;\&#51068;&#44424;&#45768;&#44732;\&#51068;&#44428;&#47928;&#49436;\&#50896;&#51452;&#54869;&#51064;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51060;&#54872;&#44592;&#50629;\&#51060;&#54872;&#51221;&#48372;\&#51068;&#44424;&#45768;&#44732;\&#51068;&#44428;&#47928;&#49436;\&#50896;&#51452;&#54869;&#51064;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54620;&#44397;&#50528;&#45768;\&#51089;&#50629;\&#49436;&#4792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47344;&#47336;&#46980;&#46972;\&#48177;&#51068;&#44428;\My%20Documents\&#48177;&#51068;&#44428;\&#50896;&#51452;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51060;&#51116;&#54872;\&#47196;&#52972;%20&#46356;&#49828;&#53356;%20(D)\&#50980;&#51109;&#44508;\&#50980;&#51109;&#44508;(&#44288;&#47532;)\&#54788;&#51109;&#44288;&#47532;\&#44148;&#52629;&#54788;&#51109;\&#50668;&#49688;&#47924;&#49440;&#51452;&#44277;&#50500;&#54028;&#53944;\&#44228;&#50557;&#45236;&#50669;&#48143;%20&#48512;&#45824;&#51077;&#52272;&#45236;&#50669;\&#44592;&#44228;&#48512;&#4582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49888;&#44284;&#51109;&#45784;\&#47196;&#52972;%20&#46356;&#49828;&#53356;%20(c)\&#49888;&#48512;&#54217;\&#49444;&#44228;&#48320;&#44221;(3&#52264;)\&#52292;&#52285;&#49440;\&#49888;&#48512;&#54217;&#52384;&#44144;\&#49444;&#44228;\&#51221;&#49328;&#48320;&#44221;\My%20Documents\&#52292;&#52285;&#49440;\UTIL\MSOFFICE\EXCEL\DATA\&#49569;&#51204;&#45432;&#48320;.XLW"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XLS\ALL-XLS\ULSAN\PRIC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48149;&#50980;&#49885;\C\My%20Documents\&#50641;&#49472;DATA\&#54788;&#45824;&#50644;\&#51473;&#50521;\&#51473;&#50521;&#45236;&#50669;.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48149;&#50980;&#49885;\C\My%20Documents\&#50641;&#49472;DATA\&#54788;&#45824;&#50644;\&#47560;&#49328;\&#51665;&#44228;&#5436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0558\&#46041;&#54644;%233MTR&#51613;&#49444;1\&#49444;&#44228;&#49436;\&#49888;&#46041;&#54644;&#49444;&#44228;&#44048;&#49324;&#4954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49888;&#44284;&#51109;&#45784;\&#47196;&#52972;%20&#46356;&#49828;&#53356;%20(c)\&#49888;&#50857;&#49453;&#47928;&#49436;\PT&#49892;&#45236;&#50669;&#4943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mail.dreamwiz.com/My%20Documents/&#48277;&#47161;&#50577;&#49885;/&#44277;&#49324;&#51060;&#54665;&#48372;&#51613;&#49688;&#49688;&#47308;&#44228;&#49328;&#49885;(2001.5.2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54861;&#51456;&#44592;\&#49688;&#50896;&#49884;&#51228;2&#52397;\My%20Documents\&#53664;&#47785;&#44204;&#51201;&#54016;\KHDATA\&#44288;&#47532;&#52397;\&#50896;&#45224;-&#50872;&#51652;\&#50896;&#45224;&#50872;&#51652;&#45209;&#52272;&#45236;&#50669;(99.4.13%20&#48512;&#49328;&#523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SH\&#44032;&#51256;&#44032;&#49464;&#50836;\OFFICE%20&#50577;&#49885;\N&#36035;&#63963;-&#3288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995109\&#51077;&#52272;&#45236;&#50669;\&#51077;&#52272;&#45236;&#50669;\&#45800;&#54840;&#44368;\&#45236;&#50669;\&#45800;&#54840;&#4436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AM4\&#51109;&#44592;&#44221;\&#45432;&#50896;&#44148;&#52629;&#48512;&#4582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44256;&#50689;&#54840;\0558\&#50689;&#46321;&#54252;\SE0-DWG\&#52404;&#50977;\XLS\ALL-XLS\ULSAN\PRIC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min\&#49352;%20&#48380;&#47464;%20(F)\JABO\O12060\INFORM\MYENGBU.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IN\&#44277;&#50976;\&#47691;&#51652;&#51060;\d\&#44053;&#54532;&#47196;&#51229;&#53944;\&#50641;&#50052;&#50620;&#51089;&#50629;\&#44397;&#47549;&#51473;&#50521;&#46020;&#49436;&#44288;\&#44256;&#47928;&#49436;&#44256;&#48708;&#48764;&#44256;000405\&#47691;&#51652;&#51060;\d\&#44053;&#54532;&#47196;&#51229;&#53944;\&#50641;&#50052;&#50620;&#51089;&#50629;\&#52632;&#52380;&#48149;&#47932;&#44288;\9910&#51060;&#54980;&#49444;&#44228;&#48320;&#44221;\&#52632;&#52380;&#48149;&#47932;&#44288;&#53945;&#48324;&#49688;&#51109;&#45236;&#50669;&#51068;&#50948;990102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Main\c\WIN98\&#48148;&#53461;%20&#54868;&#47732;\&#51089;&#50629;&#51109;\&#53468;&#48177;&#49440;\&#54616;&#51312;&#49436;\LMEBM00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AM4\&#51109;&#44592;&#44221;\&#49436;&#49885;\&#51452;&#44277;&#48512;&#45824;&#51077;&#52272;(&#4404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54861;&#51456;&#44592;\&#49688;&#50896;&#49884;&#51228;2&#52397;\My%20Documents\&#53664;&#47785;&#44204;&#51201;&#54016;\Khdata99\&#44288;&#47532;&#52397;\&#49436;&#50872;\&#44053;&#48320;&#48513;&#47196;\My%20Documents\KHDATA\&#54620;&#44397;&#51204;&#47141;\&#49888;&#49457;&#45224;-&#44552;&#44257;\&#49888;&#49457;&#45224;&#53804;&#52272;&#45236;&#50669;(1&#48264;&#45236;&#50669;)(2)\KHDATA\&#44288;&#47532;&#52397;\&#50896;&#45224;-&#50872;&#51652;\&#50896;&#45224;&#50872;&#51652;&#45209;&#52272;&#45236;&#50669;(99.4.13%20&#48512;&#49328;&#523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WINDOWS\TEMP\&#45236;&#50669;&#49436;(&#51649;&#50689;&#4870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IKSAN\&#51061;&#49328;&#49444;&#4422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G:\&#51089;&#50629;2000\&#51077;&#52272;2000\&#44060;&#49688;&#51221;&#47148;\&#44060;&#49688;&#51221;&#47148;.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ileserver2\Kong\&#51068;&#44424;&#45768;&#44732;\&#51068;&#44428;&#47928;&#49436;\&#51060;&#52380;&#49884;&#52397;-&#46272;&#54256;.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47700;&#51064;\c\0-projecting\&#49345;&#48393;&#44256;&#46321;&#54617;&#44368;\020419&#49892;&#49884;&#52572;&#51333;\0-project-ing\&#44305;&#44592;&#49696;&#50896;\020223&#49892;&#49884;\&#45236;&#50669;&#49436;\&#44305;&#44592;&#49696;&#50896;&#45236;&#50669;&#49436;(020220f.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4018\c\ESTI96\&#44053;&#51652;&#51109;&#55141;\&#54980;&#45796;&#45236;&#5066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PROPOSAL\ELEC\345KV\EULJOO\EU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ssensvr\Shared\Work_SangHo_Choi\Honeywell\Work_Energy\&#51105;&#45796;&#54620;&#44163;\esco&#44228;&#4932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47700;&#51064;\c\0-projecting\&#49345;&#48393;&#44256;&#46321;&#54617;&#44368;\020419&#49892;&#49884;&#52572;&#51333;\0-project-ing\&#44305;&#44592;&#49696;&#50896;\020223&#49892;&#49884;\&#45236;&#50669;&#49436;\&#44305;&#44592;&#49696;&#50896;&#45236;&#50669;&#49436;(0202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51060;&#51452;&#55148;\DATA\&#45236;&#50669;&#51089;&#50629;\&#51221;&#51088;&#51648;&#44396;\&#45236;&#50669;&#49436;\&#51221;&#51088;&#51648;&#44396;\&#45236;&#50669;(~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995109\&#51077;&#52272;&#45236;&#50669;\Esti99\&#47560;&#47532;&#49569;&#51221;\&#50629;&#52404;&#48708;&#4436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44608;&#49437;&#44260;&#48512;&#51109;\C\&#49884;&#44277;&#51089;&#50629;\&#49688;&#45768;\&#52264;&#51452;&#51076;\KKK.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54788;&#48337;&#52384;\&#52572;&#44540;\&#49324;&#50629;2000excell\E&#44397;&#51648;&#46020;\&#47928;&#44305;&#52397;&#52380;\2000year\&#52397;&#52380;&#44396;&#44036;\&#51648;&#52492;&#45909;&#54217;\2000&#51648;&#52492;-&#45909;&#54217;&#48156;&#5145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51068;&#50948;&#45824;&#44032;&#47784;&#5102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erver\&#51060;&#54872;&#51088;&#47308;&#44277;&#50976;\&#51068;&#44424;&#45768;&#44732;\&#51068;&#44428;&#47928;&#49436;\&#50857;&#51064;&#49884;&#52397;-&#48149;&#48120;&#4968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1060;&#54872;&#44592;&#50629;\&#51060;&#54872;&#51221;&#48372;\&#51068;&#44424;&#45768;&#44732;\&#51068;&#44428;&#47928;&#49436;\&#50857;&#51064;&#49884;&#52397;-&#48149;&#48120;&#4968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erver\&#51060;&#54872;&#51088;&#47308;&#44277;&#50976;\My%20Documents\&#44228;&#50577;&#44396;&#523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95109\&#51077;&#52272;&#45236;&#50669;\WINDOWS\GI-LIS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51060;&#54872;&#44592;&#50629;\&#51060;&#54872;&#51221;&#48372;\My%20Documents\&#44228;&#50577;&#44396;&#52397;.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9632;&#9632;&#52572;&#51333;&#50896;&#51089;&#50629;&#49892;&#9632;&#9632;\&#9632;&#51077;&#52272;&#44204;&#51201;&#9632;\2003&#45380;\&#51648;&#51088;&#52404;\613&#44305;&#53685;&#49888;&#50672;&#44396;&#49468;&#53552;\&#53804;&#52272;&#49436;&#47448;\&#44305;&#53685;&#49888;&#50672;&#44396;&#49468;&#53552;-&#53804;&#52272;(6744467064&#50896;).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47344;&#47336;&#46980;&#46972;\&#48177;&#51068;&#44428;\My%20Documents\&#48177;&#51068;&#44428;\&#50612;&#54596;&#53588;&#47112;&#5309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988075\&#44277;&#50976;\PROJECT\KANG\HWP\OK\HWP\DF98513\PROJECT\LOAD\BONGSAN\BONG\HWP\OUT\YE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54620;&#5400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E:\99PROJ\Doh(9916)\&#51064;&#52380;&#50669;&#44396;&#45236;-OLD\&#54620;&#44053;&#50868;&#48152;&#54224;&#44592;&#44032;&#49444;.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E:\99PROJ\Doh(9916)\&#46041;&#50500;-1&#52264;\&#52280;&#44256;-&#51060;&#47928;\LMEBM00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H1775\c\ESTI96\&#44053;&#51652;&#51109;&#55141;\&#54980;&#45796;&#45236;&#50669;.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1766\1790\179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ain\c\Documents%20and%20Settings\1009\&#48148;&#53461;%20&#54868;&#47732;\temp%20&#54616;&#51648;&#50689;\2001&#45380;&#44221;&#50896;\7,&#44221;&#50896;(&#44288;&#47532;&#48512;)\WIN95\&#48148;&#53461;%20&#54868;&#47732;\My%20Documents\&#50672;&#4984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KDS\PROJECT\&#52628;%20&#54413;%20&#47161;\&#52628;&#54413;&#52572;&#5133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2000proj\&#49436;&#48729;&#44256;\&#45236;&#50669;\&#51064;&#52380;&#50669;&#44396;&#45236;-OLD\&#54620;&#44053;&#50868;&#48152;&#54224;&#44592;&#44032;&#4944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7-17.SUB\&#44032;&#47196;&#46321;\&#44228;&#49328;&#49436;\KWAK.DWG\6-3.SUB\MP-SUB\GSS\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49888;&#46041;&#48124;\YUN\yjy31598back\&#44592;&#49457;&#52397;&#44396;&#48143;&#49688;&#44552;\2000&#44592;&#49457;\200004&#52264;\&#44592;&#49457;&#44049;&#516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2\Kong\&#50557;&#49688;&#46041;CAFE\DWG\ILOT-MI\SUNGNAM\TAL\SUNGNAM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chs601a.ww002.siemens.net\MHSHA004$O$\TEMP\Statement%20of%20Incom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4396;&#48376;&#50613;\C\&#50577;&#49457;&#54868;\&#45824;&#52903;&#5436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wj\c\1997\&#51077;&#52272;\04\&#54644;&#50868;\Hw-C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54620;&#51648;&#49457;\&#49888;&#47749;&#52488;&#46321;\chy\2000&#45380;\Xls\&#49328;&#52636;&#51312;&#4943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EXCEL\97BUN\DANG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52380;&#49688;\MY%20DOCUMENTS\1&#44204;&#51201;&#44288;&#47532;\2&#44288;&#44277;&#49324;\&#49569;&#54028;\&#45824;&#51204;&#50864;&#542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server\DATA\Kong\&#12616;\&#51312;&#49464;&#48149;&#47932;&#44288;\&#44228;&#50557;&#45236;&#50669;\&#44277;&#5097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95109\&#51077;&#52272;&#45236;&#50669;\&#44277;&#50976;&#54028;&#51068;\&#52628;%20&#54413;%20&#47161;\&#52628;&#54413;&#52572;&#513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51060;&#54872;&#44592;&#50629;\&#51060;&#54872;&#51221;&#48372;\1998\&#51648;&#50669;&#49444;&#44228;\&#49688;&#50896;&#51312;&#50896;1_2BL(97&#54217;&#47732;_cd_sp)\&#49688;&#50896;&#51312;&#50896;\&#44228;&#49328;&#49436;\&#50724;&#49328;&#50868;&#50516;\DATA\ELEC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1998\&#51648;&#50669;&#49444;&#44228;\&#49688;&#50896;&#51312;&#50896;1_2BL(97&#54217;&#47732;_cd_sp)\&#49688;&#50896;&#51312;&#50896;\&#44228;&#49328;&#49436;\&#50724;&#49328;&#50868;&#50516;\DATA\ELEC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2\Kong\&#50557;&#49688;&#46041;CAFE\DWG\ILOT-MI\YUNCH\PLOT\S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4608;&#48120;&#54868;\C\&#51089;&#50629;\xls\&#44053;&#48513;%20&#44032;&#47196;\&#53945;&#49353;&#51080;&#45716;%20&#45433;&#54868;&#44144;&#47532;%20&#51312;&#49457;&#44277;&#49324;(2&#50900;%2010&#5106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4788;&#49437;&#51312;\&#50896;&#44032;&#44228;&#49328;\My%20Documents\&#50896;&#44032;&#44228;&#49328;\&#50896;&#44032;&#44228;&#49328;\Book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95109\&#51077;&#52272;&#45236;&#50669;\&#51077;&#52272;&#45236;&#50669;\&#44368;&#54616;&#51312;&#47532;\&#44368;&#54616;&#51312;&#4753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51077;&#52272;&#45236;&#50669;\&#44204;&#51201;&#51088;&#47308;\&#44148;&#52629;\My%20Documents\&#51077;&#52272;&#44288;&#47532;\&#52397;&#45812;2&#47928;&#54868;\&#51312;&#44221;&#44277;&#45236;&#5066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95109\&#51077;&#52272;&#45236;&#50669;\&#44608;&#50857;&#44592;\&#50641;&#49472;\GUMI4B2\&#44396;&#48120;4&#458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3\My%20Documents\1)&#49552;\&#49892;&#54665;&#52280;&#44256;\&#44277;&#47924;&#50896;APT\&#48512;&#45824;&#51077;&#52272;\&#48512;&#45824;4-1(&#54805;&#5395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SERVER\&#49884;&#44277;&#48512;\&#44277;&#49324;&#48512;\&#50689;&#50629;\hit&#44204;&#51201;\&#44592;&#53440;\GP083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1999&#45380;\&#50696;&#49328;-&#45236;&#50669;&#49436;\&#50696;&#49328;&#44288;&#47144;&#49436;&#47448;\99-05-&#49436;&#50872;&#45824;&#45236;&#50669;&#49436;\&#52572;&#51333;&#54028;&#51068;\99-05-10-&#49436;&#50872;&#45824;&#44288;&#47144;(&#45236;&#50669;&#49436;-1&#49688;&#51221;&#5147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51060;&#54872;&#44592;&#50629;\&#51060;&#54872;&#51221;&#48372;\2005\&#44592;&#49457;&#52397;&#44396;&#49436;\&#44397;&#47549;&#45824;&#44396;&#48149;&#47932;&#44288;\My%20Documents\&#52632;&#52380;&#48149;&#47932;&#44288;\5&#52264;-&#51068;&#50948;&#45824;&#4403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KK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9888;&#44284;&#51109;&#45784;\&#47196;&#52972;%20&#46356;&#49828;&#53356;%20(c)\WINDOWS\Temporary%20Internet%20Files\Content.IE5\WFUDU92F\&#49888;&#53468;&#48177;\&#54788;&#51109;&#49444;&#47749;&#4943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49888;&#46041;&#48124;\YUN\&#50864;&#47532;&#54788;&#51109;\&#46020;&#44553;&#44592;&#49457;\20001&#52264;\2000&#45380;1&#52264;&#45236;&#5066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My%20Documents\1999&#45380;\&#50696;&#49328;-&#45236;&#50669;&#49436;\&#50696;&#49328;&#44288;&#47144;&#49436;&#47448;\99-04-19-&#49436;&#50872;&#45824;&#44288;&#47144;\99-04-19-&#49436;&#50872;&#45824;&#44288;&#47144;(&#49688;&#51221;&#5147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My%20Documents\1999&#45380;\&#50696;&#49328;-&#45236;&#50669;&#49436;\&#50696;&#49328;&#44288;&#47144;&#49436;&#47448;\99-05-&#49436;&#50872;&#45824;&#45236;&#50669;&#49436;\&#52572;&#51333;&#54028;&#51068;\1.&#47609;&#50516;&#44144;&#44288;&#4714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51109;&#44508;&#47548;\&#44277;&#50976;\&#44277;&#50976;\&#51061;&#49328;&#54868;&#49437;&#48149;&#47932;&#44288;\&#47928;&#49436;\&#54868;&#49437;&#52628;&#44032;(&#45824;&#487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2\Kong\&#50557;&#49688;&#46041;CAFE\WINDOWS\9605G\DS-LO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51077;&#52272;&#505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2000proj\&#49436;&#48729;&#44256;\&#45236;&#50669;\&#50689;&#46041;&#49440;\yds\LMEBM0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er\&#51060;&#54872;&#51088;&#47308;&#44277;&#50976;\WIN98\&#48148;&#53461;%20&#54868;&#47732;\&#51089;&#50629;&#51109;\&#53468;&#48177;&#49440;\&#54616;&#51312;&#49436;\LMEBM0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1060;&#54872;&#44592;&#50629;\&#51060;&#54872;&#51221;&#48372;\WIN98\&#48148;&#53461;%20&#54868;&#47732;\&#51089;&#50629;&#51109;\&#53468;&#48177;&#49440;\&#54616;&#51312;&#49436;\LMEBM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ser-a187884214\&#50896;&#44032;&#44288;&#47532;\&#51088;&#47308;&#49892;\ESCO\PFC%20Calculation%20Version%205.4_080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55092;&#44032;&#44592;&#44036;%20&#51089;&#50629;&#45824;\2006%20Feb%20FS%20NO%20Project%20Forecas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51060;&#54872;&#51088;&#47308;&#44277;&#50976;\&#51068;&#44424;&#45768;&#44732;\&#51068;&#44428;&#47928;&#49436;\&#44221;&#44592;&#50724;&#4932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51060;&#54872;&#44592;&#50629;\&#51060;&#54872;&#51221;&#48372;\&#51068;&#44424;&#45768;&#44732;\&#51068;&#44428;&#47928;&#49436;\&#44221;&#44592;&#50724;&#4932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51060;&#51116;&#54872;\&#47196;&#52972;%20&#46356;&#49828;&#53356;%20(D)\00S_DATA\CALC\UNIT-Q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hlee\e\LOTUS\9605P\BB_C-BD\OUT\Y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95109\&#51077;&#52272;&#45236;&#50669;\EST\CIVIL\m&#47588;&#54252;&#54616;&#49688;&#52376;&#47532;&#51109;\&#44592;&#44228;\COS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54861;&#51456;&#44592;\&#49688;&#50896;&#49884;&#51228;2&#52397;\My%20Documents\&#53664;&#47785;&#44204;&#51201;&#54016;\Khdata99\&#44288;&#47532;&#52397;\&#50896;&#45224;-&#50872;&#51652;\&#50896;&#45224;&#50872;&#51652;&#45209;&#52272;&#45236;&#50669;(99.4.13%20&#48512;&#49328;&#5239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44608;&#49345;&#50864;\&#49888;&#45813;&#48176;&#49688;&#54156;&#54532;\&#44033;&#51333;&#54532;&#47196;&#51229;&#53944;\&#44608;&#49345;&#50864;JOB\&#44221;&#49328;&#49688;&#49688;&#49884;&#49444;\&#45236;&#50669;\ILWIPOH.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44608;&#51652;&#50864;\E\BAKUP\OLD-E\1760\1766\1766-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44608;&#51652;&#50689;\C\&#50504;&#49457;&#47582;&#52644;\&#50504;&#49457;&#49436;&#47448;\&#50504;&#49457;&#47784;&#54805;(&#52572;&#5133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52572;&#51116;&#54788;\&#49892;&#54665;&#50696;&#49328;&#44204;&#51201;\2012\WINDOWS\TEMP\Input%20for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51109;&#54788;&#50864;\&#50896;&#44032;&#44228;&#49328;\My%20Documents\&#50896;&#44032;&#44228;&#49328;\&#50896;&#44032;&#44228;&#49328;\Book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961828W98\&#44032;&#54217;&#48124;&#44036;&#53804;&#51088;\&#44277;&#49324;&#48708;&#45236;&#50669;&#49436;\&#44592;&#44228;&#48516;&#50556;\&#44032;&#54217;&#44400;%20&#54788;&#47532;&#54616;&#49688;&#51333;&#47568;&#52376;&#47532;&#49884;&#49444;%20&#48124;&#44036;&#53804;&#51088;&#49324;&#50629;\&#49688;&#49888;&#51088;&#47308;\&#44305;&#50577;&#51204;&#4459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54861;&#51456;&#44592;\&#49688;&#50896;&#49884;&#51228;2&#52397;\My%20Documents\&#53664;&#47785;&#44204;&#51201;&#54016;\Khdata99\&#44288;&#47532;&#52397;\&#49436;&#50872;\&#44053;&#48320;&#48513;&#47196;\My%20Documents\KHDATA\&#44288;&#47532;&#52397;\&#50896;&#45224;-&#50872;&#51652;\&#50896;&#45224;&#50872;&#51652;&#45209;&#52272;&#45236;&#50669;(99.4.13%20&#48512;&#49328;&#5239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9888;&#51652;&#50689;\&#49888;&#51652;&#50689;\My%20Documents\e\My%20Documents\&#44204;&#51201;\&#45824;&#51204;&#45432;&#51008;&#44256;&#46321;&#54617;&#44368;-&#49892;&#54665;(&#45824;&#54616;)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54788;&#48337;&#52384;\&#52572;&#44540;\&#54532;&#47004;(PLAN)\&#52397;&#52380;\200&#48156;&#51452;\2000&#52397;&#52380;-&#45909;&#54217;&#48156;&#5145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sensvr\Shared\Work_SangHo_Choi\Honeywell\Work_Energy\&#51105;&#45796;&#54620;&#44163;\&#47560;&#47532;&#45208;&#51312;&#47749;&#45800;&#44032;&#48143;&#54872;&#49688;&#44592;&#44036;&#44228;&#4932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44596;&#52285;&#44592;\My%20Documents\&#46020;&#47732;\&#47924;&#45824;&#51109;&#52824;\&#47928;&#49436;\165-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48149;&#46041;&#44396;\C\My%20Documents\&#51088;&#46041;&#54224;&#49353;&#49444;&#4422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1775\send\&#49892;&#54665;(&#44221;&#487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B:\MSOffice\Excel\&#49444;&#44228;&#49436;\&#49688;&#47785;&#51068;&#5094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995109\&#51077;&#52272;&#45236;&#50669;\&#51077;&#52272;&#45236;&#50669;\&#49888;&#48373;\&#49888;&#4837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44204;&#51201;\&#51312;&#54788;&#52384;\&#51088;&#51064;-&#51652;&#47049;\S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47700;&#51064;\c\My%20Documents\2002&#45236;&#50669;&#49436;\&#48177;&#49437;&#52488;&#51473;\&#48177;&#49437;&#52488;&#46321;&#54617;&#44368;&#51312;&#44221;&#45236;&#50669;&#4943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51060;&#54872;&#44592;&#50629;\&#51060;&#54872;&#51221;&#48372;\2005\&#44592;&#49457;&#52397;&#44396;&#49436;\&#44397;&#47549;&#45824;&#44396;&#48149;&#47932;&#44288;\My%20Documents\&#44221;&#51452;&#48149;&#47932;&#44288;\&#44221;&#51452;4&#52264;&#48320;&#44221;\&#54840;&#49437;&#51088;&#47308;\&#44221;&#51452;&#45236;&#50669;11-2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leserver2\Kong\&#51068;&#44424;&#45768;&#44732;\&#51068;&#44428;&#47928;&#49436;\&#44256;&#47140;&#44060;&#4815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ileserver2\Kong\WINDOWS\&#48148;&#53461;%20&#54868;&#47732;\&#44256;&#47161;&#50669;&#49324;&#44288;\KK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in\c\&#44608;&#52285;&#44508;1\&#44608;&#52285;&#44508;\&#54644;&#44400;\&#52572;&#51333;&#49457;&#44284;&#54408;\&#54644;&#44400;&#52572;&#51333;&#49457;&#44284;&#54408;\&#51204;&#44592;\&#50689;&#46041;&#49440;\yds\LMEBM0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in\c\&#44608;&#52285;&#44508;1\&#44608;&#52285;&#44508;\&#54644;&#44400;\&#52572;&#51333;&#49457;&#44284;&#54408;\&#54644;&#44400;&#52572;&#51333;&#49457;&#44284;&#54408;\&#51204;&#44592;\&#51064;&#52380;&#50669;&#44396;&#45236;-OLD\&#54620;&#44053;&#50868;&#48152;&#54224;&#44592;&#44032;&#4944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49436;&#48512;&#54788;&#51109;&#51088;&#47308;&#49436;&#47448;\myfolder\&#51077;&#52272;\&#51452;&#44277;\2)&#45209;&#52272;&#54980;\&#49892;&#54665;\&#44277;&#47924;&#50896;APT\&#48512;&#45824;&#51077;&#52272;\&#48512;&#45824;4-1(&#54805;&#5395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44060;&#47029;&#44204;&#51201;\&#54868;&#51221;&#46041;%202-SITE\&#44060;&#47029;%202-SITE&#49345;&#4403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54788;&#48337;&#52384;\&#52572;&#44540;\TEMP\&#51312;&#51221;3&#50900;13&#51068;&#47308;&#51068;&#49352;&#4831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54157\&#50689;&#46041;&#54868;&#47141;\SinJeong\Report\Budget\Pump\BudPum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54616;&#53468;&#54840;\C\ex-data\&#44592;&#53440;&#51088;&#47308;\&#44221;&#50689;&#49345;&#53468;\00&#44221;&#50689;&#51201;&#442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dmj\c\WINDOWS\EXCEL\KI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FpriceFinal0616\&#44032;&#44201;&#51228;&#50504;\&#47924;&#49440;&#53685;&#49888;\1&#44032;&#44397;-3-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49884;&#49828;&#53596;&#51089;&#50629;98\&#44277;&#51221;\&#49892;&#54665;&#45236;&#50669;\Fprice\1&#44032;&#44397;-3-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44608;&#50857;&#44592;\&#50641;&#49472;\GUMI4B2\&#51077;&#52272;&#45236;&#50669;\&#52380;&#50504;-~1\&#52380;&#50504;F.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44228;&#50577;&#44396;&#5239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er\&#51060;&#54872;&#51088;&#47308;&#44277;&#50976;\&#51068;&#44424;&#45768;&#44732;\&#51068;&#44428;&#47928;&#49436;\&#44256;&#47140;&#44060;&#4815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51060;&#54872;&#44592;&#50629;\&#51060;&#54872;&#51221;&#48372;\&#51068;&#44424;&#45768;&#44732;\&#51068;&#44428;&#47928;&#49436;\&#44256;&#47140;&#44060;&#4815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54788;&#48337;&#52384;\&#52572;&#44540;\&#49324;&#50629;2000excell\E&#44397;&#51648;&#46020;\&#47928;&#44305;&#52397;&#52380;\2000year\&#52397;&#52380;&#44396;&#44036;\&#52397;&#52380;&#45909;&#54217;&#44036;\2000&#52397;&#52380;-&#45909;&#54217;&#48156;&#51452;&#54252;&#51109;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48149;&#50980;&#49885;\C\windows\TEMP\_hztmp_\&#48373;&#4932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54157\&#50689;&#46041;&#54868;&#47141;\SinJeong\Report\Budget\Tr-Pipe\BudPip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988075\&#44277;&#50976;\KANG\HWP\HWP\DF98513\PROJECT\LOAD\BONGSAN\BONG\HWP\OUT\Y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45733;&#46041;&#53552;&#45328;\&#49328;&#52636;&#49436;\&#44221;&#4851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51060;&#54872;&#44592;&#50629;\&#51060;&#54872;&#51221;&#48372;\Documents%20and%20Settings\&#54620;&#44221;&#50865;\&#48148;&#53461;%20&#54868;&#47732;\&#51649;&#51217;&#54032;&#47588;&#44277;&#51228;(&#51204;&#4459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er\&#51060;&#54872;&#51088;&#47308;&#44277;&#50976;\Documents%20and%20Settings\&#54620;&#44221;&#50865;\&#48148;&#53461;%20&#54868;&#47732;\&#51649;&#51217;&#54032;&#47588;&#44277;&#51228;(&#51204;&#4459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ileserver\DATA\Kong\&#12610;\&#48512;&#49328;&#50669;&#49324;&#47928;&#54868;&#44288;\&#50896;&#44032;&#44228;&#49328;\&#50896;&#48376;\&#49688;&#49328;&#51652;&#55141;&#50896;\&#51228;&#51312;\&#52384;&#46020;&#52264;&#47049;\&#44277;&#44592;&#51228;&#46041;&#51109;&#52824;&#50808;14&#51333;\EXCEL\&#51312;&#44221;&#4523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49888;&#44284;&#51109;&#45784;\&#47196;&#52972;%20&#46356;&#49828;&#53356;%20(c)\&#49888;&#50857;&#49453;&#47928;&#49436;\&#50689;&#46321;&#54252;&#49444;&#44228;&#48320;&#44221;&#45236;&#50669;3(&#53664;&#4778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ssensvr\Shared\Work_ESCO_New\project\&#46041;&#51068;&#48169;&#51649;\&#51312;&#47749;\&#52572;&#49888;(62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51089;&#50629;&#51473;\2003\&#53664;&#54805;&#44148;&#52629;\&#49888;&#52285;&#51648;&#44396;\&#45236;&#50669;&#49436;\&#52572;&#51333;&#45236;&#50669;\&#49888;&#52285;&#51648;&#44396;&#44592;&#44228;&#45236;&#50669;(&#52572;&#5133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dmin\&#49352;%20&#48380;&#47464;%20(F)\&#47691;&#51652;&#51060;\d\&#44053;&#54532;&#47196;&#51229;&#53944;\&#50641;&#50052;&#50620;&#51089;&#50629;\&#44397;&#47549;&#51473;&#50521;&#46020;&#49436;&#44288;\&#44256;&#47928;&#49436;&#44256;&#48708;&#48764;&#44256;000405\&#47691;&#51652;&#51060;\d\&#44053;&#54532;&#47196;&#51229;&#53944;\&#50641;&#50052;&#50620;&#51089;&#50629;\&#52632;&#52380;&#48149;&#47932;&#44288;\9910&#51060;&#54980;&#49444;&#44228;&#48320;&#44221;\&#52632;&#52380;&#48149;&#47932;&#44288;&#53945;&#48324;&#49688;&#51109;&#45236;&#50669;&#51068;&#50948;990102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49444;&#44228;&#45236;&#50669;&#54532;&#47196;&#44536;&#47016;\&#44032;&#47560;&#50864;&#51648;\&#51312;&#44221;&#44277;&#49324;(&#50896;&#48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4"/>
      <sheetName val="집계"/>
      <sheetName val="#REF"/>
      <sheetName val="경산"/>
      <sheetName val="직노"/>
      <sheetName val="Sheet1"/>
      <sheetName val="Sheet2"/>
      <sheetName val="Sheet3"/>
      <sheetName val="Sheet4"/>
      <sheetName val="Sheet5"/>
      <sheetName val="이천향토(모형제작)"/>
      <sheetName val="원가"/>
      <sheetName val="총괄"/>
      <sheetName val="실행내역"/>
      <sheetName val="총괄집계표"/>
      <sheetName val="발신정보"/>
      <sheetName val="순공사비"/>
      <sheetName val="적현로"/>
      <sheetName val="기본일위"/>
      <sheetName val="CT "/>
      <sheetName val="공조기휀"/>
      <sheetName val="건축내역"/>
      <sheetName val="을지"/>
      <sheetName val="3BL공동구 수량"/>
      <sheetName val="노무비"/>
      <sheetName val="I一般比"/>
      <sheetName val="N賃率-職"/>
      <sheetName val="납부서"/>
      <sheetName val="2공구산출내역"/>
      <sheetName val="단위단가"/>
      <sheetName val="연부97-1"/>
      <sheetName val="갑지1"/>
      <sheetName val="내역"/>
      <sheetName val="일위목차"/>
      <sheetName val="내역1"/>
      <sheetName val="판매시설"/>
      <sheetName val="경비"/>
      <sheetName val="국내조달(통합-1)"/>
      <sheetName val="단"/>
      <sheetName val="노임단가"/>
      <sheetName val="공조기(삭제)"/>
      <sheetName val="조직"/>
      <sheetName val="내역서"/>
      <sheetName val="일위목록"/>
      <sheetName val="부하LOAD"/>
      <sheetName val="수량산출"/>
      <sheetName val="재료"/>
      <sheetName val="설치자재"/>
      <sheetName val="J直材4"/>
      <sheetName val="일위대가목록"/>
      <sheetName val="조도계산서 (도서)"/>
      <sheetName val="일반부표"/>
      <sheetName val="설계명세"/>
      <sheetName val="설직재-1"/>
      <sheetName val="제직재"/>
      <sheetName val="원가 (2)"/>
      <sheetName val="부대tu"/>
      <sheetName val="일위"/>
      <sheetName val="물량"/>
      <sheetName val="단위수량"/>
      <sheetName val="샘플표지"/>
      <sheetName val="설계내역서"/>
      <sheetName val="8.PILE  (돌출)"/>
      <sheetName val="BID"/>
      <sheetName val="유림골조"/>
      <sheetName val="원가계산서"/>
      <sheetName val="기초대가"/>
      <sheetName val="참고"/>
      <sheetName val="일위대가"/>
      <sheetName val="Macro1"/>
      <sheetName val="0000"/>
      <sheetName val="1안"/>
      <sheetName val="견적을지"/>
      <sheetName val="내역서(변경)"/>
      <sheetName val="산출내역서"/>
      <sheetName val="내역서2안"/>
      <sheetName val="패널"/>
      <sheetName val="홍보비디오"/>
      <sheetName val="1차설계변경내역"/>
      <sheetName val="1차 내역서"/>
      <sheetName val="준검 내역서"/>
      <sheetName val="교대(A1)"/>
      <sheetName val="수지예산"/>
      <sheetName val="코드"/>
      <sheetName val="파일의이용"/>
      <sheetName val="000000"/>
      <sheetName val="48일위"/>
      <sheetName val="ABUT수량-A1"/>
      <sheetName val="날개벽"/>
      <sheetName val="공사내역"/>
      <sheetName val="리츠"/>
      <sheetName val="갑지(추정)"/>
      <sheetName val="항목별"/>
      <sheetName val="예가표"/>
      <sheetName val="APT"/>
      <sheetName val="금액내역서"/>
      <sheetName val="2000년1차"/>
      <sheetName val="가압장(토목)"/>
      <sheetName val="제-노임"/>
      <sheetName val="수로교총재료집계"/>
      <sheetName val="도근좌표"/>
      <sheetName val="계림(함평)"/>
      <sheetName val="계림(장성)"/>
      <sheetName val="EACT10"/>
      <sheetName val="공종목록표"/>
      <sheetName val="견적서_1개매장"/>
      <sheetName val="목차"/>
      <sheetName val="매매"/>
      <sheetName val="공수집계"/>
      <sheetName val="내역 (2)"/>
      <sheetName val="견적"/>
      <sheetName val="설계조건"/>
      <sheetName val="공사비예산서(토목분)"/>
      <sheetName val="구역화물"/>
      <sheetName val="단위목록"/>
      <sheetName val="시험비"/>
      <sheetName val="자재단가"/>
      <sheetName val="기계경비목록"/>
      <sheetName val="10-1.집기견적서 "/>
      <sheetName val="10-2.휴대폰인샵집기견적서 "/>
      <sheetName val="자재단가대비표"/>
      <sheetName val="20관리비율"/>
      <sheetName val="기자재비"/>
      <sheetName val="工완성공사율"/>
      <sheetName val="工관리비율"/>
      <sheetName val="직재"/>
      <sheetName val="2F 회의실견적(5_14 일대)"/>
      <sheetName val=" HIT-&gt;HMC 견적(3900)"/>
      <sheetName val="일위대가(4층원격)"/>
      <sheetName val="노임"/>
      <sheetName val="단가"/>
      <sheetName val="목록"/>
      <sheetName val="청천내"/>
      <sheetName val="공구"/>
      <sheetName val="데이타"/>
      <sheetName val="직접경비"/>
      <sheetName val="직접인건비"/>
      <sheetName val="청산공사"/>
      <sheetName val="한강운반비"/>
      <sheetName val="전차선로 물량표"/>
      <sheetName val="경영"/>
      <sheetName val="98년"/>
      <sheetName val="실적"/>
      <sheetName val="매립"/>
      <sheetName val="DATE"/>
      <sheetName val="정SW(원)"/>
      <sheetName val="내역서1999.8최종"/>
      <sheetName val="COPING-1"/>
      <sheetName val="역T형교대-2수량"/>
      <sheetName val="결과조달"/>
      <sheetName val="공사노임"/>
      <sheetName val="지형제작"/>
      <sheetName val="단가 (2)"/>
      <sheetName val="갑지"/>
      <sheetName val="집계표"/>
      <sheetName val="조명시설"/>
      <sheetName val="6호기"/>
      <sheetName val="식재인부"/>
      <sheetName val="경율산정.XLS"/>
      <sheetName val="을"/>
      <sheetName val="관급_File"/>
      <sheetName val="소비자가"/>
      <sheetName val="_REF"/>
      <sheetName val="설직재_1"/>
      <sheetName val="도급예산내역서봉투"/>
      <sheetName val="공사원가계산서"/>
      <sheetName val="기계경비(시간당)"/>
      <sheetName val="설계산출기초"/>
      <sheetName val="설계산출표지"/>
      <sheetName val="DATA"/>
      <sheetName val="도급예산내역서총괄표"/>
      <sheetName val="램머"/>
      <sheetName val="단가조사"/>
      <sheetName val="Baby일위대가"/>
      <sheetName val="분전함신설"/>
      <sheetName val="을부담운반비"/>
      <sheetName val="운반비산출"/>
      <sheetName val="접지1종"/>
      <sheetName val="조명율표"/>
      <sheetName val="간선계산"/>
      <sheetName val="전기일위대가"/>
      <sheetName val="ITEM"/>
      <sheetName val="Macro(차단기)"/>
      <sheetName val="터널조도"/>
      <sheetName val="토사(PE)"/>
      <sheetName val="최적단면"/>
      <sheetName val="Sheet13"/>
      <sheetName val="GEN"/>
      <sheetName val="발전기"/>
      <sheetName val="Sheet14"/>
      <sheetName val="간선"/>
      <sheetName val="LEGEND"/>
      <sheetName val="PARAMETER"/>
      <sheetName val="고시단가"/>
      <sheetName val="CA지입"/>
      <sheetName val="소요자재명세서"/>
      <sheetName val="노무비명세서"/>
      <sheetName val="각형맨홀"/>
      <sheetName val="재정비직인"/>
      <sheetName val="재정비내역"/>
      <sheetName val="지적고시내역"/>
      <sheetName val="총괄내역서"/>
      <sheetName val="수량산출(모형)"/>
      <sheetName val="수량산출(공수)"/>
      <sheetName val="모형단가"/>
      <sheetName val="내역을"/>
      <sheetName val="명세서"/>
      <sheetName val="table"/>
      <sheetName val="부하계산서"/>
      <sheetName val="부하(성남)"/>
      <sheetName val="교수설계"/>
      <sheetName val="공정집계_국별"/>
      <sheetName val="Sheet6"/>
      <sheetName val="인제내역"/>
      <sheetName val="Option"/>
      <sheetName val="Sheet1 (2)"/>
      <sheetName val="내역서1-2"/>
      <sheetName val="252K444"/>
      <sheetName val="표지 (2)"/>
      <sheetName val="교통대책내역"/>
      <sheetName val="최종총괄"/>
      <sheetName val="세부산출내역서"/>
      <sheetName val="산정표"/>
      <sheetName val="재집"/>
      <sheetName val="입찰안"/>
      <sheetName val="품"/>
      <sheetName val="요율"/>
      <sheetName val="안정검토"/>
      <sheetName val="일위대가표지"/>
      <sheetName val="제수"/>
      <sheetName val="공기"/>
      <sheetName val="GAS"/>
      <sheetName val="적용환율"/>
      <sheetName val="Transaction"/>
      <sheetName val="설계서"/>
      <sheetName val="자재조사표"/>
      <sheetName val="별표"/>
      <sheetName val="표지"/>
      <sheetName val="진주방향"/>
      <sheetName val="마산방향"/>
      <sheetName val="금액집계"/>
      <sheetName val="개산공사비"/>
      <sheetName val="예산내역서(총괄)"/>
      <sheetName val="예산내역서"/>
      <sheetName val="공제대산출"/>
      <sheetName val="운반공사,공구손료"/>
      <sheetName val="적용단가"/>
      <sheetName val="건축"/>
      <sheetName val="배수관공"/>
      <sheetName val="날개수량1.5"/>
      <sheetName val="2F_회의실견적(5_14_일대)"/>
      <sheetName val="_HIT-&gt;HMC_견적(3900)"/>
      <sheetName val="단가_(2)"/>
      <sheetName val="경율산정_XLS"/>
      <sheetName val="북제주원가"/>
      <sheetName val="양천현"/>
      <sheetName val="카니발(자105노60)"/>
      <sheetName val="제경비율"/>
      <sheetName val="세부내역"/>
      <sheetName val="인사자료총집계"/>
      <sheetName val="Customer Databas"/>
      <sheetName val="원본(갑지)"/>
      <sheetName val="차액보증"/>
      <sheetName val="건축일위"/>
      <sheetName val="그라우팅일위"/>
      <sheetName val="bCord공정"/>
      <sheetName val="e대가"/>
      <sheetName val="g단가"/>
      <sheetName val="h집계"/>
      <sheetName val="재공품기초자료"/>
      <sheetName val="약품공급2"/>
      <sheetName val="설비단가표"/>
      <sheetName val="PROJECT BRIEF(EX.NEW)"/>
      <sheetName val="금융비용"/>
      <sheetName val="IMPEADENCE MAP 취수장"/>
      <sheetName val="개요"/>
      <sheetName val="일위대가표"/>
      <sheetName val="GAEYO"/>
      <sheetName val="주요공정"/>
      <sheetName val="입력변수"/>
      <sheetName val="공통가설(기준안)"/>
      <sheetName val="정보"/>
      <sheetName val="동력부하(도산)"/>
      <sheetName val="단가산출"/>
      <sheetName val="경로당내역건축"/>
      <sheetName val="물량산출내역"/>
      <sheetName val="일위대가표 (기본)"/>
      <sheetName val="토공일위대가표"/>
      <sheetName val="인건비"/>
      <sheetName val="일위대가목록 "/>
      <sheetName val="철거산출근거"/>
      <sheetName val="교대(A1-A2)"/>
      <sheetName val="기둥(원형)"/>
      <sheetName val="기초공"/>
      <sheetName val="단위중량"/>
      <sheetName val="입력"/>
      <sheetName val="시멘트,모래,자갈 및 골재산출표1"/>
      <sheetName val="돈암사업"/>
      <sheetName val="전통건설"/>
      <sheetName val="CAL"/>
      <sheetName val="PI"/>
      <sheetName val="기본사항"/>
      <sheetName val="단가산출내역(노임부분수정)"/>
      <sheetName val="석축산출서"/>
      <sheetName val="동원인원"/>
      <sheetName val="증감대비"/>
      <sheetName val="98수문일위"/>
      <sheetName val=""/>
      <sheetName val="문산"/>
      <sheetName val="CT_"/>
      <sheetName val="3BL공동구_수량"/>
      <sheetName val="조도계산서_(도서)"/>
      <sheetName val="원가_(2)"/>
      <sheetName val="8_PILE__(돌출)"/>
      <sheetName val="1차_내역서"/>
      <sheetName val="준검_내역서"/>
      <sheetName val="10-1_집기견적서_"/>
      <sheetName val="10-2_휴대폰인샵집기견적서_"/>
      <sheetName val="2F_회의실견적(5_14_일대)1"/>
      <sheetName val="_HIT-&gt;HMC_견적(3900)1"/>
      <sheetName val="전차선로_물량표"/>
      <sheetName val="내역서1999_8최종"/>
      <sheetName val="단가_(2)1"/>
      <sheetName val="경율산정_XLS1"/>
      <sheetName val="Sheet1_(2)"/>
      <sheetName val="표지_(2)"/>
      <sheetName val="날개수량1_5"/>
      <sheetName val="Customer_Databas"/>
      <sheetName val="PROJECT_BRIEF(EX_NEW)"/>
      <sheetName val="IMPEADENCE_MAP_취수장"/>
      <sheetName val="내역_(2)"/>
      <sheetName val="CT_1"/>
      <sheetName val="3BL공동구_수량1"/>
      <sheetName val="조도계산서_(도서)1"/>
      <sheetName val="원가_(2)1"/>
      <sheetName val="8_PILE__(돌출)1"/>
      <sheetName val="1차_내역서1"/>
      <sheetName val="준검_내역서1"/>
      <sheetName val="10-1_집기견적서_1"/>
      <sheetName val="10-2_휴대폰인샵집기견적서_1"/>
      <sheetName val="2F_회의실견적(5_14_일대)2"/>
      <sheetName val="_HIT-&gt;HMC_견적(3900)2"/>
      <sheetName val="전차선로_물량표1"/>
      <sheetName val="내역서1999_8최종1"/>
      <sheetName val="단가_(2)2"/>
      <sheetName val="경율산정_XLS2"/>
      <sheetName val="Sheet1_(2)1"/>
      <sheetName val="표지_(2)1"/>
      <sheetName val="날개수량1_51"/>
      <sheetName val="Customer_Databas1"/>
      <sheetName val="PROJECT_BRIEF(EX_NEW)1"/>
      <sheetName val="IMPEADENCE_MAP_취수장1"/>
      <sheetName val="내역_(2)1"/>
      <sheetName val="간접"/>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정"/>
      <sheetName val="실행"/>
      <sheetName val="관리"/>
      <sheetName val="표지"/>
      <sheetName val="총괄"/>
      <sheetName val="토목,조경"/>
      <sheetName val="내역(토목)"/>
      <sheetName val="건축"/>
      <sheetName val="기계"/>
      <sheetName val="전기"/>
      <sheetName val="견적"/>
      <sheetName val="견적내역"/>
      <sheetName val="설계(토목)"/>
      <sheetName val="cct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원가계산서"/>
      <sheetName val="총괄내역"/>
      <sheetName val="내역서"/>
      <sheetName val="일위대가총괄"/>
      <sheetName val="시설물일위대가"/>
      <sheetName val="식재일위대가"/>
      <sheetName val="기초일위대가"/>
      <sheetName val="견적대비표"/>
      <sheetName val="단가대비표"/>
      <sheetName val="99노임기준"/>
      <sheetName val="적용기준"/>
      <sheetName val="중기사용료(총괄)"/>
      <sheetName val="중기사용료"/>
      <sheetName val="단가산출서(총괄) "/>
      <sheetName val="단가산출서"/>
      <sheetName val="기타경비산출근거"/>
      <sheetName val="토공집계(총괄)"/>
      <sheetName val="토공집계표"/>
      <sheetName val="자재집계표"/>
      <sheetName val="시험비"/>
      <sheetName val="수목명패list"/>
      <sheetName val="수목명패수량산출"/>
      <sheetName val="이식적용기준"/>
      <sheetName val="건축공사"/>
      <sheetName val="내역서2안"/>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공구산출내역"/>
      <sheetName val="2공구원가계산"/>
      <sheetName val="2______"/>
      <sheetName val="중기사용료산출근거"/>
      <sheetName val="단가 및 재료비"/>
      <sheetName val="일위대가"/>
      <sheetName val="직노"/>
      <sheetName val="데이타"/>
      <sheetName val="제직재"/>
      <sheetName val="설직재-1"/>
      <sheetName val="기자재비"/>
      <sheetName val="대목"/>
      <sheetName val="내역"/>
      <sheetName val="2차1차"/>
      <sheetName val="일위대가표"/>
      <sheetName val="104동"/>
      <sheetName val="골조시행"/>
      <sheetName val="단가표"/>
      <sheetName val="예산내역"/>
      <sheetName val="총괄수지표"/>
      <sheetName val="을"/>
      <sheetName val="견적서"/>
      <sheetName val="식재일위대가"/>
      <sheetName val="내역서2안"/>
      <sheetName val="1차설계변경내역"/>
      <sheetName val="기초일위대가"/>
      <sheetName val="단가대비표"/>
      <sheetName val="b_balju"/>
      <sheetName val="공통가설"/>
      <sheetName val="10월"/>
      <sheetName val="자료"/>
      <sheetName val="내역서"/>
      <sheetName val="Mc1"/>
      <sheetName val="건축내역"/>
      <sheetName val="덤프트럭계수"/>
      <sheetName val="70%"/>
      <sheetName val="b_balju-단가단가단가"/>
      <sheetName val="식재인부"/>
      <sheetName val="적격점수&lt;300억미만&gt;"/>
      <sheetName val="일위대가(건축)"/>
      <sheetName val="표지"/>
      <sheetName val="공문"/>
      <sheetName val="대비"/>
      <sheetName val="1"/>
      <sheetName val="2"/>
      <sheetName val="기성"/>
      <sheetName val="변경"/>
      <sheetName val="사진설명"/>
      <sheetName val="범례 (2)"/>
      <sheetName val="목차"/>
      <sheetName val="Sheet2"/>
      <sheetName val="사진대지"/>
      <sheetName val="내역5"/>
      <sheetName val="sheet1"/>
      <sheetName val="Macro1"/>
      <sheetName val="견적시담(송포2공구)"/>
      <sheetName val="설비2차"/>
      <sheetName val="일위대가목차"/>
      <sheetName val="FB25JN"/>
      <sheetName val="공통가설공사"/>
      <sheetName val="토공사"/>
      <sheetName val="일용노임단가"/>
      <sheetName val="QandAJunior"/>
      <sheetName val="백암비스타내역"/>
      <sheetName val="담장산출"/>
      <sheetName val="수목표준대가"/>
      <sheetName val="기성내역"/>
      <sheetName val="단가"/>
      <sheetName val="Y-WORK"/>
      <sheetName val="EACT10"/>
      <sheetName val="data2"/>
      <sheetName val="노임단가"/>
      <sheetName val="Data&amp;Result"/>
      <sheetName val="일위목록"/>
      <sheetName val="노원열병합  건축공사기성내역서"/>
      <sheetName val="일위대가목록"/>
      <sheetName val="개요"/>
      <sheetName val="★도급내역"/>
      <sheetName val="Sheet5"/>
      <sheetName val="건축공사실행"/>
      <sheetName val="b_balju_cho"/>
      <sheetName val="DT"/>
      <sheetName val="롤러"/>
      <sheetName val="BH"/>
      <sheetName val="조경유지관리"/>
      <sheetName val="조경식재굴취"/>
      <sheetName val="식재단가"/>
      <sheetName val="인력터파기품"/>
      <sheetName val="2005년임금"/>
      <sheetName val="컨테이너"/>
      <sheetName val="펌프차타설"/>
      <sheetName val="unit 4"/>
      <sheetName val="COVER"/>
      <sheetName val="건축"/>
      <sheetName val="공종목록표"/>
      <sheetName val="환율"/>
      <sheetName val="관리자"/>
      <sheetName val="대가10%"/>
      <sheetName val="자재단가"/>
      <sheetName val="수량산출"/>
      <sheetName val="노임"/>
      <sheetName val="집계표"/>
      <sheetName val="단가비교표"/>
      <sheetName val="단가일람"/>
      <sheetName val="단위량당중기"/>
      <sheetName val="Sheet10"/>
      <sheetName val="원가계산서"/>
      <sheetName val="물가대비표"/>
      <sheetName val="요율"/>
      <sheetName val="BID"/>
      <sheetName val="기본단가"/>
      <sheetName val="인건비단가"/>
      <sheetName val="1,2공구원가계산서"/>
      <sheetName val="1공구산출내역서"/>
      <sheetName val="Total"/>
      <sheetName val="결재판"/>
      <sheetName val="회사정보"/>
      <sheetName val="월간관리비"/>
      <sheetName val="산출근거"/>
      <sheetName val="재료단가"/>
      <sheetName val="임금단가"/>
      <sheetName val="장비목록표"/>
      <sheetName val="장비운전경비"/>
      <sheetName val="장비손료"/>
      <sheetName val="설계"/>
      <sheetName val="장비"/>
      <sheetName val="산근1"/>
      <sheetName val="노무"/>
      <sheetName val="자재"/>
      <sheetName val="국별인원"/>
      <sheetName val="일 위 대 가 표"/>
      <sheetName val="CON'C"/>
      <sheetName val="단가표 (2)"/>
      <sheetName val="선금급신청서"/>
      <sheetName val="투찰추정"/>
      <sheetName val="DATA1"/>
      <sheetName val="#REF"/>
      <sheetName val="경비"/>
      <sheetName val="터파기및재료"/>
      <sheetName val="실행철강하도"/>
      <sheetName val="일위_파일"/>
      <sheetName val="단가(1)"/>
      <sheetName val="제출내역"/>
      <sheetName val="실행(1)"/>
      <sheetName val="몰탈재료산출"/>
      <sheetName val="공사비대비표B(토공)"/>
      <sheetName val="기계경비(시간당)"/>
      <sheetName val="단가조사서"/>
      <sheetName val="I一般比"/>
      <sheetName val="N賃率-職"/>
      <sheetName val="J直材4"/>
      <sheetName val="기초단가"/>
      <sheetName val="식재가격"/>
      <sheetName val="식재총괄"/>
      <sheetName val="1안"/>
      <sheetName val="출력은 금물"/>
      <sheetName val="중기사용료"/>
      <sheetName val="기계경비일람"/>
      <sheetName val="안양동교 1안"/>
      <sheetName val="단가산출"/>
      <sheetName val="코드표"/>
      <sheetName val="회사기초자료"/>
      <sheetName val="일위대가(출입)"/>
      <sheetName val="대가"/>
      <sheetName val="집계표_식재"/>
      <sheetName val="장비종합부표"/>
      <sheetName val="부표"/>
      <sheetName val="증감대비"/>
      <sheetName val="공정집계_국별"/>
      <sheetName val="변수값"/>
      <sheetName val="중기상차"/>
      <sheetName val="AS복구"/>
      <sheetName val="중기터파기"/>
      <sheetName val="요약&amp;결과"/>
      <sheetName val="광양 3기 유입수"/>
      <sheetName val="작업금지"/>
      <sheetName val="재료"/>
      <sheetName val="할증 "/>
      <sheetName val="입력"/>
      <sheetName val="기초내역"/>
      <sheetName val="FAX"/>
      <sheetName val="내부마감"/>
      <sheetName val=" 갑지"/>
      <sheetName val="전체"/>
      <sheetName val="도급"/>
      <sheetName val="보할공정"/>
      <sheetName val="소비자가"/>
      <sheetName val="시설물기초"/>
      <sheetName val="연결임시"/>
      <sheetName val="공통단가"/>
      <sheetName val="운반비"/>
      <sheetName val="2000양배"/>
      <sheetName val="물가시세표"/>
      <sheetName val="단산목록"/>
      <sheetName val="단가조사"/>
      <sheetName val="9811"/>
      <sheetName val="노임단가표"/>
      <sheetName val="기본단가표"/>
      <sheetName val="EJ"/>
      <sheetName val="기초입력 DATA"/>
      <sheetName val="전기품산출"/>
      <sheetName val="A-4"/>
      <sheetName val="수목데이타 "/>
      <sheetName val="중기조종사 단위단가"/>
      <sheetName val="공사개요"/>
      <sheetName val="자단"/>
      <sheetName val="BSD _2_"/>
      <sheetName val="관로내역원"/>
      <sheetName val="에너지요금"/>
      <sheetName val="급여대장"/>
      <sheetName val="직원 인적급여 카드"/>
      <sheetName val="냉천부속동"/>
      <sheetName val="을지"/>
      <sheetName val="하부철근수량"/>
      <sheetName val="교사기준면적(초등)"/>
      <sheetName val="Sheet1 (2)"/>
      <sheetName val="금액"/>
      <sheetName val="현장경비"/>
      <sheetName val="2000년1차"/>
      <sheetName val="등록업체(031124)"/>
      <sheetName val="대한주택보증(수보)"/>
      <sheetName val="대한주택보증(입보)"/>
      <sheetName val="DANGA"/>
      <sheetName val="장비사양"/>
      <sheetName val="4.일위대가목차"/>
      <sheetName val="일위대가(가설)"/>
      <sheetName val="위치조서"/>
      <sheetName val="BS"/>
      <sheetName val="실행내역"/>
      <sheetName val="저수조"/>
      <sheetName val="웅진교-S2"/>
      <sheetName val="상각비"/>
      <sheetName val="조명일위"/>
      <sheetName val="01"/>
      <sheetName val="96노임기준"/>
      <sheetName val="코드목록(시스템담당용)"/>
      <sheetName val="(전남)시범지구 운영실적 및 결과분석(8월까지)"/>
      <sheetName val="여과지동"/>
      <sheetName val="수지예산"/>
      <sheetName val="단가비교"/>
      <sheetName val="DATA"/>
      <sheetName val="조명율표"/>
      <sheetName val="범례_(2)"/>
      <sheetName val="unit_4"/>
      <sheetName val="노원열병합__건축공사기성내역서"/>
      <sheetName val="단가_및_재료비"/>
      <sheetName val="단가표_(2)"/>
      <sheetName val="일_위_대_가_표"/>
      <sheetName val="_갑지"/>
      <sheetName val="3련 BOX"/>
      <sheetName val="강병규"/>
      <sheetName val="공구"/>
      <sheetName val="단청공사"/>
      <sheetName val="내역-2"/>
      <sheetName val="대,유,램"/>
      <sheetName val="당사실시1"/>
      <sheetName val="철콘공사"/>
      <sheetName val="단가산출-기,교"/>
      <sheetName val="일위목록-기"/>
      <sheetName val="도급FORM"/>
      <sheetName val="내 역 서(총괄)"/>
      <sheetName val="원하대비"/>
      <sheetName val="원도급"/>
      <sheetName val="하도급"/>
      <sheetName val="대비2"/>
      <sheetName val="건축공사"/>
      <sheetName val="계약내역(2)"/>
      <sheetName val="제2호단위수량"/>
      <sheetName val="설계예산서"/>
      <sheetName val="예산내역서"/>
      <sheetName val="광주전남"/>
      <sheetName val="인건비"/>
      <sheetName val="일위대가 "/>
      <sheetName val="Macro2"/>
      <sheetName val="2.냉난방설비공사"/>
      <sheetName val="7.자동제어공사"/>
      <sheetName val="DATE"/>
      <sheetName val="화재 탐지 설비"/>
      <sheetName val="경산"/>
      <sheetName val="별제권_정리담보권"/>
      <sheetName val="견적"/>
      <sheetName val="실행"/>
      <sheetName val="수목데이타"/>
      <sheetName val="신규일위"/>
      <sheetName val="전력"/>
      <sheetName val="000000"/>
      <sheetName val="우석문틀"/>
      <sheetName val="준검 내역서"/>
      <sheetName val="계산서(곡선부)"/>
      <sheetName val="포장재료집계표"/>
      <sheetName val="AV시스템"/>
      <sheetName val="보도공제면적"/>
      <sheetName val="ABUT수량-A1"/>
      <sheetName val="물가시세"/>
      <sheetName val="기계경비"/>
      <sheetName val="단가기준"/>
      <sheetName val="안양동교_1안"/>
      <sheetName val="4.공사별"/>
      <sheetName val="갑지"/>
      <sheetName val="품셈TABLE"/>
      <sheetName val="주소록"/>
      <sheetName val="금액내역서"/>
      <sheetName val="Sheet4"/>
      <sheetName val="10월 (2)"/>
      <sheetName val="종합-임현"/>
      <sheetName val="비전경영계획"/>
      <sheetName val="출력은_금물"/>
      <sheetName val="할증_"/>
      <sheetName val="광양_3기_유입수"/>
      <sheetName val="수목데이타_"/>
      <sheetName val="중기조종사_단위단가"/>
      <sheetName val="포장복구집계"/>
      <sheetName val="북방3터널"/>
      <sheetName val="const."/>
      <sheetName val="구의33고"/>
      <sheetName val="기본입력"/>
      <sheetName val="중기집계"/>
      <sheetName val="이토변실(A3-LINE)"/>
      <sheetName val="재노경"/>
      <sheetName val="도급내역5+800"/>
      <sheetName val="도급내역"/>
      <sheetName val="부대공"/>
      <sheetName val="배수공"/>
      <sheetName val="토공"/>
      <sheetName val="포장공"/>
      <sheetName val="사업성"/>
      <sheetName val="노무비 근거"/>
      <sheetName val="예산명세서"/>
      <sheetName val="설계명세서"/>
      <sheetName val="자료입력"/>
      <sheetName val="설계내역서"/>
      <sheetName val="기본1"/>
      <sheetName val="수정일위대가"/>
      <sheetName val="투찰내역"/>
      <sheetName val="입찰안"/>
      <sheetName val="재료집계표빽업"/>
      <sheetName val="암거수리계산서"/>
      <sheetName val="◀암거수리계산조서"/>
      <sheetName val="◀암거위치"/>
      <sheetName val="최종단면▶"/>
      <sheetName val="◀평균높이▶"/>
      <sheetName val="총공사비집계표"/>
      <sheetName val="기준액"/>
      <sheetName val="기초입력_DATA"/>
      <sheetName val="기초일위"/>
      <sheetName val="시설일위"/>
      <sheetName val="종배수관면벽신"/>
      <sheetName val="피벗테이블데이터분석"/>
      <sheetName val="견적단가"/>
      <sheetName val="총괄내역서"/>
      <sheetName val=" 견적서"/>
      <sheetName val="시멘트"/>
      <sheetName val="내역서(전기)"/>
      <sheetName val="토사(PE)"/>
      <sheetName val="표준항목"/>
      <sheetName val="단가산출(총괄)"/>
      <sheetName val="일위총괄"/>
      <sheetName val="통장출금액"/>
      <sheetName val="6-1. 관개량조서"/>
      <sheetName val="중기단가"/>
      <sheetName val="단가및재료비"/>
      <sheetName val="굴화내역"/>
      <sheetName val="공장동 지하1층"/>
      <sheetName val="용역동 및 154KV"/>
      <sheetName val="공장동 3층"/>
      <sheetName val="공장동 1층"/>
      <sheetName val="일위대가 목록표"/>
      <sheetName val="토량1-1"/>
      <sheetName val="수량산출서"/>
      <sheetName val="일위대가집계"/>
      <sheetName val="단가산출2"/>
      <sheetName val="세부내역서(소방)"/>
      <sheetName val="교각1"/>
      <sheetName val="CABLE SIZE-1"/>
      <sheetName val="10"/>
      <sheetName val="11"/>
      <sheetName val="12"/>
      <sheetName val="13"/>
      <sheetName val="14"/>
      <sheetName val="15"/>
      <sheetName val="16"/>
      <sheetName val="3"/>
      <sheetName val="4"/>
      <sheetName val="5"/>
      <sheetName val="6"/>
      <sheetName val="7"/>
      <sheetName val="8"/>
      <sheetName val="9"/>
      <sheetName val="유원장"/>
      <sheetName val="놀이광장"/>
      <sheetName val="다목적광장"/>
      <sheetName val="조건"/>
      <sheetName val="덤프운반거리산출(토)"/>
      <sheetName val="덤프운반거리산출(풍)"/>
      <sheetName val="덤프운반거리산출(연)"/>
      <sheetName val="단"/>
      <sheetName val="조경일람"/>
      <sheetName val="현장관리비"/>
      <sheetName val="DAN"/>
      <sheetName val="백호우계수"/>
      <sheetName val="청주(철골발주의뢰서)"/>
      <sheetName val="공조기"/>
      <sheetName val="원가계산서(남측)"/>
      <sheetName val="VOR"/>
      <sheetName val="설명서 "/>
      <sheetName val="토목"/>
      <sheetName val="기본일위"/>
      <sheetName val="1공구원가계산서"/>
      <sheetName val="금융비용"/>
      <sheetName val="심사물량"/>
      <sheetName val="도로정위치부표"/>
      <sheetName val="심사계산"/>
      <sheetName val="DB구축"/>
      <sheetName val="도로조사부표"/>
      <sheetName val="재정비내역"/>
      <sheetName val="입력변수"/>
      <sheetName val="지적고시내역"/>
      <sheetName val="골막이(야매)"/>
      <sheetName val="단중표"/>
      <sheetName val="22단가"/>
      <sheetName val="22인공"/>
      <sheetName val="1차 내역서"/>
      <sheetName val="계정code"/>
      <sheetName val="장비경비"/>
      <sheetName val="빗물받이(910-510-410)"/>
      <sheetName val="정의"/>
      <sheetName val="가정조건"/>
      <sheetName val="공통"/>
      <sheetName val="의왕내역"/>
      <sheetName val="노무비"/>
      <sheetName val="원가"/>
      <sheetName val="재료비"/>
      <sheetName val="MCC제원"/>
      <sheetName val="제경비율"/>
      <sheetName val="실행대비"/>
      <sheetName val="자동제어"/>
      <sheetName val="비탈면보호공수량산출"/>
      <sheetName val="전차선로 물량표"/>
      <sheetName val="한강운반비"/>
      <sheetName val="공통(20-91)"/>
      <sheetName val="잡비"/>
      <sheetName val="실행내역 "/>
      <sheetName val="설계예산서(흙막이)"/>
      <sheetName val="식재"/>
      <sheetName val="시설물"/>
      <sheetName val="식재출력용"/>
      <sheetName val="유지관리"/>
      <sheetName val="중기손료"/>
      <sheetName val="front"/>
      <sheetName val="적현로"/>
      <sheetName val="수량집계표(舊)"/>
      <sheetName val="조견표"/>
      <sheetName val="적용단위길이"/>
      <sheetName val="특수기호강도거푸집"/>
      <sheetName val="종배수관(신)"/>
      <sheetName val="단가대비표 (3)"/>
      <sheetName val="부표총괄"/>
      <sheetName val="청천내"/>
      <sheetName val="소방"/>
      <sheetName val="유역면적"/>
      <sheetName val="pier(각형)"/>
      <sheetName val="전선 및 전선관"/>
      <sheetName val="기능공인적사항"/>
      <sheetName val="3.하중산정4.지지력"/>
      <sheetName val="단가산출서"/>
      <sheetName val="대가단최종"/>
      <sheetName val="단위수량"/>
      <sheetName val="-치수표(곡선부)"/>
      <sheetName val="가동비율"/>
      <sheetName val="반포2차"/>
      <sheetName val="2000,9월 일위"/>
      <sheetName val="기초자료"/>
      <sheetName val="1.우편집중내역서"/>
      <sheetName val="보고"/>
      <sheetName val="DATA 입력란"/>
      <sheetName val="L_RPTB~1"/>
      <sheetName val="시작4"/>
      <sheetName val="일위대가표(DEEP)"/>
      <sheetName val="내역표지"/>
      <sheetName val="Baby일위대가"/>
      <sheetName val="계약서"/>
      <sheetName val="간접비 총괄표"/>
      <sheetName val="2.1  노무비 평균단가산출"/>
      <sheetName val="식재일위"/>
      <sheetName val="말뚝지지력산정"/>
      <sheetName val="(A)내역서"/>
      <sheetName val="납부서"/>
      <sheetName val="개인명세서"/>
      <sheetName val="을 1"/>
      <sheetName val="을 2"/>
      <sheetName val="변경내역"/>
      <sheetName val="단가견적조사표"/>
      <sheetName val="기준FACTOR"/>
      <sheetName val="유림골조"/>
      <sheetName val="조도계산서 (도서)"/>
      <sheetName val="단  가  대  비  표"/>
      <sheetName val="일  위  대  가  목  록"/>
      <sheetName val="2.대외공문"/>
      <sheetName val="공내역"/>
      <sheetName val="ⴭⴭⴭⴭⴭ"/>
      <sheetName val="중기작업량"/>
      <sheetName val="교통대책내역"/>
      <sheetName val="일위대가(4층원격)"/>
      <sheetName val="토적단위"/>
      <sheetName val="투입비"/>
      <sheetName val="옥외외등집계표"/>
      <sheetName val="설계산출기초"/>
      <sheetName val="도급예산내역서봉투"/>
      <sheetName val="공사원가계산서"/>
      <sheetName val="설계산출표지"/>
      <sheetName val="도급예산내역서총괄표"/>
      <sheetName val="을부담운반비"/>
      <sheetName val="운반비산출"/>
      <sheetName val="06 일위대가목록"/>
      <sheetName val="정산명세서"/>
      <sheetName val="BOJUNGGM"/>
      <sheetName val="원가data"/>
      <sheetName val="남대문빌딩"/>
      <sheetName val="1. 설계조건 2.단면가정 3. 하중계산"/>
      <sheetName val="노견단위수량"/>
      <sheetName val="토건"/>
      <sheetName val="자재목록"/>
      <sheetName val="단가목록"/>
      <sheetName val="중기목록"/>
      <sheetName val="노임이"/>
      <sheetName val="토목공사"/>
      <sheetName val="달대"/>
      <sheetName val="철거산출근거"/>
      <sheetName val="형틀공사"/>
      <sheetName val="관접합및부설"/>
      <sheetName val="패널"/>
      <sheetName val="내역_FILE"/>
      <sheetName val="목록"/>
      <sheetName val="장비가동"/>
      <sheetName val="배수내역"/>
      <sheetName val="16-1"/>
      <sheetName val="9-1차이내역"/>
      <sheetName val="JUCKEYK"/>
      <sheetName val="견적 (2)"/>
      <sheetName val="실행간접비"/>
      <sheetName val="A갑지"/>
      <sheetName val="손익계산서"/>
      <sheetName val="발주처담당자"/>
      <sheetName val="공정표"/>
      <sheetName val="도급원가"/>
      <sheetName val="갑지(추정)"/>
      <sheetName val="지급자재"/>
      <sheetName val="부대공Ⅱ"/>
      <sheetName val="분당임차변경"/>
      <sheetName val="변압기 및 발전기 용량"/>
      <sheetName val="본사인상전"/>
      <sheetName val="일반부표"/>
      <sheetName val="주공 갑지"/>
      <sheetName val="간접비"/>
      <sheetName val="램머"/>
      <sheetName val="작업일보"/>
      <sheetName val="괴목육교"/>
      <sheetName val="옥외등신설"/>
      <sheetName val="저케CV22신설"/>
      <sheetName val="저케CV38신설"/>
      <sheetName val="저케CV8신설"/>
      <sheetName val="접지3종"/>
      <sheetName val="sub"/>
      <sheetName val="근로자"/>
      <sheetName val="날개벽수량표"/>
      <sheetName val="기초대가"/>
      <sheetName val="시설대가"/>
      <sheetName val="수목대가"/>
      <sheetName val="인공대가"/>
      <sheetName val="배수장토목공사비"/>
      <sheetName val="일위대가(1)"/>
      <sheetName val="시설물일위"/>
      <sheetName val="공내역서"/>
      <sheetName val="집계"/>
      <sheetName val="갑지70%"/>
      <sheetName val="계정"/>
      <sheetName val="Customer Databas"/>
      <sheetName val="실행내역서"/>
      <sheetName val="단위량"/>
      <sheetName val="재료집계표2"/>
      <sheetName val="토적집계표"/>
      <sheetName val="중집계"/>
      <sheetName val="원가서"/>
      <sheetName val="범례_(2)1"/>
      <sheetName val="단가_및_재료비1"/>
      <sheetName val="노원열병합__건축공사기성내역서1"/>
      <sheetName val="일_위_대_가_표1"/>
      <sheetName val="출력은_금물1"/>
      <sheetName val="unit_41"/>
      <sheetName val="_갑지1"/>
      <sheetName val="단가표_(2)1"/>
      <sheetName val="광양_3기_유입수1"/>
      <sheetName val="BSD__2_"/>
      <sheetName val="안양동교_1안1"/>
      <sheetName val="할증_1"/>
      <sheetName val="중기조종사_단위단가1"/>
      <sheetName val="수목데이타_1"/>
      <sheetName val="직원_인적급여_카드"/>
      <sheetName val="sheet1_(2)"/>
      <sheetName val="4_일위대가목차"/>
      <sheetName val="일위대가_"/>
      <sheetName val="2_냉난방설비공사"/>
      <sheetName val="7_자동제어공사"/>
      <sheetName val="화재_탐지_설비"/>
      <sheetName val="4_공사별"/>
      <sheetName val="(전남)시범지구_운영실적_및_결과분석(8월까지)"/>
      <sheetName val="준검_내역서"/>
      <sheetName val="3련_BOX"/>
      <sheetName val="공장동_지하1층"/>
      <sheetName val="용역동_및_154KV"/>
      <sheetName val="공장동_3층"/>
      <sheetName val="공장동_1층"/>
      <sheetName val="국민연금표"/>
      <sheetName val="일용노임단가2001상"/>
      <sheetName val="참조자료"/>
      <sheetName val="건설기계사용기준"/>
      <sheetName val="노무단가"/>
      <sheetName val="일위산출"/>
      <sheetName val="기타 정보통신공사"/>
      <sheetName val="사업수지"/>
      <sheetName val="신고조서"/>
      <sheetName val="접속슬라브"/>
      <sheetName val="구간재료"/>
      <sheetName val="CODE"/>
      <sheetName val="철근콘크리트 (5)"/>
      <sheetName val="안전장치"/>
      <sheetName val="일반공사"/>
      <sheetName val="총 괄 표"/>
      <sheetName val="포스코실행"/>
      <sheetName val="산출기초"/>
      <sheetName val="공사비산출서"/>
      <sheetName val="개요입력"/>
      <sheetName val="수량기준"/>
      <sheetName val="파일의이용"/>
      <sheetName val="단 box"/>
      <sheetName val="수량집계"/>
      <sheetName val="적산산출"/>
      <sheetName val="자재비산출"/>
      <sheetName val="운용비산출"/>
      <sheetName val="조명시설"/>
      <sheetName val="NEW DB"/>
      <sheetName val="2003상반기노임기준"/>
      <sheetName val="도곡동APT"/>
      <sheetName val="신대방교수"/>
      <sheetName val="단가 "/>
      <sheetName val="경율산정.XLS"/>
      <sheetName val="실행예산"/>
      <sheetName val="단가_1_"/>
      <sheetName val="설비내역서"/>
      <sheetName val="건축내역서"/>
      <sheetName val="전기내역서"/>
      <sheetName val="개화1교"/>
      <sheetName val="TYPE-1"/>
      <sheetName val="수목단가"/>
      <sheetName val="시설수량표"/>
      <sheetName val="식재수량표"/>
      <sheetName val="동문건설"/>
      <sheetName val="예총"/>
      <sheetName val="1.설계기준 "/>
      <sheetName val="버스운행안내"/>
      <sheetName val="G.R300경비"/>
      <sheetName val="1단계총괄내역서"/>
      <sheetName val="단가일람 (2)"/>
      <sheetName val="사각1,특1호"/>
      <sheetName val="건축공사 집계표"/>
      <sheetName val="골조"/>
      <sheetName val="간공설계서"/>
      <sheetName val="구간별현황"/>
      <sheetName val="기본계획"/>
      <sheetName val="광주운남을"/>
      <sheetName val="TRE TABLE"/>
      <sheetName val="수입"/>
      <sheetName val="3단계"/>
      <sheetName val="대구경북"/>
      <sheetName val="월별손익현황"/>
      <sheetName val="서울서부"/>
      <sheetName val="부산경남"/>
      <sheetName val="서울동부"/>
      <sheetName val="인천경기"/>
      <sheetName val="중부본부"/>
      <sheetName val="호남본부"/>
      <sheetName val="자판실행"/>
      <sheetName val="이식운반"/>
      <sheetName val="용역비내역-진짜"/>
      <sheetName val="실행기초"/>
      <sheetName val="배수량"/>
      <sheetName val="WORK"/>
      <sheetName val="APT내역"/>
      <sheetName val="부대시설"/>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입찰안2"/>
      <sheetName val="적격"/>
      <sheetName val="평가"/>
      <sheetName val="적정"/>
      <sheetName val="관리"/>
      <sheetName val="표지"/>
      <sheetName val="총괄"/>
      <sheetName val="내역"/>
      <sheetName val="실행"/>
      <sheetName val="하도"/>
      <sheetName val="별지"/>
      <sheetName val="토공"/>
      <sheetName val="철콘"/>
      <sheetName val="기타"/>
      <sheetName val="견적"/>
      <sheetName val="견적내역"/>
      <sheetName val="합의서"/>
      <sheetName val="예상예가(강원도)"/>
      <sheetName val="2공구산출내역"/>
      <sheetName val="서학만항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Sheet1"/>
      <sheetName val="입찰안"/>
      <sheetName val="토사(PE)"/>
      <sheetName val="J直材4"/>
      <sheetName val="시설물기초"/>
      <sheetName val="2공구산출내역"/>
      <sheetName val="견적서"/>
      <sheetName val="참조자료"/>
      <sheetName val="일용노임단가2001상"/>
      <sheetName val="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원가 (2)"/>
      <sheetName val="원가"/>
      <sheetName val="재집"/>
      <sheetName val="직재"/>
      <sheetName val="소요량"/>
      <sheetName val="간재"/>
      <sheetName val="용접재료"/>
      <sheetName val="간재비율"/>
      <sheetName val="작업설"/>
      <sheetName val="단가"/>
      <sheetName val="노집"/>
      <sheetName val="노무"/>
      <sheetName val="공수"/>
      <sheetName val="간노"/>
      <sheetName val="임금"/>
      <sheetName val="임율"/>
      <sheetName val="경비"/>
      <sheetName val="배부"/>
      <sheetName val="조정액"/>
      <sheetName val="일반"/>
      <sheetName val="일반관리비"/>
      <sheetName val="이윤"/>
      <sheetName val="이윤율"/>
      <sheetName val="손익"/>
      <sheetName val="제조"/>
      <sheetName val="기업"/>
      <sheetName val="운반비"/>
      <sheetName val="삭제소요량"/>
      <sheetName val="총괄"/>
      <sheetName val="실행내역"/>
      <sheetName val="직노"/>
      <sheetName val="가설대가"/>
      <sheetName val="토공대가"/>
      <sheetName val="구조대가"/>
      <sheetName val="포설대가1"/>
      <sheetName val="부대대가"/>
      <sheetName val="제직재"/>
      <sheetName val="6PILE  (돌출)"/>
      <sheetName val="건축내역"/>
      <sheetName val="J直材4"/>
      <sheetName val="C-직노1"/>
      <sheetName val="D-경비1"/>
      <sheetName val="대,유,램"/>
      <sheetName val="일위대가목록"/>
      <sheetName val="일위대가"/>
      <sheetName val="중기사용료"/>
      <sheetName val="Sheet1"/>
      <sheetName val="일위대가 집계표"/>
      <sheetName val="N賃率_職"/>
      <sheetName val="70%"/>
      <sheetName val="명세서"/>
      <sheetName val="2공구산출내역"/>
      <sheetName val="ilch"/>
      <sheetName val="터파기및재료"/>
      <sheetName val="I一般比"/>
      <sheetName val="전선 및 전선관"/>
      <sheetName val="인건비(VOICE)"/>
      <sheetName val="국별인원"/>
      <sheetName val="1안"/>
      <sheetName val="입찰안"/>
      <sheetName val="패널"/>
      <sheetName val="단가산출목록표"/>
      <sheetName val="일위목록"/>
      <sheetName val="용산1(해보)"/>
      <sheetName val="동원인원"/>
      <sheetName val="일위대가(4층원격)"/>
      <sheetName val="설계내역서"/>
      <sheetName val="정산"/>
      <sheetName val="쌍송교"/>
      <sheetName val="수지예산"/>
      <sheetName val="내역서1999.8최종"/>
      <sheetName val="1차 내역서"/>
      <sheetName val="시설물기초"/>
      <sheetName val="1000 DB구축 부표"/>
      <sheetName val="DATE"/>
      <sheetName val="제-노임"/>
      <sheetName val="설직재-1"/>
      <sheetName val="수량산출"/>
      <sheetName val="위치조서"/>
      <sheetName val="추가대화"/>
      <sheetName val="제경집계"/>
      <sheetName val="내역서"/>
      <sheetName val="일위대가표(유단가)"/>
      <sheetName val="별첨-기계경비 산출목록"/>
      <sheetName val="조명시설"/>
      <sheetName val="노임단가표"/>
      <sheetName val="자재단가표"/>
      <sheetName val="#REF"/>
      <sheetName val="단가산출"/>
      <sheetName val="산출목록표"/>
      <sheetName val="20관리비율"/>
      <sheetName val="참조자료"/>
      <sheetName val="기자재비"/>
      <sheetName val="표지1"/>
      <sheetName val="CAUDIT"/>
      <sheetName val="중기사용료산출근거"/>
      <sheetName val="단가 및 재료비"/>
      <sheetName val="대목"/>
      <sheetName val="단가산출목록"/>
      <sheetName val="실적공사비단가"/>
      <sheetName val="AV시스템"/>
      <sheetName val="대가"/>
      <sheetName val="노임"/>
      <sheetName val="10.공통-노임단가"/>
      <sheetName val="Sheet3"/>
      <sheetName val="DATA"/>
      <sheetName val="데이타"/>
      <sheetName val="옥외 전력간선공사"/>
      <sheetName val="내역서2안"/>
      <sheetName val="CT "/>
      <sheetName val="설계명세서"/>
      <sheetName val="SAMPLE"/>
      <sheetName val="유림골조"/>
      <sheetName val="건물"/>
      <sheetName val="전기외주내역"/>
      <sheetName val="원가_(2)"/>
      <sheetName val="6PILE__(돌출)"/>
      <sheetName val="일위대가_집계표"/>
      <sheetName val="전선_및_전선관"/>
      <sheetName val="1000_DB구축_부표"/>
      <sheetName val="자료"/>
      <sheetName val="을"/>
      <sheetName val="물량산출(지점)"/>
      <sheetName val="견적서"/>
      <sheetName val="동원(3)"/>
      <sheetName val="노무비단가"/>
      <sheetName val="내역1"/>
      <sheetName val="화해(함평)"/>
      <sheetName val="화해(장성)"/>
      <sheetName val="시설물일위"/>
      <sheetName val="수량산출1"/>
      <sheetName val="Baby일위대가"/>
      <sheetName val="불법주정차"/>
      <sheetName val="Sheet4"/>
      <sheetName val="단가기준"/>
      <sheetName val="현장경비"/>
      <sheetName val="가로등내역서"/>
      <sheetName val="GISDB_단가산출목록"/>
      <sheetName val="GISDB_단가산출표"/>
      <sheetName val="노임이"/>
      <sheetName val="원가계산서"/>
      <sheetName val="갑지"/>
      <sheetName val="집계표"/>
      <sheetName val="기본일위"/>
      <sheetName val="인건비"/>
      <sheetName val="단가조사"/>
      <sheetName val="단가 "/>
      <sheetName val="일위대가 (PM)"/>
      <sheetName val="시설장비부하계산서"/>
      <sheetName val="9509"/>
      <sheetName val="공정량산출내역서 "/>
      <sheetName val="5흙막이"/>
      <sheetName val="8.PILE  (돌출)"/>
      <sheetName val="공종단가"/>
      <sheetName val="재료"/>
      <sheetName val="설치자재"/>
      <sheetName val="구리토평1전기"/>
      <sheetName val="대"/>
      <sheetName val="단"/>
      <sheetName val="일위대가표(교체)"/>
      <sheetName val="2000시행총괄"/>
      <sheetName val="산출"/>
      <sheetName val="노임단가"/>
      <sheetName val="자재단가"/>
      <sheetName val="증감대비"/>
      <sheetName val="일용노임단가2001상"/>
      <sheetName val="WORK"/>
      <sheetName val="금액내역서"/>
      <sheetName val="전기"/>
      <sheetName val="도로정위치부표"/>
      <sheetName val="도로조사부표"/>
      <sheetName val="CATV"/>
      <sheetName val="일위"/>
      <sheetName val="2-1. 경관조명 내역총괄표"/>
      <sheetName val="경율산정.XLS"/>
      <sheetName val="골조시행"/>
      <sheetName val="식재일위대가"/>
      <sheetName val="INPUT"/>
      <sheetName val="ABUT수량-A1"/>
      <sheetName val="날개벽"/>
      <sheetName val="공문"/>
      <sheetName val="기준FACTOR"/>
      <sheetName val="9811"/>
      <sheetName val="단가산출서"/>
      <sheetName val="공사비"/>
      <sheetName val="일위대가(출입)"/>
      <sheetName val="현장관리비"/>
      <sheetName val="단가조사서"/>
      <sheetName val="횡 연장"/>
      <sheetName val="암거단위"/>
      <sheetName val="일위대가(가설)"/>
      <sheetName val="ELECTRIC"/>
      <sheetName val="갑지(추정)"/>
      <sheetName val="Customer Databas"/>
      <sheetName val="프랜트면허"/>
      <sheetName val="2.냉난방설비공사"/>
      <sheetName val="7.자동제어공사"/>
      <sheetName val="전체"/>
      <sheetName val="동수"/>
      <sheetName val="TOTAL"/>
      <sheetName val="식재인부"/>
      <sheetName val="도급FORM"/>
      <sheetName val="Sheet13"/>
      <sheetName val="COST"/>
      <sheetName val="실행철강하도"/>
      <sheetName val="급수 (LPM)"/>
      <sheetName val="차액보증"/>
      <sheetName val="Mc1"/>
      <sheetName val="인원계획-미화"/>
      <sheetName val="익산"/>
      <sheetName val="공사내역"/>
      <sheetName val="일용직내역"/>
      <sheetName val="전력"/>
      <sheetName val="3련 BOX"/>
      <sheetName val="길어깨(현황)"/>
      <sheetName val="COVER"/>
      <sheetName val="소방"/>
      <sheetName val="정부노임단가"/>
      <sheetName val="AL공사(원)"/>
      <sheetName val="예정공정표 (2)"/>
      <sheetName val="공사비예산서_토목분_"/>
      <sheetName val="토목주소"/>
      <sheetName val="도근좌표"/>
      <sheetName val="내역"/>
      <sheetName val="6호기"/>
      <sheetName val="10월"/>
      <sheetName val="대비"/>
      <sheetName val="기초목"/>
      <sheetName val="2.대외공문"/>
      <sheetName val="일위대가(건축)"/>
      <sheetName val="단중표"/>
      <sheetName val="기본설계기준"/>
      <sheetName val="품셈총괄표"/>
      <sheetName val="DWG-CAB-I"/>
      <sheetName val="TRE TABLE"/>
      <sheetName val="생산량"/>
      <sheetName val="판매가격(정리)"/>
      <sheetName val="주문"/>
      <sheetName val="PANEL가격"/>
      <sheetName val="특수선일위대가"/>
      <sheetName val="노무비"/>
      <sheetName val="96작생능"/>
      <sheetName val="환율"/>
      <sheetName val="CTEMCOST"/>
      <sheetName val="시중노임(공사)"/>
      <sheetName val="설비(제출)"/>
      <sheetName val="덤프"/>
      <sheetName val="석재다짐"/>
      <sheetName val="소운반"/>
      <sheetName val="아스콘"/>
      <sheetName val="장비"/>
      <sheetName val="실행내역서"/>
      <sheetName val="2분기평가"/>
      <sheetName val="2000년1차"/>
      <sheetName val="전차선로 물량표"/>
      <sheetName val="한강운반비"/>
      <sheetName val="자재"/>
      <sheetName val="파일의이용"/>
      <sheetName val="2-3.공사비내역서"/>
      <sheetName val="4-2. 기계경비산출"/>
      <sheetName val="7.노무비 근거"/>
      <sheetName val="3-2.일위대가"/>
      <sheetName val="전국현황"/>
      <sheetName val="일위(PN)"/>
      <sheetName val="적현로"/>
      <sheetName val="기본사항"/>
      <sheetName val="OPGW기별"/>
      <sheetName val="Sheet5"/>
      <sheetName val="기본입력"/>
      <sheetName val="총 원가계산"/>
      <sheetName val="물량표"/>
      <sheetName val="동력기별"/>
      <sheetName val="내역5"/>
      <sheetName val="대가단최종"/>
      <sheetName val="전기일위목록"/>
      <sheetName val="단가표"/>
      <sheetName val="wall"/>
      <sheetName val="BOX전기내역"/>
      <sheetName val="산출기초"/>
      <sheetName val="단가산출서_토목"/>
      <sheetName val="EXPENSE"/>
      <sheetName val="기초자료입력"/>
      <sheetName val="6. 직접경비"/>
      <sheetName val="설계서"/>
      <sheetName val="Sheet14"/>
      <sheetName val="이토변실(A3-LINE)"/>
      <sheetName val="부하계산서"/>
      <sheetName val="BEND LOSS"/>
      <sheetName val="설계서식"/>
      <sheetName val="램머"/>
      <sheetName val="기계경비(시간당)"/>
      <sheetName val="수량산출2"/>
      <sheetName val="단가대비"/>
      <sheetName val="일위_파일"/>
      <sheetName val="물량"/>
      <sheetName val="ITEM"/>
      <sheetName val="7.수지"/>
      <sheetName val="도급예산내역서총괄표"/>
      <sheetName val="설계산출기초"/>
      <sheetName val="건축일위"/>
      <sheetName val="그라우팅일위"/>
      <sheetName val="출력은 금물"/>
      <sheetName val="표지"/>
      <sheetName val="설비원가"/>
      <sheetName val="깨기"/>
      <sheetName val="공사개요"/>
      <sheetName val="데리네이타현황"/>
      <sheetName val="예산내역"/>
      <sheetName val="총괄수지표"/>
      <sheetName val="설계내역2"/>
      <sheetName val="내역전기"/>
      <sheetName val="중기목록표"/>
      <sheetName val="중기일위대가"/>
      <sheetName val="기성2"/>
      <sheetName val="일명"/>
      <sheetName val="일명95"/>
      <sheetName val="일비"/>
      <sheetName val="일비95"/>
      <sheetName val="경명"/>
      <sheetName val="경명95"/>
      <sheetName val="경배"/>
      <sheetName val="경배95"/>
      <sheetName val="임율95"/>
      <sheetName val="간노비"/>
      <sheetName val="간노비95"/>
      <sheetName val="철거산출근거"/>
      <sheetName val="Y-WORK"/>
      <sheetName val="물량내역"/>
      <sheetName val=" 갑  지 "/>
      <sheetName val="돈암사업"/>
      <sheetName val="수목표준대가"/>
      <sheetName val="산근"/>
      <sheetName val="노임변동률"/>
      <sheetName val="BS"/>
      <sheetName val="총체보활공정표"/>
      <sheetName val="단위단가"/>
      <sheetName val="원가_(2)1"/>
      <sheetName val="일위대가_집계표1"/>
      <sheetName val="6PILE__(돌출)1"/>
      <sheetName val="전선_및_전선관1"/>
      <sheetName val="1차_내역서"/>
      <sheetName val="별첨-기계경비_산출목록"/>
      <sheetName val="내역서1999_8최종"/>
      <sheetName val="10_공통-노임단가"/>
      <sheetName val="1000_DB구축_부표1"/>
      <sheetName val="단가_및_재료비"/>
      <sheetName val="옥외_전력간선공사"/>
      <sheetName val="CT_"/>
      <sheetName val="A1"/>
      <sheetName val="회사정보"/>
      <sheetName val="요율"/>
      <sheetName val="물가대비표"/>
      <sheetName val="납부서"/>
      <sheetName val="포장절단"/>
      <sheetName val="예가표"/>
      <sheetName val="맨홀수량산출(1.0×1.0×1.0)"/>
      <sheetName val="단가및재료비"/>
      <sheetName val="여과지동"/>
      <sheetName val="기초자료"/>
      <sheetName val="기초일위"/>
      <sheetName val="시설일위"/>
      <sheetName val="조명일위"/>
      <sheetName val="관급"/>
      <sheetName val="※참고자료※"/>
      <sheetName val="공정량산출내역서_"/>
      <sheetName val="단가_"/>
      <sheetName val="일위대가_(PM)"/>
      <sheetName val="예정공정표_(2)"/>
      <sheetName val="8_PILE__(돌출)"/>
      <sheetName val="물량master"/>
      <sheetName val="S&amp;R"/>
      <sheetName val="data spec"/>
      <sheetName val="하수급견적대비"/>
      <sheetName val="당사"/>
      <sheetName val="A"/>
      <sheetName val="갑지1"/>
      <sheetName val="연부97-1"/>
      <sheetName val="기계경비총괄표"/>
      <sheetName val="일위대가_현장"/>
      <sheetName val="HW"/>
      <sheetName val="범용도입(1차)"/>
      <sheetName val="SW"/>
      <sheetName val="전기변내역"/>
      <sheetName val="적격점수&lt;300억미만&gt;"/>
      <sheetName val="6공구(당초)"/>
      <sheetName val="내역서(시설)"/>
      <sheetName val="건축집계"/>
      <sheetName val="5사남"/>
      <sheetName val="자재표"/>
      <sheetName val="실행내역 "/>
      <sheetName val="실행"/>
      <sheetName val="공예율"/>
      <sheetName val="기초단가"/>
      <sheetName val=" 견적서"/>
      <sheetName val="EQT-ESTN"/>
      <sheetName val="실행갑지"/>
      <sheetName val="b_balju_cho"/>
      <sheetName val="단위중량"/>
      <sheetName val="단위수량"/>
      <sheetName val="배관내역"/>
      <sheetName val="금융비용"/>
      <sheetName val="경비2내역"/>
      <sheetName val="금액"/>
      <sheetName val="판매시설"/>
      <sheetName val="단가(1)"/>
      <sheetName val="관급자재대"/>
      <sheetName val="단가산출2"/>
      <sheetName val="단가산출1"/>
      <sheetName val="직종별노임단가표"/>
      <sheetName val="전기BOX내역서"/>
      <sheetName val="000000"/>
      <sheetName val="문학간접"/>
      <sheetName val="값"/>
      <sheetName val="가시설"/>
      <sheetName val="원가계산서 "/>
      <sheetName val="비탈면보호공수량산출"/>
      <sheetName val="가도공"/>
      <sheetName val="산출내역서"/>
      <sheetName val="cp-e1"/>
      <sheetName val="기준표"/>
      <sheetName val="현황"/>
      <sheetName val="프린터현황"/>
      <sheetName val="#3E1_GCR"/>
      <sheetName val="품셈적용 자료"/>
      <sheetName val="설계예산서"/>
      <sheetName val="시설물"/>
      <sheetName val="유지관리"/>
      <sheetName val="산출내역서 (2)"/>
      <sheetName val="시중노임"/>
      <sheetName val="3지구단위"/>
      <sheetName val="설계예시"/>
      <sheetName val="부대공"/>
      <sheetName val="토공"/>
      <sheetName val="포장공"/>
      <sheetName val="3.건축(현장안)"/>
      <sheetName val="B"/>
      <sheetName val="bm"/>
      <sheetName val="적용기준표(98년상반기)"/>
      <sheetName val="5-1.설계명세서"/>
      <sheetName val="공사계획서"/>
      <sheetName val="노임단가(전기·통신)"/>
      <sheetName val="설계"/>
      <sheetName val="정산내역서"/>
      <sheetName val="Sheet2"/>
      <sheetName val="제2호단위수량"/>
      <sheetName val="식재가격"/>
      <sheetName val="식재총괄"/>
      <sheetName val="코드표"/>
      <sheetName val="AC포장수량"/>
      <sheetName val="설계내역"/>
      <sheetName val="원가계산서(공사)"/>
      <sheetName val="회관내역"/>
      <sheetName val="회관내역 (2)"/>
      <sheetName val="공동내역"/>
      <sheetName val="공동내역 (2)"/>
      <sheetName val="쉼터내역"/>
      <sheetName val="쉼터내역 (2)"/>
      <sheetName val="공량산출서"/>
      <sheetName val="대내"/>
      <sheetName val="시장성초안camera"/>
      <sheetName val="횡배수관"/>
      <sheetName val="부분별수량산출(조합기초)"/>
      <sheetName val="내역서적용수량"/>
      <sheetName val="배수공 시멘트 및 골재량 산출"/>
      <sheetName val="변경내역"/>
      <sheetName val="3.하중계산"/>
      <sheetName val="도로단위당"/>
      <sheetName val="품셈총괄"/>
      <sheetName val="기본DATA Sheet"/>
      <sheetName val="수량총괄"/>
      <sheetName val="98지급계획"/>
      <sheetName val="3집"/>
      <sheetName val="DATA 입력란"/>
      <sheetName val="1. 설계조건 2.단면가정 3. 하중계산"/>
      <sheetName val="sw1"/>
      <sheetName val="자재단가비교표"/>
      <sheetName val="일위목차"/>
      <sheetName val="SORCE1"/>
      <sheetName val="3"/>
      <sheetName val="관급총괄"/>
      <sheetName val="대가목록"/>
      <sheetName val="산출집계표"/>
      <sheetName val="원재료출고수량"/>
      <sheetName val="b_balju-단가단가단가"/>
      <sheetName val="을지"/>
      <sheetName val="품셈표"/>
      <sheetName val="1"/>
      <sheetName val="투찰추정"/>
      <sheetName val="환경기계공정표 (3)"/>
      <sheetName val="표  지"/>
      <sheetName val="식음료"/>
      <sheetName val="총투입계"/>
      <sheetName val="XL4Poppy"/>
      <sheetName val="물가자료"/>
      <sheetName val="건축원가"/>
      <sheetName val="공통가설"/>
      <sheetName val="Macro1"/>
      <sheetName val="설계조건"/>
      <sheetName val="단가조정표"/>
      <sheetName val="anaysis_sheet"/>
      <sheetName val="친환경주택"/>
      <sheetName val="1000_ɄB구축_부표"/>
      <sheetName val="토목"/>
      <sheetName val="DHEQSUPT"/>
      <sheetName val="부대내역"/>
      <sheetName val="목차"/>
      <sheetName val="간지"/>
      <sheetName val="일위목록표"/>
      <sheetName val="일위대가표"/>
      <sheetName val="    "/>
      <sheetName val="-동력(한전)"/>
      <sheetName val="-전등전열(한전)"/>
      <sheetName val="IEC60364-52(허용전류)"/>
      <sheetName val="기계경비단가총괄표"/>
      <sheetName val="기계경비단가산출표"/>
      <sheetName val="기계경비손료 및 운전경비 산출"/>
      <sheetName val="기계경비 손료 및 운전경비 산출기준"/>
      <sheetName val="단가조사표"/>
      <sheetName val="   "/>
      <sheetName val="계수"/>
      <sheetName val="용어"/>
      <sheetName val="1.2 예정공정표"/>
      <sheetName val="1. 공사비총괄"/>
      <sheetName val="예산내역서 총괄"/>
      <sheetName val="물품구매내역서"/>
      <sheetName val="2. 공사원가계산서"/>
      <sheetName val="3. 설치공사내역서"/>
      <sheetName val="4. 공종별내역서"/>
      <sheetName val="가시설단위수량"/>
      <sheetName val="자재단가표_관로"/>
      <sheetName val="대운산출"/>
      <sheetName val="설계표지"/>
      <sheetName val="단가리스트(영상감시시스템)"/>
      <sheetName val="역간(덕_동)"/>
      <sheetName val="역간(의-덕)"/>
      <sheetName val="대공종"/>
      <sheetName val="소형맨홀"/>
      <sheetName val="교각1"/>
      <sheetName val="토목검측서"/>
      <sheetName val="화전내"/>
      <sheetName val="웅진교-S2"/>
      <sheetName val="단관데이터"/>
      <sheetName val="이형관데이터"/>
      <sheetName val="가격조사서"/>
      <sheetName val="Customer_Databas"/>
      <sheetName val="2_냉난방설비공사"/>
      <sheetName val="7_자동제어공사"/>
      <sheetName val="횡_연장"/>
      <sheetName val="급수_(LPM)"/>
      <sheetName val="2-1__경관조명_내역총괄표"/>
      <sheetName val="경율산정_XLS"/>
      <sheetName val="3련_BOX"/>
      <sheetName val="2_대외공문"/>
      <sheetName val="TRE_TABLE"/>
      <sheetName val="총_원가계산"/>
      <sheetName val="도급양식"/>
      <sheetName val="단위량"/>
      <sheetName val="재료집계표2"/>
      <sheetName val="토적집계표"/>
      <sheetName val="점검총괄"/>
      <sheetName val="D-3109"/>
      <sheetName val="단위목록"/>
      <sheetName val="시험비"/>
      <sheetName val="구역화물"/>
      <sheetName val="2호맨홀공제수량"/>
      <sheetName val="냉천부속동"/>
      <sheetName val="가계부"/>
      <sheetName val="제품목록"/>
      <sheetName val="매입매출관리"/>
      <sheetName val="★도급내역"/>
      <sheetName val="설명서 "/>
      <sheetName val="일용노임단가"/>
      <sheetName val="SG"/>
      <sheetName val="1062-x방향 "/>
      <sheetName val="동원인원산출"/>
      <sheetName val="기계단가"/>
      <sheetName val="7.5.3 BOX-A"/>
      <sheetName val="일반전기C"/>
      <sheetName val="3.설계예산내역서(예산서)"/>
      <sheetName val="2.예정공정표"/>
      <sheetName val="일위대가(뷔페)"/>
      <sheetName val="토량1-1"/>
      <sheetName val="공사예산하조서(O.K)"/>
      <sheetName val="일위7"/>
      <sheetName val="일위6"/>
      <sheetName val="일위5"/>
      <sheetName val="노무단가비교표"/>
      <sheetName val="일위1"/>
      <sheetName val="일위2"/>
      <sheetName val="일위3"/>
      <sheetName val="일위4"/>
      <sheetName val="단가대비표"/>
      <sheetName val="일위8"/>
      <sheetName val="일위9"/>
      <sheetName val="3.내역서"/>
      <sheetName val="설비2차"/>
      <sheetName val="현장조사"/>
      <sheetName val="을부담운반비"/>
      <sheetName val="운반비산출"/>
      <sheetName val="설계산출표지"/>
      <sheetName val="단가산출표"/>
      <sheetName val="지수적용공사비내역서"/>
      <sheetName val="예산총괄표"/>
      <sheetName val="단면가정"/>
      <sheetName val="QandAJunior"/>
      <sheetName val="개산공사비"/>
      <sheetName val="원가계산"/>
      <sheetName val="공사비_NDE"/>
      <sheetName val="협조전"/>
      <sheetName val="CON'C"/>
      <sheetName val="ABOVEISO(IBL)"/>
      <sheetName val="영창26"/>
      <sheetName val="통장출금액"/>
      <sheetName val="토사(PE)"/>
      <sheetName val="File_관급"/>
      <sheetName val="공정집계"/>
      <sheetName val="단가비교표"/>
      <sheetName val="수량집계"/>
      <sheetName val="공구"/>
      <sheetName val="내   역"/>
      <sheetName val="수목데이타 "/>
      <sheetName val="ELEC"/>
      <sheetName val="일위대가목차"/>
      <sheetName val="0226"/>
      <sheetName val="Sheet1 (2)"/>
      <sheetName val="사업성분석"/>
      <sheetName val="단가산출내역(노임부분수정)"/>
      <sheetName val="부진점(10.09)"/>
      <sheetName val="설비"/>
      <sheetName val="자  재"/>
      <sheetName val="건축외주"/>
      <sheetName val="하부철근수량"/>
      <sheetName val="원가_(2)2"/>
      <sheetName val="일위대가_집계표2"/>
      <sheetName val="6PILE__(돌출)2"/>
      <sheetName val="전선_및_전선관2"/>
      <sheetName val="1차_내역서1"/>
      <sheetName val="옥외_전력간선공사1"/>
      <sheetName val="내역서1999_8최종1"/>
      <sheetName val="별첨-기계경비_산출목록1"/>
      <sheetName val="1000_DB구축_부표2"/>
      <sheetName val="10_공통-노임단가1"/>
      <sheetName val="단가_및_재료비1"/>
      <sheetName val="CT_1"/>
      <sheetName val="8_PILE__(돌출)1"/>
      <sheetName val="단가_1"/>
      <sheetName val="일위대가_(PM)1"/>
      <sheetName val="공정량산출내역서_1"/>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ow r="5">
          <cell r="I5">
            <v>1</v>
          </cell>
        </row>
      </sheetData>
      <sheetData sheetId="3">
        <row r="5">
          <cell r="I5">
            <v>1</v>
          </cell>
        </row>
      </sheetData>
      <sheetData sheetId="4">
        <row r="5">
          <cell r="I5">
            <v>1</v>
          </cell>
        </row>
      </sheetData>
      <sheetData sheetId="5">
        <row r="5">
          <cell r="I5">
            <v>1</v>
          </cell>
        </row>
      </sheetData>
      <sheetData sheetId="6">
        <row r="5">
          <cell r="I5">
            <v>1</v>
          </cell>
        </row>
      </sheetData>
      <sheetData sheetId="7">
        <row r="5">
          <cell r="I5">
            <v>1</v>
          </cell>
        </row>
      </sheetData>
      <sheetData sheetId="8">
        <row r="5">
          <cell r="I5">
            <v>1</v>
          </cell>
        </row>
      </sheetData>
      <sheetData sheetId="9">
        <row r="5">
          <cell r="I5">
            <v>1</v>
          </cell>
        </row>
      </sheetData>
      <sheetData sheetId="10">
        <row r="5">
          <cell r="I5">
            <v>1</v>
          </cell>
        </row>
      </sheetData>
      <sheetData sheetId="11">
        <row r="5">
          <cell r="I5">
            <v>1</v>
          </cell>
        </row>
      </sheetData>
      <sheetData sheetId="12">
        <row r="5">
          <cell r="I5">
            <v>1</v>
          </cell>
        </row>
      </sheetData>
      <sheetData sheetId="13">
        <row r="5">
          <cell r="I5">
            <v>1</v>
          </cell>
        </row>
      </sheetData>
      <sheetData sheetId="14">
        <row r="5">
          <cell r="I5">
            <v>1</v>
          </cell>
        </row>
      </sheetData>
      <sheetData sheetId="15">
        <row r="5">
          <cell r="I5">
            <v>1</v>
          </cell>
        </row>
      </sheetData>
      <sheetData sheetId="16">
        <row r="7">
          <cell r="I7">
            <v>0</v>
          </cell>
        </row>
      </sheetData>
      <sheetData sheetId="17">
        <row r="7">
          <cell r="I7">
            <v>0</v>
          </cell>
        </row>
      </sheetData>
      <sheetData sheetId="18">
        <row r="7">
          <cell r="I7">
            <v>0</v>
          </cell>
        </row>
      </sheetData>
      <sheetData sheetId="19">
        <row r="7">
          <cell r="I7">
            <v>0</v>
          </cell>
        </row>
      </sheetData>
      <sheetData sheetId="20">
        <row r="7">
          <cell r="I7">
            <v>0</v>
          </cell>
        </row>
      </sheetData>
      <sheetData sheetId="21">
        <row r="7">
          <cell r="I7">
            <v>0</v>
          </cell>
        </row>
      </sheetData>
      <sheetData sheetId="22">
        <row r="7">
          <cell r="I7">
            <v>0</v>
          </cell>
        </row>
      </sheetData>
      <sheetData sheetId="23">
        <row r="7">
          <cell r="I7">
            <v>0</v>
          </cell>
        </row>
      </sheetData>
      <sheetData sheetId="24">
        <row r="7">
          <cell r="I7">
            <v>0</v>
          </cell>
        </row>
      </sheetData>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refreshError="1"/>
      <sheetData sheetId="414" refreshError="1"/>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개요"/>
      <sheetName val="투찰"/>
      <sheetName val="대비"/>
      <sheetName val="내역"/>
      <sheetName val="간접"/>
      <sheetName val="조직"/>
      <sheetName val="공정"/>
      <sheetName val="WGSIL"/>
      <sheetName val="저"/>
      <sheetName val="N賃率-職"/>
      <sheetName val="관급"/>
      <sheetName val="일반공사"/>
      <sheetName val="차액보증"/>
      <sheetName val="철거산출근거"/>
      <sheetName val="입찰안"/>
      <sheetName val="Sheet1"/>
      <sheetName val="별표"/>
      <sheetName val="1차 내역서"/>
      <sheetName val="터파기및재료"/>
      <sheetName val="연결관암거"/>
      <sheetName val="설계"/>
      <sheetName val="노임단가"/>
      <sheetName val="부대공"/>
      <sheetName val="포장공"/>
      <sheetName val="토공"/>
      <sheetName val="파형강관및곡선부보강및날개벽"/>
      <sheetName val="내역서"/>
      <sheetName val="A LINE"/>
      <sheetName val="wall"/>
      <sheetName val="BID"/>
      <sheetName val="집계표"/>
      <sheetName val="도시가스현황"/>
      <sheetName val="JM-O-T-1(실행 예산서)"/>
      <sheetName val="부대공-수량증감 내역서"/>
      <sheetName val="단가조사"/>
      <sheetName val="#REF"/>
      <sheetName val="교대(A1-A2)"/>
      <sheetName val="교각1"/>
      <sheetName val="단면 (2)"/>
      <sheetName val="COPING"/>
      <sheetName val="날개벽(시점좌측)"/>
      <sheetName val="1.설계기준"/>
      <sheetName val="I.설계조건"/>
      <sheetName val="주형"/>
      <sheetName val="3.바닥판설계"/>
      <sheetName val="1.설계조건"/>
      <sheetName val="공통가설"/>
      <sheetName val="단가조사서"/>
      <sheetName val="흥양2교토공집계표"/>
      <sheetName val="Baby일위대가"/>
      <sheetName val="가로등내역서"/>
      <sheetName val="도근좌표"/>
      <sheetName val="70%"/>
      <sheetName val="골조시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계산출집계"/>
      <sheetName val="기계내역"/>
      <sheetName val="간선산출집계"/>
      <sheetName val="간선내역"/>
      <sheetName val="전기산출집계"/>
      <sheetName val="전기내역"/>
      <sheetName val="유도등산출집계"/>
      <sheetName val="유도등내역"/>
      <sheetName val="공종별집계"/>
      <sheetName val="원가계산"/>
      <sheetName val="기계일위대가"/>
      <sheetName val="기계공량"/>
      <sheetName val="기계단가"/>
      <sheetName val="전기일위대가"/>
      <sheetName val="전기공량"/>
      <sheetName val="전기단가"/>
      <sheetName val="표지 (4)"/>
      <sheetName val="표지 (3)"/>
      <sheetName val="표지 (2)"/>
      <sheetName val="표지"/>
      <sheetName val="저"/>
      <sheetName val="별표"/>
      <sheetName val="_냉각수펌프"/>
      <sheetName val="AHU집계"/>
      <sheetName val="N賃率-職"/>
      <sheetName val="01상노임"/>
      <sheetName val="설직재-1"/>
      <sheetName val="J直材4"/>
      <sheetName val="I一般比"/>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공사"/>
      <sheetName val="별표1-1"/>
      <sheetName val="신인도"/>
      <sheetName val="별표1-2"/>
      <sheetName val="별표1-3"/>
      <sheetName val="별표1-4"/>
      <sheetName val="직노"/>
      <sheetName val="일위대가"/>
      <sheetName val="Baby일위대가"/>
      <sheetName val="기계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명"/>
      <sheetName val="일명95"/>
      <sheetName val="일비"/>
      <sheetName val="일비95"/>
      <sheetName val="경명"/>
      <sheetName val="경명95"/>
      <sheetName val="경배"/>
      <sheetName val="경배95"/>
      <sheetName val="임율"/>
      <sheetName val="임율95"/>
      <sheetName val="간노비"/>
      <sheetName val="간노비95"/>
      <sheetName val="직노"/>
      <sheetName val="공정율"/>
      <sheetName val="pldt"/>
      <sheetName val="건집"/>
      <sheetName val="건축"/>
      <sheetName val="기설집"/>
      <sheetName val="설집"/>
      <sheetName val="프로젝트"/>
      <sheetName val="2공구산출내역"/>
      <sheetName val="일위대가표"/>
      <sheetName val="경산"/>
      <sheetName val="Sheet2"/>
      <sheetName val="Sheet1"/>
      <sheetName val="#REF"/>
      <sheetName val="견적서"/>
      <sheetName val="일반공사"/>
      <sheetName val="패널"/>
      <sheetName val="수리보고서비"/>
      <sheetName val="일위대가(가설)"/>
      <sheetName val="내역서(삼호)"/>
      <sheetName val="적용건축"/>
      <sheetName val="재집"/>
      <sheetName val="직재"/>
      <sheetName val="J直材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명"/>
      <sheetName val="일명95"/>
      <sheetName val="일비"/>
      <sheetName val="일비95"/>
      <sheetName val="경명"/>
      <sheetName val="경명95"/>
      <sheetName val="경배"/>
      <sheetName val="경배95"/>
      <sheetName val="임율"/>
      <sheetName val="임율95"/>
      <sheetName val="간노비"/>
      <sheetName val="간노비95"/>
      <sheetName val="직노"/>
      <sheetName val="기본일위"/>
      <sheetName val="I一般比"/>
      <sheetName val="입찰안"/>
      <sheetName val="제직재"/>
      <sheetName val="설직재-1"/>
      <sheetName val="KKK"/>
      <sheetName val="일위대가"/>
      <sheetName val="참조자료"/>
      <sheetName val="일위"/>
      <sheetName val="내역"/>
      <sheetName val="월별수입"/>
      <sheetName val="기성내역"/>
      <sheetName val="수량산출"/>
      <sheetName val="현대물량"/>
      <sheetName val="내역서"/>
      <sheetName val="일위대가(계측기설치)"/>
      <sheetName val="골조시행"/>
      <sheetName val="관급"/>
      <sheetName val="#REF"/>
      <sheetName val="내역서2안"/>
      <sheetName val="유기공정"/>
      <sheetName val="원가"/>
      <sheetName val="기본사항"/>
      <sheetName val="원형1호맨홀토공수량"/>
      <sheetName val="J直材4"/>
      <sheetName val="산출내역서"/>
      <sheetName val="내역서(삼호)"/>
      <sheetName val="가압장(토목)"/>
      <sheetName val="인사자료총집계"/>
      <sheetName val="1차설계변경내역"/>
      <sheetName val="N賃率-職"/>
      <sheetName val="현장관리비"/>
      <sheetName val="토공사"/>
      <sheetName val="Sheet1"/>
      <sheetName val="연부97-1"/>
      <sheetName val="__Fileserver2_Kong_______2000_2"/>
      <sheetName val="__Fileserver2_Kong_______2000_3"/>
      <sheetName val="__Fileserver2_Kong_______2000_4"/>
      <sheetName val=""/>
      <sheetName val="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과조달"/>
      <sheetName val="laroux"/>
      <sheetName val="반포-봉암"/>
      <sheetName val="표지"/>
      <sheetName val="집계표"/>
      <sheetName val="변경예산안"/>
      <sheetName val="변경예산안 (2)"/>
      <sheetName val="차액보증"/>
      <sheetName val="입찰안"/>
      <sheetName val="제출내역 (2)"/>
      <sheetName val="기초코드"/>
      <sheetName val="경비2내역"/>
      <sheetName val="설계"/>
      <sheetName val="MAIN_TABLE"/>
      <sheetName val="조건표"/>
      <sheetName val="VXXXXX"/>
      <sheetName val="하도급대비"/>
      <sheetName val="하도급기성"/>
      <sheetName val="하도급단가산출"/>
      <sheetName val="토공집계표"/>
      <sheetName val="유토계획및집계"/>
      <sheetName val="유용토모식도"/>
      <sheetName val="토량산출(다짐)"/>
      <sheetName val="토공총괄"/>
      <sheetName val="직영단가"/>
      <sheetName val="하도급기성 (2)"/>
      <sheetName val="하도급단가산출 (2)"/>
      <sheetName val="노임"/>
      <sheetName val="인건비"/>
      <sheetName val="(1)본선수량집계"/>
      <sheetName val="입찰"/>
      <sheetName val="현경"/>
      <sheetName val="백호우계수"/>
      <sheetName val="입출재고현황 (2)"/>
      <sheetName val="설계개요"/>
      <sheetName val="내역"/>
      <sheetName val="적격"/>
      <sheetName val="교각계산"/>
      <sheetName val="BID9697"/>
      <sheetName val="#REF"/>
      <sheetName val="sw1"/>
      <sheetName val="수문보고"/>
      <sheetName val="목표세부명세"/>
      <sheetName val="보도경계블럭"/>
      <sheetName val="EP0618"/>
      <sheetName val="수량산출"/>
      <sheetName val="주현(해보)"/>
      <sheetName val="주현(영광)"/>
      <sheetName val="ilch"/>
      <sheetName val="NOMUBI"/>
      <sheetName val="Sheet1"/>
      <sheetName val="4.2.1 마루높이 검토"/>
      <sheetName val="ABUT수량-A1"/>
      <sheetName val="SLAB&quot;1&quot;"/>
      <sheetName val="가격조사서"/>
      <sheetName val="소요자재"/>
      <sheetName val="현장지지물물량"/>
      <sheetName val="금액내역서"/>
      <sheetName val="SG"/>
      <sheetName val="Pier 3"/>
      <sheetName val="106C0300"/>
      <sheetName val="전체제잡비"/>
      <sheetName val="준검 내역서"/>
      <sheetName val="내역서"/>
      <sheetName val="설 계"/>
      <sheetName val="공사비예산서(토목분)"/>
      <sheetName val="철근단면적"/>
      <sheetName val="기둥(원형)"/>
      <sheetName val="부대공사비"/>
      <sheetName val="Sheet4"/>
      <sheetName val="옹벽"/>
      <sheetName val="본선 토공 분배표"/>
      <sheetName val="출력표"/>
      <sheetName val="단면 (2)"/>
      <sheetName val="유림골조"/>
      <sheetName val="A-4"/>
      <sheetName val="IMPEADENCE MAP 취수장"/>
      <sheetName val="EQUIPMENT -2"/>
      <sheetName val="BID"/>
      <sheetName val="일위대가목차"/>
      <sheetName val="터파기및재료"/>
      <sheetName val="예가표"/>
      <sheetName val="ELECTRIC"/>
      <sheetName val="CTEMCOST"/>
      <sheetName val="SCHEDULE"/>
      <sheetName val="6PILE  (돌출)"/>
      <sheetName val="INPUT"/>
      <sheetName val="단가"/>
      <sheetName val="하수급견적대비"/>
      <sheetName val="일위대가표"/>
      <sheetName val="장비"/>
      <sheetName val="횡배수관토공수량"/>
      <sheetName val="진접"/>
      <sheetName val="설치공사2"/>
      <sheetName val="날개벽"/>
      <sheetName val="기초공"/>
      <sheetName val="일반공사"/>
      <sheetName val="업체별통장계좌번호"/>
      <sheetName val="내역(중앙)"/>
      <sheetName val="내역(창신)"/>
      <sheetName val="관로토공집계표"/>
      <sheetName val="steel data sheet"/>
      <sheetName val="sort"/>
      <sheetName val="제-노임"/>
      <sheetName val="제직재"/>
      <sheetName val="은행"/>
      <sheetName val="대비"/>
      <sheetName val=" 견적서"/>
      <sheetName val="최적단면"/>
      <sheetName val="조명시설"/>
      <sheetName val="일대"/>
      <sheetName val="날개벽(좌,우=45도,75도)"/>
      <sheetName val="구역화물"/>
      <sheetName val="Sheet13"/>
      <sheetName val="Sheet14"/>
      <sheetName val="Sheet9"/>
      <sheetName val="말뚝지지력산정"/>
      <sheetName val="약품공급2"/>
      <sheetName val="변경예산안_(2)"/>
      <sheetName val="1. 설계조건 2.단면가정 3. 하중계산"/>
      <sheetName val="DATA 입력란"/>
      <sheetName val="용산3(영광)"/>
      <sheetName val="예산변경사항"/>
      <sheetName val="배수통관(좌)"/>
      <sheetName val="일위대가"/>
      <sheetName val="밸브설치"/>
      <sheetName val="건축내역"/>
      <sheetName val="토공집계"/>
      <sheetName val="예정(3)"/>
      <sheetName val="BQ"/>
      <sheetName val="2.대외공문"/>
      <sheetName val="CODE"/>
      <sheetName val="1.설계조건"/>
      <sheetName val="전체철근집계"/>
      <sheetName val="4.장비손료"/>
      <sheetName val="수량산출서"/>
      <sheetName val="연수동"/>
      <sheetName val="Customer Databas"/>
      <sheetName val="청천내"/>
      <sheetName val="공정"/>
      <sheetName val="Sheet5"/>
      <sheetName val="손익분석"/>
      <sheetName val="철거산출근거"/>
      <sheetName val="DATA"/>
      <sheetName val="총괄표"/>
      <sheetName val="소야공정계획표"/>
      <sheetName val="신호기1"/>
      <sheetName val="TEL"/>
      <sheetName val="안정검토"/>
      <sheetName val="사용성검토"/>
      <sheetName val="N賃率-職"/>
      <sheetName val="8.PILE  (돌출)"/>
      <sheetName val="단면가정"/>
      <sheetName val="데이타"/>
      <sheetName val="공종별내역서(토목-1)"/>
      <sheetName val="공사비집계"/>
      <sheetName val="Sheet1 (2)"/>
      <sheetName val="하도급기성_(2)"/>
      <sheetName val="하도급단가산출_(2)"/>
      <sheetName val="제출내역_(2)"/>
      <sheetName val="입출재고현황_(2)"/>
      <sheetName val="변경예산안_(2)1"/>
      <sheetName val="하도급기성_(2)1"/>
      <sheetName val="하도급단가산출_(2)1"/>
      <sheetName val="제출내역_(2)1"/>
      <sheetName val="입출재고현황_(2)1"/>
      <sheetName val="말뚝물량"/>
      <sheetName val="내역서(전체)"/>
      <sheetName val="내역서 (08,07)"/>
      <sheetName val="DATE"/>
      <sheetName val="투찰"/>
      <sheetName val="전기"/>
      <sheetName val="데리네이타현황"/>
      <sheetName val="견적대비표"/>
      <sheetName val="주형"/>
      <sheetName val="Sheet6"/>
      <sheetName val="Proposal"/>
      <sheetName val="동원(3)"/>
      <sheetName val="부하(성남)"/>
      <sheetName val="견적서"/>
      <sheetName val="노임단가"/>
      <sheetName val="집계"/>
      <sheetName val="sum1 (2)"/>
      <sheetName val="연돌일위집계"/>
      <sheetName val="음료실행"/>
      <sheetName val="1련박스"/>
      <sheetName val="깨기"/>
      <sheetName val="침하계"/>
      <sheetName val="자재단가"/>
      <sheetName val="설계조건"/>
      <sheetName val="TOWER 10TON"/>
      <sheetName val="TOWER 12TON"/>
      <sheetName val="D-623D"/>
      <sheetName val="단중표-ST"/>
      <sheetName val="ENE-CAL 1"/>
      <sheetName val="내역(전체)"/>
      <sheetName val="기계경비일람"/>
      <sheetName val="표층포설및다짐"/>
      <sheetName val="토목"/>
      <sheetName val="원가계산(가교설치)"/>
      <sheetName val="대비표표지"/>
      <sheetName val="하도급대비(내역서)"/>
      <sheetName val="내역서(가교설치)"/>
      <sheetName val="신축이음-5.0"/>
      <sheetName val="일위(토목)"/>
      <sheetName val="산출내역서집계표"/>
      <sheetName val="A"/>
      <sheetName val="공문"/>
      <sheetName val="97수주잔고"/>
      <sheetName val="P.M 별"/>
      <sheetName val="입력"/>
      <sheetName val="공통공사"/>
      <sheetName val="ITB COST"/>
      <sheetName val="건축원가계산서"/>
      <sheetName val="JIB CRANE,HOIST"/>
      <sheetName val="차선도색현황"/>
      <sheetName val="갑지"/>
      <sheetName val="실행철강하도"/>
      <sheetName val="산출근거"/>
      <sheetName val="PUMP"/>
      <sheetName val="단면검토"/>
      <sheetName val="건내역"/>
      <sheetName val="지급자재"/>
      <sheetName val="경상비"/>
      <sheetName val="부안일위"/>
      <sheetName val="2000년1차"/>
      <sheetName val="정공공사"/>
      <sheetName val="원가계산"/>
      <sheetName val="실행대비"/>
      <sheetName val="공사개요"/>
      <sheetName val="1공구 건정토건 철콘"/>
      <sheetName val="2공구하도급내역서"/>
      <sheetName val="도급내역"/>
      <sheetName val="세부내역"/>
      <sheetName val="연결임시"/>
      <sheetName val="구조물공"/>
      <sheetName val="투찰추정"/>
      <sheetName val="도급내역5+800"/>
      <sheetName val="수목표준대가"/>
      <sheetName val="JUCKEYK"/>
      <sheetName val="토량1-1"/>
      <sheetName val="부대공"/>
      <sheetName val="도급금액"/>
      <sheetName val="재노경"/>
      <sheetName val="일위대가(가설)"/>
      <sheetName val="단위단가"/>
      <sheetName val="적현로"/>
      <sheetName val="배수공"/>
      <sheetName val="변경내역서"/>
      <sheetName val="1공구 건정토건 토공"/>
      <sheetName val="식재인부"/>
      <sheetName val="경상직원"/>
      <sheetName val="조건"/>
      <sheetName val="수목단가"/>
      <sheetName val="시설수량표"/>
      <sheetName val="식재수량표"/>
      <sheetName val="2000전체분"/>
      <sheetName val="포장공"/>
      <sheetName val="일위대가(1)"/>
      <sheetName val="원가계산서"/>
      <sheetName val="전체"/>
      <sheetName val="관급자재"/>
      <sheetName val="제경비"/>
      <sheetName val="초기화면"/>
      <sheetName val="총공사내역서"/>
      <sheetName val="200"/>
      <sheetName val="토공사"/>
      <sheetName val="정렬"/>
      <sheetName val="토공"/>
      <sheetName val="계약내역서"/>
      <sheetName val="전체도급"/>
      <sheetName val="직공비"/>
      <sheetName val="을"/>
      <sheetName val="부대대비"/>
      <sheetName val="냉연집계"/>
      <sheetName val="MOTOR"/>
      <sheetName val="부하계산서"/>
      <sheetName val="충주"/>
      <sheetName val="구조물철거타공정이월"/>
      <sheetName val="예산총괄"/>
      <sheetName val="COVER"/>
      <sheetName val="2F 회의실견적(5_14 일대)"/>
      <sheetName val="cal"/>
      <sheetName val="01"/>
      <sheetName val="공통부대비"/>
      <sheetName val="식재"/>
      <sheetName val="시설물"/>
      <sheetName val="식재출력용"/>
      <sheetName val="유지관리"/>
      <sheetName val="TRE TABLE"/>
      <sheetName val="점수계산1-2"/>
      <sheetName val="경비실"/>
      <sheetName val="포장직선구간"/>
      <sheetName val="내역(한신APT)"/>
      <sheetName val="총괄원가"/>
      <sheetName val="지분"/>
      <sheetName val="직불"/>
      <sheetName val="기성검사원 (2차분)"/>
      <sheetName val="기성부분산출서"/>
      <sheetName val="교각1"/>
      <sheetName val="입찰내역 발주처 양식"/>
      <sheetName val="Sheet3"/>
      <sheetName val="기초단가"/>
      <sheetName val="wall"/>
      <sheetName val="중기일위대가"/>
      <sheetName val="운반"/>
      <sheetName val="품셈표"/>
      <sheetName val="단중"/>
    </sheetNames>
    <sheetDataSet>
      <sheetData sheetId="0" refreshError="1"/>
      <sheetData sheetId="1" refreshError="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집수"/>
      <sheetName val="스틸"/>
      <sheetName val="배수관"/>
      <sheetName val="옹벽"/>
      <sheetName val="기계일위"/>
      <sheetName val="일위대가"/>
      <sheetName val="포장일위"/>
      <sheetName val="기본일위"/>
      <sheetName val="기계경비"/>
      <sheetName val="기타경비"/>
      <sheetName val="간지"/>
      <sheetName val="표지"/>
      <sheetName val="직노"/>
      <sheetName val="전시원"/>
      <sheetName val="전시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L1" t="str">
            <v>2000년 11월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324500</v>
          </cell>
          <cell r="O3" t="str">
            <v>모래</v>
          </cell>
          <cell r="P3">
            <v>16000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11000</v>
          </cell>
        </row>
        <row r="5">
          <cell r="A5" t="str">
            <v>시멘트</v>
          </cell>
          <cell r="C5" t="str">
            <v>kg</v>
          </cell>
          <cell r="D5">
            <v>680</v>
          </cell>
          <cell r="E5">
            <v>59</v>
          </cell>
          <cell r="F5">
            <v>40120</v>
          </cell>
          <cell r="H5">
            <v>0</v>
          </cell>
          <cell r="J5">
            <v>0</v>
          </cell>
          <cell r="L5" t="str">
            <v>철선 # 20</v>
          </cell>
          <cell r="M5">
            <v>550</v>
          </cell>
          <cell r="O5" t="str">
            <v>보조기층재</v>
          </cell>
          <cell r="P5">
            <v>11000</v>
          </cell>
        </row>
        <row r="6">
          <cell r="A6" t="str">
            <v>모래</v>
          </cell>
          <cell r="C6" t="str">
            <v>㎥</v>
          </cell>
          <cell r="D6">
            <v>0.98</v>
          </cell>
          <cell r="E6">
            <v>16000</v>
          </cell>
          <cell r="F6">
            <v>15680</v>
          </cell>
          <cell r="H6">
            <v>0</v>
          </cell>
          <cell r="J6">
            <v>0</v>
          </cell>
          <cell r="K6">
            <v>16500</v>
          </cell>
          <cell r="L6" t="str">
            <v>못  N75</v>
          </cell>
          <cell r="M6">
            <v>660</v>
          </cell>
          <cell r="O6" t="str">
            <v>시멘트</v>
          </cell>
          <cell r="P6">
            <v>59</v>
          </cell>
          <cell r="Q6">
            <v>2600</v>
          </cell>
        </row>
        <row r="7">
          <cell r="A7" t="str">
            <v>보통인부</v>
          </cell>
          <cell r="C7" t="str">
            <v>인</v>
          </cell>
          <cell r="D7">
            <v>1</v>
          </cell>
          <cell r="F7">
            <v>0</v>
          </cell>
          <cell r="G7">
            <v>34360</v>
          </cell>
          <cell r="H7">
            <v>34360</v>
          </cell>
          <cell r="J7">
            <v>0</v>
          </cell>
          <cell r="K7">
            <v>1000</v>
          </cell>
          <cell r="L7" t="str">
            <v>목재</v>
          </cell>
          <cell r="M7">
            <v>272182</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36400</v>
          </cell>
        </row>
        <row r="11">
          <cell r="F11">
            <v>0</v>
          </cell>
          <cell r="H11">
            <v>0</v>
          </cell>
          <cell r="J11">
            <v>0</v>
          </cell>
          <cell r="L11" t="str">
            <v>40-180-8</v>
          </cell>
          <cell r="M11">
            <v>39640</v>
          </cell>
        </row>
        <row r="12">
          <cell r="F12">
            <v>0</v>
          </cell>
          <cell r="H12">
            <v>0</v>
          </cell>
          <cell r="J12">
            <v>0</v>
          </cell>
          <cell r="L12" t="str">
            <v>#8 150×150</v>
          </cell>
          <cell r="M12">
            <v>700</v>
          </cell>
        </row>
        <row r="13">
          <cell r="F13">
            <v>0</v>
          </cell>
          <cell r="H13">
            <v>0</v>
          </cell>
          <cell r="J13">
            <v>0</v>
          </cell>
          <cell r="L13" t="str">
            <v>25-210-8</v>
          </cell>
          <cell r="M13">
            <v>44480</v>
          </cell>
        </row>
        <row r="14">
          <cell r="F14">
            <v>0</v>
          </cell>
          <cell r="H14">
            <v>0</v>
          </cell>
          <cell r="J14">
            <v>0</v>
          </cell>
          <cell r="L14" t="str">
            <v>25-180-8</v>
          </cell>
          <cell r="M14">
            <v>41140</v>
          </cell>
        </row>
        <row r="15">
          <cell r="F15">
            <v>0</v>
          </cell>
          <cell r="H15">
            <v>0</v>
          </cell>
          <cell r="J15">
            <v>0</v>
          </cell>
          <cell r="L15" t="str">
            <v>25-210-10</v>
          </cell>
          <cell r="M15">
            <v>45200</v>
          </cell>
        </row>
        <row r="16">
          <cell r="F16">
            <v>0</v>
          </cell>
          <cell r="H16">
            <v>0</v>
          </cell>
          <cell r="J16">
            <v>0</v>
          </cell>
        </row>
        <row r="17">
          <cell r="F17">
            <v>0</v>
          </cell>
          <cell r="H17">
            <v>0</v>
          </cell>
          <cell r="J17">
            <v>0</v>
          </cell>
        </row>
        <row r="18">
          <cell r="A18" t="str">
            <v>計</v>
          </cell>
          <cell r="F18">
            <v>55800</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272182</v>
          </cell>
          <cell r="F96">
            <v>10342.9</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308.52</v>
          </cell>
          <cell r="F99">
            <v>58.6</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17183.099999999999</v>
          </cell>
          <cell r="F102">
            <v>5154.8999999999996</v>
          </cell>
          <cell r="H102">
            <v>0</v>
          </cell>
          <cell r="J102">
            <v>0</v>
          </cell>
        </row>
        <row r="103">
          <cell r="A103" t="str">
            <v>計 (1회사용)</v>
          </cell>
          <cell r="F103">
            <v>12349</v>
          </cell>
          <cell r="H103">
            <v>25118</v>
          </cell>
          <cell r="J103">
            <v>0</v>
          </cell>
        </row>
        <row r="104">
          <cell r="A104" t="str">
            <v>2회사용시</v>
          </cell>
          <cell r="E104">
            <v>0.56999999999999995</v>
          </cell>
          <cell r="F104">
            <v>7038</v>
          </cell>
          <cell r="G104">
            <v>0.6</v>
          </cell>
          <cell r="H104">
            <v>15070</v>
          </cell>
          <cell r="J104">
            <v>0</v>
          </cell>
        </row>
        <row r="105">
          <cell r="A105" t="str">
            <v>3회사용시</v>
          </cell>
          <cell r="E105">
            <v>0.46100000000000002</v>
          </cell>
          <cell r="F105">
            <v>5692</v>
          </cell>
          <cell r="G105">
            <v>0.47099999999999997</v>
          </cell>
          <cell r="H105">
            <v>11830</v>
          </cell>
          <cell r="J105">
            <v>0</v>
          </cell>
        </row>
        <row r="106">
          <cell r="A106" t="str">
            <v>4회사용시</v>
          </cell>
          <cell r="E106">
            <v>0.40100000000000002</v>
          </cell>
          <cell r="F106">
            <v>4951</v>
          </cell>
          <cell r="G106">
            <v>0.4</v>
          </cell>
          <cell r="H106">
            <v>10047</v>
          </cell>
          <cell r="J106">
            <v>0</v>
          </cell>
        </row>
        <row r="107">
          <cell r="A107" t="str">
            <v>5회사용시</v>
          </cell>
          <cell r="E107">
            <v>0.371</v>
          </cell>
          <cell r="F107">
            <v>4581</v>
          </cell>
          <cell r="G107">
            <v>0.34200000000000003</v>
          </cell>
          <cell r="H107">
            <v>8590</v>
          </cell>
          <cell r="J107">
            <v>0</v>
          </cell>
        </row>
        <row r="108">
          <cell r="A108" t="str">
            <v>6회사용시</v>
          </cell>
          <cell r="E108">
            <v>0.34699999999999998</v>
          </cell>
          <cell r="F108">
            <v>4285</v>
          </cell>
          <cell r="G108">
            <v>0.32</v>
          </cell>
          <cell r="H108">
            <v>8037</v>
          </cell>
          <cell r="J108">
            <v>0</v>
          </cell>
        </row>
        <row r="110">
          <cell r="A110" t="str">
            <v>名  稱 : 잡석깔기</v>
          </cell>
          <cell r="J110" t="str">
            <v>單位 : 원/㎥當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잡석</v>
          </cell>
          <cell r="C113" t="str">
            <v>인</v>
          </cell>
          <cell r="D113">
            <v>1.04</v>
          </cell>
          <cell r="E113">
            <v>11000</v>
          </cell>
          <cell r="F113">
            <v>11440</v>
          </cell>
          <cell r="H113">
            <v>0</v>
          </cell>
          <cell r="J113">
            <v>0</v>
          </cell>
        </row>
        <row r="114">
          <cell r="A114" t="str">
            <v>보통인부</v>
          </cell>
          <cell r="C114" t="str">
            <v>인</v>
          </cell>
          <cell r="D114">
            <v>0.6</v>
          </cell>
          <cell r="F114">
            <v>0</v>
          </cell>
          <cell r="G114">
            <v>34360</v>
          </cell>
          <cell r="H114">
            <v>20616</v>
          </cell>
          <cell r="J114">
            <v>0</v>
          </cell>
        </row>
        <row r="115">
          <cell r="F115">
            <v>0</v>
          </cell>
          <cell r="H115">
            <v>0</v>
          </cell>
          <cell r="J115">
            <v>0</v>
          </cell>
        </row>
        <row r="116">
          <cell r="F116">
            <v>0</v>
          </cell>
          <cell r="H116">
            <v>0</v>
          </cell>
          <cell r="J116">
            <v>0</v>
          </cell>
        </row>
        <row r="117">
          <cell r="F117">
            <v>0</v>
          </cell>
          <cell r="H117">
            <v>0</v>
          </cell>
          <cell r="J117">
            <v>0</v>
          </cell>
        </row>
        <row r="118">
          <cell r="F118">
            <v>0</v>
          </cell>
          <cell r="H118">
            <v>0</v>
          </cell>
          <cell r="J118">
            <v>0</v>
          </cell>
        </row>
        <row r="119">
          <cell r="F119">
            <v>0</v>
          </cell>
          <cell r="H119">
            <v>0</v>
          </cell>
          <cell r="J119">
            <v>0</v>
          </cell>
        </row>
        <row r="120">
          <cell r="F120">
            <v>0</v>
          </cell>
          <cell r="H120">
            <v>0</v>
          </cell>
          <cell r="J120">
            <v>0</v>
          </cell>
        </row>
        <row r="121">
          <cell r="F121">
            <v>0</v>
          </cell>
          <cell r="H121">
            <v>0</v>
          </cell>
          <cell r="J121">
            <v>0</v>
          </cell>
        </row>
        <row r="122">
          <cell r="F122">
            <v>0</v>
          </cell>
          <cell r="H122">
            <v>0</v>
          </cell>
          <cell r="J122">
            <v>0</v>
          </cell>
        </row>
        <row r="123">
          <cell r="F123">
            <v>0</v>
          </cell>
          <cell r="H123">
            <v>0</v>
          </cell>
          <cell r="J123">
            <v>0</v>
          </cell>
        </row>
        <row r="124">
          <cell r="F124">
            <v>0</v>
          </cell>
          <cell r="H124">
            <v>0</v>
          </cell>
          <cell r="J124">
            <v>0</v>
          </cell>
        </row>
        <row r="125">
          <cell r="F125">
            <v>0</v>
          </cell>
          <cell r="H125">
            <v>0</v>
          </cell>
          <cell r="J125">
            <v>0</v>
          </cell>
        </row>
        <row r="126">
          <cell r="A126" t="str">
            <v>計</v>
          </cell>
          <cell r="F126">
            <v>11440</v>
          </cell>
          <cell r="H126">
            <v>20616</v>
          </cell>
          <cell r="J126">
            <v>0</v>
          </cell>
        </row>
      </sheetData>
      <sheetData sheetId="20"/>
      <sheetData sheetId="21"/>
      <sheetData sheetId="22"/>
      <sheetData sheetId="23"/>
      <sheetData sheetId="24" refreshError="1"/>
      <sheetData sheetId="25"/>
      <sheetData sheetId="26"/>
      <sheetData sheetId="27"/>
      <sheetData sheetId="28"/>
      <sheetData sheetId="2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집수"/>
      <sheetName val="스틸"/>
      <sheetName val="배수관"/>
      <sheetName val="옹벽"/>
      <sheetName val="기계일위"/>
      <sheetName val="일위대가"/>
      <sheetName val="포장일위"/>
      <sheetName val="기본일위"/>
      <sheetName val="기계경비"/>
      <sheetName val="기타경비"/>
      <sheetName val="간지"/>
      <sheetName val="표지"/>
      <sheetName val="직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L1" t="str">
            <v>2000년 11월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324500</v>
          </cell>
          <cell r="O3" t="str">
            <v>모래</v>
          </cell>
          <cell r="P3">
            <v>16000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11000</v>
          </cell>
        </row>
        <row r="5">
          <cell r="A5" t="str">
            <v>시멘트</v>
          </cell>
          <cell r="C5" t="str">
            <v>kg</v>
          </cell>
          <cell r="D5">
            <v>680</v>
          </cell>
          <cell r="E5">
            <v>59</v>
          </cell>
          <cell r="F5">
            <v>40120</v>
          </cell>
          <cell r="H5">
            <v>0</v>
          </cell>
          <cell r="J5">
            <v>0</v>
          </cell>
          <cell r="L5" t="str">
            <v>철선 # 20</v>
          </cell>
          <cell r="M5">
            <v>550</v>
          </cell>
          <cell r="O5" t="str">
            <v>보조기층재</v>
          </cell>
          <cell r="P5">
            <v>11000</v>
          </cell>
        </row>
        <row r="6">
          <cell r="A6" t="str">
            <v>모래</v>
          </cell>
          <cell r="C6" t="str">
            <v>㎥</v>
          </cell>
          <cell r="D6">
            <v>0.98</v>
          </cell>
          <cell r="E6">
            <v>16000</v>
          </cell>
          <cell r="F6">
            <v>15680</v>
          </cell>
          <cell r="H6">
            <v>0</v>
          </cell>
          <cell r="J6">
            <v>0</v>
          </cell>
          <cell r="K6">
            <v>16500</v>
          </cell>
          <cell r="L6" t="str">
            <v>못  N75</v>
          </cell>
          <cell r="M6">
            <v>660</v>
          </cell>
          <cell r="O6" t="str">
            <v>시멘트</v>
          </cell>
          <cell r="P6">
            <v>59</v>
          </cell>
          <cell r="Q6">
            <v>2600</v>
          </cell>
        </row>
        <row r="7">
          <cell r="A7" t="str">
            <v>보통인부</v>
          </cell>
          <cell r="C7" t="str">
            <v>인</v>
          </cell>
          <cell r="D7">
            <v>1</v>
          </cell>
          <cell r="F7">
            <v>0</v>
          </cell>
          <cell r="G7">
            <v>34360</v>
          </cell>
          <cell r="H7">
            <v>34360</v>
          </cell>
          <cell r="J7">
            <v>0</v>
          </cell>
          <cell r="K7">
            <v>1000</v>
          </cell>
          <cell r="L7" t="str">
            <v>목재</v>
          </cell>
          <cell r="M7">
            <v>272182</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36400</v>
          </cell>
        </row>
        <row r="11">
          <cell r="F11">
            <v>0</v>
          </cell>
          <cell r="H11">
            <v>0</v>
          </cell>
          <cell r="J11">
            <v>0</v>
          </cell>
          <cell r="L11" t="str">
            <v>40-180-8</v>
          </cell>
          <cell r="M11">
            <v>39640</v>
          </cell>
        </row>
        <row r="12">
          <cell r="F12">
            <v>0</v>
          </cell>
          <cell r="H12">
            <v>0</v>
          </cell>
          <cell r="J12">
            <v>0</v>
          </cell>
          <cell r="L12" t="str">
            <v>#8 150×150</v>
          </cell>
          <cell r="M12">
            <v>700</v>
          </cell>
        </row>
        <row r="13">
          <cell r="F13">
            <v>0</v>
          </cell>
          <cell r="H13">
            <v>0</v>
          </cell>
          <cell r="J13">
            <v>0</v>
          </cell>
          <cell r="L13" t="str">
            <v>25-210-8</v>
          </cell>
          <cell r="M13">
            <v>44480</v>
          </cell>
        </row>
        <row r="14">
          <cell r="F14">
            <v>0</v>
          </cell>
          <cell r="H14">
            <v>0</v>
          </cell>
          <cell r="J14">
            <v>0</v>
          </cell>
          <cell r="L14" t="str">
            <v>25-180-8</v>
          </cell>
          <cell r="M14">
            <v>41140</v>
          </cell>
        </row>
        <row r="15">
          <cell r="F15">
            <v>0</v>
          </cell>
          <cell r="H15">
            <v>0</v>
          </cell>
          <cell r="J15">
            <v>0</v>
          </cell>
          <cell r="L15" t="str">
            <v>25-210-10</v>
          </cell>
          <cell r="M15">
            <v>45200</v>
          </cell>
        </row>
        <row r="16">
          <cell r="F16">
            <v>0</v>
          </cell>
          <cell r="H16">
            <v>0</v>
          </cell>
          <cell r="J16">
            <v>0</v>
          </cell>
        </row>
        <row r="17">
          <cell r="F17">
            <v>0</v>
          </cell>
          <cell r="H17">
            <v>0</v>
          </cell>
          <cell r="J17">
            <v>0</v>
          </cell>
        </row>
        <row r="18">
          <cell r="A18" t="str">
            <v>計</v>
          </cell>
          <cell r="F18">
            <v>55800</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272182</v>
          </cell>
          <cell r="F96">
            <v>10342.9</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308.52</v>
          </cell>
          <cell r="F99">
            <v>58.6</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17183.099999999999</v>
          </cell>
          <cell r="F102">
            <v>5154.8999999999996</v>
          </cell>
          <cell r="H102">
            <v>0</v>
          </cell>
          <cell r="J102">
            <v>0</v>
          </cell>
        </row>
        <row r="103">
          <cell r="A103" t="str">
            <v>計 (1회사용)</v>
          </cell>
          <cell r="F103">
            <v>12349</v>
          </cell>
          <cell r="H103">
            <v>25118</v>
          </cell>
          <cell r="J103">
            <v>0</v>
          </cell>
        </row>
        <row r="104">
          <cell r="A104" t="str">
            <v>2회사용시</v>
          </cell>
          <cell r="E104">
            <v>0.56999999999999995</v>
          </cell>
          <cell r="F104">
            <v>7038</v>
          </cell>
          <cell r="G104">
            <v>0.6</v>
          </cell>
          <cell r="H104">
            <v>15070</v>
          </cell>
          <cell r="J104">
            <v>0</v>
          </cell>
        </row>
        <row r="105">
          <cell r="A105" t="str">
            <v>3회사용시</v>
          </cell>
          <cell r="E105">
            <v>0.46100000000000002</v>
          </cell>
          <cell r="F105">
            <v>5692</v>
          </cell>
          <cell r="G105">
            <v>0.47099999999999997</v>
          </cell>
          <cell r="H105">
            <v>11830</v>
          </cell>
          <cell r="J105">
            <v>0</v>
          </cell>
        </row>
        <row r="106">
          <cell r="A106" t="str">
            <v>4회사용시</v>
          </cell>
          <cell r="E106">
            <v>0.40100000000000002</v>
          </cell>
          <cell r="F106">
            <v>4951</v>
          </cell>
          <cell r="G106">
            <v>0.4</v>
          </cell>
          <cell r="H106">
            <v>10047</v>
          </cell>
          <cell r="J106">
            <v>0</v>
          </cell>
        </row>
        <row r="107">
          <cell r="A107" t="str">
            <v>5회사용시</v>
          </cell>
          <cell r="E107">
            <v>0.371</v>
          </cell>
          <cell r="F107">
            <v>4581</v>
          </cell>
          <cell r="G107">
            <v>0.34200000000000003</v>
          </cell>
          <cell r="H107">
            <v>8590</v>
          </cell>
          <cell r="J107">
            <v>0</v>
          </cell>
        </row>
        <row r="108">
          <cell r="A108" t="str">
            <v>6회사용시</v>
          </cell>
          <cell r="E108">
            <v>0.34699999999999998</v>
          </cell>
          <cell r="F108">
            <v>4285</v>
          </cell>
          <cell r="G108">
            <v>0.32</v>
          </cell>
          <cell r="H108">
            <v>8037</v>
          </cell>
          <cell r="J108">
            <v>0</v>
          </cell>
        </row>
        <row r="110">
          <cell r="A110" t="str">
            <v>名  稱 : 잡석깔기</v>
          </cell>
          <cell r="J110" t="str">
            <v>單位 : 원/㎥當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잡석</v>
          </cell>
          <cell r="C113" t="str">
            <v>인</v>
          </cell>
          <cell r="D113">
            <v>1.04</v>
          </cell>
          <cell r="E113">
            <v>11000</v>
          </cell>
          <cell r="F113">
            <v>11440</v>
          </cell>
          <cell r="H113">
            <v>0</v>
          </cell>
          <cell r="J113">
            <v>0</v>
          </cell>
        </row>
        <row r="114">
          <cell r="A114" t="str">
            <v>보통인부</v>
          </cell>
          <cell r="C114" t="str">
            <v>인</v>
          </cell>
          <cell r="D114">
            <v>0.6</v>
          </cell>
          <cell r="F114">
            <v>0</v>
          </cell>
          <cell r="G114">
            <v>34360</v>
          </cell>
          <cell r="H114">
            <v>20616</v>
          </cell>
          <cell r="J114">
            <v>0</v>
          </cell>
        </row>
        <row r="115">
          <cell r="F115">
            <v>0</v>
          </cell>
          <cell r="H115">
            <v>0</v>
          </cell>
          <cell r="J115">
            <v>0</v>
          </cell>
        </row>
        <row r="116">
          <cell r="F116">
            <v>0</v>
          </cell>
          <cell r="H116">
            <v>0</v>
          </cell>
          <cell r="J116">
            <v>0</v>
          </cell>
        </row>
        <row r="117">
          <cell r="F117">
            <v>0</v>
          </cell>
          <cell r="H117">
            <v>0</v>
          </cell>
          <cell r="J117">
            <v>0</v>
          </cell>
        </row>
        <row r="118">
          <cell r="F118">
            <v>0</v>
          </cell>
          <cell r="H118">
            <v>0</v>
          </cell>
          <cell r="J118">
            <v>0</v>
          </cell>
        </row>
        <row r="119">
          <cell r="F119">
            <v>0</v>
          </cell>
          <cell r="H119">
            <v>0</v>
          </cell>
          <cell r="J119">
            <v>0</v>
          </cell>
        </row>
        <row r="120">
          <cell r="F120">
            <v>0</v>
          </cell>
          <cell r="H120">
            <v>0</v>
          </cell>
          <cell r="J120">
            <v>0</v>
          </cell>
        </row>
        <row r="121">
          <cell r="F121">
            <v>0</v>
          </cell>
          <cell r="H121">
            <v>0</v>
          </cell>
          <cell r="J121">
            <v>0</v>
          </cell>
        </row>
        <row r="122">
          <cell r="F122">
            <v>0</v>
          </cell>
          <cell r="H122">
            <v>0</v>
          </cell>
          <cell r="J122">
            <v>0</v>
          </cell>
        </row>
        <row r="123">
          <cell r="F123">
            <v>0</v>
          </cell>
          <cell r="H123">
            <v>0</v>
          </cell>
          <cell r="J123">
            <v>0</v>
          </cell>
        </row>
        <row r="124">
          <cell r="F124">
            <v>0</v>
          </cell>
          <cell r="H124">
            <v>0</v>
          </cell>
          <cell r="J124">
            <v>0</v>
          </cell>
        </row>
        <row r="125">
          <cell r="F125">
            <v>0</v>
          </cell>
          <cell r="H125">
            <v>0</v>
          </cell>
          <cell r="J125">
            <v>0</v>
          </cell>
        </row>
        <row r="126">
          <cell r="A126" t="str">
            <v>計</v>
          </cell>
          <cell r="F126">
            <v>11440</v>
          </cell>
          <cell r="H126">
            <v>20616</v>
          </cell>
          <cell r="J126">
            <v>0</v>
          </cell>
        </row>
      </sheetData>
      <sheetData sheetId="20"/>
      <sheetData sheetId="21"/>
      <sheetData sheetId="22"/>
      <sheetData sheetId="23"/>
      <sheetData sheetId="2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Note"/>
      <sheetName val="조명"/>
      <sheetName val="보일러"/>
      <sheetName val="ESCO-Calculation"/>
      <sheetName val="수주보고서"/>
      <sheetName val="Yearly-Analysis"/>
      <sheetName val="Yearly-Profit"/>
      <sheetName val="퍼스트"/>
      <sheetName val="b_balju"/>
      <sheetName val="(수주)esco월금융"/>
      <sheetName val="전체"/>
      <sheetName val="자재단가비교표"/>
      <sheetName val="Sheet1"/>
      <sheetName val="일위대가목록"/>
      <sheetName val="WING3"/>
      <sheetName val="O＆P"/>
      <sheetName val="실행철강하도"/>
      <sheetName val="옥외외등집계표"/>
      <sheetName val="기본입력"/>
      <sheetName val="용산3(영광)"/>
      <sheetName val="내역서"/>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원가 (2)"/>
      <sheetName val="원가"/>
      <sheetName val="재집"/>
      <sheetName val="직재"/>
      <sheetName val="소요량"/>
      <sheetName val="간재"/>
      <sheetName val="용접재료"/>
      <sheetName val="간재비율"/>
      <sheetName val="작업설"/>
      <sheetName val="단가"/>
      <sheetName val="노집"/>
      <sheetName val="노무"/>
      <sheetName val="공수"/>
      <sheetName val="간노"/>
      <sheetName val="임금"/>
      <sheetName val="임율"/>
      <sheetName val="경비"/>
      <sheetName val="배부"/>
      <sheetName val="조정액"/>
      <sheetName val="일반"/>
      <sheetName val="일반관리비"/>
      <sheetName val="이윤"/>
      <sheetName val="이윤율"/>
      <sheetName val="손익"/>
      <sheetName val="제조"/>
      <sheetName val="기업"/>
      <sheetName val="운반비"/>
      <sheetName val="삭제소요량"/>
      <sheetName val="총괄"/>
      <sheetName val="일위대가"/>
      <sheetName val="I一般比"/>
      <sheetName val="노무비단가"/>
      <sheetName val="내역1"/>
      <sheetName val="20관리비율"/>
      <sheetName val="전선 및 전선관"/>
      <sheetName val="시설물일위"/>
      <sheetName val="노임단가"/>
      <sheetName val="경율산정.XLS"/>
      <sheetName val="중기사용료"/>
      <sheetName val="내역서"/>
      <sheetName val="옥외 전력간선공사"/>
      <sheetName val="#REF"/>
      <sheetName val="노무비"/>
      <sheetName val="N賃率_職"/>
      <sheetName val="공조기휀"/>
      <sheetName val="노임"/>
      <sheetName val="동원(3)"/>
      <sheetName val="화해(함평)"/>
      <sheetName val="화해(장성)"/>
      <sheetName val="제작비추산총괄표"/>
      <sheetName val="내역"/>
      <sheetName val="b_balju_cho"/>
      <sheetName val="수량산출1"/>
      <sheetName val="자재단가표"/>
      <sheetName val="일위대가(가설)"/>
      <sheetName val="C-직노1"/>
      <sheetName val="수량산출"/>
      <sheetName val="인부임"/>
      <sheetName val="중기일위대가"/>
      <sheetName val="토공"/>
      <sheetName val="집계"/>
      <sheetName val="공사원가계산서"/>
      <sheetName val="새공통"/>
      <sheetName val="순공사비"/>
      <sheetName val="DATE"/>
      <sheetName val="조건표"/>
      <sheetName val="날개벽수량표"/>
      <sheetName val="원형맨홀수량"/>
      <sheetName val="직노"/>
      <sheetName val="을-ATYPE"/>
      <sheetName val="다곡2교"/>
      <sheetName val="문산"/>
      <sheetName val="을지"/>
      <sheetName val="Baby일위대가"/>
      <sheetName val="이토변실"/>
      <sheetName val="J直材4"/>
      <sheetName val="Data"/>
      <sheetName val="제36-40호표"/>
      <sheetName val="총괄집계표"/>
      <sheetName val="CT "/>
      <sheetName val="재료"/>
      <sheetName val="설치자재"/>
      <sheetName val="기본사항"/>
      <sheetName val="환산"/>
      <sheetName val="일위"/>
      <sheetName val="Sheet1"/>
      <sheetName val="단가조사"/>
      <sheetName val="단"/>
      <sheetName val="산경"/>
      <sheetName val="전기공사일위대가"/>
      <sheetName val="KCS-CA"/>
      <sheetName val="총괄표"/>
      <sheetName val="총괄내역서"/>
      <sheetName val="유림골조"/>
      <sheetName val="샌딩 에폭시 도장"/>
      <sheetName val="일반문틀 설치"/>
      <sheetName val="일위대가목록"/>
      <sheetName val="교각1"/>
      <sheetName val="기본일위"/>
      <sheetName val="지급자재"/>
      <sheetName val="재정비직인"/>
      <sheetName val="재정비내역"/>
      <sheetName val="지적고시내역"/>
      <sheetName val="원가_(2)"/>
      <sheetName val="전선_및_전선관"/>
      <sheetName val="옥외_전력간선공사"/>
      <sheetName val="경율산정_XLS"/>
      <sheetName val="품셈"/>
      <sheetName val="2.수량조서(발주용)"/>
      <sheetName val="업체명"/>
      <sheetName val="관리"/>
      <sheetName val="인사자료총집계"/>
      <sheetName val="공통가설"/>
      <sheetName val="품셈TABLE"/>
      <sheetName val="일위목록"/>
      <sheetName val="COST"/>
      <sheetName val="Sheet4"/>
      <sheetName val="절감효과"/>
      <sheetName val="을_ATYPE"/>
      <sheetName val="적현로"/>
      <sheetName val="아파트"/>
      <sheetName val="설계예시"/>
      <sheetName val="간접비총괄 (2)"/>
      <sheetName val="구조물공"/>
      <sheetName val="배수공"/>
      <sheetName val="부대공"/>
      <sheetName val="포장공"/>
      <sheetName val="차액보증"/>
      <sheetName val="노임단가(일반)"/>
      <sheetName val="전기일위대가"/>
      <sheetName val="CTEMCOST"/>
      <sheetName val="WATER"/>
      <sheetName val="차도부연장현황"/>
      <sheetName val="Galaxy 소비자가격표"/>
      <sheetName val="목록"/>
      <sheetName val="단위수량"/>
      <sheetName val="70%"/>
      <sheetName val="96노임기준"/>
      <sheetName val="6PILE  (돌출)"/>
      <sheetName val="공종별수량집계"/>
      <sheetName val="담장산출"/>
      <sheetName val="견적"/>
      <sheetName val="P&amp;L(Ahn)"/>
      <sheetName val="약전설비"/>
      <sheetName val="B1(반포1차)"/>
      <sheetName val="기술부 VENDOR LIST"/>
      <sheetName val="소비자가"/>
      <sheetName val="설직재-1"/>
      <sheetName val="D-경비1"/>
      <sheetName val="건축내역"/>
      <sheetName val="8.수량산출서"/>
      <sheetName val="9.단가조사서"/>
      <sheetName val="6.일위목록"/>
      <sheetName val="EQT-ESTN"/>
      <sheetName val="증감대비"/>
      <sheetName val="전기"/>
      <sheetName val="요율"/>
      <sheetName val="하도관리"/>
      <sheetName val="확약서"/>
      <sheetName val="시설물기초"/>
      <sheetName val="중기사용료산출근거"/>
      <sheetName val="단가 및 재료비"/>
      <sheetName val="Sheet9"/>
      <sheetName val="1차설계변경내역"/>
      <sheetName val="건축-물가변동"/>
      <sheetName val="퇴직영수증"/>
      <sheetName val="원가계산서"/>
      <sheetName val="단위단가"/>
      <sheetName val="000000"/>
      <sheetName val="견적서"/>
      <sheetName val="합천내역"/>
      <sheetName val="인건비"/>
      <sheetName val="guard(mac)"/>
      <sheetName val="조명시설"/>
      <sheetName val="아파트_9"/>
      <sheetName val="정부노임단가"/>
      <sheetName val="4. 자재단가비교표"/>
      <sheetName val="4. 일위대가"/>
      <sheetName val="일위대가표(유단가)"/>
      <sheetName val="dt0301"/>
      <sheetName val="dtt0301"/>
      <sheetName val="지수"/>
      <sheetName val="갑지(추정)"/>
      <sheetName val="Sheet5"/>
      <sheetName val="FACTOR"/>
      <sheetName val="소화설비"/>
      <sheetName val="단가산출"/>
      <sheetName val="내역서(실)"/>
      <sheetName val="단1"/>
      <sheetName val="기존단가 (2)"/>
      <sheetName val="일위대가표"/>
      <sheetName val="工관리비율"/>
      <sheetName val="工완성공사율"/>
      <sheetName val="1차 내역서"/>
      <sheetName val="구리토평1전기"/>
      <sheetName val="적용단위길이"/>
      <sheetName val="피벗테이블데이터분석"/>
      <sheetName val="특수기호강도거푸집"/>
      <sheetName val="종배수관면벽신"/>
      <sheetName val="종배수관(신)"/>
      <sheetName val="자료입력"/>
      <sheetName val="해창정"/>
      <sheetName val="기본단가표"/>
      <sheetName val="설계내역서"/>
      <sheetName val="갑지"/>
      <sheetName val="예산명세서"/>
      <sheetName val="시행후면적"/>
      <sheetName val="(변경계약)총괄내역"/>
      <sheetName val="6호기"/>
      <sheetName val="기계설비"/>
      <sheetName val="노임이"/>
      <sheetName val="횡배수관집현황(2공구)"/>
      <sheetName val="경산"/>
      <sheetName val="방식총괄"/>
      <sheetName val="단가목록"/>
      <sheetName val="MOKDONG(1)"/>
      <sheetName val="준검 내역서"/>
      <sheetName val="공사개요"/>
      <sheetName val="패널"/>
      <sheetName val="을"/>
      <sheetName val="금융비용"/>
      <sheetName val="인건-측정"/>
      <sheetName val="내역을"/>
      <sheetName val="건축"/>
      <sheetName val="대전-교대(A1-A2)"/>
      <sheetName val="가설대가"/>
      <sheetName val="토공대가"/>
      <sheetName val="구조대가"/>
      <sheetName val="포설대가1"/>
      <sheetName val="부대대가"/>
      <sheetName val="공정집계_국별"/>
      <sheetName val="(A)내역서"/>
      <sheetName val="5사남"/>
      <sheetName val="대구-교대(A1)"/>
      <sheetName val="마포토정"/>
      <sheetName val="10월"/>
      <sheetName val="신천3호용수로"/>
      <sheetName val="2공구산출내역"/>
      <sheetName val="식재일위대가"/>
      <sheetName val="실행대비"/>
      <sheetName val="대목"/>
      <sheetName val="Total"/>
      <sheetName val="변압기 및 발전기 용량"/>
      <sheetName val="설계명세서"/>
      <sheetName val="Sheet3"/>
      <sheetName val="건축공사실행"/>
      <sheetName val="펀칭"/>
      <sheetName val="MOTOR"/>
      <sheetName val="일위대가(출입)"/>
      <sheetName val="물량"/>
      <sheetName val="아스콘포장 (5t)"/>
      <sheetName val="원가_(2)1"/>
      <sheetName val="전선_및_전선관1"/>
      <sheetName val="sw1"/>
      <sheetName val="입찰안"/>
      <sheetName val="전국현황"/>
      <sheetName val="평균높이산출근거"/>
      <sheetName val="횡배수관위치조서"/>
      <sheetName val="시공변경 설명서"/>
      <sheetName val="공사비증감내역"/>
      <sheetName val="변경조서"/>
      <sheetName val="362품셈"/>
      <sheetName val="ERL_TBL"/>
      <sheetName val="EXPENSE"/>
      <sheetName val="기초단가"/>
      <sheetName val="COVER"/>
      <sheetName val="건축원가"/>
      <sheetName val="기계실"/>
      <sheetName val="b_sul"/>
      <sheetName val="전체"/>
      <sheetName val="기기리스트"/>
      <sheetName val="8.PILE  (돌출)"/>
      <sheetName val="내역서2안"/>
      <sheetName val="광양방향"/>
      <sheetName val="BOX전기내역"/>
      <sheetName val="물가자료"/>
      <sheetName val="기자재비"/>
      <sheetName val="7.수지"/>
      <sheetName val="estimate(TOTAL) (2)"/>
      <sheetName val="estimate"/>
      <sheetName val="내역단위"/>
      <sheetName val="woo(mac)"/>
      <sheetName val="부대내역"/>
      <sheetName val="내역서(기성청구)"/>
      <sheetName val="원형1호맨홀토공수량"/>
      <sheetName val="Sheet13"/>
      <sheetName val="자재집계"/>
      <sheetName val="POL6차-PIPING"/>
      <sheetName val="실행내역"/>
      <sheetName val="9GNG운반"/>
      <sheetName val="공예을"/>
      <sheetName val="수공기"/>
      <sheetName val="중기"/>
      <sheetName val="경제성분석"/>
      <sheetName val="48평단가"/>
      <sheetName val="57단가"/>
      <sheetName val="54평단가"/>
      <sheetName val="66평단가"/>
      <sheetName val="61단가"/>
      <sheetName val="89평단가"/>
      <sheetName val="84평단가"/>
      <sheetName val="골조시행"/>
      <sheetName val="45,46"/>
      <sheetName val="사업성분석"/>
      <sheetName val="백호우계수"/>
      <sheetName val="총괄갑 "/>
      <sheetName val="99년신청"/>
      <sheetName val="C-노임단가"/>
      <sheetName val="asd"/>
      <sheetName val="Tool"/>
      <sheetName val="PAC"/>
      <sheetName val="자재단가"/>
      <sheetName val="급여대장출력"/>
      <sheetName val="인원계획-미화"/>
      <sheetName val="부대시설"/>
      <sheetName val="공문"/>
      <sheetName val="원가계산 (2)"/>
      <sheetName val="실행철강하도"/>
      <sheetName val="계수원본(99.2.28)"/>
      <sheetName val="제품별구성표"/>
      <sheetName val="하수급견적대비"/>
      <sheetName val="옥외_전력간선공사1"/>
      <sheetName val="경율산정_XLS1"/>
      <sheetName val="계수원본(99_2_28)"/>
      <sheetName val="CT_"/>
      <sheetName val="단가_및_재료비"/>
      <sheetName val="샌딩_에폭시_도장"/>
      <sheetName val="일반문틀_설치"/>
      <sheetName val="2_수량조서(발주용)"/>
      <sheetName val="Galaxy_소비자가격표"/>
      <sheetName val="6PILE__(돌출)"/>
      <sheetName val="간접비총괄_(2)"/>
      <sheetName val="기술부_VENDOR_LIST"/>
      <sheetName val="CAUDIT"/>
      <sheetName val="토적계산"/>
      <sheetName val="목차"/>
      <sheetName val="수지예산"/>
      <sheetName val="전선"/>
      <sheetName val="CABLE"/>
      <sheetName val="Sheet2"/>
      <sheetName val="사용성검토"/>
      <sheetName val="경율산정"/>
      <sheetName val="Sheet1 (2)"/>
      <sheetName val="암거단위"/>
      <sheetName val="방지책개소별명세"/>
      <sheetName val="단면치수"/>
      <sheetName val="설계서(1)"/>
      <sheetName val="대창(장성)"/>
      <sheetName val="대창(함평)-창열"/>
      <sheetName val="3"/>
      <sheetName val="부하계산서"/>
      <sheetName val="도로단위당"/>
      <sheetName val="DATA1"/>
      <sheetName val="표준내역"/>
      <sheetName val="JUCK"/>
      <sheetName val="보증금(전신전화가입권)"/>
      <sheetName val="98년BS"/>
      <sheetName val="잉여금"/>
      <sheetName val="상행-교대(A1-A2)"/>
      <sheetName val="날개벽"/>
      <sheetName val="대로근거"/>
      <sheetName val="기별"/>
      <sheetName val="계림(함평)"/>
      <sheetName val="계림(장성)"/>
      <sheetName val="노원열병합  건축공사기성내역서"/>
      <sheetName val="BOX(상시)"/>
      <sheetName val="BEND LOSS"/>
      <sheetName val="설계서"/>
      <sheetName val="아파트건축"/>
      <sheetName val="별첨1-4"/>
      <sheetName val="단가명령서"/>
      <sheetName val="국소별수량산출"/>
      <sheetName val="노임변동률"/>
      <sheetName val="OPGW기별"/>
      <sheetName val="지시서"/>
      <sheetName val="이천변압기운반비"/>
      <sheetName val="BOX-1510"/>
      <sheetName val="(10) 단가산출결과"/>
      <sheetName val="집계표"/>
      <sheetName val="1차_내역서"/>
      <sheetName val="8_수량산출서"/>
      <sheetName val="9_단가조사서"/>
      <sheetName val="6_일위목록"/>
      <sheetName val="기존단가_(2)"/>
      <sheetName val="I.설계조건"/>
      <sheetName val="깨기"/>
      <sheetName val="단가표"/>
      <sheetName val="청천내"/>
      <sheetName val="실행내역 "/>
      <sheetName val="Macro1"/>
      <sheetName val="재료비"/>
      <sheetName val="sst,stl창호"/>
      <sheetName val="spec1"/>
      <sheetName val="돈암사업"/>
      <sheetName val="Key Data"/>
      <sheetName val="기계경비(시간당)"/>
      <sheetName val="램머"/>
      <sheetName val="마산월령동골조물량변경"/>
      <sheetName val="unit 4"/>
      <sheetName val="손익현황"/>
      <sheetName val="명단"/>
      <sheetName val="대비"/>
      <sheetName val="건축토목내역"/>
      <sheetName val="A"/>
      <sheetName val="3.건축(현장안)"/>
      <sheetName val="제출내역서"/>
      <sheetName val="내역서(실행)"/>
      <sheetName val="내역서 (원본)"/>
      <sheetName val="내역서(실행)3"/>
      <sheetName val="3F"/>
      <sheetName val="환율"/>
      <sheetName val="내역서1999.8최종"/>
      <sheetName val="대운산출"/>
      <sheetName val="SANTOGO"/>
      <sheetName val="SANBAISU"/>
      <sheetName val="포승(S+H)"/>
      <sheetName val="포승(SHEET)"/>
      <sheetName val="기성내역서"/>
      <sheetName val="변경내역서"/>
      <sheetName val="b_balju-단가단가단가"/>
      <sheetName val="터파기및재료"/>
      <sheetName val="토목검측서"/>
      <sheetName val="Macro3"/>
      <sheetName val="Macro2"/>
      <sheetName val="PIPE(인수본)"/>
      <sheetName val="산출내역 (월기성)"/>
      <sheetName val="건축기성"/>
      <sheetName val="공량예산"/>
      <sheetName val="기준표"/>
      <sheetName val=" FURNACE현설"/>
      <sheetName val="명세서(을)"/>
      <sheetName val="환경기계공정표 (3)"/>
      <sheetName val="combi(wall)"/>
      <sheetName val="설계내역2"/>
      <sheetName val="basic_info"/>
      <sheetName val="II손익관리"/>
      <sheetName val="산근"/>
      <sheetName val="모래기초"/>
      <sheetName val="직접경비"/>
      <sheetName val="도근좌표"/>
      <sheetName val="교대(A1-A2)"/>
      <sheetName val="5Strand-장기처짐PCI"/>
      <sheetName val="신우"/>
      <sheetName val="설계개요"/>
      <sheetName val="토공집계"/>
      <sheetName val="1.우편집중내역서"/>
      <sheetName val="Macro(차단기)"/>
      <sheetName val="시설장비"/>
      <sheetName val="SAMPLE"/>
      <sheetName val="업체코드"/>
      <sheetName val="4__자재단가비교표"/>
      <sheetName val="4__일위대가"/>
      <sheetName val="준검_내역서"/>
      <sheetName val="설계조건"/>
      <sheetName val="danga"/>
      <sheetName val="ilch"/>
      <sheetName val="기둥(원형)"/>
      <sheetName val="암거공"/>
      <sheetName val="부대집계1"/>
      <sheetName val="가도단위"/>
      <sheetName val="3련 BOX"/>
      <sheetName val="철거산출근거"/>
      <sheetName val="1-최종안"/>
      <sheetName val="사업분석-분양가결정"/>
      <sheetName val="대차대조표"/>
      <sheetName val="본체"/>
      <sheetName val="REACTION(USE평시)"/>
      <sheetName val="REACTION(USD지진시)"/>
      <sheetName val="백암비스타내역"/>
      <sheetName val="배전KT"/>
      <sheetName val="결선list"/>
      <sheetName val="배관배선내역"/>
      <sheetName val="설계내역(2001)"/>
      <sheetName val="4)유동표"/>
      <sheetName val="ABUT수량-A1"/>
      <sheetName val="역T형"/>
      <sheetName val="말뚝지지력산정"/>
      <sheetName val="수량산출서"/>
      <sheetName val="1호철근량"/>
      <sheetName val="1. 설계조건 2.단면가정 3. 하중계산"/>
      <sheetName val="DATA 입력란"/>
      <sheetName val="상부수량집계표"/>
      <sheetName val="비탈면보호공수량산출"/>
      <sheetName val="수목표준대가"/>
      <sheetName val="제2~7호표"/>
      <sheetName val="예산내역서"/>
      <sheetName val="설계예산서"/>
      <sheetName val="종배수관"/>
      <sheetName val="J"/>
      <sheetName val="고등학교"/>
      <sheetName val="BID"/>
      <sheetName val="상세내역서"/>
      <sheetName val="#2-3 일위대가"/>
      <sheetName val="#2-4 단가대비표"/>
      <sheetName val="동원인원"/>
      <sheetName val="자재단가비교표"/>
      <sheetName val="금액"/>
      <sheetName val="도급내역(금차분)"/>
      <sheetName val="공조기(삭제)"/>
      <sheetName val="변압기_및_발전기_용량"/>
      <sheetName val="물량표"/>
      <sheetName val="조도계산(1)"/>
      <sheetName val="Y-WORK"/>
      <sheetName val="가로등기초"/>
      <sheetName val="전기자료"/>
      <sheetName val="Sheet14"/>
      <sheetName val="Sheet10"/>
      <sheetName val="포장총괄집계표"/>
      <sheetName val="내역서 업체견적단가"/>
      <sheetName val="건축일"/>
      <sheetName val="현장관리비"/>
      <sheetName val="투찰가"/>
      <sheetName val="몰운대초견적"/>
      <sheetName val="중기솔뇨"/>
      <sheetName val="투찰"/>
      <sheetName val="목표세부명세"/>
      <sheetName val="삭제금지단가"/>
      <sheetName val="work"/>
      <sheetName val="산출근거"/>
      <sheetName val="DAN"/>
      <sheetName val="수량집계"/>
      <sheetName val="물가기준년"/>
      <sheetName val="장비기준"/>
      <sheetName val="REINF."/>
      <sheetName val="LOADS"/>
      <sheetName val="3CHBDC"/>
      <sheetName val="단위량"/>
      <sheetName val="재료집계표2"/>
      <sheetName val="토적집계표"/>
      <sheetName val="갑지1"/>
      <sheetName val="절탄기단관교체공량"/>
      <sheetName val="이종재질교체공량"/>
      <sheetName val="Final SH Loose Tube 교체공량"/>
      <sheetName val="98수문일위"/>
      <sheetName val="가도공"/>
      <sheetName val="배수관접합및부설  "/>
      <sheetName val="O＆P"/>
      <sheetName val="메서,변+증"/>
      <sheetName val="정화조동내역"/>
      <sheetName val="Customer Databas"/>
      <sheetName val="수량산출서(보강)"/>
      <sheetName val="금액내역서"/>
      <sheetName val="개별직종노임단가(2002.5)"/>
      <sheetName val="공비대비"/>
      <sheetName val="사업부배부A"/>
      <sheetName val="단가표 (2)"/>
      <sheetName val="내역5"/>
      <sheetName val="기계내역"/>
      <sheetName val="205동"/>
      <sheetName val="코드"/>
      <sheetName val="단가산출서"/>
      <sheetName val="9811"/>
      <sheetName val="수로교총재료집계"/>
      <sheetName val="간지"/>
      <sheetName val="일위목록표"/>
      <sheetName val="    "/>
      <sheetName val="수량산출서_천안"/>
      <sheetName val="수량산출서_아산"/>
      <sheetName val="기계경비단가총괄표"/>
      <sheetName val="기계경비단가산출표"/>
      <sheetName val="기계경비손료 및 운전경비 산출"/>
      <sheetName val="기계경비 손료 및 운전경비 산출기준"/>
      <sheetName val="단가조사표"/>
      <sheetName val="노임단가표"/>
      <sheetName val="   "/>
      <sheetName val="계수"/>
      <sheetName val="용어"/>
      <sheetName val="1호맨홀토공"/>
      <sheetName val="견적990322"/>
      <sheetName val="경계석수량집계"/>
      <sheetName val=""/>
      <sheetName val="1.설계기준"/>
      <sheetName val="YM-IL1"/>
      <sheetName val="H-pile(298x299)"/>
      <sheetName val="H-pile(250x250)"/>
      <sheetName val="기계공사"/>
      <sheetName val="Cost Reduction"/>
      <sheetName val="포장단가"/>
      <sheetName val="품명별원가"/>
      <sheetName val="원가산출근거"/>
      <sheetName val="단가입력창"/>
      <sheetName val="갑1"/>
      <sheetName val="토사(PE)"/>
      <sheetName val="시멘트 및 골재량산출"/>
      <sheetName val="충주"/>
      <sheetName val="공사내역서"/>
      <sheetName val="조사표"/>
      <sheetName val="노임목록"/>
      <sheetName val="중기목록"/>
      <sheetName val="자재목록"/>
      <sheetName val="매출처비중(2)"/>
      <sheetName val="SULKEA"/>
      <sheetName val="item"/>
      <sheetName val="성서방향-교대(A2)"/>
      <sheetName val="조직"/>
      <sheetName val="빗물받이(910-510-410)"/>
      <sheetName val="B"/>
      <sheetName val="유림콘도"/>
      <sheetName val="심사"/>
      <sheetName val="원가_(2)2"/>
      <sheetName val="전선_및_전선관2"/>
      <sheetName val="옥외_전력간선공사2"/>
      <sheetName val="경율산정_XLS2"/>
      <sheetName val="9-1차이내역"/>
      <sheetName val="1st"/>
      <sheetName val="2_수량조서(발주용)1"/>
      <sheetName val="CT_1"/>
      <sheetName val="간접비총괄_(2)1"/>
      <sheetName val="샌딩_에폭시_도장1"/>
      <sheetName val="일반문틀_설치1"/>
      <sheetName val="6PILE__(돌출)1"/>
      <sheetName val="Galaxy_소비자가격표1"/>
      <sheetName val="기술부_VENDOR_LIST1"/>
      <sheetName val="기존단가_(2)1"/>
      <sheetName val="1차_내역서1"/>
      <sheetName val="8_수량산출서1"/>
      <sheetName val="9_단가조사서1"/>
      <sheetName val="6_일위목록1"/>
      <sheetName val="단가_및_재료비1"/>
      <sheetName val="8_PILE__(돌출)"/>
      <sheetName val="estimate(TOTAL)_(2)"/>
      <sheetName val="7_수지"/>
      <sheetName val="시공변경_설명서"/>
      <sheetName val="아스콘포장_(5t)"/>
      <sheetName val="총괄갑_"/>
      <sheetName val="원가계산_(2)"/>
      <sheetName val="계수원본(99_2_28)1"/>
      <sheetName val="실행내역_"/>
      <sheetName val="내역서1999_8최종"/>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ow r="7">
          <cell r="I7" t="str">
            <v xml:space="preserve"> </v>
          </cell>
        </row>
      </sheetData>
      <sheetData sheetId="3">
        <row r="5">
          <cell r="I5">
            <v>1</v>
          </cell>
        </row>
      </sheetData>
      <sheetData sheetId="4">
        <row r="5">
          <cell r="I5">
            <v>1</v>
          </cell>
        </row>
      </sheetData>
      <sheetData sheetId="5">
        <row r="5">
          <cell r="I5">
            <v>1</v>
          </cell>
        </row>
      </sheetData>
      <sheetData sheetId="6">
        <row r="5">
          <cell r="I5">
            <v>1</v>
          </cell>
        </row>
      </sheetData>
      <sheetData sheetId="7">
        <row r="5">
          <cell r="I5">
            <v>1</v>
          </cell>
        </row>
      </sheetData>
      <sheetData sheetId="8">
        <row r="5">
          <cell r="I5">
            <v>1</v>
          </cell>
        </row>
      </sheetData>
      <sheetData sheetId="9">
        <row r="5">
          <cell r="I5">
            <v>1</v>
          </cell>
        </row>
      </sheetData>
      <sheetData sheetId="10">
        <row r="5">
          <cell r="I5">
            <v>1</v>
          </cell>
        </row>
      </sheetData>
      <sheetData sheetId="11">
        <row r="5">
          <cell r="I5">
            <v>1</v>
          </cell>
        </row>
      </sheetData>
      <sheetData sheetId="12">
        <row r="5">
          <cell r="I5">
            <v>1</v>
          </cell>
        </row>
      </sheetData>
      <sheetData sheetId="13">
        <row r="5">
          <cell r="I5">
            <v>1</v>
          </cell>
        </row>
      </sheetData>
      <sheetData sheetId="14">
        <row r="5">
          <cell r="I5">
            <v>1</v>
          </cell>
        </row>
      </sheetData>
      <sheetData sheetId="15">
        <row r="5">
          <cell r="I5">
            <v>1</v>
          </cell>
        </row>
      </sheetData>
      <sheetData sheetId="16">
        <row r="5">
          <cell r="I5">
            <v>1</v>
          </cell>
        </row>
      </sheetData>
      <sheetData sheetId="17">
        <row r="5">
          <cell r="I5">
            <v>1</v>
          </cell>
        </row>
      </sheetData>
      <sheetData sheetId="18">
        <row r="5">
          <cell r="I5">
            <v>1</v>
          </cell>
        </row>
      </sheetData>
      <sheetData sheetId="19">
        <row r="5">
          <cell r="I5">
            <v>1</v>
          </cell>
        </row>
      </sheetData>
      <sheetData sheetId="20">
        <row r="5">
          <cell r="I5">
            <v>1</v>
          </cell>
        </row>
      </sheetData>
      <sheetData sheetId="21">
        <row r="5">
          <cell r="I5">
            <v>1</v>
          </cell>
        </row>
      </sheetData>
      <sheetData sheetId="22">
        <row r="5">
          <cell r="I5">
            <v>1</v>
          </cell>
        </row>
      </sheetData>
      <sheetData sheetId="23">
        <row r="5">
          <cell r="I5">
            <v>1</v>
          </cell>
        </row>
      </sheetData>
      <sheetData sheetId="24">
        <row r="5">
          <cell r="I5">
            <v>1</v>
          </cell>
        </row>
      </sheetData>
      <sheetData sheetId="25">
        <row r="5">
          <cell r="I5">
            <v>1</v>
          </cell>
        </row>
      </sheetData>
      <sheetData sheetId="26">
        <row r="5">
          <cell r="I5">
            <v>1</v>
          </cell>
        </row>
      </sheetData>
      <sheetData sheetId="27">
        <row r="5">
          <cell r="I5">
            <v>1</v>
          </cell>
        </row>
      </sheetData>
      <sheetData sheetId="28">
        <row r="5">
          <cell r="I5">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총괄내역"/>
      <sheetName val="공종내역"/>
      <sheetName val="부표"/>
      <sheetName val="토적집계"/>
      <sheetName val="토적표"/>
      <sheetName val="구조토적"/>
      <sheetName val="측구"/>
      <sheetName val="배수관"/>
      <sheetName val="T옹벽"/>
      <sheetName val="기계일위"/>
      <sheetName val="일위대가"/>
      <sheetName val="기본일위"/>
      <sheetName val="기계경비"/>
      <sheetName val="기타경비"/>
      <sheetName val="간지"/>
      <sheetName val="표지"/>
      <sheetName val="주요자재"/>
      <sheetName val="N賃率-職"/>
      <sheetName val="#REF"/>
      <sheetName val="I一般比"/>
      <sheetName val="인건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L1" t="str">
            <v>1995년 상반기</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280000</v>
          </cell>
          <cell r="O3" t="str">
            <v>모래</v>
          </cell>
          <cell r="P3">
            <v>14600</v>
          </cell>
        </row>
        <row r="4">
          <cell r="A4" t="str">
            <v>工 種 別</v>
          </cell>
          <cell r="E4" t="str">
            <v>單  價</v>
          </cell>
          <cell r="F4" t="str">
            <v>金      額</v>
          </cell>
          <cell r="G4" t="str">
            <v>單  價</v>
          </cell>
          <cell r="H4" t="str">
            <v>金      額</v>
          </cell>
          <cell r="I4" t="str">
            <v>單  價</v>
          </cell>
          <cell r="J4" t="str">
            <v>金      額</v>
          </cell>
          <cell r="L4" t="str">
            <v>철선 # 8</v>
          </cell>
          <cell r="M4">
            <v>495</v>
          </cell>
          <cell r="O4" t="str">
            <v>잡석</v>
          </cell>
          <cell r="P4">
            <v>11000</v>
          </cell>
        </row>
        <row r="5">
          <cell r="A5" t="str">
            <v>시멘트</v>
          </cell>
          <cell r="C5" t="str">
            <v>kg</v>
          </cell>
          <cell r="D5">
            <v>680</v>
          </cell>
          <cell r="E5">
            <v>47.7</v>
          </cell>
          <cell r="F5">
            <v>32436</v>
          </cell>
          <cell r="H5">
            <v>0</v>
          </cell>
          <cell r="J5">
            <v>0</v>
          </cell>
          <cell r="L5" t="str">
            <v>철선 # 20</v>
          </cell>
          <cell r="M5">
            <v>605</v>
          </cell>
          <cell r="O5" t="str">
            <v>보조기층재</v>
          </cell>
          <cell r="P5">
            <v>11000</v>
          </cell>
        </row>
        <row r="6">
          <cell r="A6" t="str">
            <v>모래</v>
          </cell>
          <cell r="C6" t="str">
            <v>㎥</v>
          </cell>
          <cell r="D6">
            <v>0.98</v>
          </cell>
          <cell r="E6">
            <v>14600</v>
          </cell>
          <cell r="F6">
            <v>14308</v>
          </cell>
          <cell r="H6">
            <v>0</v>
          </cell>
          <cell r="J6">
            <v>0</v>
          </cell>
          <cell r="K6">
            <v>15400</v>
          </cell>
          <cell r="L6" t="str">
            <v>못  N75</v>
          </cell>
          <cell r="M6">
            <v>616</v>
          </cell>
          <cell r="O6" t="str">
            <v>시멘트</v>
          </cell>
          <cell r="P6">
            <v>47.7</v>
          </cell>
          <cell r="Q6">
            <v>2100</v>
          </cell>
        </row>
        <row r="7">
          <cell r="A7" t="str">
            <v>보통인부</v>
          </cell>
          <cell r="C7" t="str">
            <v>인</v>
          </cell>
          <cell r="D7">
            <v>1</v>
          </cell>
          <cell r="F7">
            <v>0</v>
          </cell>
          <cell r="G7">
            <v>29933</v>
          </cell>
          <cell r="H7">
            <v>29933</v>
          </cell>
          <cell r="J7">
            <v>0</v>
          </cell>
          <cell r="K7">
            <v>1000</v>
          </cell>
          <cell r="L7" t="str">
            <v>목재</v>
          </cell>
          <cell r="M7">
            <v>272182</v>
          </cell>
          <cell r="O7" t="str">
            <v>판재</v>
          </cell>
          <cell r="P7">
            <v>353837</v>
          </cell>
          <cell r="Q7">
            <v>1300</v>
          </cell>
        </row>
        <row r="8">
          <cell r="F8">
            <v>0</v>
          </cell>
          <cell r="H8">
            <v>0</v>
          </cell>
          <cell r="J8">
            <v>0</v>
          </cell>
          <cell r="K8">
            <v>495</v>
          </cell>
          <cell r="L8" t="str">
            <v>원목</v>
          </cell>
          <cell r="M8">
            <v>148203</v>
          </cell>
          <cell r="O8" t="str">
            <v>합판</v>
          </cell>
          <cell r="P8">
            <v>5313</v>
          </cell>
          <cell r="Q8">
            <v>8800</v>
          </cell>
        </row>
        <row r="9">
          <cell r="F9">
            <v>0</v>
          </cell>
          <cell r="H9">
            <v>0</v>
          </cell>
          <cell r="J9">
            <v>0</v>
          </cell>
        </row>
        <row r="10">
          <cell r="F10">
            <v>0</v>
          </cell>
          <cell r="H10">
            <v>0</v>
          </cell>
          <cell r="J10">
            <v>0</v>
          </cell>
          <cell r="L10" t="str">
            <v>40-135-8</v>
          </cell>
          <cell r="M10">
            <v>33990</v>
          </cell>
        </row>
        <row r="11">
          <cell r="F11">
            <v>0</v>
          </cell>
          <cell r="H11">
            <v>0</v>
          </cell>
          <cell r="J11">
            <v>0</v>
          </cell>
          <cell r="L11" t="str">
            <v>40-180-8</v>
          </cell>
          <cell r="M11">
            <v>37020</v>
          </cell>
        </row>
        <row r="12">
          <cell r="F12">
            <v>0</v>
          </cell>
          <cell r="H12">
            <v>0</v>
          </cell>
          <cell r="J12">
            <v>0</v>
          </cell>
          <cell r="L12" t="str">
            <v>#8 150×150</v>
          </cell>
          <cell r="M12">
            <v>670</v>
          </cell>
        </row>
        <row r="13">
          <cell r="F13">
            <v>0</v>
          </cell>
          <cell r="H13">
            <v>0</v>
          </cell>
          <cell r="J13">
            <v>0</v>
          </cell>
          <cell r="L13" t="str">
            <v>25-210-8</v>
          </cell>
          <cell r="M13">
            <v>41520</v>
          </cell>
        </row>
        <row r="14">
          <cell r="F14">
            <v>0</v>
          </cell>
          <cell r="H14">
            <v>0</v>
          </cell>
          <cell r="J14">
            <v>0</v>
          </cell>
          <cell r="L14" t="str">
            <v>25-180-8</v>
          </cell>
          <cell r="M14">
            <v>38410</v>
          </cell>
        </row>
        <row r="15">
          <cell r="F15">
            <v>0</v>
          </cell>
          <cell r="H15">
            <v>0</v>
          </cell>
          <cell r="J15">
            <v>0</v>
          </cell>
          <cell r="L15" t="str">
            <v>25-210-12</v>
          </cell>
          <cell r="M15">
            <v>42760</v>
          </cell>
        </row>
        <row r="16">
          <cell r="F16">
            <v>0</v>
          </cell>
          <cell r="H16">
            <v>0</v>
          </cell>
          <cell r="J16">
            <v>0</v>
          </cell>
          <cell r="L16" t="str">
            <v>25-180-12</v>
          </cell>
          <cell r="M16">
            <v>39160</v>
          </cell>
        </row>
        <row r="17">
          <cell r="A17" t="str">
            <v>計</v>
          </cell>
          <cell r="F17">
            <v>46744</v>
          </cell>
          <cell r="H17">
            <v>29933</v>
          </cell>
          <cell r="J17">
            <v>0</v>
          </cell>
        </row>
        <row r="18">
          <cell r="A18" t="str">
            <v xml:space="preserve">주)산출근거 : 물가자료 1995.5, 시멘트( P 184), 모래( P 182) </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57135</v>
          </cell>
          <cell r="H23">
            <v>8570.2000000000007</v>
          </cell>
          <cell r="J23">
            <v>0</v>
          </cell>
        </row>
        <row r="24">
          <cell r="A24" t="str">
            <v>보통인부</v>
          </cell>
          <cell r="C24" t="str">
            <v>인</v>
          </cell>
          <cell r="D24">
            <v>0.27</v>
          </cell>
          <cell r="F24">
            <v>0</v>
          </cell>
          <cell r="G24">
            <v>29933</v>
          </cell>
          <cell r="H24">
            <v>8081.9</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A35" t="str">
            <v>計</v>
          </cell>
          <cell r="F35">
            <v>0</v>
          </cell>
          <cell r="H35">
            <v>16652</v>
          </cell>
          <cell r="J35">
            <v>0</v>
          </cell>
        </row>
        <row r="36">
          <cell r="A36" t="str">
            <v>주)산출근거 :   1995년 상반기, 공사부분 시중노임단가표</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57135</v>
          </cell>
          <cell r="H41">
            <v>9712.9</v>
          </cell>
          <cell r="J41">
            <v>0</v>
          </cell>
        </row>
        <row r="42">
          <cell r="A42" t="str">
            <v>보통인부</v>
          </cell>
          <cell r="C42" t="str">
            <v>인</v>
          </cell>
          <cell r="D42">
            <v>0.28999999999999998</v>
          </cell>
          <cell r="F42">
            <v>0</v>
          </cell>
          <cell r="G42">
            <v>29933</v>
          </cell>
          <cell r="H42">
            <v>8680.5</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A53" t="str">
            <v>計</v>
          </cell>
          <cell r="F53">
            <v>0</v>
          </cell>
          <cell r="H53">
            <v>18393</v>
          </cell>
          <cell r="J53">
            <v>0</v>
          </cell>
        </row>
        <row r="54">
          <cell r="A54" t="str">
            <v>주)산출근거 :   1995년 상반기, 공사부분 시중노임단가표</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605</v>
          </cell>
          <cell r="F59">
            <v>3025</v>
          </cell>
          <cell r="H59">
            <v>0</v>
          </cell>
          <cell r="J59">
            <v>0</v>
          </cell>
        </row>
        <row r="60">
          <cell r="A60" t="str">
            <v>철근공</v>
          </cell>
          <cell r="C60" t="str">
            <v>인</v>
          </cell>
          <cell r="D60">
            <v>2.9</v>
          </cell>
          <cell r="F60">
            <v>0</v>
          </cell>
          <cell r="G60">
            <v>61510</v>
          </cell>
          <cell r="H60">
            <v>178379</v>
          </cell>
          <cell r="J60">
            <v>0</v>
          </cell>
        </row>
        <row r="61">
          <cell r="A61" t="str">
            <v>보통인부</v>
          </cell>
          <cell r="C61" t="str">
            <v>인</v>
          </cell>
          <cell r="D61">
            <v>1.6</v>
          </cell>
          <cell r="F61">
            <v>0</v>
          </cell>
          <cell r="G61">
            <v>29933</v>
          </cell>
          <cell r="H61">
            <v>47892.800000000003</v>
          </cell>
          <cell r="J61">
            <v>0</v>
          </cell>
        </row>
        <row r="62">
          <cell r="A62" t="str">
            <v>기구손료</v>
          </cell>
          <cell r="B62" t="str">
            <v>품의 2%</v>
          </cell>
          <cell r="C62" t="str">
            <v>식</v>
          </cell>
          <cell r="D62">
            <v>1</v>
          </cell>
          <cell r="E62">
            <v>226271</v>
          </cell>
          <cell r="F62">
            <v>4525.3999999999996</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A71" t="str">
            <v>計</v>
          </cell>
          <cell r="F71">
            <v>7550</v>
          </cell>
          <cell r="H71">
            <v>226271</v>
          </cell>
          <cell r="J71">
            <v>0</v>
          </cell>
        </row>
        <row r="72">
          <cell r="A72" t="str">
            <v>주)산출근거 : 물가자료 1995.5, 결속선(P 145),  공사부분 시중노임단가표</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605</v>
          </cell>
          <cell r="F77">
            <v>3932.5</v>
          </cell>
          <cell r="H77">
            <v>0</v>
          </cell>
          <cell r="J77">
            <v>0</v>
          </cell>
        </row>
        <row r="78">
          <cell r="A78" t="str">
            <v>철근공</v>
          </cell>
          <cell r="C78" t="str">
            <v>인</v>
          </cell>
          <cell r="D78">
            <v>4</v>
          </cell>
          <cell r="F78">
            <v>0</v>
          </cell>
          <cell r="G78">
            <v>61510</v>
          </cell>
          <cell r="H78">
            <v>246040</v>
          </cell>
          <cell r="J78">
            <v>0</v>
          </cell>
        </row>
        <row r="79">
          <cell r="A79" t="str">
            <v>보통인부</v>
          </cell>
          <cell r="C79" t="str">
            <v>인</v>
          </cell>
          <cell r="D79">
            <v>2.2000000000000002</v>
          </cell>
          <cell r="F79">
            <v>0</v>
          </cell>
          <cell r="G79">
            <v>29933</v>
          </cell>
          <cell r="H79">
            <v>65852.600000000006</v>
          </cell>
          <cell r="J79">
            <v>0</v>
          </cell>
        </row>
        <row r="80">
          <cell r="A80" t="str">
            <v>기구손료</v>
          </cell>
          <cell r="B80" t="str">
            <v>품의 2%</v>
          </cell>
          <cell r="C80" t="str">
            <v>식</v>
          </cell>
          <cell r="D80">
            <v>1</v>
          </cell>
          <cell r="E80">
            <v>311892</v>
          </cell>
          <cell r="F80">
            <v>6237.8</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A89" t="str">
            <v>計</v>
          </cell>
          <cell r="F89">
            <v>10170</v>
          </cell>
          <cell r="H89">
            <v>311892</v>
          </cell>
          <cell r="J89">
            <v>0</v>
          </cell>
        </row>
        <row r="90">
          <cell r="A90" t="str">
            <v xml:space="preserve">주)산출근거 : 물가자료 1995.5, 결속선(P 145),  공사부분 시중노임단가표 </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5313</v>
          </cell>
          <cell r="F95">
            <v>5472.3</v>
          </cell>
          <cell r="H95">
            <v>0</v>
          </cell>
          <cell r="J95">
            <v>0</v>
          </cell>
        </row>
        <row r="96">
          <cell r="A96" t="str">
            <v>목재</v>
          </cell>
          <cell r="C96" t="str">
            <v>㎥</v>
          </cell>
          <cell r="D96">
            <v>3.7999999999999999E-2</v>
          </cell>
          <cell r="E96">
            <v>272182</v>
          </cell>
          <cell r="F96">
            <v>10342.9</v>
          </cell>
          <cell r="H96">
            <v>0</v>
          </cell>
          <cell r="J96">
            <v>0</v>
          </cell>
        </row>
        <row r="97">
          <cell r="A97" t="str">
            <v>철선</v>
          </cell>
          <cell r="B97" t="str">
            <v>＃8</v>
          </cell>
          <cell r="C97" t="str">
            <v>kg</v>
          </cell>
          <cell r="D97">
            <v>0.28999999999999998</v>
          </cell>
          <cell r="E97">
            <v>495</v>
          </cell>
          <cell r="F97">
            <v>143.5</v>
          </cell>
          <cell r="H97">
            <v>0</v>
          </cell>
          <cell r="J97">
            <v>0</v>
          </cell>
        </row>
        <row r="98">
          <cell r="A98" t="str">
            <v>못</v>
          </cell>
          <cell r="B98" t="str">
            <v>N 75</v>
          </cell>
          <cell r="C98" t="str">
            <v>kg</v>
          </cell>
          <cell r="D98">
            <v>0.2</v>
          </cell>
          <cell r="E98">
            <v>616</v>
          </cell>
          <cell r="F98">
            <v>123.2</v>
          </cell>
          <cell r="H98">
            <v>0</v>
          </cell>
          <cell r="J98">
            <v>0</v>
          </cell>
        </row>
        <row r="99">
          <cell r="A99" t="str">
            <v>박리제</v>
          </cell>
          <cell r="C99" t="str">
            <v>ℓ</v>
          </cell>
          <cell r="D99">
            <v>0.19</v>
          </cell>
          <cell r="E99">
            <v>121.29</v>
          </cell>
          <cell r="F99">
            <v>23</v>
          </cell>
          <cell r="H99">
            <v>0</v>
          </cell>
          <cell r="J99">
            <v>0</v>
          </cell>
        </row>
        <row r="100">
          <cell r="A100" t="str">
            <v>형틀목공</v>
          </cell>
          <cell r="C100" t="str">
            <v>인</v>
          </cell>
          <cell r="D100">
            <v>0.28000000000000003</v>
          </cell>
          <cell r="F100">
            <v>0</v>
          </cell>
          <cell r="G100">
            <v>61835</v>
          </cell>
          <cell r="H100">
            <v>17313.8</v>
          </cell>
          <cell r="J100">
            <v>0</v>
          </cell>
        </row>
        <row r="101">
          <cell r="A101" t="str">
            <v>보통인부</v>
          </cell>
          <cell r="C101" t="str">
            <v>인</v>
          </cell>
          <cell r="D101">
            <v>0.23</v>
          </cell>
          <cell r="F101">
            <v>0</v>
          </cell>
          <cell r="G101">
            <v>29933</v>
          </cell>
          <cell r="H101">
            <v>6884.5</v>
          </cell>
          <cell r="J101">
            <v>0</v>
          </cell>
        </row>
        <row r="102">
          <cell r="A102" t="str">
            <v>사용고재</v>
          </cell>
          <cell r="B102" t="str">
            <v>주재료의 30%</v>
          </cell>
          <cell r="C102" t="str">
            <v>식</v>
          </cell>
          <cell r="D102">
            <v>1</v>
          </cell>
          <cell r="E102">
            <v>15815.2</v>
          </cell>
          <cell r="F102">
            <v>4744.5</v>
          </cell>
          <cell r="H102">
            <v>0</v>
          </cell>
          <cell r="J102">
            <v>0</v>
          </cell>
        </row>
        <row r="103">
          <cell r="A103" t="str">
            <v>計 (1회사용)</v>
          </cell>
          <cell r="F103">
            <v>11360</v>
          </cell>
          <cell r="H103">
            <v>24198</v>
          </cell>
          <cell r="J103">
            <v>0</v>
          </cell>
        </row>
        <row r="104">
          <cell r="A104" t="str">
            <v>2회사용시</v>
          </cell>
          <cell r="E104">
            <v>0.56999999999999995</v>
          </cell>
          <cell r="F104">
            <v>6475</v>
          </cell>
          <cell r="G104">
            <v>0.6</v>
          </cell>
          <cell r="H104">
            <v>14518</v>
          </cell>
          <cell r="J104">
            <v>0</v>
          </cell>
        </row>
        <row r="105">
          <cell r="A105" t="str">
            <v>3회사용시</v>
          </cell>
          <cell r="E105">
            <v>0.46100000000000002</v>
          </cell>
          <cell r="F105">
            <v>5236</v>
          </cell>
          <cell r="G105">
            <v>0.47099999999999997</v>
          </cell>
          <cell r="H105">
            <v>11397</v>
          </cell>
          <cell r="J105">
            <v>0</v>
          </cell>
        </row>
        <row r="106">
          <cell r="A106" t="str">
            <v>4회사용시</v>
          </cell>
          <cell r="E106">
            <v>0.40100000000000002</v>
          </cell>
          <cell r="F106">
            <v>4555</v>
          </cell>
          <cell r="G106">
            <v>0.4</v>
          </cell>
          <cell r="H106">
            <v>9679</v>
          </cell>
          <cell r="J106">
            <v>0</v>
          </cell>
        </row>
        <row r="107">
          <cell r="A107" t="str">
            <v>5회사용시</v>
          </cell>
          <cell r="E107">
            <v>0.371</v>
          </cell>
          <cell r="F107">
            <v>4214</v>
          </cell>
          <cell r="G107">
            <v>0.34200000000000003</v>
          </cell>
          <cell r="H107">
            <v>8275</v>
          </cell>
          <cell r="J107">
            <v>0</v>
          </cell>
        </row>
        <row r="108">
          <cell r="A108" t="str">
            <v>6회사용시</v>
          </cell>
          <cell r="E108">
            <v>0.34699999999999998</v>
          </cell>
          <cell r="F108">
            <v>3941</v>
          </cell>
          <cell r="G108">
            <v>0.32</v>
          </cell>
          <cell r="H108">
            <v>7743</v>
          </cell>
          <cell r="J108">
            <v>0</v>
          </cell>
        </row>
        <row r="109">
          <cell r="A109" t="str">
            <v xml:space="preserve">주)산출근거 : 물가자료 1995.5, 합판( P 450), 목재( P 139), 철선( P 495), 못( P 147) </v>
          </cell>
        </row>
        <row r="111">
          <cell r="A111" t="str">
            <v>名  稱 : 문양거푸집</v>
          </cell>
          <cell r="J111" t="str">
            <v>單位 : 원/㎡當</v>
          </cell>
        </row>
        <row r="112">
          <cell r="A112" t="str">
            <v>區    分</v>
          </cell>
          <cell r="B112" t="str">
            <v>材質 및 規格</v>
          </cell>
          <cell r="C112" t="str">
            <v>單位</v>
          </cell>
          <cell r="D112" t="str">
            <v>數    量</v>
          </cell>
          <cell r="E112" t="str">
            <v>材       料       費</v>
          </cell>
          <cell r="G112" t="str">
            <v xml:space="preserve">        勞       務       費</v>
          </cell>
          <cell r="I112" t="str">
            <v>經              費</v>
          </cell>
        </row>
        <row r="113">
          <cell r="A113" t="str">
            <v>工 種 別</v>
          </cell>
          <cell r="E113" t="str">
            <v>單  價</v>
          </cell>
          <cell r="F113" t="str">
            <v>金      額</v>
          </cell>
          <cell r="G113" t="str">
            <v>單  價</v>
          </cell>
          <cell r="H113" t="str">
            <v>金      額</v>
          </cell>
          <cell r="I113" t="str">
            <v>單  價</v>
          </cell>
          <cell r="J113" t="str">
            <v>金      額</v>
          </cell>
        </row>
        <row r="114">
          <cell r="A114" t="str">
            <v>문양거푸집</v>
          </cell>
          <cell r="B114" t="str">
            <v>FRP1050×1820</v>
          </cell>
          <cell r="C114" t="str">
            <v>㎡</v>
          </cell>
          <cell r="D114">
            <v>0.05</v>
          </cell>
          <cell r="E114">
            <v>108058.60805860805</v>
          </cell>
          <cell r="F114">
            <v>5402.9</v>
          </cell>
          <cell r="H114">
            <v>0</v>
          </cell>
          <cell r="J114">
            <v>0</v>
          </cell>
        </row>
        <row r="115">
          <cell r="A115" t="str">
            <v>폼타이</v>
          </cell>
          <cell r="B115" t="str">
            <v>D형 1/2×300</v>
          </cell>
          <cell r="C115" t="str">
            <v>조</v>
          </cell>
          <cell r="D115">
            <v>0.214</v>
          </cell>
          <cell r="E115">
            <v>850</v>
          </cell>
          <cell r="F115">
            <v>181.9</v>
          </cell>
          <cell r="H115">
            <v>0</v>
          </cell>
          <cell r="J115">
            <v>0</v>
          </cell>
        </row>
        <row r="116">
          <cell r="A116" t="str">
            <v>박리제</v>
          </cell>
          <cell r="B116" t="str">
            <v>SIKA FORM OIL</v>
          </cell>
          <cell r="C116" t="str">
            <v>ℓ</v>
          </cell>
          <cell r="D116">
            <v>0.19</v>
          </cell>
          <cell r="E116">
            <v>800</v>
          </cell>
          <cell r="F116">
            <v>152</v>
          </cell>
          <cell r="H116">
            <v>0</v>
          </cell>
          <cell r="J116">
            <v>0</v>
          </cell>
        </row>
        <row r="117">
          <cell r="A117" t="str">
            <v>세파레이터</v>
          </cell>
          <cell r="B117" t="str">
            <v>D형 1/2×500</v>
          </cell>
          <cell r="C117" t="str">
            <v xml:space="preserve">본 </v>
          </cell>
          <cell r="D117">
            <v>2.14</v>
          </cell>
          <cell r="E117">
            <v>140</v>
          </cell>
          <cell r="F117">
            <v>299.60000000000002</v>
          </cell>
          <cell r="H117">
            <v>0</v>
          </cell>
          <cell r="J117">
            <v>0</v>
          </cell>
        </row>
        <row r="118">
          <cell r="A118" t="str">
            <v>보조자재</v>
          </cell>
          <cell r="B118" t="str">
            <v>문양거푸집의20%</v>
          </cell>
          <cell r="C118" t="str">
            <v>식</v>
          </cell>
          <cell r="D118">
            <v>1</v>
          </cell>
          <cell r="E118">
            <v>1080.5</v>
          </cell>
          <cell r="F118">
            <v>1080.5</v>
          </cell>
          <cell r="H118">
            <v>0</v>
          </cell>
          <cell r="J118">
            <v>0</v>
          </cell>
        </row>
        <row r="119">
          <cell r="A119" t="str">
            <v>사용고재</v>
          </cell>
          <cell r="B119" t="str">
            <v>보조자재의 10%</v>
          </cell>
          <cell r="C119" t="str">
            <v>식</v>
          </cell>
          <cell r="D119">
            <v>1</v>
          </cell>
          <cell r="E119">
            <v>108</v>
          </cell>
          <cell r="F119">
            <v>108</v>
          </cell>
          <cell r="H119">
            <v>0</v>
          </cell>
          <cell r="J119">
            <v>0</v>
          </cell>
        </row>
        <row r="120">
          <cell r="A120" t="str">
            <v>형틀목공</v>
          </cell>
          <cell r="C120" t="str">
            <v>인</v>
          </cell>
          <cell r="D120">
            <v>0.14000000000000001</v>
          </cell>
          <cell r="F120">
            <v>0</v>
          </cell>
          <cell r="G120">
            <v>61835</v>
          </cell>
          <cell r="H120">
            <v>8656.9</v>
          </cell>
          <cell r="J120">
            <v>0</v>
          </cell>
        </row>
        <row r="121">
          <cell r="A121" t="str">
            <v>보통인부</v>
          </cell>
          <cell r="C121" t="str">
            <v>인</v>
          </cell>
          <cell r="D121">
            <v>0.12</v>
          </cell>
          <cell r="F121">
            <v>0</v>
          </cell>
          <cell r="G121">
            <v>29933</v>
          </cell>
          <cell r="H121">
            <v>3591.9</v>
          </cell>
          <cell r="J121">
            <v>0</v>
          </cell>
        </row>
        <row r="122">
          <cell r="F122">
            <v>0</v>
          </cell>
          <cell r="H122">
            <v>0</v>
          </cell>
          <cell r="J122">
            <v>0</v>
          </cell>
        </row>
        <row r="123">
          <cell r="F123">
            <v>0</v>
          </cell>
          <cell r="H123">
            <v>0</v>
          </cell>
          <cell r="J123">
            <v>0</v>
          </cell>
        </row>
        <row r="124">
          <cell r="F124">
            <v>0</v>
          </cell>
          <cell r="H124">
            <v>0</v>
          </cell>
          <cell r="J124">
            <v>0</v>
          </cell>
        </row>
        <row r="125">
          <cell r="F125">
            <v>0</v>
          </cell>
          <cell r="H125">
            <v>0</v>
          </cell>
          <cell r="J125">
            <v>0</v>
          </cell>
        </row>
        <row r="126">
          <cell r="A126" t="str">
            <v>計</v>
          </cell>
          <cell r="F126">
            <v>7224</v>
          </cell>
          <cell r="H126">
            <v>12248</v>
          </cell>
          <cell r="J126">
            <v>0</v>
          </cell>
        </row>
        <row r="127">
          <cell r="A127" t="str">
            <v>주)산출근거 : 물가자료 1995.5,문양거푸집, 폼타이, 박리제, 세파레이터 (P 212 ~ 213), 공사부분 시중노임단가</v>
          </cell>
        </row>
        <row r="129">
          <cell r="A129" t="str">
            <v>名  稱 : 비계설치</v>
          </cell>
          <cell r="J129" t="str">
            <v>單位 : 공/㎥當</v>
          </cell>
        </row>
        <row r="130">
          <cell r="A130" t="str">
            <v>區    分</v>
          </cell>
          <cell r="B130" t="str">
            <v>材質 및 規格</v>
          </cell>
          <cell r="C130" t="str">
            <v>單位</v>
          </cell>
          <cell r="D130" t="str">
            <v>數    量</v>
          </cell>
          <cell r="E130" t="str">
            <v>材       料       費</v>
          </cell>
          <cell r="G130" t="str">
            <v xml:space="preserve">        勞       務       費</v>
          </cell>
          <cell r="I130" t="str">
            <v>經              費</v>
          </cell>
        </row>
        <row r="131">
          <cell r="A131" t="str">
            <v>工 種 別</v>
          </cell>
          <cell r="E131" t="str">
            <v>單  價</v>
          </cell>
          <cell r="F131" t="str">
            <v>金      額</v>
          </cell>
          <cell r="G131" t="str">
            <v>單  價</v>
          </cell>
          <cell r="H131" t="str">
            <v>金      額</v>
          </cell>
          <cell r="I131" t="str">
            <v>單  價</v>
          </cell>
          <cell r="J131" t="str">
            <v>金      額</v>
          </cell>
        </row>
        <row r="132">
          <cell r="A132" t="str">
            <v>원목</v>
          </cell>
          <cell r="C132" t="str">
            <v>㎥</v>
          </cell>
          <cell r="D132">
            <v>9.4E-2</v>
          </cell>
          <cell r="E132">
            <v>148203</v>
          </cell>
          <cell r="F132">
            <v>13931</v>
          </cell>
          <cell r="H132">
            <v>0</v>
          </cell>
          <cell r="J132">
            <v>0</v>
          </cell>
        </row>
        <row r="133">
          <cell r="A133" t="str">
            <v>판재</v>
          </cell>
          <cell r="C133" t="str">
            <v>㎥</v>
          </cell>
          <cell r="D133">
            <v>1.5E-3</v>
          </cell>
          <cell r="E133">
            <v>353837</v>
          </cell>
          <cell r="F133">
            <v>530.70000000000005</v>
          </cell>
          <cell r="H133">
            <v>0</v>
          </cell>
          <cell r="J133">
            <v>0</v>
          </cell>
        </row>
        <row r="134">
          <cell r="A134" t="str">
            <v>철선</v>
          </cell>
          <cell r="B134" t="str">
            <v>＃8</v>
          </cell>
          <cell r="C134" t="str">
            <v>kg</v>
          </cell>
          <cell r="D134">
            <v>0.2</v>
          </cell>
          <cell r="E134">
            <v>495</v>
          </cell>
          <cell r="F134">
            <v>99</v>
          </cell>
          <cell r="H134">
            <v>0</v>
          </cell>
          <cell r="J134">
            <v>0</v>
          </cell>
        </row>
        <row r="135">
          <cell r="A135" t="str">
            <v>잡재료</v>
          </cell>
          <cell r="B135" t="str">
            <v>재료비의 5%</v>
          </cell>
          <cell r="C135" t="str">
            <v>식</v>
          </cell>
          <cell r="D135">
            <v>1</v>
          </cell>
          <cell r="E135">
            <v>14560</v>
          </cell>
          <cell r="F135">
            <v>728</v>
          </cell>
          <cell r="H135">
            <v>0</v>
          </cell>
          <cell r="J135">
            <v>0</v>
          </cell>
        </row>
        <row r="136">
          <cell r="A136" t="str">
            <v>비계공</v>
          </cell>
          <cell r="C136" t="str">
            <v>인</v>
          </cell>
          <cell r="D136">
            <v>2</v>
          </cell>
          <cell r="F136">
            <v>0</v>
          </cell>
          <cell r="G136">
            <v>65265</v>
          </cell>
          <cell r="H136">
            <v>130530</v>
          </cell>
          <cell r="J136">
            <v>0</v>
          </cell>
        </row>
        <row r="137">
          <cell r="A137" t="str">
            <v>보통인부</v>
          </cell>
          <cell r="C137" t="str">
            <v>인</v>
          </cell>
          <cell r="D137">
            <v>2</v>
          </cell>
          <cell r="F137">
            <v>0</v>
          </cell>
          <cell r="G137">
            <v>29933</v>
          </cell>
          <cell r="H137">
            <v>59866</v>
          </cell>
          <cell r="J137">
            <v>0</v>
          </cell>
        </row>
        <row r="138">
          <cell r="A138" t="str">
            <v xml:space="preserve">計 </v>
          </cell>
          <cell r="B138" t="str">
            <v>10공/㎥당</v>
          </cell>
          <cell r="F138">
            <v>15288</v>
          </cell>
          <cell r="H138">
            <v>190396</v>
          </cell>
          <cell r="J138">
            <v>0</v>
          </cell>
        </row>
        <row r="139">
          <cell r="A139" t="str">
            <v xml:space="preserve">計 </v>
          </cell>
          <cell r="B139" t="str">
            <v>공/㎥당</v>
          </cell>
          <cell r="F139">
            <v>1528</v>
          </cell>
          <cell r="H139">
            <v>19039</v>
          </cell>
          <cell r="J139">
            <v>0</v>
          </cell>
        </row>
        <row r="140">
          <cell r="A140" t="str">
            <v>1회사용시</v>
          </cell>
          <cell r="E140">
            <v>1</v>
          </cell>
          <cell r="F140">
            <v>1528</v>
          </cell>
          <cell r="G140">
            <v>1</v>
          </cell>
          <cell r="H140">
            <v>19039</v>
          </cell>
          <cell r="J140">
            <v>0</v>
          </cell>
        </row>
        <row r="141">
          <cell r="A141" t="str">
            <v>2회사용시</v>
          </cell>
          <cell r="E141">
            <v>0.67</v>
          </cell>
          <cell r="F141">
            <v>1023</v>
          </cell>
          <cell r="G141">
            <v>1</v>
          </cell>
          <cell r="H141">
            <v>19039</v>
          </cell>
          <cell r="J141">
            <v>0</v>
          </cell>
        </row>
        <row r="142">
          <cell r="A142" t="str">
            <v>3회사용시</v>
          </cell>
          <cell r="E142">
            <v>0.56499999999999995</v>
          </cell>
          <cell r="F142">
            <v>863</v>
          </cell>
          <cell r="G142">
            <v>1</v>
          </cell>
          <cell r="H142">
            <v>19039</v>
          </cell>
          <cell r="J142">
            <v>0</v>
          </cell>
        </row>
        <row r="143">
          <cell r="A143" t="str">
            <v>4회사용시</v>
          </cell>
          <cell r="E143">
            <v>0.51600000000000001</v>
          </cell>
          <cell r="F143">
            <v>788</v>
          </cell>
          <cell r="G143">
            <v>1</v>
          </cell>
          <cell r="H143">
            <v>19039</v>
          </cell>
          <cell r="J143">
            <v>0</v>
          </cell>
        </row>
        <row r="144">
          <cell r="A144" t="str">
            <v>5회사용시</v>
          </cell>
          <cell r="E144">
            <v>0.48899999999999999</v>
          </cell>
          <cell r="F144">
            <v>747</v>
          </cell>
          <cell r="G144">
            <v>1</v>
          </cell>
          <cell r="H144">
            <v>19039</v>
          </cell>
          <cell r="J144">
            <v>0</v>
          </cell>
        </row>
        <row r="145">
          <cell r="A145" t="str">
            <v>6회사용시</v>
          </cell>
          <cell r="E145">
            <v>0.47299999999999998</v>
          </cell>
          <cell r="F145">
            <v>722</v>
          </cell>
          <cell r="G145">
            <v>1</v>
          </cell>
          <cell r="H145">
            <v>19039</v>
          </cell>
          <cell r="J145">
            <v>0</v>
          </cell>
        </row>
        <row r="146">
          <cell r="A146" t="str">
            <v>주)산출근거 : 물가자료 1995.5, 합판(P 450), 목재(P 139), 철선(P 495), 공사부분 시중노임단가</v>
          </cell>
        </row>
        <row r="149">
          <cell r="A149" t="str">
            <v>名  稱 : 잡석깔기</v>
          </cell>
          <cell r="J149" t="str">
            <v>單位 : 원/㎥當</v>
          </cell>
        </row>
        <row r="150">
          <cell r="A150" t="str">
            <v>區    分</v>
          </cell>
          <cell r="B150" t="str">
            <v>材質 및 規格</v>
          </cell>
          <cell r="C150" t="str">
            <v>單位</v>
          </cell>
          <cell r="D150" t="str">
            <v>數    量</v>
          </cell>
          <cell r="E150" t="str">
            <v>材       料       費</v>
          </cell>
          <cell r="G150" t="str">
            <v xml:space="preserve">        勞       務       費</v>
          </cell>
          <cell r="I150" t="str">
            <v>經              費</v>
          </cell>
        </row>
        <row r="151">
          <cell r="A151" t="str">
            <v>工 種 別</v>
          </cell>
          <cell r="E151" t="str">
            <v>單  價</v>
          </cell>
          <cell r="F151" t="str">
            <v>金      額</v>
          </cell>
          <cell r="G151" t="str">
            <v>單  價</v>
          </cell>
          <cell r="H151" t="str">
            <v>金      額</v>
          </cell>
          <cell r="I151" t="str">
            <v>單  價</v>
          </cell>
          <cell r="J151" t="str">
            <v>金      額</v>
          </cell>
        </row>
        <row r="152">
          <cell r="A152" t="str">
            <v>잡석</v>
          </cell>
          <cell r="C152" t="str">
            <v>인</v>
          </cell>
          <cell r="D152">
            <v>1.04</v>
          </cell>
          <cell r="E152">
            <v>11000</v>
          </cell>
          <cell r="F152">
            <v>11440</v>
          </cell>
          <cell r="H152">
            <v>0</v>
          </cell>
          <cell r="J152">
            <v>0</v>
          </cell>
        </row>
        <row r="153">
          <cell r="A153" t="str">
            <v>보통인부</v>
          </cell>
          <cell r="C153" t="str">
            <v>인</v>
          </cell>
          <cell r="D153">
            <v>0.6</v>
          </cell>
          <cell r="F153">
            <v>0</v>
          </cell>
          <cell r="G153">
            <v>29933</v>
          </cell>
          <cell r="H153">
            <v>17959.8</v>
          </cell>
          <cell r="J153">
            <v>0</v>
          </cell>
        </row>
        <row r="154">
          <cell r="F154">
            <v>0</v>
          </cell>
          <cell r="H154">
            <v>0</v>
          </cell>
          <cell r="J154">
            <v>0</v>
          </cell>
        </row>
        <row r="155">
          <cell r="F155">
            <v>0</v>
          </cell>
          <cell r="H155">
            <v>0</v>
          </cell>
          <cell r="J155">
            <v>0</v>
          </cell>
        </row>
        <row r="157">
          <cell r="F157">
            <v>0</v>
          </cell>
          <cell r="H157">
            <v>0</v>
          </cell>
          <cell r="J157">
            <v>0</v>
          </cell>
        </row>
        <row r="158">
          <cell r="F158">
            <v>0</v>
          </cell>
          <cell r="H158">
            <v>0</v>
          </cell>
          <cell r="J158">
            <v>0</v>
          </cell>
        </row>
        <row r="160">
          <cell r="F160">
            <v>0</v>
          </cell>
          <cell r="H160">
            <v>0</v>
          </cell>
          <cell r="J160">
            <v>0</v>
          </cell>
        </row>
        <row r="161">
          <cell r="F161">
            <v>0</v>
          </cell>
          <cell r="H161">
            <v>0</v>
          </cell>
          <cell r="J161">
            <v>0</v>
          </cell>
        </row>
        <row r="162">
          <cell r="F162">
            <v>0</v>
          </cell>
          <cell r="H162">
            <v>0</v>
          </cell>
          <cell r="J162">
            <v>0</v>
          </cell>
        </row>
        <row r="163">
          <cell r="F163">
            <v>0</v>
          </cell>
          <cell r="H163">
            <v>0</v>
          </cell>
          <cell r="J163">
            <v>0</v>
          </cell>
        </row>
        <row r="164">
          <cell r="A164" t="str">
            <v>計</v>
          </cell>
          <cell r="F164">
            <v>11440</v>
          </cell>
          <cell r="H164">
            <v>17959</v>
          </cell>
          <cell r="J164">
            <v>0</v>
          </cell>
        </row>
        <row r="165">
          <cell r="A165" t="str">
            <v>주)산출근거 : 물가자료 1995.5, 잡석(P 182)</v>
          </cell>
        </row>
        <row r="167">
          <cell r="A167" t="str">
            <v>名  稱 : 잡석채우기</v>
          </cell>
          <cell r="J167" t="str">
            <v>單位 : 원/㎥當</v>
          </cell>
        </row>
        <row r="168">
          <cell r="A168" t="str">
            <v>區    分</v>
          </cell>
          <cell r="B168" t="str">
            <v>材質 및 規格</v>
          </cell>
          <cell r="C168" t="str">
            <v>單位</v>
          </cell>
          <cell r="D168" t="str">
            <v>數    量</v>
          </cell>
          <cell r="E168" t="str">
            <v>材       料       費</v>
          </cell>
          <cell r="G168" t="str">
            <v xml:space="preserve">        勞       務       費</v>
          </cell>
          <cell r="I168" t="str">
            <v>經              費</v>
          </cell>
        </row>
        <row r="169">
          <cell r="A169" t="str">
            <v>工 種 別</v>
          </cell>
          <cell r="E169" t="str">
            <v>單  價</v>
          </cell>
          <cell r="F169" t="str">
            <v>金      額</v>
          </cell>
          <cell r="G169" t="str">
            <v>單  價</v>
          </cell>
          <cell r="H169" t="str">
            <v>金      額</v>
          </cell>
          <cell r="I169" t="str">
            <v>單  價</v>
          </cell>
          <cell r="J169" t="str">
            <v>金      額</v>
          </cell>
        </row>
        <row r="170">
          <cell r="A170" t="str">
            <v>잡석</v>
          </cell>
          <cell r="C170" t="str">
            <v>인</v>
          </cell>
          <cell r="D170">
            <v>1.04</v>
          </cell>
          <cell r="E170">
            <v>11000</v>
          </cell>
          <cell r="F170">
            <v>11440</v>
          </cell>
          <cell r="H170">
            <v>0</v>
          </cell>
          <cell r="J170">
            <v>0</v>
          </cell>
        </row>
        <row r="171">
          <cell r="A171" t="str">
            <v>보통인부</v>
          </cell>
          <cell r="C171" t="str">
            <v>인</v>
          </cell>
          <cell r="D171">
            <v>0.65</v>
          </cell>
          <cell r="F171">
            <v>0</v>
          </cell>
          <cell r="G171">
            <v>29933</v>
          </cell>
          <cell r="H171">
            <v>19456.400000000001</v>
          </cell>
          <cell r="J171">
            <v>0</v>
          </cell>
        </row>
        <row r="172">
          <cell r="F172">
            <v>0</v>
          </cell>
          <cell r="H172">
            <v>0</v>
          </cell>
          <cell r="J172">
            <v>0</v>
          </cell>
        </row>
        <row r="173">
          <cell r="F173">
            <v>0</v>
          </cell>
          <cell r="H173">
            <v>0</v>
          </cell>
          <cell r="J173">
            <v>0</v>
          </cell>
        </row>
        <row r="174">
          <cell r="F174">
            <v>0</v>
          </cell>
          <cell r="H174">
            <v>0</v>
          </cell>
          <cell r="J174">
            <v>0</v>
          </cell>
        </row>
        <row r="176">
          <cell r="F176">
            <v>0</v>
          </cell>
          <cell r="H176">
            <v>0</v>
          </cell>
          <cell r="J176">
            <v>0</v>
          </cell>
        </row>
        <row r="177">
          <cell r="F177">
            <v>0</v>
          </cell>
          <cell r="H177">
            <v>0</v>
          </cell>
          <cell r="J177">
            <v>0</v>
          </cell>
        </row>
        <row r="178">
          <cell r="F178">
            <v>0</v>
          </cell>
          <cell r="H178">
            <v>0</v>
          </cell>
          <cell r="J178">
            <v>0</v>
          </cell>
        </row>
        <row r="179">
          <cell r="F179">
            <v>0</v>
          </cell>
          <cell r="H179">
            <v>0</v>
          </cell>
          <cell r="J179">
            <v>0</v>
          </cell>
        </row>
        <row r="180">
          <cell r="F180">
            <v>0</v>
          </cell>
          <cell r="H180">
            <v>0</v>
          </cell>
          <cell r="J180">
            <v>0</v>
          </cell>
        </row>
        <row r="181">
          <cell r="F181">
            <v>0</v>
          </cell>
          <cell r="H181">
            <v>0</v>
          </cell>
          <cell r="J181">
            <v>0</v>
          </cell>
        </row>
        <row r="182">
          <cell r="A182" t="str">
            <v>計</v>
          </cell>
          <cell r="F182">
            <v>11440</v>
          </cell>
          <cell r="H182">
            <v>19456</v>
          </cell>
          <cell r="J182">
            <v>0</v>
          </cell>
        </row>
        <row r="183">
          <cell r="A183" t="str">
            <v>주)산출근거 : 물가자료 1995.5, 잡석(P 182)</v>
          </cell>
        </row>
      </sheetData>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총괄내역"/>
      <sheetName val="공종내역"/>
      <sheetName val="부표"/>
      <sheetName val="토적집계"/>
      <sheetName val="토적표"/>
      <sheetName val="구조토적"/>
      <sheetName val="측구"/>
      <sheetName val="배수관"/>
      <sheetName val="T옹벽"/>
      <sheetName val="기계일위"/>
      <sheetName val="일위대가"/>
      <sheetName val="기본일위"/>
      <sheetName val="기계경비"/>
      <sheetName val="기타경비"/>
      <sheetName val="간지"/>
      <sheetName val="표지"/>
      <sheetName val="주요자재"/>
      <sheetName val="N賃率-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L1" t="str">
            <v>1995년 상반기</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280000</v>
          </cell>
          <cell r="O3" t="str">
            <v>모래</v>
          </cell>
          <cell r="P3">
            <v>14600</v>
          </cell>
        </row>
        <row r="4">
          <cell r="A4" t="str">
            <v>工 種 別</v>
          </cell>
          <cell r="E4" t="str">
            <v>單  價</v>
          </cell>
          <cell r="F4" t="str">
            <v>金      額</v>
          </cell>
          <cell r="G4" t="str">
            <v>單  價</v>
          </cell>
          <cell r="H4" t="str">
            <v>金      額</v>
          </cell>
          <cell r="I4" t="str">
            <v>單  價</v>
          </cell>
          <cell r="J4" t="str">
            <v>金      額</v>
          </cell>
          <cell r="L4" t="str">
            <v>철선 # 8</v>
          </cell>
          <cell r="M4">
            <v>495</v>
          </cell>
          <cell r="O4" t="str">
            <v>잡석</v>
          </cell>
          <cell r="P4">
            <v>11000</v>
          </cell>
        </row>
        <row r="5">
          <cell r="A5" t="str">
            <v>시멘트</v>
          </cell>
          <cell r="C5" t="str">
            <v>kg</v>
          </cell>
          <cell r="D5">
            <v>680</v>
          </cell>
          <cell r="E5">
            <v>47.7</v>
          </cell>
          <cell r="F5">
            <v>32436</v>
          </cell>
          <cell r="H5">
            <v>0</v>
          </cell>
          <cell r="J5">
            <v>0</v>
          </cell>
          <cell r="L5" t="str">
            <v>철선 # 20</v>
          </cell>
          <cell r="M5">
            <v>605</v>
          </cell>
          <cell r="O5" t="str">
            <v>보조기층재</v>
          </cell>
          <cell r="P5">
            <v>11000</v>
          </cell>
        </row>
        <row r="6">
          <cell r="A6" t="str">
            <v>모래</v>
          </cell>
          <cell r="C6" t="str">
            <v>㎥</v>
          </cell>
          <cell r="D6">
            <v>0.98</v>
          </cell>
          <cell r="E6">
            <v>14600</v>
          </cell>
          <cell r="F6">
            <v>14308</v>
          </cell>
          <cell r="H6">
            <v>0</v>
          </cell>
          <cell r="J6">
            <v>0</v>
          </cell>
          <cell r="K6">
            <v>15400</v>
          </cell>
          <cell r="L6" t="str">
            <v>못  N75</v>
          </cell>
          <cell r="M6">
            <v>616</v>
          </cell>
          <cell r="O6" t="str">
            <v>시멘트</v>
          </cell>
          <cell r="P6">
            <v>47.7</v>
          </cell>
          <cell r="Q6">
            <v>2100</v>
          </cell>
        </row>
        <row r="7">
          <cell r="A7" t="str">
            <v>보통인부</v>
          </cell>
          <cell r="C7" t="str">
            <v>인</v>
          </cell>
          <cell r="D7">
            <v>1</v>
          </cell>
          <cell r="F7">
            <v>0</v>
          </cell>
          <cell r="G7">
            <v>29933</v>
          </cell>
          <cell r="H7">
            <v>29933</v>
          </cell>
          <cell r="J7">
            <v>0</v>
          </cell>
          <cell r="K7">
            <v>1000</v>
          </cell>
          <cell r="L7" t="str">
            <v>목재</v>
          </cell>
          <cell r="M7">
            <v>272182</v>
          </cell>
          <cell r="O7" t="str">
            <v>판재</v>
          </cell>
          <cell r="P7">
            <v>353837</v>
          </cell>
          <cell r="Q7">
            <v>1300</v>
          </cell>
        </row>
        <row r="8">
          <cell r="F8">
            <v>0</v>
          </cell>
          <cell r="H8">
            <v>0</v>
          </cell>
          <cell r="J8">
            <v>0</v>
          </cell>
          <cell r="K8">
            <v>495</v>
          </cell>
          <cell r="L8" t="str">
            <v>원목</v>
          </cell>
          <cell r="M8">
            <v>148203</v>
          </cell>
          <cell r="O8" t="str">
            <v>합판</v>
          </cell>
          <cell r="P8">
            <v>5313</v>
          </cell>
          <cell r="Q8">
            <v>8800</v>
          </cell>
        </row>
        <row r="9">
          <cell r="F9">
            <v>0</v>
          </cell>
          <cell r="H9">
            <v>0</v>
          </cell>
          <cell r="J9">
            <v>0</v>
          </cell>
        </row>
        <row r="10">
          <cell r="F10">
            <v>0</v>
          </cell>
          <cell r="H10">
            <v>0</v>
          </cell>
          <cell r="J10">
            <v>0</v>
          </cell>
          <cell r="L10" t="str">
            <v>40-135-8</v>
          </cell>
          <cell r="M10">
            <v>33990</v>
          </cell>
        </row>
        <row r="11">
          <cell r="F11">
            <v>0</v>
          </cell>
          <cell r="H11">
            <v>0</v>
          </cell>
          <cell r="J11">
            <v>0</v>
          </cell>
          <cell r="L11" t="str">
            <v>40-180-8</v>
          </cell>
          <cell r="M11">
            <v>37020</v>
          </cell>
        </row>
        <row r="12">
          <cell r="F12">
            <v>0</v>
          </cell>
          <cell r="H12">
            <v>0</v>
          </cell>
          <cell r="J12">
            <v>0</v>
          </cell>
          <cell r="L12" t="str">
            <v>#8 150×150</v>
          </cell>
          <cell r="M12">
            <v>670</v>
          </cell>
        </row>
        <row r="13">
          <cell r="F13">
            <v>0</v>
          </cell>
          <cell r="H13">
            <v>0</v>
          </cell>
          <cell r="J13">
            <v>0</v>
          </cell>
          <cell r="L13" t="str">
            <v>25-210-8</v>
          </cell>
          <cell r="M13">
            <v>41520</v>
          </cell>
        </row>
        <row r="14">
          <cell r="F14">
            <v>0</v>
          </cell>
          <cell r="H14">
            <v>0</v>
          </cell>
          <cell r="J14">
            <v>0</v>
          </cell>
          <cell r="L14" t="str">
            <v>25-180-8</v>
          </cell>
          <cell r="M14">
            <v>38410</v>
          </cell>
        </row>
        <row r="15">
          <cell r="F15">
            <v>0</v>
          </cell>
          <cell r="H15">
            <v>0</v>
          </cell>
          <cell r="J15">
            <v>0</v>
          </cell>
          <cell r="L15" t="str">
            <v>25-210-12</v>
          </cell>
          <cell r="M15">
            <v>42760</v>
          </cell>
        </row>
        <row r="16">
          <cell r="F16">
            <v>0</v>
          </cell>
          <cell r="H16">
            <v>0</v>
          </cell>
          <cell r="J16">
            <v>0</v>
          </cell>
          <cell r="L16" t="str">
            <v>25-180-12</v>
          </cell>
          <cell r="M16">
            <v>39160</v>
          </cell>
        </row>
        <row r="17">
          <cell r="A17" t="str">
            <v>計</v>
          </cell>
          <cell r="F17">
            <v>46744</v>
          </cell>
          <cell r="H17">
            <v>29933</v>
          </cell>
          <cell r="J17">
            <v>0</v>
          </cell>
        </row>
        <row r="18">
          <cell r="A18" t="str">
            <v xml:space="preserve">주)산출근거 : 물가자료 1995.5, 시멘트( P 184), 모래( P 182) </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57135</v>
          </cell>
          <cell r="H23">
            <v>8570.2000000000007</v>
          </cell>
          <cell r="J23">
            <v>0</v>
          </cell>
        </row>
        <row r="24">
          <cell r="A24" t="str">
            <v>보통인부</v>
          </cell>
          <cell r="C24" t="str">
            <v>인</v>
          </cell>
          <cell r="D24">
            <v>0.27</v>
          </cell>
          <cell r="F24">
            <v>0</v>
          </cell>
          <cell r="G24">
            <v>29933</v>
          </cell>
          <cell r="H24">
            <v>8081.9</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A35" t="str">
            <v>計</v>
          </cell>
          <cell r="F35">
            <v>0</v>
          </cell>
          <cell r="H35">
            <v>16652</v>
          </cell>
          <cell r="J35">
            <v>0</v>
          </cell>
        </row>
        <row r="36">
          <cell r="A36" t="str">
            <v>주)산출근거 :   1995년 상반기, 공사부분 시중노임단가표</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57135</v>
          </cell>
          <cell r="H41">
            <v>9712.9</v>
          </cell>
          <cell r="J41">
            <v>0</v>
          </cell>
        </row>
        <row r="42">
          <cell r="A42" t="str">
            <v>보통인부</v>
          </cell>
          <cell r="C42" t="str">
            <v>인</v>
          </cell>
          <cell r="D42">
            <v>0.28999999999999998</v>
          </cell>
          <cell r="F42">
            <v>0</v>
          </cell>
          <cell r="G42">
            <v>29933</v>
          </cell>
          <cell r="H42">
            <v>8680.5</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A53" t="str">
            <v>計</v>
          </cell>
          <cell r="F53">
            <v>0</v>
          </cell>
          <cell r="H53">
            <v>18393</v>
          </cell>
          <cell r="J53">
            <v>0</v>
          </cell>
        </row>
        <row r="54">
          <cell r="A54" t="str">
            <v>주)산출근거 :   1995년 상반기, 공사부분 시중노임단가표</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605</v>
          </cell>
          <cell r="F59">
            <v>3025</v>
          </cell>
          <cell r="H59">
            <v>0</v>
          </cell>
          <cell r="J59">
            <v>0</v>
          </cell>
        </row>
        <row r="60">
          <cell r="A60" t="str">
            <v>철근공</v>
          </cell>
          <cell r="C60" t="str">
            <v>인</v>
          </cell>
          <cell r="D60">
            <v>2.9</v>
          </cell>
          <cell r="F60">
            <v>0</v>
          </cell>
          <cell r="G60">
            <v>61510</v>
          </cell>
          <cell r="H60">
            <v>178379</v>
          </cell>
          <cell r="J60">
            <v>0</v>
          </cell>
        </row>
        <row r="61">
          <cell r="A61" t="str">
            <v>보통인부</v>
          </cell>
          <cell r="C61" t="str">
            <v>인</v>
          </cell>
          <cell r="D61">
            <v>1.6</v>
          </cell>
          <cell r="F61">
            <v>0</v>
          </cell>
          <cell r="G61">
            <v>29933</v>
          </cell>
          <cell r="H61">
            <v>47892.800000000003</v>
          </cell>
          <cell r="J61">
            <v>0</v>
          </cell>
        </row>
        <row r="62">
          <cell r="A62" t="str">
            <v>기구손료</v>
          </cell>
          <cell r="B62" t="str">
            <v>품의 2%</v>
          </cell>
          <cell r="C62" t="str">
            <v>식</v>
          </cell>
          <cell r="D62">
            <v>1</v>
          </cell>
          <cell r="E62">
            <v>226271</v>
          </cell>
          <cell r="F62">
            <v>4525.3999999999996</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A71" t="str">
            <v>計</v>
          </cell>
          <cell r="F71">
            <v>7550</v>
          </cell>
          <cell r="H71">
            <v>226271</v>
          </cell>
          <cell r="J71">
            <v>0</v>
          </cell>
        </row>
        <row r="72">
          <cell r="A72" t="str">
            <v>주)산출근거 : 물가자료 1995.5, 결속선(P 145),  공사부분 시중노임단가표</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605</v>
          </cell>
          <cell r="F77">
            <v>3932.5</v>
          </cell>
          <cell r="H77">
            <v>0</v>
          </cell>
          <cell r="J77">
            <v>0</v>
          </cell>
        </row>
        <row r="78">
          <cell r="A78" t="str">
            <v>철근공</v>
          </cell>
          <cell r="C78" t="str">
            <v>인</v>
          </cell>
          <cell r="D78">
            <v>4</v>
          </cell>
          <cell r="F78">
            <v>0</v>
          </cell>
          <cell r="G78">
            <v>61510</v>
          </cell>
          <cell r="H78">
            <v>246040</v>
          </cell>
          <cell r="J78">
            <v>0</v>
          </cell>
        </row>
        <row r="79">
          <cell r="A79" t="str">
            <v>보통인부</v>
          </cell>
          <cell r="C79" t="str">
            <v>인</v>
          </cell>
          <cell r="D79">
            <v>2.2000000000000002</v>
          </cell>
          <cell r="F79">
            <v>0</v>
          </cell>
          <cell r="G79">
            <v>29933</v>
          </cell>
          <cell r="H79">
            <v>65852.600000000006</v>
          </cell>
          <cell r="J79">
            <v>0</v>
          </cell>
        </row>
        <row r="80">
          <cell r="A80" t="str">
            <v>기구손료</v>
          </cell>
          <cell r="B80" t="str">
            <v>품의 2%</v>
          </cell>
          <cell r="C80" t="str">
            <v>식</v>
          </cell>
          <cell r="D80">
            <v>1</v>
          </cell>
          <cell r="E80">
            <v>311892</v>
          </cell>
          <cell r="F80">
            <v>6237.8</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A89" t="str">
            <v>計</v>
          </cell>
          <cell r="F89">
            <v>10170</v>
          </cell>
          <cell r="H89">
            <v>311892</v>
          </cell>
          <cell r="J89">
            <v>0</v>
          </cell>
        </row>
        <row r="90">
          <cell r="A90" t="str">
            <v xml:space="preserve">주)산출근거 : 물가자료 1995.5, 결속선(P 145),  공사부분 시중노임단가표 </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5313</v>
          </cell>
          <cell r="F95">
            <v>5472.3</v>
          </cell>
          <cell r="H95">
            <v>0</v>
          </cell>
          <cell r="J95">
            <v>0</v>
          </cell>
        </row>
        <row r="96">
          <cell r="A96" t="str">
            <v>목재</v>
          </cell>
          <cell r="C96" t="str">
            <v>㎥</v>
          </cell>
          <cell r="D96">
            <v>3.7999999999999999E-2</v>
          </cell>
          <cell r="E96">
            <v>272182</v>
          </cell>
          <cell r="F96">
            <v>10342.9</v>
          </cell>
          <cell r="H96">
            <v>0</v>
          </cell>
          <cell r="J96">
            <v>0</v>
          </cell>
        </row>
        <row r="97">
          <cell r="A97" t="str">
            <v>철선</v>
          </cell>
          <cell r="B97" t="str">
            <v>＃8</v>
          </cell>
          <cell r="C97" t="str">
            <v>kg</v>
          </cell>
          <cell r="D97">
            <v>0.28999999999999998</v>
          </cell>
          <cell r="E97">
            <v>495</v>
          </cell>
          <cell r="F97">
            <v>143.5</v>
          </cell>
          <cell r="H97">
            <v>0</v>
          </cell>
          <cell r="J97">
            <v>0</v>
          </cell>
        </row>
        <row r="98">
          <cell r="A98" t="str">
            <v>못</v>
          </cell>
          <cell r="B98" t="str">
            <v>N 75</v>
          </cell>
          <cell r="C98" t="str">
            <v>kg</v>
          </cell>
          <cell r="D98">
            <v>0.2</v>
          </cell>
          <cell r="E98">
            <v>616</v>
          </cell>
          <cell r="F98">
            <v>123.2</v>
          </cell>
          <cell r="H98">
            <v>0</v>
          </cell>
          <cell r="J98">
            <v>0</v>
          </cell>
        </row>
        <row r="99">
          <cell r="A99" t="str">
            <v>박리제</v>
          </cell>
          <cell r="C99" t="str">
            <v>ℓ</v>
          </cell>
          <cell r="D99">
            <v>0.19</v>
          </cell>
          <cell r="E99">
            <v>121.29</v>
          </cell>
          <cell r="F99">
            <v>23</v>
          </cell>
          <cell r="H99">
            <v>0</v>
          </cell>
          <cell r="J99">
            <v>0</v>
          </cell>
        </row>
        <row r="100">
          <cell r="A100" t="str">
            <v>형틀목공</v>
          </cell>
          <cell r="C100" t="str">
            <v>인</v>
          </cell>
          <cell r="D100">
            <v>0.28000000000000003</v>
          </cell>
          <cell r="F100">
            <v>0</v>
          </cell>
          <cell r="G100">
            <v>61835</v>
          </cell>
          <cell r="H100">
            <v>17313.8</v>
          </cell>
          <cell r="J100">
            <v>0</v>
          </cell>
        </row>
        <row r="101">
          <cell r="A101" t="str">
            <v>보통인부</v>
          </cell>
          <cell r="C101" t="str">
            <v>인</v>
          </cell>
          <cell r="D101">
            <v>0.23</v>
          </cell>
          <cell r="F101">
            <v>0</v>
          </cell>
          <cell r="G101">
            <v>29933</v>
          </cell>
          <cell r="H101">
            <v>6884.5</v>
          </cell>
          <cell r="J101">
            <v>0</v>
          </cell>
        </row>
        <row r="102">
          <cell r="A102" t="str">
            <v>사용고재</v>
          </cell>
          <cell r="B102" t="str">
            <v>주재료의 30%</v>
          </cell>
          <cell r="C102" t="str">
            <v>식</v>
          </cell>
          <cell r="D102">
            <v>1</v>
          </cell>
          <cell r="E102">
            <v>15815.2</v>
          </cell>
          <cell r="F102">
            <v>4744.5</v>
          </cell>
          <cell r="H102">
            <v>0</v>
          </cell>
          <cell r="J102">
            <v>0</v>
          </cell>
        </row>
        <row r="103">
          <cell r="A103" t="str">
            <v>計 (1회사용)</v>
          </cell>
          <cell r="F103">
            <v>11360</v>
          </cell>
          <cell r="H103">
            <v>24198</v>
          </cell>
          <cell r="J103">
            <v>0</v>
          </cell>
        </row>
        <row r="104">
          <cell r="A104" t="str">
            <v>2회사용시</v>
          </cell>
          <cell r="E104">
            <v>0.56999999999999995</v>
          </cell>
          <cell r="F104">
            <v>6475</v>
          </cell>
          <cell r="G104">
            <v>0.6</v>
          </cell>
          <cell r="H104">
            <v>14518</v>
          </cell>
          <cell r="J104">
            <v>0</v>
          </cell>
        </row>
        <row r="105">
          <cell r="A105" t="str">
            <v>3회사용시</v>
          </cell>
          <cell r="E105">
            <v>0.46100000000000002</v>
          </cell>
          <cell r="F105">
            <v>5236</v>
          </cell>
          <cell r="G105">
            <v>0.47099999999999997</v>
          </cell>
          <cell r="H105">
            <v>11397</v>
          </cell>
          <cell r="J105">
            <v>0</v>
          </cell>
        </row>
        <row r="106">
          <cell r="A106" t="str">
            <v>4회사용시</v>
          </cell>
          <cell r="E106">
            <v>0.40100000000000002</v>
          </cell>
          <cell r="F106">
            <v>4555</v>
          </cell>
          <cell r="G106">
            <v>0.4</v>
          </cell>
          <cell r="H106">
            <v>9679</v>
          </cell>
          <cell r="J106">
            <v>0</v>
          </cell>
        </row>
        <row r="107">
          <cell r="A107" t="str">
            <v>5회사용시</v>
          </cell>
          <cell r="E107">
            <v>0.371</v>
          </cell>
          <cell r="F107">
            <v>4214</v>
          </cell>
          <cell r="G107">
            <v>0.34200000000000003</v>
          </cell>
          <cell r="H107">
            <v>8275</v>
          </cell>
          <cell r="J107">
            <v>0</v>
          </cell>
        </row>
        <row r="108">
          <cell r="A108" t="str">
            <v>6회사용시</v>
          </cell>
          <cell r="E108">
            <v>0.34699999999999998</v>
          </cell>
          <cell r="F108">
            <v>3941</v>
          </cell>
          <cell r="G108">
            <v>0.32</v>
          </cell>
          <cell r="H108">
            <v>7743</v>
          </cell>
          <cell r="J108">
            <v>0</v>
          </cell>
        </row>
        <row r="109">
          <cell r="A109" t="str">
            <v xml:space="preserve">주)산출근거 : 물가자료 1995.5, 합판( P 450), 목재( P 139), 철선( P 495), 못( P 147) </v>
          </cell>
        </row>
        <row r="111">
          <cell r="A111" t="str">
            <v>名  稱 : 문양거푸집</v>
          </cell>
          <cell r="J111" t="str">
            <v>單位 : 원/㎡當</v>
          </cell>
        </row>
        <row r="112">
          <cell r="A112" t="str">
            <v>區    分</v>
          </cell>
          <cell r="B112" t="str">
            <v>材質 및 規格</v>
          </cell>
          <cell r="C112" t="str">
            <v>單位</v>
          </cell>
          <cell r="D112" t="str">
            <v>數    量</v>
          </cell>
          <cell r="E112" t="str">
            <v>材       料       費</v>
          </cell>
          <cell r="G112" t="str">
            <v xml:space="preserve">        勞       務       費</v>
          </cell>
          <cell r="I112" t="str">
            <v>經              費</v>
          </cell>
        </row>
        <row r="113">
          <cell r="A113" t="str">
            <v>工 種 別</v>
          </cell>
          <cell r="E113" t="str">
            <v>單  價</v>
          </cell>
          <cell r="F113" t="str">
            <v>金      額</v>
          </cell>
          <cell r="G113" t="str">
            <v>單  價</v>
          </cell>
          <cell r="H113" t="str">
            <v>金      額</v>
          </cell>
          <cell r="I113" t="str">
            <v>單  價</v>
          </cell>
          <cell r="J113" t="str">
            <v>金      額</v>
          </cell>
        </row>
        <row r="114">
          <cell r="A114" t="str">
            <v>문양거푸집</v>
          </cell>
          <cell r="B114" t="str">
            <v>FRP1050×1820</v>
          </cell>
          <cell r="C114" t="str">
            <v>㎡</v>
          </cell>
          <cell r="D114">
            <v>0.05</v>
          </cell>
          <cell r="E114">
            <v>108058.60805860805</v>
          </cell>
          <cell r="F114">
            <v>5402.9</v>
          </cell>
          <cell r="H114">
            <v>0</v>
          </cell>
          <cell r="J114">
            <v>0</v>
          </cell>
        </row>
        <row r="115">
          <cell r="A115" t="str">
            <v>폼타이</v>
          </cell>
          <cell r="B115" t="str">
            <v>D형 1/2×300</v>
          </cell>
          <cell r="C115" t="str">
            <v>조</v>
          </cell>
          <cell r="D115">
            <v>0.214</v>
          </cell>
          <cell r="E115">
            <v>850</v>
          </cell>
          <cell r="F115">
            <v>181.9</v>
          </cell>
          <cell r="H115">
            <v>0</v>
          </cell>
          <cell r="J115">
            <v>0</v>
          </cell>
        </row>
        <row r="116">
          <cell r="A116" t="str">
            <v>박리제</v>
          </cell>
          <cell r="B116" t="str">
            <v>SIKA FORM OIL</v>
          </cell>
          <cell r="C116" t="str">
            <v>ℓ</v>
          </cell>
          <cell r="D116">
            <v>0.19</v>
          </cell>
          <cell r="E116">
            <v>800</v>
          </cell>
          <cell r="F116">
            <v>152</v>
          </cell>
          <cell r="H116">
            <v>0</v>
          </cell>
          <cell r="J116">
            <v>0</v>
          </cell>
        </row>
        <row r="117">
          <cell r="A117" t="str">
            <v>세파레이터</v>
          </cell>
          <cell r="B117" t="str">
            <v>D형 1/2×500</v>
          </cell>
          <cell r="C117" t="str">
            <v xml:space="preserve">본 </v>
          </cell>
          <cell r="D117">
            <v>2.14</v>
          </cell>
          <cell r="E117">
            <v>140</v>
          </cell>
          <cell r="F117">
            <v>299.60000000000002</v>
          </cell>
          <cell r="H117">
            <v>0</v>
          </cell>
          <cell r="J117">
            <v>0</v>
          </cell>
        </row>
        <row r="118">
          <cell r="A118" t="str">
            <v>보조자재</v>
          </cell>
          <cell r="B118" t="str">
            <v>문양거푸집의20%</v>
          </cell>
          <cell r="C118" t="str">
            <v>식</v>
          </cell>
          <cell r="D118">
            <v>1</v>
          </cell>
          <cell r="E118">
            <v>1080.5</v>
          </cell>
          <cell r="F118">
            <v>1080.5</v>
          </cell>
          <cell r="H118">
            <v>0</v>
          </cell>
          <cell r="J118">
            <v>0</v>
          </cell>
        </row>
        <row r="119">
          <cell r="A119" t="str">
            <v>사용고재</v>
          </cell>
          <cell r="B119" t="str">
            <v>보조자재의 10%</v>
          </cell>
          <cell r="C119" t="str">
            <v>식</v>
          </cell>
          <cell r="D119">
            <v>1</v>
          </cell>
          <cell r="E119">
            <v>108</v>
          </cell>
          <cell r="F119">
            <v>108</v>
          </cell>
          <cell r="H119">
            <v>0</v>
          </cell>
          <cell r="J119">
            <v>0</v>
          </cell>
        </row>
        <row r="120">
          <cell r="A120" t="str">
            <v>형틀목공</v>
          </cell>
          <cell r="C120" t="str">
            <v>인</v>
          </cell>
          <cell r="D120">
            <v>0.14000000000000001</v>
          </cell>
          <cell r="F120">
            <v>0</v>
          </cell>
          <cell r="G120">
            <v>61835</v>
          </cell>
          <cell r="H120">
            <v>8656.9</v>
          </cell>
          <cell r="J120">
            <v>0</v>
          </cell>
        </row>
        <row r="121">
          <cell r="A121" t="str">
            <v>보통인부</v>
          </cell>
          <cell r="C121" t="str">
            <v>인</v>
          </cell>
          <cell r="D121">
            <v>0.12</v>
          </cell>
          <cell r="F121">
            <v>0</v>
          </cell>
          <cell r="G121">
            <v>29933</v>
          </cell>
          <cell r="H121">
            <v>3591.9</v>
          </cell>
          <cell r="J121">
            <v>0</v>
          </cell>
        </row>
        <row r="122">
          <cell r="F122">
            <v>0</v>
          </cell>
          <cell r="H122">
            <v>0</v>
          </cell>
          <cell r="J122">
            <v>0</v>
          </cell>
        </row>
        <row r="123">
          <cell r="F123">
            <v>0</v>
          </cell>
          <cell r="H123">
            <v>0</v>
          </cell>
          <cell r="J123">
            <v>0</v>
          </cell>
        </row>
        <row r="124">
          <cell r="F124">
            <v>0</v>
          </cell>
          <cell r="H124">
            <v>0</v>
          </cell>
          <cell r="J124">
            <v>0</v>
          </cell>
        </row>
        <row r="125">
          <cell r="F125">
            <v>0</v>
          </cell>
          <cell r="H125">
            <v>0</v>
          </cell>
          <cell r="J125">
            <v>0</v>
          </cell>
        </row>
        <row r="126">
          <cell r="A126" t="str">
            <v>計</v>
          </cell>
          <cell r="F126">
            <v>7224</v>
          </cell>
          <cell r="H126">
            <v>12248</v>
          </cell>
          <cell r="J126">
            <v>0</v>
          </cell>
        </row>
        <row r="127">
          <cell r="A127" t="str">
            <v>주)산출근거 : 물가자료 1995.5,문양거푸집, 폼타이, 박리제, 세파레이터 (P 212 ~ 213), 공사부분 시중노임단가</v>
          </cell>
        </row>
        <row r="129">
          <cell r="A129" t="str">
            <v>名  稱 : 비계설치</v>
          </cell>
          <cell r="J129" t="str">
            <v>單位 : 공/㎥當</v>
          </cell>
        </row>
        <row r="130">
          <cell r="A130" t="str">
            <v>區    分</v>
          </cell>
          <cell r="B130" t="str">
            <v>材質 및 規格</v>
          </cell>
          <cell r="C130" t="str">
            <v>單位</v>
          </cell>
          <cell r="D130" t="str">
            <v>數    量</v>
          </cell>
          <cell r="E130" t="str">
            <v>材       料       費</v>
          </cell>
          <cell r="G130" t="str">
            <v xml:space="preserve">        勞       務       費</v>
          </cell>
          <cell r="I130" t="str">
            <v>經              費</v>
          </cell>
        </row>
        <row r="131">
          <cell r="A131" t="str">
            <v>工 種 別</v>
          </cell>
          <cell r="E131" t="str">
            <v>單  價</v>
          </cell>
          <cell r="F131" t="str">
            <v>金      額</v>
          </cell>
          <cell r="G131" t="str">
            <v>單  價</v>
          </cell>
          <cell r="H131" t="str">
            <v>金      額</v>
          </cell>
          <cell r="I131" t="str">
            <v>單  價</v>
          </cell>
          <cell r="J131" t="str">
            <v>金      額</v>
          </cell>
        </row>
        <row r="132">
          <cell r="A132" t="str">
            <v>원목</v>
          </cell>
          <cell r="C132" t="str">
            <v>㎥</v>
          </cell>
          <cell r="D132">
            <v>9.4E-2</v>
          </cell>
          <cell r="E132">
            <v>148203</v>
          </cell>
          <cell r="F132">
            <v>13931</v>
          </cell>
          <cell r="H132">
            <v>0</v>
          </cell>
          <cell r="J132">
            <v>0</v>
          </cell>
        </row>
        <row r="133">
          <cell r="A133" t="str">
            <v>판재</v>
          </cell>
          <cell r="C133" t="str">
            <v>㎥</v>
          </cell>
          <cell r="D133">
            <v>1.5E-3</v>
          </cell>
          <cell r="E133">
            <v>353837</v>
          </cell>
          <cell r="F133">
            <v>530.70000000000005</v>
          </cell>
          <cell r="H133">
            <v>0</v>
          </cell>
          <cell r="J133">
            <v>0</v>
          </cell>
        </row>
        <row r="134">
          <cell r="A134" t="str">
            <v>철선</v>
          </cell>
          <cell r="B134" t="str">
            <v>＃8</v>
          </cell>
          <cell r="C134" t="str">
            <v>kg</v>
          </cell>
          <cell r="D134">
            <v>0.2</v>
          </cell>
          <cell r="E134">
            <v>495</v>
          </cell>
          <cell r="F134">
            <v>99</v>
          </cell>
          <cell r="H134">
            <v>0</v>
          </cell>
          <cell r="J134">
            <v>0</v>
          </cell>
        </row>
        <row r="135">
          <cell r="A135" t="str">
            <v>잡재료</v>
          </cell>
          <cell r="B135" t="str">
            <v>재료비의 5%</v>
          </cell>
          <cell r="C135" t="str">
            <v>식</v>
          </cell>
          <cell r="D135">
            <v>1</v>
          </cell>
          <cell r="E135">
            <v>14560</v>
          </cell>
          <cell r="F135">
            <v>728</v>
          </cell>
          <cell r="H135">
            <v>0</v>
          </cell>
          <cell r="J135">
            <v>0</v>
          </cell>
        </row>
        <row r="136">
          <cell r="A136" t="str">
            <v>비계공</v>
          </cell>
          <cell r="C136" t="str">
            <v>인</v>
          </cell>
          <cell r="D136">
            <v>2</v>
          </cell>
          <cell r="F136">
            <v>0</v>
          </cell>
          <cell r="G136">
            <v>65265</v>
          </cell>
          <cell r="H136">
            <v>130530</v>
          </cell>
          <cell r="J136">
            <v>0</v>
          </cell>
        </row>
        <row r="137">
          <cell r="A137" t="str">
            <v>보통인부</v>
          </cell>
          <cell r="C137" t="str">
            <v>인</v>
          </cell>
          <cell r="D137">
            <v>2</v>
          </cell>
          <cell r="F137">
            <v>0</v>
          </cell>
          <cell r="G137">
            <v>29933</v>
          </cell>
          <cell r="H137">
            <v>59866</v>
          </cell>
          <cell r="J137">
            <v>0</v>
          </cell>
        </row>
        <row r="138">
          <cell r="A138" t="str">
            <v xml:space="preserve">計 </v>
          </cell>
          <cell r="B138" t="str">
            <v>10공/㎥당</v>
          </cell>
          <cell r="F138">
            <v>15288</v>
          </cell>
          <cell r="H138">
            <v>190396</v>
          </cell>
          <cell r="J138">
            <v>0</v>
          </cell>
        </row>
        <row r="139">
          <cell r="A139" t="str">
            <v xml:space="preserve">計 </v>
          </cell>
          <cell r="B139" t="str">
            <v>공/㎥당</v>
          </cell>
          <cell r="F139">
            <v>1528</v>
          </cell>
          <cell r="H139">
            <v>19039</v>
          </cell>
          <cell r="J139">
            <v>0</v>
          </cell>
        </row>
        <row r="140">
          <cell r="A140" t="str">
            <v>1회사용시</v>
          </cell>
          <cell r="E140">
            <v>1</v>
          </cell>
          <cell r="F140">
            <v>1528</v>
          </cell>
          <cell r="G140">
            <v>1</v>
          </cell>
          <cell r="H140">
            <v>19039</v>
          </cell>
          <cell r="J140">
            <v>0</v>
          </cell>
        </row>
        <row r="141">
          <cell r="A141" t="str">
            <v>2회사용시</v>
          </cell>
          <cell r="E141">
            <v>0.67</v>
          </cell>
          <cell r="F141">
            <v>1023</v>
          </cell>
          <cell r="G141">
            <v>1</v>
          </cell>
          <cell r="H141">
            <v>19039</v>
          </cell>
          <cell r="J141">
            <v>0</v>
          </cell>
        </row>
        <row r="142">
          <cell r="A142" t="str">
            <v>3회사용시</v>
          </cell>
          <cell r="E142">
            <v>0.56499999999999995</v>
          </cell>
          <cell r="F142">
            <v>863</v>
          </cell>
          <cell r="G142">
            <v>1</v>
          </cell>
          <cell r="H142">
            <v>19039</v>
          </cell>
          <cell r="J142">
            <v>0</v>
          </cell>
        </row>
        <row r="143">
          <cell r="A143" t="str">
            <v>4회사용시</v>
          </cell>
          <cell r="E143">
            <v>0.51600000000000001</v>
          </cell>
          <cell r="F143">
            <v>788</v>
          </cell>
          <cell r="G143">
            <v>1</v>
          </cell>
          <cell r="H143">
            <v>19039</v>
          </cell>
          <cell r="J143">
            <v>0</v>
          </cell>
        </row>
        <row r="144">
          <cell r="A144" t="str">
            <v>5회사용시</v>
          </cell>
          <cell r="E144">
            <v>0.48899999999999999</v>
          </cell>
          <cell r="F144">
            <v>747</v>
          </cell>
          <cell r="G144">
            <v>1</v>
          </cell>
          <cell r="H144">
            <v>19039</v>
          </cell>
          <cell r="J144">
            <v>0</v>
          </cell>
        </row>
        <row r="145">
          <cell r="A145" t="str">
            <v>6회사용시</v>
          </cell>
          <cell r="E145">
            <v>0.47299999999999998</v>
          </cell>
          <cell r="F145">
            <v>722</v>
          </cell>
          <cell r="G145">
            <v>1</v>
          </cell>
          <cell r="H145">
            <v>19039</v>
          </cell>
          <cell r="J145">
            <v>0</v>
          </cell>
        </row>
        <row r="146">
          <cell r="A146" t="str">
            <v>주)산출근거 : 물가자료 1995.5, 합판(P 450), 목재(P 139), 철선(P 495), 공사부분 시중노임단가</v>
          </cell>
        </row>
        <row r="149">
          <cell r="A149" t="str">
            <v>名  稱 : 잡석깔기</v>
          </cell>
          <cell r="J149" t="str">
            <v>單位 : 원/㎥當</v>
          </cell>
        </row>
        <row r="150">
          <cell r="A150" t="str">
            <v>區    分</v>
          </cell>
          <cell r="B150" t="str">
            <v>材質 및 規格</v>
          </cell>
          <cell r="C150" t="str">
            <v>單位</v>
          </cell>
          <cell r="D150" t="str">
            <v>數    量</v>
          </cell>
          <cell r="E150" t="str">
            <v>材       料       費</v>
          </cell>
          <cell r="G150" t="str">
            <v xml:space="preserve">        勞       務       費</v>
          </cell>
          <cell r="I150" t="str">
            <v>經              費</v>
          </cell>
        </row>
        <row r="151">
          <cell r="A151" t="str">
            <v>工 種 別</v>
          </cell>
          <cell r="E151" t="str">
            <v>單  價</v>
          </cell>
          <cell r="F151" t="str">
            <v>金      額</v>
          </cell>
          <cell r="G151" t="str">
            <v>單  價</v>
          </cell>
          <cell r="H151" t="str">
            <v>金      額</v>
          </cell>
          <cell r="I151" t="str">
            <v>單  價</v>
          </cell>
          <cell r="J151" t="str">
            <v>金      額</v>
          </cell>
        </row>
        <row r="152">
          <cell r="A152" t="str">
            <v>잡석</v>
          </cell>
          <cell r="C152" t="str">
            <v>인</v>
          </cell>
          <cell r="D152">
            <v>1.04</v>
          </cell>
          <cell r="E152">
            <v>11000</v>
          </cell>
          <cell r="F152">
            <v>11440</v>
          </cell>
          <cell r="H152">
            <v>0</v>
          </cell>
          <cell r="J152">
            <v>0</v>
          </cell>
        </row>
        <row r="153">
          <cell r="A153" t="str">
            <v>보통인부</v>
          </cell>
          <cell r="C153" t="str">
            <v>인</v>
          </cell>
          <cell r="D153">
            <v>0.6</v>
          </cell>
          <cell r="F153">
            <v>0</v>
          </cell>
          <cell r="G153">
            <v>29933</v>
          </cell>
          <cell r="H153">
            <v>17959.8</v>
          </cell>
          <cell r="J153">
            <v>0</v>
          </cell>
        </row>
        <row r="154">
          <cell r="F154">
            <v>0</v>
          </cell>
          <cell r="H154">
            <v>0</v>
          </cell>
          <cell r="J154">
            <v>0</v>
          </cell>
        </row>
        <row r="155">
          <cell r="F155">
            <v>0</v>
          </cell>
          <cell r="H155">
            <v>0</v>
          </cell>
          <cell r="J155">
            <v>0</v>
          </cell>
        </row>
        <row r="157">
          <cell r="F157">
            <v>0</v>
          </cell>
          <cell r="H157">
            <v>0</v>
          </cell>
          <cell r="J157">
            <v>0</v>
          </cell>
        </row>
        <row r="158">
          <cell r="F158">
            <v>0</v>
          </cell>
          <cell r="H158">
            <v>0</v>
          </cell>
          <cell r="J158">
            <v>0</v>
          </cell>
        </row>
        <row r="160">
          <cell r="F160">
            <v>0</v>
          </cell>
          <cell r="H160">
            <v>0</v>
          </cell>
          <cell r="J160">
            <v>0</v>
          </cell>
        </row>
        <row r="161">
          <cell r="F161">
            <v>0</v>
          </cell>
          <cell r="H161">
            <v>0</v>
          </cell>
          <cell r="J161">
            <v>0</v>
          </cell>
        </row>
        <row r="162">
          <cell r="F162">
            <v>0</v>
          </cell>
          <cell r="H162">
            <v>0</v>
          </cell>
          <cell r="J162">
            <v>0</v>
          </cell>
        </row>
        <row r="163">
          <cell r="F163">
            <v>0</v>
          </cell>
          <cell r="H163">
            <v>0</v>
          </cell>
          <cell r="J163">
            <v>0</v>
          </cell>
        </row>
        <row r="164">
          <cell r="A164" t="str">
            <v>計</v>
          </cell>
          <cell r="F164">
            <v>11440</v>
          </cell>
          <cell r="H164">
            <v>17959</v>
          </cell>
          <cell r="J164">
            <v>0</v>
          </cell>
        </row>
        <row r="165">
          <cell r="A165" t="str">
            <v>주)산출근거 : 물가자료 1995.5, 잡석(P 182)</v>
          </cell>
        </row>
        <row r="167">
          <cell r="A167" t="str">
            <v>名  稱 : 잡석채우기</v>
          </cell>
          <cell r="J167" t="str">
            <v>單位 : 원/㎥當</v>
          </cell>
        </row>
        <row r="168">
          <cell r="A168" t="str">
            <v>區    分</v>
          </cell>
          <cell r="B168" t="str">
            <v>材質 및 規格</v>
          </cell>
          <cell r="C168" t="str">
            <v>單位</v>
          </cell>
          <cell r="D168" t="str">
            <v>數    量</v>
          </cell>
          <cell r="E168" t="str">
            <v>材       料       費</v>
          </cell>
          <cell r="G168" t="str">
            <v xml:space="preserve">        勞       務       費</v>
          </cell>
          <cell r="I168" t="str">
            <v>經              費</v>
          </cell>
        </row>
        <row r="169">
          <cell r="A169" t="str">
            <v>工 種 別</v>
          </cell>
          <cell r="E169" t="str">
            <v>單  價</v>
          </cell>
          <cell r="F169" t="str">
            <v>金      額</v>
          </cell>
          <cell r="G169" t="str">
            <v>單  價</v>
          </cell>
          <cell r="H169" t="str">
            <v>金      額</v>
          </cell>
          <cell r="I169" t="str">
            <v>單  價</v>
          </cell>
          <cell r="J169" t="str">
            <v>金      額</v>
          </cell>
        </row>
        <row r="170">
          <cell r="A170" t="str">
            <v>잡석</v>
          </cell>
          <cell r="C170" t="str">
            <v>인</v>
          </cell>
          <cell r="D170">
            <v>1.04</v>
          </cell>
          <cell r="E170">
            <v>11000</v>
          </cell>
          <cell r="F170">
            <v>11440</v>
          </cell>
          <cell r="H170">
            <v>0</v>
          </cell>
          <cell r="J170">
            <v>0</v>
          </cell>
        </row>
        <row r="171">
          <cell r="A171" t="str">
            <v>보통인부</v>
          </cell>
          <cell r="C171" t="str">
            <v>인</v>
          </cell>
          <cell r="D171">
            <v>0.65</v>
          </cell>
          <cell r="F171">
            <v>0</v>
          </cell>
          <cell r="G171">
            <v>29933</v>
          </cell>
          <cell r="H171">
            <v>19456.400000000001</v>
          </cell>
          <cell r="J171">
            <v>0</v>
          </cell>
        </row>
        <row r="172">
          <cell r="F172">
            <v>0</v>
          </cell>
          <cell r="H172">
            <v>0</v>
          </cell>
          <cell r="J172">
            <v>0</v>
          </cell>
        </row>
        <row r="173">
          <cell r="F173">
            <v>0</v>
          </cell>
          <cell r="H173">
            <v>0</v>
          </cell>
          <cell r="J173">
            <v>0</v>
          </cell>
        </row>
        <row r="174">
          <cell r="F174">
            <v>0</v>
          </cell>
          <cell r="H174">
            <v>0</v>
          </cell>
          <cell r="J174">
            <v>0</v>
          </cell>
        </row>
        <row r="176">
          <cell r="F176">
            <v>0</v>
          </cell>
          <cell r="H176">
            <v>0</v>
          </cell>
          <cell r="J176">
            <v>0</v>
          </cell>
        </row>
        <row r="177">
          <cell r="F177">
            <v>0</v>
          </cell>
          <cell r="H177">
            <v>0</v>
          </cell>
          <cell r="J177">
            <v>0</v>
          </cell>
        </row>
        <row r="178">
          <cell r="F178">
            <v>0</v>
          </cell>
          <cell r="H178">
            <v>0</v>
          </cell>
          <cell r="J178">
            <v>0</v>
          </cell>
        </row>
        <row r="179">
          <cell r="F179">
            <v>0</v>
          </cell>
          <cell r="H179">
            <v>0</v>
          </cell>
          <cell r="J179">
            <v>0</v>
          </cell>
        </row>
        <row r="180">
          <cell r="F180">
            <v>0</v>
          </cell>
          <cell r="H180">
            <v>0</v>
          </cell>
          <cell r="J180">
            <v>0</v>
          </cell>
        </row>
        <row r="181">
          <cell r="F181">
            <v>0</v>
          </cell>
          <cell r="H181">
            <v>0</v>
          </cell>
          <cell r="J181">
            <v>0</v>
          </cell>
        </row>
        <row r="182">
          <cell r="A182" t="str">
            <v>計</v>
          </cell>
          <cell r="F182">
            <v>11440</v>
          </cell>
          <cell r="H182">
            <v>19456</v>
          </cell>
          <cell r="J182">
            <v>0</v>
          </cell>
        </row>
        <row r="183">
          <cell r="A183" t="str">
            <v>주)산출근거 : 물가자료 1995.5, 잡석(P 182)</v>
          </cell>
        </row>
      </sheetData>
      <sheetData sheetId="17"/>
      <sheetData sheetId="18"/>
      <sheetData sheetId="19"/>
      <sheetData sheetId="20"/>
      <sheetData sheetId="21"/>
      <sheetData sheetId="2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공사계획서"/>
      <sheetName val="예산서"/>
      <sheetName val="내역서"/>
      <sheetName val="물가대비"/>
      <sheetName val="품셈총괄표"/>
      <sheetName val="품셈"/>
      <sheetName val="부총"/>
      <sheetName val="부표"/>
      <sheetName val="별총"/>
      <sheetName val="별표"/>
      <sheetName val="01상노임"/>
      <sheetName val="N賃率-職"/>
      <sheetName val="제경비율"/>
      <sheetName val="I一般比"/>
      <sheetName val="02하반기노임"/>
      <sheetName val="설비단가표"/>
      <sheetName val="기본일위"/>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row r="48">
          <cell r="C48">
            <v>37483</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공정표"/>
      <sheetName val="예산서"/>
      <sheetName val="내역서"/>
      <sheetName val="품셈총괄표"/>
      <sheetName val="품셈"/>
      <sheetName val="자재단가"/>
      <sheetName val="부총"/>
      <sheetName val="부표"/>
      <sheetName val="별총"/>
      <sheetName val="별표"/>
      <sheetName val="01상노임"/>
      <sheetName val="I一般比"/>
      <sheetName val="9GNG운반"/>
      <sheetName val="설비단가표"/>
      <sheetName val="J直材4"/>
      <sheetName val="을-ATYPE"/>
      <sheetName val="샤워실위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7">
          <cell r="F17">
            <v>54828</v>
          </cell>
        </row>
        <row r="44">
          <cell r="C44">
            <v>56993</v>
          </cell>
        </row>
        <row r="47">
          <cell r="C47">
            <v>52232</v>
          </cell>
        </row>
        <row r="48">
          <cell r="C48">
            <v>37483</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국내조달(통합-1)"/>
      <sheetName val="국내조달(통합-2)"/>
      <sheetName val="국내조달(통신실))"/>
      <sheetName val="국내조달(영상,시계,위성)"/>
      <sheetName val="국내조달(무선)"/>
      <sheetName val="굥내조달(영상,시계,위성)"/>
      <sheetName val="01상노임"/>
      <sheetName val="자재(원원+원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입자재 집계표"/>
      <sheetName val="자재운반"/>
      <sheetName val="화물요율"/>
      <sheetName val="노무비"/>
      <sheetName val="자재비"/>
      <sheetName val="02년상반기장비부표"/>
      <sheetName val="이정표"/>
      <sheetName val="단가산출"/>
      <sheetName val="단가목록"/>
      <sheetName val="일반부표"/>
      <sheetName val="부표총괄표"/>
      <sheetName val=" 품셈"/>
      <sheetName val="품셈총괄표"/>
      <sheetName val="설계 내역서(1)"/>
      <sheetName val="경비율산정"/>
      <sheetName val="설계 내역서"/>
      <sheetName val="공사비예산서"/>
      <sheetName val="국내조달(통합-1)"/>
      <sheetName val="01상노임"/>
      <sheetName val="코드"/>
      <sheetName val="Sheet6"/>
      <sheetName val="별표"/>
      <sheetName val="금액내역서"/>
      <sheetName val="토목내역서(0801)_최종분"/>
      <sheetName val="식재인부"/>
      <sheetName val="총물량"/>
      <sheetName val="단가"/>
      <sheetName val="wall"/>
      <sheetName val="5-1.본관동건축(전체집계표포함)"/>
      <sheetName val="5-3.음수대"/>
    </sheetNames>
    <sheetDataSet>
      <sheetData sheetId="0"/>
      <sheetData sheetId="1"/>
      <sheetData sheetId="2"/>
      <sheetData sheetId="3"/>
      <sheetData sheetId="4"/>
      <sheetData sheetId="5"/>
      <sheetData sheetId="6"/>
      <sheetData sheetId="7"/>
      <sheetData sheetId="8"/>
      <sheetData sheetId="9">
        <row r="20">
          <cell r="A20">
            <v>2</v>
          </cell>
        </row>
        <row r="28">
          <cell r="A28">
            <v>3</v>
          </cell>
        </row>
        <row r="37">
          <cell r="A37">
            <v>4</v>
          </cell>
        </row>
        <row r="46">
          <cell r="A46">
            <v>5</v>
          </cell>
        </row>
        <row r="54">
          <cell r="A54">
            <v>6</v>
          </cell>
        </row>
        <row r="62">
          <cell r="A62">
            <v>7</v>
          </cell>
        </row>
        <row r="71">
          <cell r="A71">
            <v>8</v>
          </cell>
        </row>
        <row r="80">
          <cell r="A80">
            <v>9</v>
          </cell>
        </row>
        <row r="88">
          <cell r="A88">
            <v>10</v>
          </cell>
        </row>
        <row r="96">
          <cell r="A96">
            <v>11</v>
          </cell>
        </row>
        <row r="105">
          <cell r="A105">
            <v>12</v>
          </cell>
        </row>
        <row r="112">
          <cell r="A112">
            <v>13</v>
          </cell>
        </row>
        <row r="122">
          <cell r="A122">
            <v>14</v>
          </cell>
        </row>
        <row r="130">
          <cell r="A130">
            <v>15</v>
          </cell>
        </row>
        <row r="139">
          <cell r="A139">
            <v>16</v>
          </cell>
        </row>
        <row r="145">
          <cell r="A145">
            <v>17</v>
          </cell>
        </row>
        <row r="156">
          <cell r="A156">
            <v>18</v>
          </cell>
        </row>
        <row r="165">
          <cell r="A165">
            <v>19</v>
          </cell>
        </row>
        <row r="173">
          <cell r="A173">
            <v>20</v>
          </cell>
        </row>
        <row r="180">
          <cell r="A180">
            <v>21</v>
          </cell>
        </row>
        <row r="190">
          <cell r="A190">
            <v>22</v>
          </cell>
        </row>
        <row r="198">
          <cell r="A198">
            <v>23</v>
          </cell>
        </row>
        <row r="207">
          <cell r="A207">
            <v>24</v>
          </cell>
        </row>
      </sheetData>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4"/>
      <sheetName val="工완성공사율"/>
      <sheetName val="工관리비율"/>
      <sheetName val="일위"/>
      <sheetName val="설직재-1"/>
      <sheetName val="J直材4"/>
      <sheetName val="#REF"/>
      <sheetName val="직노"/>
      <sheetName val="경산"/>
      <sheetName val="N賃率-職"/>
      <sheetName val="I一般比"/>
      <sheetName val="직재"/>
      <sheetName val="2F 회의실견적(5_14 일대)"/>
      <sheetName val="일위대가목록"/>
      <sheetName val=" HIT-&gt;HMC 견적(3900)"/>
      <sheetName val="일위대가"/>
      <sheetName val="일위대가(4층원격)"/>
      <sheetName val="홍보비디오"/>
      <sheetName val="노임"/>
      <sheetName val="단가"/>
      <sheetName val="내역서"/>
      <sheetName val="실행내역"/>
      <sheetName val="기본일위"/>
      <sheetName val="제직재"/>
      <sheetName val="내역서2안"/>
      <sheetName val="패널"/>
      <sheetName val="집계"/>
      <sheetName val="목록"/>
      <sheetName val="Sheet1"/>
      <sheetName val="Sheet2"/>
      <sheetName val="Sheet3"/>
      <sheetName val="청천내"/>
      <sheetName val="금액내역서"/>
      <sheetName val="노임단가"/>
      <sheetName val="설계내역서"/>
      <sheetName val="공구"/>
      <sheetName val="수량산출"/>
      <sheetName val="데이타"/>
      <sheetName val="직접경비"/>
      <sheetName val="직접인건비"/>
      <sheetName val="샘플표지"/>
      <sheetName val="청산공사"/>
      <sheetName val="제-노임"/>
      <sheetName val="공사내역"/>
      <sheetName val="한강운반비"/>
      <sheetName val="내역서1999.8최종"/>
      <sheetName val="전차선로 물량표"/>
      <sheetName val="경영"/>
      <sheetName val="98년"/>
      <sheetName val="실적"/>
      <sheetName val="매립"/>
      <sheetName val="DATE"/>
      <sheetName val="정SW(원)"/>
      <sheetName val="건축내역"/>
      <sheetName val="토사(PE)"/>
      <sheetName val="COPING-1"/>
      <sheetName val="역T형교대-2수량"/>
      <sheetName val="결과조달"/>
      <sheetName val="공사노임"/>
      <sheetName val="원가"/>
      <sheetName val="지형제작"/>
      <sheetName val="단가 (2)"/>
      <sheetName val="갑지"/>
      <sheetName val="집계표"/>
      <sheetName val="2공구산출내역"/>
      <sheetName val="1안"/>
      <sheetName val="조명시설"/>
      <sheetName val="내역"/>
      <sheetName val="6호기"/>
      <sheetName val="견적을지"/>
      <sheetName val="조직"/>
      <sheetName val="식재인부"/>
      <sheetName val="경율산정.XLS"/>
      <sheetName val="을"/>
      <sheetName val="관급_File"/>
      <sheetName val="소비자가"/>
      <sheetName val="_REF"/>
      <sheetName val="설직재_1"/>
      <sheetName val="도급예산내역서봉투"/>
      <sheetName val="공사원가계산서"/>
      <sheetName val="기계경비(시간당)"/>
      <sheetName val="설계산출기초"/>
      <sheetName val="설계산출표지"/>
      <sheetName val="DATA"/>
      <sheetName val="도급예산내역서총괄표"/>
      <sheetName val="램머"/>
      <sheetName val="단가조사"/>
      <sheetName val="Baby일위대가"/>
      <sheetName val="분전함신설"/>
      <sheetName val="자재단가"/>
      <sheetName val="을부담운반비"/>
      <sheetName val="운반비산출"/>
      <sheetName val="접지1종"/>
      <sheetName val="조명율표"/>
      <sheetName val="간선계산"/>
      <sheetName val="전기일위대가"/>
      <sheetName val="ITEM"/>
      <sheetName val="Macro(차단기)"/>
      <sheetName val="터널조도"/>
      <sheetName val="최적단면"/>
      <sheetName val="Sheet13"/>
      <sheetName val="GEN"/>
      <sheetName val="발전기"/>
      <sheetName val="Sheet14"/>
      <sheetName val="간선"/>
      <sheetName val="LEGEND"/>
      <sheetName val="PARAMETER"/>
      <sheetName val="고시단가"/>
      <sheetName val="정부노임단가"/>
      <sheetName val="각형맨홀"/>
      <sheetName val="CA지입"/>
      <sheetName val="소요자재명세서"/>
      <sheetName val="노무비명세서"/>
      <sheetName val="현장관리비"/>
      <sheetName val="제경집계"/>
      <sheetName val="표지"/>
      <sheetName val="장비집계"/>
      <sheetName val="ilch"/>
      <sheetName val="부하계산서"/>
      <sheetName val="부하(성남)"/>
      <sheetName val="교수설계"/>
      <sheetName val="재정비직인"/>
      <sheetName val="재정비내역"/>
      <sheetName val="지적고시내역"/>
      <sheetName val="총괄내역서"/>
      <sheetName val="수량산출(모형)"/>
      <sheetName val="수량산출(공수)"/>
      <sheetName val="모형단가"/>
      <sheetName val="내역을"/>
      <sheetName val="명세서"/>
      <sheetName val="인제내역"/>
      <sheetName val="table"/>
      <sheetName val="공정집계_국별"/>
      <sheetName val="Sheet6"/>
      <sheetName val="Option"/>
      <sheetName val="Sheet1 (2)"/>
      <sheetName val="표지 (2)"/>
      <sheetName val="252K444"/>
      <sheetName val="최종총괄"/>
      <sheetName val="세부산출내역서"/>
      <sheetName val="수로교총재료집계"/>
      <sheetName val="내역서1-2"/>
      <sheetName val="교통대책내역"/>
      <sheetName val="산정표"/>
      <sheetName val="재집"/>
      <sheetName val="품"/>
      <sheetName val="요율"/>
      <sheetName val="안정검토"/>
      <sheetName val="입찰안"/>
      <sheetName val="일위대가표지"/>
      <sheetName val="공조기휀"/>
      <sheetName val="제수"/>
      <sheetName val="공기"/>
      <sheetName val="GAS"/>
      <sheetName val="적용환율"/>
      <sheetName val="Transaction"/>
      <sheetName val="진주방향"/>
      <sheetName val="마산방향"/>
      <sheetName val="자재조사표"/>
      <sheetName val="별표"/>
      <sheetName val="설계서"/>
      <sheetName val="금액집계"/>
      <sheetName val="개산공사비"/>
      <sheetName val="예산내역서(총괄)"/>
      <sheetName val="예산내역서"/>
      <sheetName val="공제대산출"/>
      <sheetName val="운반공사,공구손료"/>
      <sheetName val="적용단가"/>
      <sheetName val="건축"/>
      <sheetName val="배수관공"/>
      <sheetName val="날개수량1.5"/>
      <sheetName val="북제주원가"/>
      <sheetName val="양천현"/>
      <sheetName val="2F_회의실견적(5_14_일대)"/>
      <sheetName val="_HIT-&gt;HMC_견적(3900)"/>
      <sheetName val="단가_(2)"/>
      <sheetName val="경율산정_XLS"/>
      <sheetName val="APT"/>
      <sheetName val="카니발(자105노60)"/>
      <sheetName val="연부97-1"/>
      <sheetName val="갑지1"/>
      <sheetName val="갑지(추정)"/>
      <sheetName val="guard(mac)"/>
      <sheetName val="2000년1차"/>
      <sheetName val="부서현황"/>
      <sheetName val="비가동-20"/>
      <sheetName val="IMPEADENCE MAP 취수장"/>
      <sheetName val="Sheet4"/>
      <sheetName val="Sheet5"/>
      <sheetName val="이천향토(모형제작)"/>
      <sheetName val="총괄"/>
      <sheetName val="총괄집계표"/>
      <sheetName val="발신정보"/>
      <sheetName val="순공사비"/>
      <sheetName val="적현로"/>
      <sheetName val="CT "/>
      <sheetName val="을지"/>
      <sheetName val="노무비"/>
      <sheetName val="3BL공동구 수량"/>
      <sheetName val="납부서"/>
      <sheetName val="판매시설"/>
      <sheetName val="경비"/>
      <sheetName val="단위단가"/>
      <sheetName val="일위목차"/>
      <sheetName val="내역1"/>
      <sheetName val="재료"/>
      <sheetName val="설치자재"/>
      <sheetName val="단"/>
      <sheetName val="부하LOAD"/>
      <sheetName val="공조기(삭제)"/>
      <sheetName val="조도계산서 (도서)"/>
      <sheetName val="물량"/>
      <sheetName val="국내조달(통합-1)"/>
      <sheetName val="단위수량"/>
      <sheetName val="일반부표"/>
      <sheetName val="설계명세"/>
      <sheetName val="부대tu"/>
      <sheetName val="일위목록"/>
      <sheetName val="원가 (2)"/>
      <sheetName val="8.PILE  (돌출)"/>
      <sheetName val="유림골조"/>
      <sheetName val="원가계산서"/>
      <sheetName val="기초대가"/>
      <sheetName val="BID"/>
      <sheetName val="참고"/>
      <sheetName val="Macro1"/>
      <sheetName val="0000"/>
      <sheetName val="내역서(변경)"/>
      <sheetName val="산출내역서"/>
      <sheetName val="1차설계변경내역"/>
      <sheetName val="1차 내역서"/>
      <sheetName val="준검 내역서"/>
      <sheetName val="교대(A1)"/>
      <sheetName val="코드"/>
      <sheetName val="제경비율"/>
      <sheetName val="20관리비율"/>
      <sheetName val="원본(갑지)"/>
      <sheetName val="세부내역"/>
      <sheetName val="인사자료총집계"/>
      <sheetName val="Customer Databas"/>
      <sheetName val="차액보증"/>
      <sheetName val="재공품기초자료"/>
      <sheetName val="bCord공정"/>
      <sheetName val="e대가"/>
      <sheetName val="g단가"/>
      <sheetName val="h집계"/>
      <sheetName val="약품공급2"/>
      <sheetName val="설비단가표"/>
      <sheetName val="건축일위"/>
      <sheetName val="그라우팅일위"/>
      <sheetName val="금융비용"/>
      <sheetName val="개요"/>
      <sheetName val="공사비예산서(토목분)"/>
      <sheetName val="일위대가표"/>
      <sheetName val="PROJECT BRIEF(EX.NEW)"/>
      <sheetName val="GAEYO"/>
      <sheetName val="주요공정"/>
      <sheetName val="입력변수"/>
      <sheetName val="중기손료"/>
      <sheetName val="동력부하(도산)"/>
      <sheetName val="단가산출"/>
      <sheetName val="공통가설(기준안)"/>
      <sheetName val="정보"/>
      <sheetName val="인건비"/>
      <sheetName val=" 냉각수펌프"/>
      <sheetName val="대비"/>
      <sheetName val="조명율"/>
      <sheetName val="입력"/>
      <sheetName val="구의33고"/>
      <sheetName val="신우"/>
      <sheetName val="품셈TABLE"/>
      <sheetName val="전선 및 전선관"/>
      <sheetName val="1층"/>
      <sheetName val="유기공정"/>
      <sheetName val="22전선(P)"/>
      <sheetName val="22전선(L)"/>
      <sheetName val="22전선(R)"/>
      <sheetName val="#3_일위대가목록"/>
      <sheetName val="TOT"/>
      <sheetName val="미드수량"/>
      <sheetName val="ABUT수량-A1"/>
      <sheetName val="노임이"/>
      <sheetName val="토목공사"/>
      <sheetName val="마산월령동골조물량변경"/>
      <sheetName val="소방"/>
      <sheetName val="토적계산"/>
      <sheetName val="sh1"/>
      <sheetName val="구역화물"/>
      <sheetName val="단위목록"/>
      <sheetName val="시험비"/>
      <sheetName val="기계경비목록"/>
      <sheetName val="설계명세서"/>
      <sheetName val="000000"/>
      <sheetName val="연결임시"/>
      <sheetName val="가로등내역서"/>
      <sheetName val="감가상각"/>
      <sheetName val="FitOutConfCentre"/>
      <sheetName val="FAB별"/>
      <sheetName val="C-직노1"/>
      <sheetName val="단위중량"/>
      <sheetName val="비탈면보호공수량산출"/>
      <sheetName val="내역서(교량)전체"/>
      <sheetName val="공사현황"/>
      <sheetName val="가압장(토목)"/>
      <sheetName val="미장공사"/>
      <sheetName val="가설공사"/>
      <sheetName val="목공사"/>
      <sheetName val="MOTOR"/>
      <sheetName val="실행예산"/>
      <sheetName val="Sheet22"/>
      <sheetName val="N賃率_職"/>
      <sheetName val="일위대가_4층원격_"/>
      <sheetName val="Book4.xls"/>
      <sheetName val="에어샵공사"/>
      <sheetName val="Macro(ST)"/>
      <sheetName val="조건입력"/>
      <sheetName val="조건입력(2)"/>
      <sheetName val="장비선정"/>
      <sheetName val="내역서-CCTV"/>
      <sheetName val="copy"/>
      <sheetName val="서식"/>
      <sheetName val="실행"/>
      <sheetName val="danga"/>
      <sheetName val="파일의이용"/>
      <sheetName val="예가표"/>
      <sheetName val="장비부하"/>
      <sheetName val="수리보고서비"/>
      <sheetName val="협력업체"/>
      <sheetName val="전계가"/>
      <sheetName val="I.설계조건"/>
      <sheetName val="부대비율"/>
      <sheetName val="KCS-CA"/>
      <sheetName val="본공사"/>
      <sheetName val="심사계산"/>
      <sheetName val="심사물량"/>
      <sheetName val="중기사용료"/>
      <sheetName val="BOQ건축"/>
      <sheetName val="일위대가(계측기설치)"/>
      <sheetName val="6PILE  (돌출)"/>
      <sheetName val="수지예산"/>
      <sheetName val="5.연간운전비계산서"/>
      <sheetName val="INPUT"/>
      <sheetName val="G.R300경비"/>
      <sheetName val="대조표(0108)"/>
      <sheetName val="간접"/>
      <sheetName val="하중계산"/>
      <sheetName val="식재"/>
      <sheetName val="시설물"/>
      <sheetName val="식재출력용"/>
      <sheetName val="유지관리"/>
      <sheetName val="인부신상자료"/>
      <sheetName val="48일위"/>
      <sheetName val="날개벽"/>
      <sheetName val="리츠"/>
      <sheetName val="98지급계획"/>
      <sheetName val="조건"/>
      <sheetName val="기타공사"/>
      <sheetName val="단청(제외)"/>
      <sheetName val="미장(2)"/>
      <sheetName val="지붕(기와)"/>
      <sheetName val="창호"/>
      <sheetName val="CTEMCOST"/>
      <sheetName val="2F_회의실견적(5_14_일대)1"/>
      <sheetName val="_HIT-&gt;HMC_견적(3900)1"/>
      <sheetName val="단가_(2)1"/>
      <sheetName val="경율산정_XLS1"/>
      <sheetName val="Sheet1_(2)"/>
      <sheetName val="표지_(2)"/>
      <sheetName val="전차선로_물량표"/>
      <sheetName val="날개수량1_5"/>
      <sheetName val="내역서1999_8최종"/>
      <sheetName val="Customer_Databas"/>
      <sheetName val="2F_회의실견적(5_14_일대)2"/>
      <sheetName val="_HIT-&gt;HMC_견적(3900)2"/>
      <sheetName val="단가_(2)2"/>
      <sheetName val="경율산정_XLS2"/>
      <sheetName val="Sheet1_(2)1"/>
      <sheetName val="표지_(2)1"/>
      <sheetName val="전차선로_물량표1"/>
      <sheetName val="날개수량1_51"/>
      <sheetName val="내역서1999_8최종1"/>
      <sheetName val="Customer_Databas1"/>
      <sheetName val="IMPEADENCE_MAP_취수장"/>
      <sheetName val="PROJECT_BRIEF(EX_NEW)"/>
      <sheetName val="IMPEADENCE_MAP_취수장1"/>
      <sheetName val="PROJECT_BRIEF(EX_NEW)1"/>
      <sheetName val="입찰"/>
      <sheetName val="현경"/>
      <sheetName val="토목주소"/>
      <sheetName val="프랜트면허"/>
      <sheetName val="도급양식"/>
      <sheetName val="토공(우물통,기타) "/>
      <sheetName val="부속동"/>
      <sheetName val="Linkedin_Lead ad"/>
      <sheetName val="Facebook_Lead ad"/>
      <sheetName val="Facebook_Page Like ad"/>
      <sheetName va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0000"/>
      <sheetName val="원가계산(비목구분)"/>
      <sheetName val="신규비목"/>
      <sheetName val="인테리어내역"/>
      <sheetName val="인테리어내역 (수정)"/>
      <sheetName val="골재대및운반비"/>
      <sheetName val="일위목록"/>
      <sheetName val="일위대가"/>
      <sheetName val="단가"/>
      <sheetName val="노임"/>
      <sheetName val="소요"/>
      <sheetName val="일반부표"/>
      <sheetName val="공통가설공사"/>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시장판매"/>
      <sheetName val="년도별판매"/>
      <sheetName val="경쟁사판매"/>
      <sheetName val="년도별생산"/>
      <sheetName val="년도별경영실적"/>
      <sheetName val="전년대비손익"/>
      <sheetName val="공장운영"/>
      <sheetName val="비용현황"/>
      <sheetName val="재무구조"/>
      <sheetName val="금융비용"/>
      <sheetName val="시설투자"/>
      <sheetName val="일위목록"/>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석축수량"/>
      <sheetName val="배수관"/>
      <sheetName val="L옹벽"/>
      <sheetName val="기계일위"/>
      <sheetName val="일위대가"/>
      <sheetName val="포장일위 "/>
      <sheetName val="기본일위"/>
      <sheetName val="기계경비"/>
      <sheetName val="기타경비"/>
      <sheetName val="간지"/>
      <sheetName val="표지"/>
      <sheetName val="시설투자"/>
      <sheetName val="일위목록"/>
      <sheetName val="일반부표"/>
      <sheetName val="실행내역"/>
      <sheetName val="직노"/>
      <sheetName val="식재인부"/>
      <sheetName val="Sheet6"/>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L1" t="str">
            <v>2000년 7월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15000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12000</v>
          </cell>
        </row>
        <row r="5">
          <cell r="A5" t="str">
            <v>시멘트</v>
          </cell>
          <cell r="C5" t="str">
            <v>kg</v>
          </cell>
          <cell r="D5">
            <v>680</v>
          </cell>
          <cell r="E5">
            <v>63.6</v>
          </cell>
          <cell r="F5">
            <v>43248</v>
          </cell>
          <cell r="H5">
            <v>0</v>
          </cell>
          <cell r="J5">
            <v>0</v>
          </cell>
          <cell r="L5" t="str">
            <v>철선 # 20</v>
          </cell>
          <cell r="M5">
            <v>550</v>
          </cell>
          <cell r="O5" t="str">
            <v>보조기층재</v>
          </cell>
          <cell r="P5">
            <v>12000</v>
          </cell>
        </row>
        <row r="6">
          <cell r="A6" t="str">
            <v>모래</v>
          </cell>
          <cell r="C6" t="str">
            <v>㎥</v>
          </cell>
          <cell r="D6">
            <v>0.98</v>
          </cell>
          <cell r="E6">
            <v>15000</v>
          </cell>
          <cell r="F6">
            <v>14700</v>
          </cell>
          <cell r="H6">
            <v>0</v>
          </cell>
          <cell r="J6">
            <v>0</v>
          </cell>
          <cell r="K6">
            <v>16500</v>
          </cell>
          <cell r="L6" t="str">
            <v>못  N75</v>
          </cell>
          <cell r="M6">
            <v>660</v>
          </cell>
          <cell r="O6" t="str">
            <v>시멘트</v>
          </cell>
          <cell r="P6">
            <v>63.6</v>
          </cell>
          <cell r="Q6">
            <v>2800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46240</v>
          </cell>
        </row>
        <row r="11">
          <cell r="F11">
            <v>0</v>
          </cell>
          <cell r="H11">
            <v>0</v>
          </cell>
          <cell r="J11">
            <v>0</v>
          </cell>
          <cell r="L11" t="str">
            <v>40-180-8</v>
          </cell>
          <cell r="M11">
            <v>48010</v>
          </cell>
        </row>
        <row r="12">
          <cell r="F12">
            <v>0</v>
          </cell>
          <cell r="H12">
            <v>0</v>
          </cell>
          <cell r="J12">
            <v>0</v>
          </cell>
          <cell r="L12" t="str">
            <v>#8 150×150</v>
          </cell>
          <cell r="M12">
            <v>720</v>
          </cell>
        </row>
        <row r="13">
          <cell r="F13">
            <v>0</v>
          </cell>
          <cell r="H13">
            <v>0</v>
          </cell>
          <cell r="J13">
            <v>0</v>
          </cell>
          <cell r="L13" t="str">
            <v>25-210-8</v>
          </cell>
          <cell r="M13">
            <v>53320</v>
          </cell>
        </row>
        <row r="14">
          <cell r="F14">
            <v>0</v>
          </cell>
          <cell r="H14">
            <v>0</v>
          </cell>
          <cell r="J14">
            <v>0</v>
          </cell>
          <cell r="L14" t="str">
            <v>25-180-8</v>
          </cell>
          <cell r="M14">
            <v>49380</v>
          </cell>
        </row>
        <row r="15">
          <cell r="F15">
            <v>0</v>
          </cell>
          <cell r="H15">
            <v>0</v>
          </cell>
          <cell r="J15">
            <v>0</v>
          </cell>
          <cell r="L15" t="str">
            <v>25-210-10</v>
          </cell>
          <cell r="M15">
            <v>51450</v>
          </cell>
        </row>
        <row r="16">
          <cell r="F16">
            <v>0</v>
          </cell>
          <cell r="H16">
            <v>0</v>
          </cell>
          <cell r="J16">
            <v>0</v>
          </cell>
          <cell r="L16" t="str">
            <v>25-210-12</v>
          </cell>
          <cell r="M16">
            <v>52120</v>
          </cell>
        </row>
        <row r="17">
          <cell r="F17">
            <v>0</v>
          </cell>
          <cell r="H17">
            <v>0</v>
          </cell>
          <cell r="J17">
            <v>0</v>
          </cell>
          <cell r="L17" t="str">
            <v>25-180-12</v>
          </cell>
          <cell r="M17">
            <v>47730</v>
          </cell>
        </row>
        <row r="18">
          <cell r="A18" t="str">
            <v>計</v>
          </cell>
          <cell r="F18">
            <v>57948</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285792</v>
          </cell>
          <cell r="F114">
            <v>428.6</v>
          </cell>
          <cell r="H114">
            <v>0</v>
          </cell>
          <cell r="J114">
            <v>0</v>
          </cell>
        </row>
        <row r="115">
          <cell r="A115" t="str">
            <v>철선</v>
          </cell>
          <cell r="B115" t="str">
            <v>＃8</v>
          </cell>
          <cell r="C115" t="str">
            <v>kg</v>
          </cell>
          <cell r="D115">
            <v>0.2</v>
          </cell>
          <cell r="E115">
            <v>450</v>
          </cell>
          <cell r="F115">
            <v>90</v>
          </cell>
          <cell r="H115">
            <v>0</v>
          </cell>
          <cell r="J115">
            <v>0</v>
          </cell>
        </row>
        <row r="116">
          <cell r="A116" t="str">
            <v>잡재료</v>
          </cell>
          <cell r="B116" t="str">
            <v>재료비의 5%</v>
          </cell>
          <cell r="C116" t="str">
            <v>식</v>
          </cell>
          <cell r="D116">
            <v>1</v>
          </cell>
          <cell r="E116">
            <v>15997</v>
          </cell>
          <cell r="F116">
            <v>799.8</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16797</v>
          </cell>
          <cell r="H119">
            <v>201018</v>
          </cell>
          <cell r="J119">
            <v>0</v>
          </cell>
        </row>
        <row r="120">
          <cell r="A120" t="str">
            <v xml:space="preserve">計 </v>
          </cell>
          <cell r="B120" t="str">
            <v>공/㎥당</v>
          </cell>
          <cell r="F120">
            <v>1679</v>
          </cell>
          <cell r="H120">
            <v>20101</v>
          </cell>
          <cell r="J120">
            <v>0</v>
          </cell>
        </row>
        <row r="121">
          <cell r="A121" t="str">
            <v>1회사용시</v>
          </cell>
          <cell r="E121">
            <v>1</v>
          </cell>
          <cell r="F121">
            <v>1679</v>
          </cell>
          <cell r="G121">
            <v>1</v>
          </cell>
          <cell r="H121">
            <v>20101</v>
          </cell>
          <cell r="J121">
            <v>0</v>
          </cell>
        </row>
        <row r="122">
          <cell r="A122" t="str">
            <v>2회사용시</v>
          </cell>
          <cell r="E122">
            <v>0.67</v>
          </cell>
          <cell r="F122">
            <v>1124</v>
          </cell>
          <cell r="G122">
            <v>1</v>
          </cell>
          <cell r="H122">
            <v>20101</v>
          </cell>
          <cell r="J122">
            <v>0</v>
          </cell>
        </row>
        <row r="123">
          <cell r="A123" t="str">
            <v>3회사용시</v>
          </cell>
          <cell r="E123">
            <v>0.56499999999999995</v>
          </cell>
          <cell r="F123">
            <v>948</v>
          </cell>
          <cell r="G123">
            <v>1</v>
          </cell>
          <cell r="H123">
            <v>20101</v>
          </cell>
          <cell r="J123">
            <v>0</v>
          </cell>
        </row>
        <row r="124">
          <cell r="A124" t="str">
            <v>4회사용시</v>
          </cell>
          <cell r="E124">
            <v>0.51600000000000001</v>
          </cell>
          <cell r="F124">
            <v>866</v>
          </cell>
          <cell r="G124">
            <v>1</v>
          </cell>
          <cell r="H124">
            <v>20101</v>
          </cell>
          <cell r="J124">
            <v>0</v>
          </cell>
        </row>
        <row r="125">
          <cell r="A125" t="str">
            <v>5회사용시</v>
          </cell>
          <cell r="E125">
            <v>0.48899999999999999</v>
          </cell>
          <cell r="F125">
            <v>821</v>
          </cell>
          <cell r="G125">
            <v>1</v>
          </cell>
          <cell r="H125">
            <v>20101</v>
          </cell>
          <cell r="J125">
            <v>0</v>
          </cell>
        </row>
        <row r="126">
          <cell r="A126" t="str">
            <v>6회사용시</v>
          </cell>
          <cell r="E126">
            <v>0.47299999999999998</v>
          </cell>
          <cell r="F126">
            <v>794</v>
          </cell>
          <cell r="G126">
            <v>1</v>
          </cell>
          <cell r="H126">
            <v>20101</v>
          </cell>
          <cell r="J126">
            <v>0</v>
          </cell>
        </row>
        <row r="128">
          <cell r="A128" t="str">
            <v>名  稱 : 문양거푸집</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cell r="L129" t="str">
            <v>주  요  자  재  단  가  표</v>
          </cell>
        </row>
        <row r="130">
          <cell r="A130" t="str">
            <v>工 種 別</v>
          </cell>
          <cell r="E130" t="str">
            <v>單  價</v>
          </cell>
          <cell r="F130" t="str">
            <v>金      額</v>
          </cell>
          <cell r="G130" t="str">
            <v>單  價</v>
          </cell>
          <cell r="H130" t="str">
            <v>金      額</v>
          </cell>
          <cell r="I130" t="str">
            <v>單  價</v>
          </cell>
          <cell r="J130" t="str">
            <v>金      額</v>
          </cell>
          <cell r="L130" t="str">
            <v>철근</v>
          </cell>
          <cell r="M130">
            <v>0</v>
          </cell>
          <cell r="O130" t="str">
            <v>모래</v>
          </cell>
          <cell r="P130">
            <v>0</v>
          </cell>
        </row>
        <row r="131">
          <cell r="A131" t="str">
            <v>문양거푸집</v>
          </cell>
          <cell r="B131" t="str">
            <v>FRP1050×1820</v>
          </cell>
          <cell r="C131" t="str">
            <v>㎡</v>
          </cell>
          <cell r="D131">
            <v>0.05</v>
          </cell>
          <cell r="E131">
            <v>108058</v>
          </cell>
          <cell r="F131">
            <v>5402.9</v>
          </cell>
          <cell r="H131">
            <v>0</v>
          </cell>
          <cell r="J131">
            <v>0</v>
          </cell>
        </row>
        <row r="132">
          <cell r="A132" t="str">
            <v>폼타이</v>
          </cell>
          <cell r="B132" t="str">
            <v>D형 1/2×300</v>
          </cell>
          <cell r="C132" t="str">
            <v>조</v>
          </cell>
          <cell r="D132">
            <v>0.214</v>
          </cell>
          <cell r="E132">
            <v>850</v>
          </cell>
          <cell r="F132">
            <v>181.9</v>
          </cell>
          <cell r="H132">
            <v>0</v>
          </cell>
          <cell r="J132">
            <v>0</v>
          </cell>
        </row>
        <row r="133">
          <cell r="A133" t="str">
            <v>박리제</v>
          </cell>
          <cell r="B133" t="str">
            <v>SIKA FORM OIL</v>
          </cell>
          <cell r="C133" t="str">
            <v>ℓ</v>
          </cell>
          <cell r="D133">
            <v>0.19</v>
          </cell>
          <cell r="E133">
            <v>800</v>
          </cell>
          <cell r="F133">
            <v>152</v>
          </cell>
          <cell r="H133">
            <v>0</v>
          </cell>
          <cell r="J133">
            <v>0</v>
          </cell>
        </row>
        <row r="134">
          <cell r="A134" t="str">
            <v>세파레이터</v>
          </cell>
          <cell r="B134" t="str">
            <v>D형 1/2×500</v>
          </cell>
          <cell r="C134" t="str">
            <v xml:space="preserve">본 </v>
          </cell>
          <cell r="D134">
            <v>2.14</v>
          </cell>
          <cell r="E134">
            <v>140</v>
          </cell>
          <cell r="F134">
            <v>299.60000000000002</v>
          </cell>
          <cell r="H134">
            <v>0</v>
          </cell>
          <cell r="J134">
            <v>0</v>
          </cell>
        </row>
        <row r="135">
          <cell r="A135" t="str">
            <v>보조자재</v>
          </cell>
          <cell r="B135" t="str">
            <v>문양거푸집의20%</v>
          </cell>
          <cell r="C135" t="str">
            <v>식</v>
          </cell>
          <cell r="D135">
            <v>1</v>
          </cell>
          <cell r="E135">
            <v>1080.5</v>
          </cell>
          <cell r="F135">
            <v>1080.5</v>
          </cell>
          <cell r="H135">
            <v>0</v>
          </cell>
          <cell r="J135">
            <v>0</v>
          </cell>
        </row>
        <row r="136">
          <cell r="A136" t="str">
            <v>사용고재</v>
          </cell>
          <cell r="B136" t="str">
            <v>보조자재의 10%</v>
          </cell>
          <cell r="C136" t="str">
            <v>식</v>
          </cell>
          <cell r="D136">
            <v>1</v>
          </cell>
          <cell r="E136">
            <v>108</v>
          </cell>
          <cell r="F136">
            <v>108</v>
          </cell>
          <cell r="H136">
            <v>0</v>
          </cell>
          <cell r="J136">
            <v>0</v>
          </cell>
        </row>
        <row r="137">
          <cell r="A137" t="str">
            <v>형틀목공</v>
          </cell>
          <cell r="C137" t="str">
            <v>인</v>
          </cell>
          <cell r="D137">
            <v>0.14000000000000001</v>
          </cell>
          <cell r="F137">
            <v>0</v>
          </cell>
          <cell r="G137">
            <v>34360</v>
          </cell>
          <cell r="H137">
            <v>4810.3999999999996</v>
          </cell>
          <cell r="J137">
            <v>0</v>
          </cell>
        </row>
        <row r="138">
          <cell r="A138" t="str">
            <v>보통인부</v>
          </cell>
          <cell r="C138" t="str">
            <v>인</v>
          </cell>
          <cell r="D138">
            <v>0.12</v>
          </cell>
          <cell r="F138">
            <v>0</v>
          </cell>
          <cell r="G138">
            <v>0</v>
          </cell>
          <cell r="H138">
            <v>0</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7224</v>
          </cell>
          <cell r="H144">
            <v>4810</v>
          </cell>
          <cell r="J144">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석축수량"/>
      <sheetName val="배수관"/>
      <sheetName val="L옹벽"/>
      <sheetName val="기계일위"/>
      <sheetName val="일위대가"/>
      <sheetName val="포장일위 "/>
      <sheetName val="기본일위"/>
      <sheetName val="기계경비"/>
      <sheetName val="기타경비"/>
      <sheetName val="간지"/>
      <sheetName val="표지"/>
      <sheetName val="시설투자"/>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L1" t="str">
            <v>2000년 7월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15000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12000</v>
          </cell>
        </row>
        <row r="5">
          <cell r="A5" t="str">
            <v>시멘트</v>
          </cell>
          <cell r="C5" t="str">
            <v>kg</v>
          </cell>
          <cell r="D5">
            <v>680</v>
          </cell>
          <cell r="E5">
            <v>63.6</v>
          </cell>
          <cell r="F5">
            <v>43248</v>
          </cell>
          <cell r="H5">
            <v>0</v>
          </cell>
          <cell r="J5">
            <v>0</v>
          </cell>
          <cell r="L5" t="str">
            <v>철선 # 20</v>
          </cell>
          <cell r="M5">
            <v>550</v>
          </cell>
          <cell r="O5" t="str">
            <v>보조기층재</v>
          </cell>
          <cell r="P5">
            <v>12000</v>
          </cell>
        </row>
        <row r="6">
          <cell r="A6" t="str">
            <v>모래</v>
          </cell>
          <cell r="C6" t="str">
            <v>㎥</v>
          </cell>
          <cell r="D6">
            <v>0.98</v>
          </cell>
          <cell r="E6">
            <v>15000</v>
          </cell>
          <cell r="F6">
            <v>14700</v>
          </cell>
          <cell r="H6">
            <v>0</v>
          </cell>
          <cell r="J6">
            <v>0</v>
          </cell>
          <cell r="K6">
            <v>16500</v>
          </cell>
          <cell r="L6" t="str">
            <v>못  N75</v>
          </cell>
          <cell r="M6">
            <v>660</v>
          </cell>
          <cell r="O6" t="str">
            <v>시멘트</v>
          </cell>
          <cell r="P6">
            <v>63.6</v>
          </cell>
          <cell r="Q6">
            <v>2800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46240</v>
          </cell>
        </row>
        <row r="11">
          <cell r="F11">
            <v>0</v>
          </cell>
          <cell r="H11">
            <v>0</v>
          </cell>
          <cell r="J11">
            <v>0</v>
          </cell>
          <cell r="L11" t="str">
            <v>40-180-8</v>
          </cell>
          <cell r="M11">
            <v>48010</v>
          </cell>
        </row>
        <row r="12">
          <cell r="F12">
            <v>0</v>
          </cell>
          <cell r="H12">
            <v>0</v>
          </cell>
          <cell r="J12">
            <v>0</v>
          </cell>
          <cell r="L12" t="str">
            <v>#8 150×150</v>
          </cell>
          <cell r="M12">
            <v>720</v>
          </cell>
        </row>
        <row r="13">
          <cell r="F13">
            <v>0</v>
          </cell>
          <cell r="H13">
            <v>0</v>
          </cell>
          <cell r="J13">
            <v>0</v>
          </cell>
          <cell r="L13" t="str">
            <v>25-210-8</v>
          </cell>
          <cell r="M13">
            <v>53320</v>
          </cell>
        </row>
        <row r="14">
          <cell r="F14">
            <v>0</v>
          </cell>
          <cell r="H14">
            <v>0</v>
          </cell>
          <cell r="J14">
            <v>0</v>
          </cell>
          <cell r="L14" t="str">
            <v>25-180-8</v>
          </cell>
          <cell r="M14">
            <v>49380</v>
          </cell>
        </row>
        <row r="15">
          <cell r="F15">
            <v>0</v>
          </cell>
          <cell r="H15">
            <v>0</v>
          </cell>
          <cell r="J15">
            <v>0</v>
          </cell>
          <cell r="L15" t="str">
            <v>25-210-10</v>
          </cell>
          <cell r="M15">
            <v>51450</v>
          </cell>
        </row>
        <row r="16">
          <cell r="F16">
            <v>0</v>
          </cell>
          <cell r="H16">
            <v>0</v>
          </cell>
          <cell r="J16">
            <v>0</v>
          </cell>
          <cell r="L16" t="str">
            <v>25-210-12</v>
          </cell>
          <cell r="M16">
            <v>52120</v>
          </cell>
        </row>
        <row r="17">
          <cell r="F17">
            <v>0</v>
          </cell>
          <cell r="H17">
            <v>0</v>
          </cell>
          <cell r="J17">
            <v>0</v>
          </cell>
          <cell r="L17" t="str">
            <v>25-180-12</v>
          </cell>
          <cell r="M17">
            <v>47730</v>
          </cell>
        </row>
        <row r="18">
          <cell r="A18" t="str">
            <v>計</v>
          </cell>
          <cell r="F18">
            <v>57948</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285792</v>
          </cell>
          <cell r="F114">
            <v>428.6</v>
          </cell>
          <cell r="H114">
            <v>0</v>
          </cell>
          <cell r="J114">
            <v>0</v>
          </cell>
        </row>
        <row r="115">
          <cell r="A115" t="str">
            <v>철선</v>
          </cell>
          <cell r="B115" t="str">
            <v>＃8</v>
          </cell>
          <cell r="C115" t="str">
            <v>kg</v>
          </cell>
          <cell r="D115">
            <v>0.2</v>
          </cell>
          <cell r="E115">
            <v>450</v>
          </cell>
          <cell r="F115">
            <v>90</v>
          </cell>
          <cell r="H115">
            <v>0</v>
          </cell>
          <cell r="J115">
            <v>0</v>
          </cell>
        </row>
        <row r="116">
          <cell r="A116" t="str">
            <v>잡재료</v>
          </cell>
          <cell r="B116" t="str">
            <v>재료비의 5%</v>
          </cell>
          <cell r="C116" t="str">
            <v>식</v>
          </cell>
          <cell r="D116">
            <v>1</v>
          </cell>
          <cell r="E116">
            <v>15997</v>
          </cell>
          <cell r="F116">
            <v>799.8</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16797</v>
          </cell>
          <cell r="H119">
            <v>201018</v>
          </cell>
          <cell r="J119">
            <v>0</v>
          </cell>
        </row>
        <row r="120">
          <cell r="A120" t="str">
            <v xml:space="preserve">計 </v>
          </cell>
          <cell r="B120" t="str">
            <v>공/㎥당</v>
          </cell>
          <cell r="F120">
            <v>1679</v>
          </cell>
          <cell r="H120">
            <v>20101</v>
          </cell>
          <cell r="J120">
            <v>0</v>
          </cell>
        </row>
        <row r="121">
          <cell r="A121" t="str">
            <v>1회사용시</v>
          </cell>
          <cell r="E121">
            <v>1</v>
          </cell>
          <cell r="F121">
            <v>1679</v>
          </cell>
          <cell r="G121">
            <v>1</v>
          </cell>
          <cell r="H121">
            <v>20101</v>
          </cell>
          <cell r="J121">
            <v>0</v>
          </cell>
        </row>
        <row r="122">
          <cell r="A122" t="str">
            <v>2회사용시</v>
          </cell>
          <cell r="E122">
            <v>0.67</v>
          </cell>
          <cell r="F122">
            <v>1124</v>
          </cell>
          <cell r="G122">
            <v>1</v>
          </cell>
          <cell r="H122">
            <v>20101</v>
          </cell>
          <cell r="J122">
            <v>0</v>
          </cell>
        </row>
        <row r="123">
          <cell r="A123" t="str">
            <v>3회사용시</v>
          </cell>
          <cell r="E123">
            <v>0.56499999999999995</v>
          </cell>
          <cell r="F123">
            <v>948</v>
          </cell>
          <cell r="G123">
            <v>1</v>
          </cell>
          <cell r="H123">
            <v>20101</v>
          </cell>
          <cell r="J123">
            <v>0</v>
          </cell>
        </row>
        <row r="124">
          <cell r="A124" t="str">
            <v>4회사용시</v>
          </cell>
          <cell r="E124">
            <v>0.51600000000000001</v>
          </cell>
          <cell r="F124">
            <v>866</v>
          </cell>
          <cell r="G124">
            <v>1</v>
          </cell>
          <cell r="H124">
            <v>20101</v>
          </cell>
          <cell r="J124">
            <v>0</v>
          </cell>
        </row>
        <row r="125">
          <cell r="A125" t="str">
            <v>5회사용시</v>
          </cell>
          <cell r="E125">
            <v>0.48899999999999999</v>
          </cell>
          <cell r="F125">
            <v>821</v>
          </cell>
          <cell r="G125">
            <v>1</v>
          </cell>
          <cell r="H125">
            <v>20101</v>
          </cell>
          <cell r="J125">
            <v>0</v>
          </cell>
        </row>
        <row r="126">
          <cell r="A126" t="str">
            <v>6회사용시</v>
          </cell>
          <cell r="E126">
            <v>0.47299999999999998</v>
          </cell>
          <cell r="F126">
            <v>794</v>
          </cell>
          <cell r="G126">
            <v>1</v>
          </cell>
          <cell r="H126">
            <v>20101</v>
          </cell>
          <cell r="J126">
            <v>0</v>
          </cell>
        </row>
        <row r="128">
          <cell r="A128" t="str">
            <v>名  稱 : 문양거푸집</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cell r="L129" t="str">
            <v>주  요  자  재  단  가  표</v>
          </cell>
        </row>
        <row r="130">
          <cell r="A130" t="str">
            <v>工 種 別</v>
          </cell>
          <cell r="E130" t="str">
            <v>單  價</v>
          </cell>
          <cell r="F130" t="str">
            <v>金      額</v>
          </cell>
          <cell r="G130" t="str">
            <v>單  價</v>
          </cell>
          <cell r="H130" t="str">
            <v>金      額</v>
          </cell>
          <cell r="I130" t="str">
            <v>單  價</v>
          </cell>
          <cell r="J130" t="str">
            <v>金      額</v>
          </cell>
          <cell r="L130" t="str">
            <v>철근</v>
          </cell>
          <cell r="M130">
            <v>0</v>
          </cell>
          <cell r="O130" t="str">
            <v>모래</v>
          </cell>
          <cell r="P130">
            <v>0</v>
          </cell>
        </row>
        <row r="131">
          <cell r="A131" t="str">
            <v>문양거푸집</v>
          </cell>
          <cell r="B131" t="str">
            <v>FRP1050×1820</v>
          </cell>
          <cell r="C131" t="str">
            <v>㎡</v>
          </cell>
          <cell r="D131">
            <v>0.05</v>
          </cell>
          <cell r="E131">
            <v>108058</v>
          </cell>
          <cell r="F131">
            <v>5402.9</v>
          </cell>
          <cell r="H131">
            <v>0</v>
          </cell>
          <cell r="J131">
            <v>0</v>
          </cell>
        </row>
        <row r="132">
          <cell r="A132" t="str">
            <v>폼타이</v>
          </cell>
          <cell r="B132" t="str">
            <v>D형 1/2×300</v>
          </cell>
          <cell r="C132" t="str">
            <v>조</v>
          </cell>
          <cell r="D132">
            <v>0.214</v>
          </cell>
          <cell r="E132">
            <v>850</v>
          </cell>
          <cell r="F132">
            <v>181.9</v>
          </cell>
          <cell r="H132">
            <v>0</v>
          </cell>
          <cell r="J132">
            <v>0</v>
          </cell>
        </row>
        <row r="133">
          <cell r="A133" t="str">
            <v>박리제</v>
          </cell>
          <cell r="B133" t="str">
            <v>SIKA FORM OIL</v>
          </cell>
          <cell r="C133" t="str">
            <v>ℓ</v>
          </cell>
          <cell r="D133">
            <v>0.19</v>
          </cell>
          <cell r="E133">
            <v>800</v>
          </cell>
          <cell r="F133">
            <v>152</v>
          </cell>
          <cell r="H133">
            <v>0</v>
          </cell>
          <cell r="J133">
            <v>0</v>
          </cell>
        </row>
        <row r="134">
          <cell r="A134" t="str">
            <v>세파레이터</v>
          </cell>
          <cell r="B134" t="str">
            <v>D형 1/2×500</v>
          </cell>
          <cell r="C134" t="str">
            <v xml:space="preserve">본 </v>
          </cell>
          <cell r="D134">
            <v>2.14</v>
          </cell>
          <cell r="E134">
            <v>140</v>
          </cell>
          <cell r="F134">
            <v>299.60000000000002</v>
          </cell>
          <cell r="H134">
            <v>0</v>
          </cell>
          <cell r="J134">
            <v>0</v>
          </cell>
        </row>
        <row r="135">
          <cell r="A135" t="str">
            <v>보조자재</v>
          </cell>
          <cell r="B135" t="str">
            <v>문양거푸집의20%</v>
          </cell>
          <cell r="C135" t="str">
            <v>식</v>
          </cell>
          <cell r="D135">
            <v>1</v>
          </cell>
          <cell r="E135">
            <v>1080.5</v>
          </cell>
          <cell r="F135">
            <v>1080.5</v>
          </cell>
          <cell r="H135">
            <v>0</v>
          </cell>
          <cell r="J135">
            <v>0</v>
          </cell>
        </row>
        <row r="136">
          <cell r="A136" t="str">
            <v>사용고재</v>
          </cell>
          <cell r="B136" t="str">
            <v>보조자재의 10%</v>
          </cell>
          <cell r="C136" t="str">
            <v>식</v>
          </cell>
          <cell r="D136">
            <v>1</v>
          </cell>
          <cell r="E136">
            <v>108</v>
          </cell>
          <cell r="F136">
            <v>108</v>
          </cell>
          <cell r="H136">
            <v>0</v>
          </cell>
          <cell r="J136">
            <v>0</v>
          </cell>
        </row>
        <row r="137">
          <cell r="A137" t="str">
            <v>형틀목공</v>
          </cell>
          <cell r="C137" t="str">
            <v>인</v>
          </cell>
          <cell r="D137">
            <v>0.14000000000000001</v>
          </cell>
          <cell r="F137">
            <v>0</v>
          </cell>
          <cell r="G137">
            <v>34360</v>
          </cell>
          <cell r="H137">
            <v>4810.3999999999996</v>
          </cell>
          <cell r="J137">
            <v>0</v>
          </cell>
        </row>
        <row r="138">
          <cell r="A138" t="str">
            <v>보통인부</v>
          </cell>
          <cell r="C138" t="str">
            <v>인</v>
          </cell>
          <cell r="D138">
            <v>0.12</v>
          </cell>
          <cell r="F138">
            <v>0</v>
          </cell>
          <cell r="G138">
            <v>0</v>
          </cell>
          <cell r="H138">
            <v>0</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7224</v>
          </cell>
          <cell r="H144">
            <v>4810</v>
          </cell>
          <cell r="J144">
            <v>0</v>
          </cell>
        </row>
      </sheetData>
      <sheetData sheetId="19" refreshError="1"/>
      <sheetData sheetId="20" refreshError="1"/>
      <sheetData sheetId="21" refreshError="1"/>
      <sheetData sheetId="22" refreshError="1"/>
      <sheetData sheetId="2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석축수량"/>
      <sheetName val="배수관"/>
      <sheetName val="L옹벽"/>
      <sheetName val="기계일위"/>
      <sheetName val="일위대가"/>
      <sheetName val="포장일위 "/>
      <sheetName val="기본일위"/>
      <sheetName val="기계경비"/>
      <sheetName val="기타경비"/>
      <sheetName val="간지"/>
      <sheetName val="표지"/>
      <sheetName val="식재인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L1" t="str">
            <v>2000년 7월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15000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12000</v>
          </cell>
        </row>
        <row r="5">
          <cell r="A5" t="str">
            <v>시멘트</v>
          </cell>
          <cell r="C5" t="str">
            <v>kg</v>
          </cell>
          <cell r="D5">
            <v>680</v>
          </cell>
          <cell r="E5">
            <v>63.6</v>
          </cell>
          <cell r="F5">
            <v>43248</v>
          </cell>
          <cell r="H5">
            <v>0</v>
          </cell>
          <cell r="J5">
            <v>0</v>
          </cell>
          <cell r="L5" t="str">
            <v>철선 # 20</v>
          </cell>
          <cell r="M5">
            <v>550</v>
          </cell>
          <cell r="O5" t="str">
            <v>보조기층재</v>
          </cell>
          <cell r="P5">
            <v>12000</v>
          </cell>
        </row>
        <row r="6">
          <cell r="A6" t="str">
            <v>모래</v>
          </cell>
          <cell r="C6" t="str">
            <v>㎥</v>
          </cell>
          <cell r="D6">
            <v>0.98</v>
          </cell>
          <cell r="E6">
            <v>15000</v>
          </cell>
          <cell r="F6">
            <v>14700</v>
          </cell>
          <cell r="H6">
            <v>0</v>
          </cell>
          <cell r="J6">
            <v>0</v>
          </cell>
          <cell r="K6">
            <v>16500</v>
          </cell>
          <cell r="L6" t="str">
            <v>못  N75</v>
          </cell>
          <cell r="M6">
            <v>660</v>
          </cell>
          <cell r="O6" t="str">
            <v>시멘트</v>
          </cell>
          <cell r="P6">
            <v>63.6</v>
          </cell>
          <cell r="Q6">
            <v>2800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46240</v>
          </cell>
        </row>
        <row r="11">
          <cell r="F11">
            <v>0</v>
          </cell>
          <cell r="H11">
            <v>0</v>
          </cell>
          <cell r="J11">
            <v>0</v>
          </cell>
          <cell r="L11" t="str">
            <v>40-180-8</v>
          </cell>
          <cell r="M11">
            <v>48010</v>
          </cell>
        </row>
        <row r="12">
          <cell r="F12">
            <v>0</v>
          </cell>
          <cell r="H12">
            <v>0</v>
          </cell>
          <cell r="J12">
            <v>0</v>
          </cell>
          <cell r="L12" t="str">
            <v>#8 150×150</v>
          </cell>
          <cell r="M12">
            <v>720</v>
          </cell>
        </row>
        <row r="13">
          <cell r="F13">
            <v>0</v>
          </cell>
          <cell r="H13">
            <v>0</v>
          </cell>
          <cell r="J13">
            <v>0</v>
          </cell>
          <cell r="L13" t="str">
            <v>25-210-8</v>
          </cell>
          <cell r="M13">
            <v>53320</v>
          </cell>
        </row>
        <row r="14">
          <cell r="F14">
            <v>0</v>
          </cell>
          <cell r="H14">
            <v>0</v>
          </cell>
          <cell r="J14">
            <v>0</v>
          </cell>
          <cell r="L14" t="str">
            <v>25-180-8</v>
          </cell>
          <cell r="M14">
            <v>49380</v>
          </cell>
        </row>
        <row r="15">
          <cell r="F15">
            <v>0</v>
          </cell>
          <cell r="H15">
            <v>0</v>
          </cell>
          <cell r="J15">
            <v>0</v>
          </cell>
          <cell r="L15" t="str">
            <v>25-210-10</v>
          </cell>
          <cell r="M15">
            <v>51450</v>
          </cell>
        </row>
        <row r="16">
          <cell r="F16">
            <v>0</v>
          </cell>
          <cell r="H16">
            <v>0</v>
          </cell>
          <cell r="J16">
            <v>0</v>
          </cell>
          <cell r="L16" t="str">
            <v>25-210-12</v>
          </cell>
          <cell r="M16">
            <v>52120</v>
          </cell>
        </row>
        <row r="17">
          <cell r="F17">
            <v>0</v>
          </cell>
          <cell r="H17">
            <v>0</v>
          </cell>
          <cell r="J17">
            <v>0</v>
          </cell>
          <cell r="L17" t="str">
            <v>25-180-12</v>
          </cell>
          <cell r="M17">
            <v>47730</v>
          </cell>
        </row>
        <row r="18">
          <cell r="A18" t="str">
            <v>計</v>
          </cell>
          <cell r="F18">
            <v>57948</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285792</v>
          </cell>
          <cell r="F114">
            <v>428.6</v>
          </cell>
          <cell r="H114">
            <v>0</v>
          </cell>
          <cell r="J114">
            <v>0</v>
          </cell>
        </row>
        <row r="115">
          <cell r="A115" t="str">
            <v>철선</v>
          </cell>
          <cell r="B115" t="str">
            <v>＃8</v>
          </cell>
          <cell r="C115" t="str">
            <v>kg</v>
          </cell>
          <cell r="D115">
            <v>0.2</v>
          </cell>
          <cell r="E115">
            <v>450</v>
          </cell>
          <cell r="F115">
            <v>90</v>
          </cell>
          <cell r="H115">
            <v>0</v>
          </cell>
          <cell r="J115">
            <v>0</v>
          </cell>
        </row>
        <row r="116">
          <cell r="A116" t="str">
            <v>잡재료</v>
          </cell>
          <cell r="B116" t="str">
            <v>재료비의 5%</v>
          </cell>
          <cell r="C116" t="str">
            <v>식</v>
          </cell>
          <cell r="D116">
            <v>1</v>
          </cell>
          <cell r="E116">
            <v>15997</v>
          </cell>
          <cell r="F116">
            <v>799.8</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16797</v>
          </cell>
          <cell r="H119">
            <v>201018</v>
          </cell>
          <cell r="J119">
            <v>0</v>
          </cell>
        </row>
        <row r="120">
          <cell r="A120" t="str">
            <v xml:space="preserve">計 </v>
          </cell>
          <cell r="B120" t="str">
            <v>공/㎥당</v>
          </cell>
          <cell r="F120">
            <v>1679</v>
          </cell>
          <cell r="H120">
            <v>20101</v>
          </cell>
          <cell r="J120">
            <v>0</v>
          </cell>
        </row>
        <row r="121">
          <cell r="A121" t="str">
            <v>1회사용시</v>
          </cell>
          <cell r="E121">
            <v>1</v>
          </cell>
          <cell r="F121">
            <v>1679</v>
          </cell>
          <cell r="G121">
            <v>1</v>
          </cell>
          <cell r="H121">
            <v>20101</v>
          </cell>
          <cell r="J121">
            <v>0</v>
          </cell>
        </row>
        <row r="122">
          <cell r="A122" t="str">
            <v>2회사용시</v>
          </cell>
          <cell r="E122">
            <v>0.67</v>
          </cell>
          <cell r="F122">
            <v>1124</v>
          </cell>
          <cell r="G122">
            <v>1</v>
          </cell>
          <cell r="H122">
            <v>20101</v>
          </cell>
          <cell r="J122">
            <v>0</v>
          </cell>
        </row>
        <row r="123">
          <cell r="A123" t="str">
            <v>3회사용시</v>
          </cell>
          <cell r="E123">
            <v>0.56499999999999995</v>
          </cell>
          <cell r="F123">
            <v>948</v>
          </cell>
          <cell r="G123">
            <v>1</v>
          </cell>
          <cell r="H123">
            <v>20101</v>
          </cell>
          <cell r="J123">
            <v>0</v>
          </cell>
        </row>
        <row r="124">
          <cell r="A124" t="str">
            <v>4회사용시</v>
          </cell>
          <cell r="E124">
            <v>0.51600000000000001</v>
          </cell>
          <cell r="F124">
            <v>866</v>
          </cell>
          <cell r="G124">
            <v>1</v>
          </cell>
          <cell r="H124">
            <v>20101</v>
          </cell>
          <cell r="J124">
            <v>0</v>
          </cell>
        </row>
        <row r="125">
          <cell r="A125" t="str">
            <v>5회사용시</v>
          </cell>
          <cell r="E125">
            <v>0.48899999999999999</v>
          </cell>
          <cell r="F125">
            <v>821</v>
          </cell>
          <cell r="G125">
            <v>1</v>
          </cell>
          <cell r="H125">
            <v>20101</v>
          </cell>
          <cell r="J125">
            <v>0</v>
          </cell>
        </row>
        <row r="126">
          <cell r="A126" t="str">
            <v>6회사용시</v>
          </cell>
          <cell r="E126">
            <v>0.47299999999999998</v>
          </cell>
          <cell r="F126">
            <v>794</v>
          </cell>
          <cell r="G126">
            <v>1</v>
          </cell>
          <cell r="H126">
            <v>20101</v>
          </cell>
          <cell r="J126">
            <v>0</v>
          </cell>
        </row>
        <row r="128">
          <cell r="A128" t="str">
            <v>名  稱 : 문양거푸집</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cell r="L129" t="str">
            <v>주  요  자  재  단  가  표</v>
          </cell>
        </row>
        <row r="130">
          <cell r="A130" t="str">
            <v>工 種 別</v>
          </cell>
          <cell r="E130" t="str">
            <v>單  價</v>
          </cell>
          <cell r="F130" t="str">
            <v>金      額</v>
          </cell>
          <cell r="G130" t="str">
            <v>單  價</v>
          </cell>
          <cell r="H130" t="str">
            <v>金      額</v>
          </cell>
          <cell r="I130" t="str">
            <v>單  價</v>
          </cell>
          <cell r="J130" t="str">
            <v>金      額</v>
          </cell>
          <cell r="L130" t="str">
            <v>철근</v>
          </cell>
          <cell r="M130">
            <v>0</v>
          </cell>
          <cell r="O130" t="str">
            <v>모래</v>
          </cell>
          <cell r="P130">
            <v>0</v>
          </cell>
        </row>
        <row r="131">
          <cell r="A131" t="str">
            <v>문양거푸집</v>
          </cell>
          <cell r="B131" t="str">
            <v>FRP1050×1820</v>
          </cell>
          <cell r="C131" t="str">
            <v>㎡</v>
          </cell>
          <cell r="D131">
            <v>0.05</v>
          </cell>
          <cell r="E131">
            <v>108058</v>
          </cell>
          <cell r="F131">
            <v>5402.9</v>
          </cell>
          <cell r="H131">
            <v>0</v>
          </cell>
          <cell r="J131">
            <v>0</v>
          </cell>
        </row>
        <row r="132">
          <cell r="A132" t="str">
            <v>폼타이</v>
          </cell>
          <cell r="B132" t="str">
            <v>D형 1/2×300</v>
          </cell>
          <cell r="C132" t="str">
            <v>조</v>
          </cell>
          <cell r="D132">
            <v>0.214</v>
          </cell>
          <cell r="E132">
            <v>850</v>
          </cell>
          <cell r="F132">
            <v>181.9</v>
          </cell>
          <cell r="H132">
            <v>0</v>
          </cell>
          <cell r="J132">
            <v>0</v>
          </cell>
        </row>
        <row r="133">
          <cell r="A133" t="str">
            <v>박리제</v>
          </cell>
          <cell r="B133" t="str">
            <v>SIKA FORM OIL</v>
          </cell>
          <cell r="C133" t="str">
            <v>ℓ</v>
          </cell>
          <cell r="D133">
            <v>0.19</v>
          </cell>
          <cell r="E133">
            <v>800</v>
          </cell>
          <cell r="F133">
            <v>152</v>
          </cell>
          <cell r="H133">
            <v>0</v>
          </cell>
          <cell r="J133">
            <v>0</v>
          </cell>
        </row>
        <row r="134">
          <cell r="A134" t="str">
            <v>세파레이터</v>
          </cell>
          <cell r="B134" t="str">
            <v>D형 1/2×500</v>
          </cell>
          <cell r="C134" t="str">
            <v xml:space="preserve">본 </v>
          </cell>
          <cell r="D134">
            <v>2.14</v>
          </cell>
          <cell r="E134">
            <v>140</v>
          </cell>
          <cell r="F134">
            <v>299.60000000000002</v>
          </cell>
          <cell r="H134">
            <v>0</v>
          </cell>
          <cell r="J134">
            <v>0</v>
          </cell>
        </row>
        <row r="135">
          <cell r="A135" t="str">
            <v>보조자재</v>
          </cell>
          <cell r="B135" t="str">
            <v>문양거푸집의20%</v>
          </cell>
          <cell r="C135" t="str">
            <v>식</v>
          </cell>
          <cell r="D135">
            <v>1</v>
          </cell>
          <cell r="E135">
            <v>1080.5</v>
          </cell>
          <cell r="F135">
            <v>1080.5</v>
          </cell>
          <cell r="H135">
            <v>0</v>
          </cell>
          <cell r="J135">
            <v>0</v>
          </cell>
        </row>
        <row r="136">
          <cell r="A136" t="str">
            <v>사용고재</v>
          </cell>
          <cell r="B136" t="str">
            <v>보조자재의 10%</v>
          </cell>
          <cell r="C136" t="str">
            <v>식</v>
          </cell>
          <cell r="D136">
            <v>1</v>
          </cell>
          <cell r="E136">
            <v>108</v>
          </cell>
          <cell r="F136">
            <v>108</v>
          </cell>
          <cell r="H136">
            <v>0</v>
          </cell>
          <cell r="J136">
            <v>0</v>
          </cell>
        </row>
        <row r="137">
          <cell r="A137" t="str">
            <v>형틀목공</v>
          </cell>
          <cell r="C137" t="str">
            <v>인</v>
          </cell>
          <cell r="D137">
            <v>0.14000000000000001</v>
          </cell>
          <cell r="F137">
            <v>0</v>
          </cell>
          <cell r="G137">
            <v>61483</v>
          </cell>
          <cell r="H137">
            <v>8607.6</v>
          </cell>
          <cell r="J137">
            <v>0</v>
          </cell>
        </row>
        <row r="138">
          <cell r="A138" t="str">
            <v>보통인부</v>
          </cell>
          <cell r="C138" t="str">
            <v>인</v>
          </cell>
          <cell r="D138">
            <v>0.12</v>
          </cell>
          <cell r="F138">
            <v>0</v>
          </cell>
          <cell r="G138">
            <v>34360</v>
          </cell>
          <cell r="H138">
            <v>4123.2</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7224</v>
          </cell>
          <cell r="H144">
            <v>12730</v>
          </cell>
          <cell r="J144">
            <v>0</v>
          </cell>
        </row>
      </sheetData>
      <sheetData sheetId="19"/>
      <sheetData sheetId="20"/>
      <sheetData sheetId="21"/>
      <sheetData sheetId="22"/>
      <sheetData sheetId="2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석축수량"/>
      <sheetName val="배수관"/>
      <sheetName val="L옹벽"/>
      <sheetName val="기계일위"/>
      <sheetName val="일위대가"/>
      <sheetName val="포장일위 "/>
      <sheetName val="기본일위"/>
      <sheetName val="기계경비"/>
      <sheetName val="기타경비"/>
      <sheetName val="간지"/>
      <sheetName val="표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L1" t="str">
            <v>2000년 7월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15000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12000</v>
          </cell>
        </row>
        <row r="5">
          <cell r="A5" t="str">
            <v>시멘트</v>
          </cell>
          <cell r="C5" t="str">
            <v>kg</v>
          </cell>
          <cell r="D5">
            <v>680</v>
          </cell>
          <cell r="E5">
            <v>63.6</v>
          </cell>
          <cell r="F5">
            <v>43248</v>
          </cell>
          <cell r="H5">
            <v>0</v>
          </cell>
          <cell r="J5">
            <v>0</v>
          </cell>
          <cell r="L5" t="str">
            <v>철선 # 20</v>
          </cell>
          <cell r="M5">
            <v>550</v>
          </cell>
          <cell r="O5" t="str">
            <v>보조기층재</v>
          </cell>
          <cell r="P5">
            <v>12000</v>
          </cell>
        </row>
        <row r="6">
          <cell r="A6" t="str">
            <v>모래</v>
          </cell>
          <cell r="C6" t="str">
            <v>㎥</v>
          </cell>
          <cell r="D6">
            <v>0.98</v>
          </cell>
          <cell r="E6">
            <v>15000</v>
          </cell>
          <cell r="F6">
            <v>14700</v>
          </cell>
          <cell r="H6">
            <v>0</v>
          </cell>
          <cell r="J6">
            <v>0</v>
          </cell>
          <cell r="K6">
            <v>16500</v>
          </cell>
          <cell r="L6" t="str">
            <v>못  N75</v>
          </cell>
          <cell r="M6">
            <v>660</v>
          </cell>
          <cell r="O6" t="str">
            <v>시멘트</v>
          </cell>
          <cell r="P6">
            <v>63.6</v>
          </cell>
          <cell r="Q6">
            <v>2800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46240</v>
          </cell>
        </row>
        <row r="11">
          <cell r="F11">
            <v>0</v>
          </cell>
          <cell r="H11">
            <v>0</v>
          </cell>
          <cell r="J11">
            <v>0</v>
          </cell>
          <cell r="L11" t="str">
            <v>40-180-8</v>
          </cell>
          <cell r="M11">
            <v>48010</v>
          </cell>
        </row>
        <row r="12">
          <cell r="F12">
            <v>0</v>
          </cell>
          <cell r="H12">
            <v>0</v>
          </cell>
          <cell r="J12">
            <v>0</v>
          </cell>
          <cell r="L12" t="str">
            <v>#8 150×150</v>
          </cell>
          <cell r="M12">
            <v>720</v>
          </cell>
        </row>
        <row r="13">
          <cell r="F13">
            <v>0</v>
          </cell>
          <cell r="H13">
            <v>0</v>
          </cell>
          <cell r="J13">
            <v>0</v>
          </cell>
          <cell r="L13" t="str">
            <v>25-210-8</v>
          </cell>
          <cell r="M13">
            <v>53320</v>
          </cell>
        </row>
        <row r="14">
          <cell r="F14">
            <v>0</v>
          </cell>
          <cell r="H14">
            <v>0</v>
          </cell>
          <cell r="J14">
            <v>0</v>
          </cell>
          <cell r="L14" t="str">
            <v>25-180-8</v>
          </cell>
          <cell r="M14">
            <v>49380</v>
          </cell>
        </row>
        <row r="15">
          <cell r="F15">
            <v>0</v>
          </cell>
          <cell r="H15">
            <v>0</v>
          </cell>
          <cell r="J15">
            <v>0</v>
          </cell>
          <cell r="L15" t="str">
            <v>25-210-10</v>
          </cell>
          <cell r="M15">
            <v>51450</v>
          </cell>
        </row>
        <row r="16">
          <cell r="F16">
            <v>0</v>
          </cell>
          <cell r="H16">
            <v>0</v>
          </cell>
          <cell r="J16">
            <v>0</v>
          </cell>
          <cell r="L16" t="str">
            <v>25-210-12</v>
          </cell>
          <cell r="M16">
            <v>52120</v>
          </cell>
        </row>
        <row r="17">
          <cell r="F17">
            <v>0</v>
          </cell>
          <cell r="H17">
            <v>0</v>
          </cell>
          <cell r="J17">
            <v>0</v>
          </cell>
          <cell r="L17" t="str">
            <v>25-180-12</v>
          </cell>
          <cell r="M17">
            <v>47730</v>
          </cell>
        </row>
        <row r="18">
          <cell r="A18" t="str">
            <v>計</v>
          </cell>
          <cell r="F18">
            <v>57948</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285792</v>
          </cell>
          <cell r="F114">
            <v>428.6</v>
          </cell>
          <cell r="H114">
            <v>0</v>
          </cell>
          <cell r="J114">
            <v>0</v>
          </cell>
        </row>
        <row r="115">
          <cell r="A115" t="str">
            <v>철선</v>
          </cell>
          <cell r="B115" t="str">
            <v>＃8</v>
          </cell>
          <cell r="C115" t="str">
            <v>kg</v>
          </cell>
          <cell r="D115">
            <v>0.2</v>
          </cell>
          <cell r="E115">
            <v>450</v>
          </cell>
          <cell r="F115">
            <v>90</v>
          </cell>
          <cell r="H115">
            <v>0</v>
          </cell>
          <cell r="J115">
            <v>0</v>
          </cell>
        </row>
        <row r="116">
          <cell r="A116" t="str">
            <v>잡재료</v>
          </cell>
          <cell r="B116" t="str">
            <v>재료비의 5%</v>
          </cell>
          <cell r="C116" t="str">
            <v>식</v>
          </cell>
          <cell r="D116">
            <v>1</v>
          </cell>
          <cell r="E116">
            <v>15997</v>
          </cell>
          <cell r="F116">
            <v>799.8</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16797</v>
          </cell>
          <cell r="H119">
            <v>201018</v>
          </cell>
          <cell r="J119">
            <v>0</v>
          </cell>
        </row>
        <row r="120">
          <cell r="A120" t="str">
            <v xml:space="preserve">計 </v>
          </cell>
          <cell r="B120" t="str">
            <v>공/㎥당</v>
          </cell>
          <cell r="F120">
            <v>1679</v>
          </cell>
          <cell r="H120">
            <v>20101</v>
          </cell>
          <cell r="J120">
            <v>0</v>
          </cell>
        </row>
        <row r="121">
          <cell r="A121" t="str">
            <v>1회사용시</v>
          </cell>
          <cell r="E121">
            <v>1</v>
          </cell>
          <cell r="F121">
            <v>1679</v>
          </cell>
          <cell r="G121">
            <v>1</v>
          </cell>
          <cell r="H121">
            <v>20101</v>
          </cell>
          <cell r="J121">
            <v>0</v>
          </cell>
        </row>
        <row r="122">
          <cell r="A122" t="str">
            <v>2회사용시</v>
          </cell>
          <cell r="E122">
            <v>0.67</v>
          </cell>
          <cell r="F122">
            <v>1124</v>
          </cell>
          <cell r="G122">
            <v>1</v>
          </cell>
          <cell r="H122">
            <v>20101</v>
          </cell>
          <cell r="J122">
            <v>0</v>
          </cell>
        </row>
        <row r="123">
          <cell r="A123" t="str">
            <v>3회사용시</v>
          </cell>
          <cell r="E123">
            <v>0.56499999999999995</v>
          </cell>
          <cell r="F123">
            <v>948</v>
          </cell>
          <cell r="G123">
            <v>1</v>
          </cell>
          <cell r="H123">
            <v>20101</v>
          </cell>
          <cell r="J123">
            <v>0</v>
          </cell>
        </row>
        <row r="124">
          <cell r="A124" t="str">
            <v>4회사용시</v>
          </cell>
          <cell r="E124">
            <v>0.51600000000000001</v>
          </cell>
          <cell r="F124">
            <v>866</v>
          </cell>
          <cell r="G124">
            <v>1</v>
          </cell>
          <cell r="H124">
            <v>20101</v>
          </cell>
          <cell r="J124">
            <v>0</v>
          </cell>
        </row>
        <row r="125">
          <cell r="A125" t="str">
            <v>5회사용시</v>
          </cell>
          <cell r="E125">
            <v>0.48899999999999999</v>
          </cell>
          <cell r="F125">
            <v>821</v>
          </cell>
          <cell r="G125">
            <v>1</v>
          </cell>
          <cell r="H125">
            <v>20101</v>
          </cell>
          <cell r="J125">
            <v>0</v>
          </cell>
        </row>
        <row r="126">
          <cell r="A126" t="str">
            <v>6회사용시</v>
          </cell>
          <cell r="E126">
            <v>0.47299999999999998</v>
          </cell>
          <cell r="F126">
            <v>794</v>
          </cell>
          <cell r="G126">
            <v>1</v>
          </cell>
          <cell r="H126">
            <v>20101</v>
          </cell>
          <cell r="J126">
            <v>0</v>
          </cell>
        </row>
        <row r="128">
          <cell r="A128" t="str">
            <v>名  稱 : 문양거푸집</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cell r="L129" t="str">
            <v>주  요  자  재  단  가  표</v>
          </cell>
        </row>
        <row r="130">
          <cell r="A130" t="str">
            <v>工 種 別</v>
          </cell>
          <cell r="E130" t="str">
            <v>單  價</v>
          </cell>
          <cell r="F130" t="str">
            <v>金      額</v>
          </cell>
          <cell r="G130" t="str">
            <v>單  價</v>
          </cell>
          <cell r="H130" t="str">
            <v>金      額</v>
          </cell>
          <cell r="I130" t="str">
            <v>單  價</v>
          </cell>
          <cell r="J130" t="str">
            <v>金      額</v>
          </cell>
          <cell r="L130" t="str">
            <v>철근</v>
          </cell>
          <cell r="M130">
            <v>0</v>
          </cell>
          <cell r="O130" t="str">
            <v>모래</v>
          </cell>
          <cell r="P130">
            <v>0</v>
          </cell>
        </row>
        <row r="131">
          <cell r="A131" t="str">
            <v>문양거푸집</v>
          </cell>
          <cell r="B131" t="str">
            <v>FRP1050×1820</v>
          </cell>
          <cell r="C131" t="str">
            <v>㎡</v>
          </cell>
          <cell r="D131">
            <v>0.05</v>
          </cell>
          <cell r="E131">
            <v>108058</v>
          </cell>
          <cell r="F131">
            <v>5402.9</v>
          </cell>
          <cell r="H131">
            <v>0</v>
          </cell>
          <cell r="J131">
            <v>0</v>
          </cell>
        </row>
        <row r="132">
          <cell r="A132" t="str">
            <v>폼타이</v>
          </cell>
          <cell r="B132" t="str">
            <v>D형 1/2×300</v>
          </cell>
          <cell r="C132" t="str">
            <v>조</v>
          </cell>
          <cell r="D132">
            <v>0.214</v>
          </cell>
          <cell r="E132">
            <v>850</v>
          </cell>
          <cell r="F132">
            <v>181.9</v>
          </cell>
          <cell r="H132">
            <v>0</v>
          </cell>
          <cell r="J132">
            <v>0</v>
          </cell>
        </row>
        <row r="133">
          <cell r="A133" t="str">
            <v>박리제</v>
          </cell>
          <cell r="B133" t="str">
            <v>SIKA FORM OIL</v>
          </cell>
          <cell r="C133" t="str">
            <v>ℓ</v>
          </cell>
          <cell r="D133">
            <v>0.19</v>
          </cell>
          <cell r="E133">
            <v>800</v>
          </cell>
          <cell r="F133">
            <v>152</v>
          </cell>
          <cell r="H133">
            <v>0</v>
          </cell>
          <cell r="J133">
            <v>0</v>
          </cell>
        </row>
        <row r="134">
          <cell r="A134" t="str">
            <v>세파레이터</v>
          </cell>
          <cell r="B134" t="str">
            <v>D형 1/2×500</v>
          </cell>
          <cell r="C134" t="str">
            <v xml:space="preserve">본 </v>
          </cell>
          <cell r="D134">
            <v>2.14</v>
          </cell>
          <cell r="E134">
            <v>140</v>
          </cell>
          <cell r="F134">
            <v>299.60000000000002</v>
          </cell>
          <cell r="H134">
            <v>0</v>
          </cell>
          <cell r="J134">
            <v>0</v>
          </cell>
        </row>
        <row r="135">
          <cell r="A135" t="str">
            <v>보조자재</v>
          </cell>
          <cell r="B135" t="str">
            <v>문양거푸집의20%</v>
          </cell>
          <cell r="C135" t="str">
            <v>식</v>
          </cell>
          <cell r="D135">
            <v>1</v>
          </cell>
          <cell r="E135">
            <v>1080.5</v>
          </cell>
          <cell r="F135">
            <v>1080.5</v>
          </cell>
          <cell r="H135">
            <v>0</v>
          </cell>
          <cell r="J135">
            <v>0</v>
          </cell>
        </row>
        <row r="136">
          <cell r="A136" t="str">
            <v>사용고재</v>
          </cell>
          <cell r="B136" t="str">
            <v>보조자재의 10%</v>
          </cell>
          <cell r="C136" t="str">
            <v>식</v>
          </cell>
          <cell r="D136">
            <v>1</v>
          </cell>
          <cell r="E136">
            <v>108</v>
          </cell>
          <cell r="F136">
            <v>108</v>
          </cell>
          <cell r="H136">
            <v>0</v>
          </cell>
          <cell r="J136">
            <v>0</v>
          </cell>
        </row>
        <row r="137">
          <cell r="A137" t="str">
            <v>형틀목공</v>
          </cell>
          <cell r="C137" t="str">
            <v>인</v>
          </cell>
          <cell r="D137">
            <v>0.14000000000000001</v>
          </cell>
          <cell r="F137">
            <v>0</v>
          </cell>
          <cell r="G137">
            <v>61483</v>
          </cell>
          <cell r="H137">
            <v>8607.6</v>
          </cell>
          <cell r="J137">
            <v>0</v>
          </cell>
        </row>
        <row r="138">
          <cell r="A138" t="str">
            <v>보통인부</v>
          </cell>
          <cell r="C138" t="str">
            <v>인</v>
          </cell>
          <cell r="D138">
            <v>0.12</v>
          </cell>
          <cell r="F138">
            <v>0</v>
          </cell>
          <cell r="G138">
            <v>34360</v>
          </cell>
          <cell r="H138">
            <v>4123.2</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7224</v>
          </cell>
          <cell r="H144">
            <v>12730</v>
          </cell>
          <cell r="J144">
            <v>0</v>
          </cell>
        </row>
      </sheetData>
      <sheetData sheetId="19"/>
      <sheetData sheetId="20"/>
      <sheetData sheetId="21"/>
      <sheetData sheetId="2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 (2)"/>
      <sheetName val="토목 (2)"/>
      <sheetName val="건축 (2)"/>
      <sheetName val="퍼스트"/>
      <sheetName val="요율맨"/>
      <sheetName val="산출내역서집계표"/>
      <sheetName val="건축"/>
      <sheetName val="토목"/>
      <sheetName val="설비"/>
      <sheetName val="수량산출"/>
      <sheetName val="기본일위"/>
    </sheetNames>
    <sheetDataSet>
      <sheetData sheetId="0"/>
      <sheetData sheetId="1"/>
      <sheetData sheetId="2"/>
      <sheetData sheetId="3"/>
      <sheetData sheetId="4"/>
      <sheetData sheetId="5">
        <row r="2">
          <cell r="AB2" t="str">
            <v>공사명 : 한국애니메이션고등학교 신축공사</v>
          </cell>
          <cell r="AR2" t="str">
            <v>(단위:원)</v>
          </cell>
        </row>
        <row r="3">
          <cell r="AB3" t="str">
            <v>항  목  별</v>
          </cell>
          <cell r="AD3" t="str">
            <v>교사동</v>
          </cell>
          <cell r="AE3" t="str">
            <v>교사동</v>
          </cell>
          <cell r="AF3" t="str">
            <v>교사동</v>
          </cell>
          <cell r="AG3" t="str">
            <v>교사동</v>
          </cell>
          <cell r="AH3" t="str">
            <v>다목적실</v>
          </cell>
          <cell r="AI3" t="str">
            <v>다목적실</v>
          </cell>
          <cell r="AJ3" t="str">
            <v>다목적실</v>
          </cell>
          <cell r="AK3" t="str">
            <v>다목적실</v>
          </cell>
          <cell r="AL3" t="str">
            <v>본관개축</v>
          </cell>
          <cell r="AM3" t="str">
            <v>본관개축</v>
          </cell>
          <cell r="AN3" t="str">
            <v>본관개축</v>
          </cell>
          <cell r="AO3" t="str">
            <v>본관개축</v>
          </cell>
          <cell r="AP3" t="str">
            <v>금  액</v>
          </cell>
          <cell r="AQ3" t="str">
            <v>단위</v>
          </cell>
          <cell r="AR3" t="str">
            <v>비    고</v>
          </cell>
        </row>
        <row r="4">
          <cell r="AD4" t="str">
            <v>재료비</v>
          </cell>
          <cell r="AE4" t="str">
            <v>노무비</v>
          </cell>
          <cell r="AF4" t="str">
            <v>경비</v>
          </cell>
          <cell r="AG4" t="str">
            <v>금    액</v>
          </cell>
          <cell r="AH4" t="str">
            <v>재료비</v>
          </cell>
          <cell r="AI4" t="str">
            <v>노무비</v>
          </cell>
          <cell r="AJ4" t="str">
            <v>경비</v>
          </cell>
          <cell r="AK4" t="str">
            <v>금    액</v>
          </cell>
          <cell r="AL4" t="str">
            <v>재료비</v>
          </cell>
          <cell r="AM4" t="str">
            <v>노무비</v>
          </cell>
          <cell r="AN4" t="str">
            <v>경비</v>
          </cell>
          <cell r="AO4" t="str">
            <v>금    액</v>
          </cell>
        </row>
        <row r="6">
          <cell r="D6" t="str">
            <v xml:space="preserve">  1.공종별합계</v>
          </cell>
          <cell r="F6">
            <v>0</v>
          </cell>
          <cell r="G6">
            <v>0</v>
          </cell>
          <cell r="H6">
            <v>0</v>
          </cell>
          <cell r="J6">
            <v>0</v>
          </cell>
          <cell r="K6" t="str">
            <v>원</v>
          </cell>
          <cell r="L6" t="str">
            <v xml:space="preserve">※ 좌측란의 금액은 재료비+직접노무비+산출경비를 </v>
          </cell>
          <cell r="AB6" t="str">
            <v xml:space="preserve">  1.공종별합계</v>
          </cell>
          <cell r="AP6">
            <v>5700349443</v>
          </cell>
          <cell r="AQ6" t="str">
            <v>원</v>
          </cell>
          <cell r="AR6" t="str">
            <v xml:space="preserve">※ 좌측란의 금액은 재료비+직접노무비+산출경비를 </v>
          </cell>
        </row>
        <row r="7">
          <cell r="E7" t="str">
            <v>가.건축공사</v>
          </cell>
          <cell r="L7" t="str">
            <v xml:space="preserve">     합산한 금액임.</v>
          </cell>
          <cell r="AC7" t="str">
            <v>가.건축공사</v>
          </cell>
          <cell r="AR7" t="str">
            <v xml:space="preserve">     합산한 금액임.</v>
          </cell>
        </row>
        <row r="8">
          <cell r="E8" t="str">
            <v>01 공 통 가 설 공 사</v>
          </cell>
          <cell r="J8">
            <v>0</v>
          </cell>
          <cell r="AC8" t="str">
            <v>01 공통가설공사</v>
          </cell>
          <cell r="AD8">
            <v>2731827</v>
          </cell>
          <cell r="AE8">
            <v>6389541</v>
          </cell>
          <cell r="AF8">
            <v>20590751</v>
          </cell>
          <cell r="AG8">
            <v>29712119</v>
          </cell>
          <cell r="AP8">
            <v>29712119</v>
          </cell>
          <cell r="AQ8" t="str">
            <v>원</v>
          </cell>
        </row>
        <row r="9">
          <cell r="E9" t="str">
            <v>02 가  설  공  사</v>
          </cell>
          <cell r="J9">
            <v>0</v>
          </cell>
          <cell r="K9" t="str">
            <v>원</v>
          </cell>
          <cell r="L9" t="str">
            <v>※ 각동별 공종별 합계금액을 표시.</v>
          </cell>
          <cell r="AC9" t="str">
            <v>02 가설공사</v>
          </cell>
          <cell r="AD9">
            <v>23570253</v>
          </cell>
          <cell r="AE9">
            <v>169770133</v>
          </cell>
          <cell r="AF9">
            <v>0</v>
          </cell>
          <cell r="AG9">
            <v>193340386</v>
          </cell>
          <cell r="AH9">
            <v>4580504</v>
          </cell>
          <cell r="AI9">
            <v>31737335</v>
          </cell>
          <cell r="AJ9">
            <v>0</v>
          </cell>
          <cell r="AK9">
            <v>36317839</v>
          </cell>
          <cell r="AP9">
            <v>229658225</v>
          </cell>
          <cell r="AQ9" t="str">
            <v>원</v>
          </cell>
          <cell r="AR9" t="str">
            <v>※ 각동별 공종별 합계금액을 표시.</v>
          </cell>
        </row>
        <row r="10">
          <cell r="E10" t="str">
            <v xml:space="preserve">03 토   공   사 </v>
          </cell>
          <cell r="J10">
            <v>0</v>
          </cell>
          <cell r="K10" t="str">
            <v>원</v>
          </cell>
          <cell r="AC10" t="str">
            <v>03 토공사</v>
          </cell>
          <cell r="AD10">
            <v>7362273</v>
          </cell>
          <cell r="AE10">
            <v>11004026</v>
          </cell>
          <cell r="AF10">
            <v>12528209</v>
          </cell>
          <cell r="AG10">
            <v>30894508</v>
          </cell>
          <cell r="AH10">
            <v>0</v>
          </cell>
          <cell r="AI10">
            <v>0</v>
          </cell>
          <cell r="AJ10">
            <v>0</v>
          </cell>
          <cell r="AK10">
            <v>0</v>
          </cell>
          <cell r="AL10">
            <v>34596</v>
          </cell>
          <cell r="AM10">
            <v>81141</v>
          </cell>
          <cell r="AN10">
            <v>67311</v>
          </cell>
          <cell r="AO10">
            <v>183048</v>
          </cell>
          <cell r="AP10">
            <v>31077556</v>
          </cell>
          <cell r="AQ10" t="str">
            <v>원</v>
          </cell>
        </row>
        <row r="11">
          <cell r="E11" t="str">
            <v>04 철근콘크리트공사</v>
          </cell>
          <cell r="J11">
            <v>0</v>
          </cell>
          <cell r="K11" t="str">
            <v>원</v>
          </cell>
          <cell r="AC11" t="str">
            <v>04 흙막이및 토공사</v>
          </cell>
          <cell r="AH11">
            <v>11636379</v>
          </cell>
          <cell r="AI11">
            <v>20237015</v>
          </cell>
          <cell r="AJ11">
            <v>14333004</v>
          </cell>
          <cell r="AK11">
            <v>46206398</v>
          </cell>
          <cell r="AP11">
            <v>46206398</v>
          </cell>
          <cell r="AQ11" t="str">
            <v>원</v>
          </cell>
        </row>
        <row r="12">
          <cell r="E12" t="str">
            <v>05 조  적  공  사</v>
          </cell>
          <cell r="J12">
            <v>0</v>
          </cell>
          <cell r="K12" t="str">
            <v>원</v>
          </cell>
          <cell r="AC12" t="str">
            <v>05 철근콘크리트공사</v>
          </cell>
          <cell r="AD12">
            <v>78807364</v>
          </cell>
          <cell r="AE12">
            <v>452181675</v>
          </cell>
          <cell r="AF12">
            <v>23855486</v>
          </cell>
          <cell r="AG12">
            <v>554844525</v>
          </cell>
          <cell r="AH12">
            <v>34890901</v>
          </cell>
          <cell r="AI12">
            <v>188940786</v>
          </cell>
          <cell r="AJ12">
            <v>7347816</v>
          </cell>
          <cell r="AK12">
            <v>231179503</v>
          </cell>
          <cell r="AL12">
            <v>607710</v>
          </cell>
          <cell r="AM12">
            <v>2118294</v>
          </cell>
          <cell r="AN12">
            <v>113188</v>
          </cell>
          <cell r="AO12">
            <v>2839192</v>
          </cell>
          <cell r="AP12">
            <v>788863220</v>
          </cell>
          <cell r="AQ12" t="str">
            <v>원</v>
          </cell>
        </row>
        <row r="13">
          <cell r="E13" t="str">
            <v>06 철 골 공 사</v>
          </cell>
          <cell r="J13">
            <v>0</v>
          </cell>
          <cell r="K13" t="str">
            <v>원</v>
          </cell>
          <cell r="AC13" t="str">
            <v>06 철골공사</v>
          </cell>
          <cell r="AD13">
            <v>85988808</v>
          </cell>
          <cell r="AE13">
            <v>38048970</v>
          </cell>
          <cell r="AF13">
            <v>2650080</v>
          </cell>
          <cell r="AG13">
            <v>126687858</v>
          </cell>
          <cell r="AH13">
            <v>4059510</v>
          </cell>
          <cell r="AI13">
            <v>4681598</v>
          </cell>
          <cell r="AJ13">
            <v>425596</v>
          </cell>
          <cell r="AK13">
            <v>9166704</v>
          </cell>
          <cell r="AP13">
            <v>135854562</v>
          </cell>
          <cell r="AQ13" t="str">
            <v>원</v>
          </cell>
        </row>
        <row r="14">
          <cell r="E14" t="str">
            <v>07 방  수  공  사</v>
          </cell>
          <cell r="J14">
            <v>0</v>
          </cell>
          <cell r="K14" t="str">
            <v>원</v>
          </cell>
          <cell r="AC14" t="str">
            <v>07 조적공사</v>
          </cell>
          <cell r="AD14">
            <v>97761353</v>
          </cell>
          <cell r="AE14">
            <v>128658792</v>
          </cell>
          <cell r="AF14">
            <v>0</v>
          </cell>
          <cell r="AG14">
            <v>226420145</v>
          </cell>
          <cell r="AH14">
            <v>4837032</v>
          </cell>
          <cell r="AI14">
            <v>16251228</v>
          </cell>
          <cell r="AJ14">
            <v>0</v>
          </cell>
          <cell r="AK14">
            <v>21088260</v>
          </cell>
          <cell r="AP14">
            <v>247508405</v>
          </cell>
          <cell r="AQ14" t="str">
            <v>원</v>
          </cell>
        </row>
        <row r="15">
          <cell r="E15" t="str">
            <v>08 타  일  공  사</v>
          </cell>
          <cell r="J15">
            <v>0</v>
          </cell>
          <cell r="K15" t="str">
            <v>원</v>
          </cell>
          <cell r="AC15" t="str">
            <v>08 방수공사</v>
          </cell>
          <cell r="AD15">
            <v>19407277</v>
          </cell>
          <cell r="AE15">
            <v>70581909</v>
          </cell>
          <cell r="AF15">
            <v>0</v>
          </cell>
          <cell r="AG15">
            <v>89989186</v>
          </cell>
          <cell r="AH15">
            <v>7924562</v>
          </cell>
          <cell r="AI15">
            <v>35492672</v>
          </cell>
          <cell r="AJ15">
            <v>0</v>
          </cell>
          <cell r="AK15">
            <v>43417234</v>
          </cell>
          <cell r="AP15">
            <v>133406420</v>
          </cell>
          <cell r="AQ15" t="str">
            <v>원</v>
          </cell>
        </row>
        <row r="16">
          <cell r="E16" t="str">
            <v xml:space="preserve">09 석   공   사 </v>
          </cell>
          <cell r="J16">
            <v>0</v>
          </cell>
          <cell r="K16" t="str">
            <v>원</v>
          </cell>
          <cell r="AC16" t="str">
            <v xml:space="preserve">09 타일공사 </v>
          </cell>
          <cell r="AD16">
            <v>16066959</v>
          </cell>
          <cell r="AE16">
            <v>12595675</v>
          </cell>
          <cell r="AF16">
            <v>0</v>
          </cell>
          <cell r="AG16">
            <v>28662634</v>
          </cell>
          <cell r="AH16">
            <v>10984933</v>
          </cell>
          <cell r="AI16">
            <v>8914421</v>
          </cell>
          <cell r="AJ16">
            <v>0</v>
          </cell>
          <cell r="AK16">
            <v>19899354</v>
          </cell>
          <cell r="AP16">
            <v>48561988</v>
          </cell>
          <cell r="AQ16" t="str">
            <v>원</v>
          </cell>
        </row>
        <row r="17">
          <cell r="E17" t="str">
            <v>10 금  속  공  사</v>
          </cell>
          <cell r="J17">
            <v>0</v>
          </cell>
          <cell r="K17" t="str">
            <v>원</v>
          </cell>
          <cell r="AC17" t="str">
            <v>10 석공사</v>
          </cell>
          <cell r="AD17">
            <v>49053357</v>
          </cell>
          <cell r="AE17">
            <v>50919676</v>
          </cell>
          <cell r="AF17">
            <v>0</v>
          </cell>
          <cell r="AG17">
            <v>99973033</v>
          </cell>
          <cell r="AH17">
            <v>7417414</v>
          </cell>
          <cell r="AI17">
            <v>5123054</v>
          </cell>
          <cell r="AJ17">
            <v>0</v>
          </cell>
          <cell r="AK17">
            <v>12540468</v>
          </cell>
          <cell r="AP17">
            <v>112513501</v>
          </cell>
          <cell r="AQ17" t="str">
            <v>원</v>
          </cell>
        </row>
        <row r="18">
          <cell r="E18" t="str">
            <v xml:space="preserve">11 목   공   사 </v>
          </cell>
          <cell r="J18">
            <v>0</v>
          </cell>
          <cell r="K18" t="str">
            <v>원</v>
          </cell>
          <cell r="AC18" t="str">
            <v>11 목공사</v>
          </cell>
          <cell r="AD18">
            <v>105000687</v>
          </cell>
          <cell r="AE18">
            <v>6474028</v>
          </cell>
          <cell r="AF18">
            <v>0</v>
          </cell>
          <cell r="AG18">
            <v>111474715</v>
          </cell>
          <cell r="AH18">
            <v>3191759</v>
          </cell>
          <cell r="AI18">
            <v>6988896</v>
          </cell>
          <cell r="AJ18">
            <v>0</v>
          </cell>
          <cell r="AK18">
            <v>10180655</v>
          </cell>
          <cell r="AP18">
            <v>121655370</v>
          </cell>
          <cell r="AQ18" t="str">
            <v>원</v>
          </cell>
        </row>
        <row r="19">
          <cell r="E19" t="str">
            <v>12 미  장  공  사</v>
          </cell>
          <cell r="J19">
            <v>0</v>
          </cell>
          <cell r="K19" t="str">
            <v>원</v>
          </cell>
          <cell r="AC19" t="str">
            <v>12 건축음향내장공사</v>
          </cell>
          <cell r="AD19">
            <v>136055675</v>
          </cell>
          <cell r="AE19">
            <v>52735601</v>
          </cell>
          <cell r="AF19">
            <v>0</v>
          </cell>
          <cell r="AG19">
            <v>188791276</v>
          </cell>
          <cell r="AP19">
            <v>188791276</v>
          </cell>
          <cell r="AQ19" t="str">
            <v>원</v>
          </cell>
        </row>
        <row r="20">
          <cell r="E20" t="str">
            <v>13 창  호  공  사</v>
          </cell>
          <cell r="J20">
            <v>0</v>
          </cell>
          <cell r="K20" t="str">
            <v>원</v>
          </cell>
          <cell r="AC20" t="str">
            <v>13 금속공사</v>
          </cell>
          <cell r="AD20">
            <v>455543338</v>
          </cell>
          <cell r="AE20">
            <v>165367718</v>
          </cell>
          <cell r="AF20">
            <v>33723</v>
          </cell>
          <cell r="AG20">
            <v>620944779</v>
          </cell>
          <cell r="AH20">
            <v>24317084</v>
          </cell>
          <cell r="AI20">
            <v>16121617</v>
          </cell>
          <cell r="AJ20">
            <v>12863</v>
          </cell>
          <cell r="AK20">
            <v>40451564</v>
          </cell>
          <cell r="AP20">
            <v>661396343</v>
          </cell>
          <cell r="AQ20" t="str">
            <v>원</v>
          </cell>
        </row>
        <row r="21">
          <cell r="E21" t="str">
            <v>14 유  리   공  사</v>
          </cell>
          <cell r="J21">
            <v>0</v>
          </cell>
          <cell r="K21" t="str">
            <v>원</v>
          </cell>
          <cell r="AC21" t="str">
            <v>14 미장공사</v>
          </cell>
          <cell r="AD21">
            <v>3142023</v>
          </cell>
          <cell r="AE21">
            <v>73205710</v>
          </cell>
          <cell r="AF21">
            <v>295113</v>
          </cell>
          <cell r="AG21">
            <v>76642846</v>
          </cell>
          <cell r="AH21">
            <v>3366649</v>
          </cell>
          <cell r="AI21">
            <v>44505470</v>
          </cell>
          <cell r="AJ21">
            <v>15180</v>
          </cell>
          <cell r="AK21">
            <v>47887299</v>
          </cell>
          <cell r="AP21">
            <v>124530145</v>
          </cell>
          <cell r="AQ21" t="str">
            <v>원</v>
          </cell>
        </row>
        <row r="22">
          <cell r="E22" t="str">
            <v>15 도  장  공  사</v>
          </cell>
          <cell r="J22">
            <v>0</v>
          </cell>
          <cell r="K22" t="str">
            <v>원</v>
          </cell>
          <cell r="AC22" t="str">
            <v>15 창호공사</v>
          </cell>
          <cell r="AD22">
            <v>245767374</v>
          </cell>
          <cell r="AE22">
            <v>357966</v>
          </cell>
          <cell r="AF22">
            <v>0</v>
          </cell>
          <cell r="AG22">
            <v>246125340</v>
          </cell>
          <cell r="AH22">
            <v>49886199</v>
          </cell>
          <cell r="AI22">
            <v>160029</v>
          </cell>
          <cell r="AJ22">
            <v>0</v>
          </cell>
          <cell r="AK22">
            <v>50046228</v>
          </cell>
          <cell r="AP22">
            <v>296171568</v>
          </cell>
          <cell r="AQ22" t="str">
            <v>원</v>
          </cell>
        </row>
        <row r="23">
          <cell r="E23" t="str">
            <v>16 수  장  공  사</v>
          </cell>
          <cell r="J23">
            <v>0</v>
          </cell>
          <cell r="K23" t="str">
            <v>원</v>
          </cell>
          <cell r="AC23" t="str">
            <v>16 유리공사</v>
          </cell>
          <cell r="AD23">
            <v>58095273</v>
          </cell>
          <cell r="AE23">
            <v>30437764</v>
          </cell>
          <cell r="AF23">
            <v>0</v>
          </cell>
          <cell r="AG23">
            <v>88533037</v>
          </cell>
          <cell r="AH23">
            <v>10930609</v>
          </cell>
          <cell r="AI23">
            <v>5272278</v>
          </cell>
          <cell r="AJ23">
            <v>0</v>
          </cell>
          <cell r="AK23">
            <v>16202887</v>
          </cell>
          <cell r="AP23">
            <v>104735924</v>
          </cell>
          <cell r="AQ23" t="str">
            <v>원</v>
          </cell>
        </row>
        <row r="24">
          <cell r="E24" t="str">
            <v>17 지붕 및 홈통공사</v>
          </cell>
          <cell r="J24">
            <v>0</v>
          </cell>
          <cell r="K24" t="str">
            <v>원</v>
          </cell>
          <cell r="AC24" t="str">
            <v>17 도장공사</v>
          </cell>
          <cell r="AD24">
            <v>62737936</v>
          </cell>
          <cell r="AE24">
            <v>56061324</v>
          </cell>
          <cell r="AF24">
            <v>0</v>
          </cell>
          <cell r="AG24">
            <v>118799260</v>
          </cell>
          <cell r="AH24">
            <v>8406686</v>
          </cell>
          <cell r="AI24">
            <v>4376616</v>
          </cell>
          <cell r="AJ24">
            <v>0</v>
          </cell>
          <cell r="AK24">
            <v>12783302</v>
          </cell>
          <cell r="AP24">
            <v>131582562</v>
          </cell>
          <cell r="AQ24" t="str">
            <v>원</v>
          </cell>
        </row>
        <row r="25">
          <cell r="E25" t="str">
            <v xml:space="preserve">18 잡   공   사 </v>
          </cell>
          <cell r="J25">
            <v>0</v>
          </cell>
          <cell r="K25" t="str">
            <v>원</v>
          </cell>
          <cell r="AC25" t="str">
            <v>18 스페이스 후렘공사</v>
          </cell>
          <cell r="AD25">
            <v>38125162</v>
          </cell>
          <cell r="AE25">
            <v>10077600</v>
          </cell>
          <cell r="AF25">
            <v>1000000</v>
          </cell>
          <cell r="AG25">
            <v>49202762</v>
          </cell>
          <cell r="AP25">
            <v>49202762</v>
          </cell>
          <cell r="AQ25" t="str">
            <v>원</v>
          </cell>
        </row>
        <row r="26">
          <cell r="E26" t="str">
            <v>19 정화조설치공사</v>
          </cell>
          <cell r="J26">
            <v>0</v>
          </cell>
          <cell r="K26" t="str">
            <v>원</v>
          </cell>
          <cell r="AC26" t="str">
            <v>19 수장공사</v>
          </cell>
          <cell r="AD26">
            <v>468931584</v>
          </cell>
          <cell r="AE26">
            <v>35634265</v>
          </cell>
          <cell r="AF26">
            <v>34365</v>
          </cell>
          <cell r="AG26">
            <v>504600214</v>
          </cell>
          <cell r="AH26">
            <v>115579610</v>
          </cell>
          <cell r="AI26">
            <v>26787573</v>
          </cell>
          <cell r="AJ26">
            <v>0</v>
          </cell>
          <cell r="AK26">
            <v>142367183</v>
          </cell>
          <cell r="AP26">
            <v>646967397</v>
          </cell>
          <cell r="AQ26" t="str">
            <v>원</v>
          </cell>
        </row>
        <row r="27">
          <cell r="E27" t="str">
            <v>20 철  거  공  사</v>
          </cell>
          <cell r="J27">
            <v>0</v>
          </cell>
          <cell r="K27" t="str">
            <v>원</v>
          </cell>
          <cell r="AC27" t="str">
            <v>20 잡공사</v>
          </cell>
          <cell r="AD27">
            <v>84543386</v>
          </cell>
          <cell r="AE27">
            <v>21886475</v>
          </cell>
          <cell r="AF27">
            <v>0</v>
          </cell>
          <cell r="AG27">
            <v>106429861</v>
          </cell>
          <cell r="AH27">
            <v>32379202</v>
          </cell>
          <cell r="AI27">
            <v>1715030</v>
          </cell>
          <cell r="AJ27">
            <v>0</v>
          </cell>
          <cell r="AK27">
            <v>34094232</v>
          </cell>
          <cell r="AP27">
            <v>140524093</v>
          </cell>
          <cell r="AQ27" t="str">
            <v>원</v>
          </cell>
        </row>
        <row r="28">
          <cell r="E28" t="str">
            <v>21 골  재  비</v>
          </cell>
          <cell r="J28">
            <v>0</v>
          </cell>
          <cell r="K28" t="str">
            <v>원</v>
          </cell>
          <cell r="AC28" t="str">
            <v>21 마감공사</v>
          </cell>
          <cell r="AD28">
            <v>0</v>
          </cell>
          <cell r="AE28">
            <v>0</v>
          </cell>
          <cell r="AF28">
            <v>0</v>
          </cell>
          <cell r="AG28">
            <v>0</v>
          </cell>
          <cell r="AL28">
            <v>31197675</v>
          </cell>
          <cell r="AM28">
            <v>12684885</v>
          </cell>
          <cell r="AN28">
            <v>4278</v>
          </cell>
          <cell r="AO28">
            <v>43886838</v>
          </cell>
          <cell r="AP28">
            <v>43886838</v>
          </cell>
          <cell r="AQ28" t="str">
            <v>원</v>
          </cell>
        </row>
        <row r="29">
          <cell r="E29" t="str">
            <v>22 운  반  비</v>
          </cell>
          <cell r="J29">
            <v>0</v>
          </cell>
          <cell r="K29" t="str">
            <v>원</v>
          </cell>
          <cell r="AC29" t="str">
            <v>22 골재및운반비</v>
          </cell>
          <cell r="AD29">
            <v>9804150</v>
          </cell>
          <cell r="AE29">
            <v>4722045</v>
          </cell>
          <cell r="AF29">
            <v>2221380</v>
          </cell>
          <cell r="AG29">
            <v>16747575</v>
          </cell>
          <cell r="AH29">
            <v>4582934</v>
          </cell>
          <cell r="AI29">
            <v>2237810</v>
          </cell>
          <cell r="AJ29">
            <v>921434</v>
          </cell>
          <cell r="AK29">
            <v>7742178</v>
          </cell>
          <cell r="AL29">
            <v>59680</v>
          </cell>
          <cell r="AM29">
            <v>14642</v>
          </cell>
          <cell r="AN29">
            <v>6888</v>
          </cell>
          <cell r="AO29">
            <v>81210</v>
          </cell>
          <cell r="AP29">
            <v>24570963</v>
          </cell>
          <cell r="AQ29" t="str">
            <v>원</v>
          </cell>
        </row>
        <row r="30">
          <cell r="E30" t="str">
            <v>23 작 업 부 산 물</v>
          </cell>
          <cell r="J30">
            <v>0</v>
          </cell>
          <cell r="K30" t="str">
            <v>원</v>
          </cell>
          <cell r="AC30" t="str">
            <v>23 작업부산물</v>
          </cell>
          <cell r="AD30">
            <v>-2080800</v>
          </cell>
          <cell r="AE30">
            <v>0</v>
          </cell>
          <cell r="AF30">
            <v>0</v>
          </cell>
          <cell r="AG30">
            <v>-2080800</v>
          </cell>
          <cell r="AH30">
            <v>-520200</v>
          </cell>
          <cell r="AI30">
            <v>0</v>
          </cell>
          <cell r="AJ30">
            <v>0</v>
          </cell>
          <cell r="AK30">
            <v>-520200</v>
          </cell>
          <cell r="AL30">
            <v>-86700</v>
          </cell>
          <cell r="AM30">
            <v>0</v>
          </cell>
          <cell r="AN30">
            <v>0</v>
          </cell>
          <cell r="AO30">
            <v>-86700</v>
          </cell>
          <cell r="AP30">
            <v>-2687700</v>
          </cell>
          <cell r="AQ30" t="str">
            <v>원</v>
          </cell>
        </row>
        <row r="31">
          <cell r="AC31" t="str">
            <v>24 관급자재비</v>
          </cell>
          <cell r="AD31">
            <v>0</v>
          </cell>
          <cell r="AE31">
            <v>0</v>
          </cell>
          <cell r="AF31">
            <v>0</v>
          </cell>
          <cell r="AG31">
            <v>0</v>
          </cell>
          <cell r="AL31">
            <v>0</v>
          </cell>
          <cell r="AM31">
            <v>0</v>
          </cell>
          <cell r="AN31">
            <v>0</v>
          </cell>
          <cell r="AO31">
            <v>0</v>
          </cell>
          <cell r="AQ31" t="str">
            <v>원</v>
          </cell>
        </row>
        <row r="32">
          <cell r="E32" t="str">
            <v>합 계</v>
          </cell>
          <cell r="F32">
            <v>0</v>
          </cell>
          <cell r="G32">
            <v>0</v>
          </cell>
          <cell r="H32">
            <v>0</v>
          </cell>
          <cell r="J32">
            <v>0</v>
          </cell>
          <cell r="K32" t="str">
            <v>원</v>
          </cell>
          <cell r="AC32" t="str">
            <v>합 계</v>
          </cell>
          <cell r="AD32">
            <v>2046415259</v>
          </cell>
          <cell r="AE32">
            <v>1397110893</v>
          </cell>
          <cell r="AF32">
            <v>63209107</v>
          </cell>
          <cell r="AG32">
            <v>3506735259</v>
          </cell>
          <cell r="AH32">
            <v>338451767</v>
          </cell>
          <cell r="AI32">
            <v>419543428</v>
          </cell>
          <cell r="AJ32">
            <v>23055893</v>
          </cell>
          <cell r="AK32">
            <v>781051088</v>
          </cell>
          <cell r="AL32">
            <v>31812961</v>
          </cell>
          <cell r="AM32">
            <v>14898962</v>
          </cell>
          <cell r="AN32">
            <v>191665</v>
          </cell>
          <cell r="AO32">
            <v>46903588</v>
          </cell>
          <cell r="AP32">
            <v>4334689935</v>
          </cell>
          <cell r="AQ32" t="str">
            <v>원</v>
          </cell>
        </row>
        <row r="33">
          <cell r="E33" t="str">
            <v>나.토목공사</v>
          </cell>
          <cell r="AC33" t="str">
            <v>나.토목공사</v>
          </cell>
        </row>
        <row r="35">
          <cell r="E35" t="str">
            <v>01 토공사</v>
          </cell>
          <cell r="J35">
            <v>0</v>
          </cell>
          <cell r="K35" t="str">
            <v>원</v>
          </cell>
          <cell r="AC35" t="str">
            <v>01 토공사</v>
          </cell>
          <cell r="AD35">
            <v>492257</v>
          </cell>
          <cell r="AE35">
            <v>590533</v>
          </cell>
          <cell r="AF35">
            <v>823870</v>
          </cell>
          <cell r="AG35">
            <v>1906660</v>
          </cell>
          <cell r="AP35">
            <v>1906660</v>
          </cell>
          <cell r="AQ35" t="str">
            <v>원</v>
          </cell>
        </row>
        <row r="36">
          <cell r="E36" t="str">
            <v>02 하수도공사</v>
          </cell>
          <cell r="J36">
            <v>0</v>
          </cell>
          <cell r="K36" t="str">
            <v>원</v>
          </cell>
          <cell r="AC36" t="str">
            <v>02 구조물공사</v>
          </cell>
          <cell r="AD36">
            <v>4633590</v>
          </cell>
          <cell r="AE36">
            <v>42718344</v>
          </cell>
          <cell r="AF36">
            <v>131084</v>
          </cell>
          <cell r="AG36">
            <v>47483018</v>
          </cell>
          <cell r="AP36">
            <v>47483018</v>
          </cell>
          <cell r="AQ36" t="str">
            <v>원</v>
          </cell>
        </row>
        <row r="37">
          <cell r="E37" t="str">
            <v>03 포장공사</v>
          </cell>
          <cell r="J37">
            <v>0</v>
          </cell>
          <cell r="K37" t="str">
            <v>원</v>
          </cell>
          <cell r="AC37" t="str">
            <v>03 배수시설공사</v>
          </cell>
          <cell r="AD37">
            <v>13685630</v>
          </cell>
          <cell r="AE37">
            <v>17702877</v>
          </cell>
          <cell r="AF37">
            <v>795421</v>
          </cell>
          <cell r="AG37">
            <v>32183928</v>
          </cell>
          <cell r="AP37">
            <v>32183928</v>
          </cell>
          <cell r="AQ37" t="str">
            <v>원</v>
          </cell>
        </row>
        <row r="38">
          <cell r="E38" t="str">
            <v>04 옹벽공사</v>
          </cell>
          <cell r="J38">
            <v>0</v>
          </cell>
          <cell r="K38" t="str">
            <v>원</v>
          </cell>
          <cell r="AC38" t="str">
            <v>04 포장공사</v>
          </cell>
          <cell r="AD38">
            <v>23098180</v>
          </cell>
          <cell r="AE38">
            <v>39510964</v>
          </cell>
          <cell r="AF38">
            <v>720108</v>
          </cell>
          <cell r="AG38">
            <v>63329252</v>
          </cell>
          <cell r="AP38">
            <v>63329252</v>
          </cell>
          <cell r="AQ38" t="str">
            <v>원</v>
          </cell>
        </row>
        <row r="39">
          <cell r="E39" t="str">
            <v>05 화단박스공사</v>
          </cell>
          <cell r="J39">
            <v>0</v>
          </cell>
          <cell r="K39" t="str">
            <v>원</v>
          </cell>
          <cell r="AC39" t="str">
            <v>05 정문,후문및담장공사</v>
          </cell>
          <cell r="AD39">
            <v>39820550</v>
          </cell>
          <cell r="AE39">
            <v>12877260</v>
          </cell>
          <cell r="AF39">
            <v>684000</v>
          </cell>
          <cell r="AG39">
            <v>53381810</v>
          </cell>
          <cell r="AP39">
            <v>53381810</v>
          </cell>
          <cell r="AQ39" t="str">
            <v>원</v>
          </cell>
        </row>
        <row r="40">
          <cell r="E40" t="str">
            <v>06 구조물공사</v>
          </cell>
          <cell r="J40">
            <v>0</v>
          </cell>
          <cell r="K40" t="str">
            <v>원</v>
          </cell>
          <cell r="AC40" t="str">
            <v>06 체육장마사토포설공사</v>
          </cell>
          <cell r="AD40">
            <v>634900</v>
          </cell>
          <cell r="AE40">
            <v>236100</v>
          </cell>
          <cell r="AF40">
            <v>201635</v>
          </cell>
          <cell r="AG40">
            <v>1072635</v>
          </cell>
          <cell r="AP40">
            <v>1072635</v>
          </cell>
          <cell r="AQ40" t="str">
            <v>원</v>
          </cell>
        </row>
        <row r="41">
          <cell r="E41" t="str">
            <v>07 철거공사</v>
          </cell>
          <cell r="J41">
            <v>0</v>
          </cell>
          <cell r="K41" t="str">
            <v>원</v>
          </cell>
          <cell r="AC41" t="str">
            <v>07 철거및복구공사</v>
          </cell>
          <cell r="AD41">
            <v>148214</v>
          </cell>
          <cell r="AE41">
            <v>381226</v>
          </cell>
          <cell r="AF41">
            <v>149405</v>
          </cell>
          <cell r="AG41">
            <v>678845</v>
          </cell>
          <cell r="AP41">
            <v>678845</v>
          </cell>
          <cell r="AQ41" t="str">
            <v>원</v>
          </cell>
        </row>
        <row r="42">
          <cell r="E42" t="str">
            <v>08 사급자재비공사</v>
          </cell>
          <cell r="J42">
            <v>0</v>
          </cell>
          <cell r="K42" t="str">
            <v>원</v>
          </cell>
          <cell r="AC42" t="str">
            <v>소계</v>
          </cell>
          <cell r="AD42">
            <v>82513321</v>
          </cell>
          <cell r="AE42">
            <v>114017304</v>
          </cell>
          <cell r="AF42">
            <v>3505523</v>
          </cell>
          <cell r="AG42">
            <v>200036148</v>
          </cell>
          <cell r="AP42">
            <v>200036148</v>
          </cell>
          <cell r="AQ42" t="str">
            <v>원</v>
          </cell>
        </row>
        <row r="43">
          <cell r="E43" t="str">
            <v>09 운반비</v>
          </cell>
          <cell r="J43">
            <v>0</v>
          </cell>
          <cell r="K43" t="str">
            <v>원</v>
          </cell>
          <cell r="AC43" t="str">
            <v>08 운반비</v>
          </cell>
          <cell r="AD43">
            <v>0</v>
          </cell>
          <cell r="AE43">
            <v>0</v>
          </cell>
          <cell r="AF43">
            <v>1446095</v>
          </cell>
          <cell r="AG43">
            <v>1446095</v>
          </cell>
          <cell r="AP43">
            <v>1446095</v>
          </cell>
          <cell r="AQ43" t="str">
            <v>원</v>
          </cell>
        </row>
        <row r="44">
          <cell r="E44" t="str">
            <v>10 작업 부산물</v>
          </cell>
          <cell r="J44">
            <v>0</v>
          </cell>
          <cell r="K44" t="str">
            <v>원</v>
          </cell>
          <cell r="AC44" t="str">
            <v>09 작업 부산물</v>
          </cell>
          <cell r="AD44">
            <v>-84150</v>
          </cell>
          <cell r="AE44">
            <v>0</v>
          </cell>
          <cell r="AF44">
            <v>0</v>
          </cell>
          <cell r="AG44">
            <v>-84150</v>
          </cell>
          <cell r="AP44">
            <v>-84150</v>
          </cell>
          <cell r="AQ44" t="str">
            <v>원</v>
          </cell>
        </row>
        <row r="45">
          <cell r="E45" t="str">
            <v xml:space="preserve"> 11 폐기물처리수수료</v>
          </cell>
          <cell r="J45">
            <v>0</v>
          </cell>
          <cell r="K45" t="str">
            <v>원</v>
          </cell>
          <cell r="AC45" t="str">
            <v xml:space="preserve"> 10 관급자재비</v>
          </cell>
          <cell r="AD45">
            <v>0</v>
          </cell>
          <cell r="AE45">
            <v>0</v>
          </cell>
          <cell r="AF45">
            <v>0</v>
          </cell>
          <cell r="AG45">
            <v>0</v>
          </cell>
          <cell r="AP45">
            <v>0</v>
          </cell>
          <cell r="AQ45" t="str">
            <v>원</v>
          </cell>
        </row>
        <row r="46">
          <cell r="E46" t="str">
            <v>합계</v>
          </cell>
          <cell r="F46">
            <v>0</v>
          </cell>
          <cell r="G46">
            <v>0</v>
          </cell>
          <cell r="H46">
            <v>0</v>
          </cell>
          <cell r="J46">
            <v>0</v>
          </cell>
          <cell r="K46" t="str">
            <v>원</v>
          </cell>
          <cell r="AC46" t="str">
            <v>합계</v>
          </cell>
          <cell r="AD46">
            <v>82429171</v>
          </cell>
          <cell r="AE46">
            <v>114017304</v>
          </cell>
          <cell r="AF46">
            <v>3505523</v>
          </cell>
          <cell r="AG46">
            <v>199951998</v>
          </cell>
          <cell r="AP46">
            <v>199951998</v>
          </cell>
          <cell r="AQ46" t="str">
            <v>원</v>
          </cell>
        </row>
        <row r="61">
          <cell r="E61" t="str">
            <v>다.기계설비공사</v>
          </cell>
          <cell r="AC61" t="str">
            <v>다.기계설비공사</v>
          </cell>
          <cell r="AG61" t="str">
            <v>신축동</v>
          </cell>
          <cell r="AH61" t="str">
            <v>본관동</v>
          </cell>
          <cell r="AI61" t="str">
            <v>본관동</v>
          </cell>
          <cell r="AJ61" t="str">
            <v>본관동</v>
          </cell>
          <cell r="AK61" t="str">
            <v>본관동</v>
          </cell>
          <cell r="AL61" t="str">
            <v>본관동증축</v>
          </cell>
          <cell r="AM61" t="str">
            <v>본관동증축</v>
          </cell>
          <cell r="AN61" t="str">
            <v>본관동증축</v>
          </cell>
          <cell r="AO61" t="str">
            <v>본관동증축</v>
          </cell>
        </row>
        <row r="62">
          <cell r="AG62" t="str">
            <v>합계</v>
          </cell>
          <cell r="AH62" t="str">
            <v>재료비</v>
          </cell>
          <cell r="AI62" t="str">
            <v>노무비</v>
          </cell>
          <cell r="AJ62" t="str">
            <v>경비</v>
          </cell>
          <cell r="AK62" t="str">
            <v>합계</v>
          </cell>
          <cell r="AL62" t="str">
            <v>재료비</v>
          </cell>
          <cell r="AM62" t="str">
            <v>노무비</v>
          </cell>
          <cell r="AN62" t="str">
            <v>경비</v>
          </cell>
          <cell r="AO62" t="str">
            <v>합계</v>
          </cell>
        </row>
        <row r="63">
          <cell r="E63" t="str">
            <v>01 옥외배관공사</v>
          </cell>
          <cell r="J63">
            <v>0</v>
          </cell>
          <cell r="K63" t="str">
            <v>원</v>
          </cell>
          <cell r="AC63" t="str">
            <v>01 장비설치공사</v>
          </cell>
          <cell r="AD63">
            <v>37696528</v>
          </cell>
          <cell r="AE63">
            <v>23950965</v>
          </cell>
          <cell r="AF63">
            <v>0</v>
          </cell>
          <cell r="AG63">
            <v>61647493</v>
          </cell>
          <cell r="AH63">
            <v>6782360</v>
          </cell>
          <cell r="AI63">
            <v>2412020</v>
          </cell>
          <cell r="AJ63">
            <v>0</v>
          </cell>
          <cell r="AK63">
            <v>9194380</v>
          </cell>
          <cell r="AP63">
            <v>70841873</v>
          </cell>
          <cell r="AQ63" t="str">
            <v>원</v>
          </cell>
        </row>
        <row r="64">
          <cell r="E64" t="str">
            <v>02 기계실배관공사</v>
          </cell>
          <cell r="J64">
            <v>0</v>
          </cell>
          <cell r="K64" t="str">
            <v>원</v>
          </cell>
          <cell r="AC64" t="str">
            <v>02 기계실배관공사</v>
          </cell>
          <cell r="AD64">
            <v>131491383</v>
          </cell>
          <cell r="AE64">
            <v>49145503</v>
          </cell>
          <cell r="AF64">
            <v>0</v>
          </cell>
          <cell r="AG64">
            <v>180636886</v>
          </cell>
          <cell r="AP64">
            <v>180636886</v>
          </cell>
          <cell r="AQ64" t="str">
            <v>원</v>
          </cell>
        </row>
        <row r="65">
          <cell r="E65" t="str">
            <v>03 난방배관공사</v>
          </cell>
          <cell r="J65">
            <v>0</v>
          </cell>
          <cell r="K65" t="str">
            <v>원</v>
          </cell>
          <cell r="AC65" t="str">
            <v>03 난방배관공사</v>
          </cell>
          <cell r="AH65">
            <v>28380365</v>
          </cell>
          <cell r="AI65">
            <v>47108338</v>
          </cell>
          <cell r="AJ65">
            <v>0</v>
          </cell>
          <cell r="AK65">
            <v>75488703</v>
          </cell>
          <cell r="AP65">
            <v>75488703</v>
          </cell>
          <cell r="AQ65" t="str">
            <v>원</v>
          </cell>
        </row>
        <row r="66">
          <cell r="E66" t="str">
            <v>04 위생배관공사</v>
          </cell>
          <cell r="J66">
            <v>0</v>
          </cell>
          <cell r="K66" t="str">
            <v>원</v>
          </cell>
          <cell r="AC66" t="str">
            <v>04 냉난방배관공사</v>
          </cell>
          <cell r="AD66">
            <v>234172219</v>
          </cell>
          <cell r="AE66">
            <v>153473404</v>
          </cell>
          <cell r="AF66">
            <v>0</v>
          </cell>
          <cell r="AG66">
            <v>387645623</v>
          </cell>
          <cell r="AP66">
            <v>387645623</v>
          </cell>
          <cell r="AQ66" t="str">
            <v>원</v>
          </cell>
        </row>
        <row r="67">
          <cell r="E67" t="str">
            <v>05 배기닥트설치공사</v>
          </cell>
          <cell r="J67">
            <v>0</v>
          </cell>
          <cell r="K67" t="str">
            <v>원</v>
          </cell>
          <cell r="AC67" t="str">
            <v>05 공조닥트설치공사</v>
          </cell>
          <cell r="AD67">
            <v>16918675</v>
          </cell>
          <cell r="AE67">
            <v>38126660</v>
          </cell>
          <cell r="AF67">
            <v>0</v>
          </cell>
          <cell r="AG67">
            <v>55045335</v>
          </cell>
          <cell r="AP67">
            <v>55045335</v>
          </cell>
          <cell r="AQ67" t="str">
            <v>원</v>
          </cell>
        </row>
        <row r="68">
          <cell r="E68" t="str">
            <v>06 가스배관공사</v>
          </cell>
          <cell r="J68">
            <v>0</v>
          </cell>
          <cell r="K68" t="str">
            <v>원</v>
          </cell>
          <cell r="AC68" t="str">
            <v>06 위생기구설치공사</v>
          </cell>
          <cell r="AD68">
            <v>28581934</v>
          </cell>
          <cell r="AE68">
            <v>14731155</v>
          </cell>
          <cell r="AF68">
            <v>0</v>
          </cell>
          <cell r="AG68">
            <v>43313089</v>
          </cell>
          <cell r="AH68">
            <v>2323379</v>
          </cell>
          <cell r="AI68">
            <v>6970913</v>
          </cell>
          <cell r="AJ68">
            <v>0</v>
          </cell>
          <cell r="AK68">
            <v>9294292</v>
          </cell>
          <cell r="AP68">
            <v>52607381</v>
          </cell>
          <cell r="AQ68" t="str">
            <v>원</v>
          </cell>
        </row>
        <row r="69">
          <cell r="AC69" t="str">
            <v>07 위생배관공사</v>
          </cell>
          <cell r="AD69">
            <v>54966551</v>
          </cell>
          <cell r="AE69">
            <v>57083740</v>
          </cell>
          <cell r="AF69">
            <v>0</v>
          </cell>
          <cell r="AG69">
            <v>112050291</v>
          </cell>
          <cell r="AP69">
            <v>112050291</v>
          </cell>
          <cell r="AQ69" t="str">
            <v>원</v>
          </cell>
        </row>
        <row r="70">
          <cell r="E70" t="str">
            <v>07 자동제어공사</v>
          </cell>
          <cell r="J70">
            <v>0</v>
          </cell>
          <cell r="K70" t="str">
            <v>원</v>
          </cell>
          <cell r="AC70" t="str">
            <v>08 도시가스배관공사</v>
          </cell>
          <cell r="AD70">
            <v>22420315</v>
          </cell>
          <cell r="AE70">
            <v>12539215</v>
          </cell>
          <cell r="AF70">
            <v>0</v>
          </cell>
          <cell r="AG70">
            <v>34959530</v>
          </cell>
          <cell r="AP70">
            <v>34959530</v>
          </cell>
          <cell r="AQ70" t="str">
            <v>원</v>
          </cell>
        </row>
        <row r="71">
          <cell r="E71" t="str">
            <v>08 소화배관공사</v>
          </cell>
          <cell r="J71">
            <v>0</v>
          </cell>
          <cell r="K71" t="str">
            <v>원</v>
          </cell>
          <cell r="AC71" t="str">
            <v>09 자동제어서치공사</v>
          </cell>
          <cell r="AD71">
            <v>31132209</v>
          </cell>
          <cell r="AE71">
            <v>4086978</v>
          </cell>
          <cell r="AF71">
            <v>0</v>
          </cell>
          <cell r="AG71">
            <v>35219187</v>
          </cell>
          <cell r="AP71">
            <v>35219187</v>
          </cell>
          <cell r="AQ71" t="str">
            <v>원</v>
          </cell>
        </row>
        <row r="72">
          <cell r="E72" t="str">
            <v>09 위생기구설치공사</v>
          </cell>
          <cell r="J72">
            <v>0</v>
          </cell>
          <cell r="K72" t="str">
            <v>원</v>
          </cell>
          <cell r="AC72" t="str">
            <v>10 연도설치공사</v>
          </cell>
          <cell r="AD72">
            <v>43364264</v>
          </cell>
          <cell r="AE72">
            <v>6692154</v>
          </cell>
          <cell r="AF72">
            <v>0</v>
          </cell>
          <cell r="AG72">
            <v>50056418</v>
          </cell>
          <cell r="AP72">
            <v>50056418</v>
          </cell>
          <cell r="AQ72" t="str">
            <v>원</v>
          </cell>
        </row>
        <row r="73">
          <cell r="E73" t="str">
            <v>10 급수급탕배관공사</v>
          </cell>
          <cell r="J73">
            <v>0</v>
          </cell>
          <cell r="K73" t="str">
            <v>원</v>
          </cell>
          <cell r="AC73" t="str">
            <v>11 방진설치공사</v>
          </cell>
          <cell r="AD73">
            <v>14923805</v>
          </cell>
          <cell r="AE73">
            <v>4324093</v>
          </cell>
          <cell r="AF73">
            <v>0</v>
          </cell>
          <cell r="AG73">
            <v>19247898</v>
          </cell>
          <cell r="AP73">
            <v>19247898</v>
          </cell>
          <cell r="AQ73" t="str">
            <v>원</v>
          </cell>
        </row>
        <row r="74">
          <cell r="E74" t="str">
            <v>11 오배수통기배관공사</v>
          </cell>
          <cell r="J74">
            <v>0</v>
          </cell>
          <cell r="K74" t="str">
            <v>원</v>
          </cell>
          <cell r="AC74" t="str">
            <v>12 환기닥트설치공사</v>
          </cell>
          <cell r="AH74">
            <v>15865991</v>
          </cell>
          <cell r="AI74">
            <v>7499700</v>
          </cell>
          <cell r="AJ74">
            <v>0</v>
          </cell>
          <cell r="AK74">
            <v>23365691</v>
          </cell>
          <cell r="AL74">
            <v>1566495</v>
          </cell>
          <cell r="AM74">
            <v>4088287</v>
          </cell>
          <cell r="AN74">
            <v>0</v>
          </cell>
          <cell r="AO74">
            <v>5654782</v>
          </cell>
          <cell r="AP74">
            <v>29020473</v>
          </cell>
          <cell r="AQ74" t="str">
            <v>원</v>
          </cell>
        </row>
        <row r="75">
          <cell r="E75" t="str">
            <v>합계</v>
          </cell>
          <cell r="F75">
            <v>0</v>
          </cell>
          <cell r="G75">
            <v>0</v>
          </cell>
          <cell r="H75">
            <v>0</v>
          </cell>
          <cell r="I75">
            <v>0</v>
          </cell>
          <cell r="J75">
            <v>0</v>
          </cell>
          <cell r="K75" t="str">
            <v>원</v>
          </cell>
          <cell r="AC75" t="str">
            <v>13 위생설비공사</v>
          </cell>
          <cell r="AH75">
            <v>27036309</v>
          </cell>
          <cell r="AI75">
            <v>31424526</v>
          </cell>
          <cell r="AJ75">
            <v>0</v>
          </cell>
          <cell r="AK75">
            <v>58460835</v>
          </cell>
          <cell r="AL75">
            <v>682861</v>
          </cell>
          <cell r="AM75">
            <v>1285389</v>
          </cell>
          <cell r="AN75">
            <v>0</v>
          </cell>
          <cell r="AO75">
            <v>1968250</v>
          </cell>
          <cell r="AP75">
            <v>60429085</v>
          </cell>
          <cell r="AQ75" t="str">
            <v>원</v>
          </cell>
        </row>
        <row r="76">
          <cell r="AC76" t="str">
            <v>14 가스설비공사</v>
          </cell>
          <cell r="AL76">
            <v>1286720</v>
          </cell>
          <cell r="AM76">
            <v>1172107</v>
          </cell>
          <cell r="AN76">
            <v>0</v>
          </cell>
          <cell r="AO76">
            <v>2458827</v>
          </cell>
          <cell r="AP76">
            <v>2458827</v>
          </cell>
          <cell r="AQ76" t="str">
            <v>원</v>
          </cell>
        </row>
        <row r="77">
          <cell r="AC77" t="str">
            <v>12 관급장비설치공사</v>
          </cell>
          <cell r="AD77">
            <v>0</v>
          </cell>
          <cell r="AE77">
            <v>0</v>
          </cell>
          <cell r="AF77">
            <v>0</v>
          </cell>
          <cell r="AG77">
            <v>0</v>
          </cell>
          <cell r="AP77">
            <v>0</v>
          </cell>
        </row>
        <row r="78">
          <cell r="AC78" t="str">
            <v>합계</v>
          </cell>
          <cell r="AD78">
            <v>615667883</v>
          </cell>
          <cell r="AE78">
            <v>364153867</v>
          </cell>
          <cell r="AF78">
            <v>0</v>
          </cell>
          <cell r="AG78">
            <v>979821750</v>
          </cell>
          <cell r="AH78">
            <v>80388404</v>
          </cell>
          <cell r="AI78">
            <v>95415497</v>
          </cell>
          <cell r="AJ78">
            <v>0</v>
          </cell>
          <cell r="AK78">
            <v>175803901</v>
          </cell>
          <cell r="AL78">
            <v>3536076</v>
          </cell>
          <cell r="AM78">
            <v>6545783</v>
          </cell>
          <cell r="AN78">
            <v>0</v>
          </cell>
          <cell r="AO78">
            <v>10081859</v>
          </cell>
          <cell r="AP78">
            <v>1165707510</v>
          </cell>
          <cell r="AQ78" t="str">
            <v>원</v>
          </cell>
        </row>
        <row r="90">
          <cell r="D90" t="str">
            <v xml:space="preserve">  2.간접노무비</v>
          </cell>
          <cell r="J90">
            <v>0</v>
          </cell>
          <cell r="K90" t="str">
            <v>원</v>
          </cell>
          <cell r="AB90" t="str">
            <v xml:space="preserve">  2.간접노무비</v>
          </cell>
          <cell r="AI90" t="str">
            <v>원</v>
          </cell>
          <cell r="AP90">
            <v>223949137</v>
          </cell>
          <cell r="AQ90" t="str">
            <v>원</v>
          </cell>
        </row>
        <row r="91">
          <cell r="D91" t="str">
            <v xml:space="preserve">  3.경   비</v>
          </cell>
          <cell r="AB91" t="str">
            <v xml:space="preserve">  3.경   비</v>
          </cell>
          <cell r="AQ91" t="str">
            <v>원</v>
          </cell>
        </row>
        <row r="92">
          <cell r="E92" t="str">
            <v>(1) 산재보험료</v>
          </cell>
          <cell r="J92">
            <v>0</v>
          </cell>
          <cell r="K92" t="str">
            <v>원</v>
          </cell>
          <cell r="AC92" t="str">
            <v>(1) 산재보험료</v>
          </cell>
          <cell r="AI92" t="str">
            <v>원</v>
          </cell>
          <cell r="AP92">
            <v>94882855</v>
          </cell>
          <cell r="AQ92" t="str">
            <v>원</v>
          </cell>
        </row>
        <row r="93">
          <cell r="E93" t="str">
            <v>(2) 안전관리비</v>
          </cell>
          <cell r="J93">
            <v>21630302</v>
          </cell>
          <cell r="K93" t="str">
            <v>원</v>
          </cell>
          <cell r="AC93" t="str">
            <v>(2) 안전관리비</v>
          </cell>
          <cell r="AI93" t="str">
            <v>원</v>
          </cell>
          <cell r="AP93">
            <v>127105582</v>
          </cell>
          <cell r="AQ93" t="str">
            <v>원</v>
          </cell>
        </row>
        <row r="94">
          <cell r="E94" t="str">
            <v>(3) 고용보험료</v>
          </cell>
          <cell r="K94" t="str">
            <v>원</v>
          </cell>
          <cell r="AC94" t="str">
            <v>(3) 고용보험료</v>
          </cell>
          <cell r="AI94" t="str">
            <v>원</v>
          </cell>
          <cell r="AP94">
            <v>12774584</v>
          </cell>
          <cell r="AQ94" t="str">
            <v>원</v>
          </cell>
        </row>
        <row r="95">
          <cell r="E95" t="str">
            <v>(4) 기타경비</v>
          </cell>
          <cell r="J95">
            <v>0</v>
          </cell>
          <cell r="K95" t="str">
            <v>원</v>
          </cell>
          <cell r="AC95" t="str">
            <v>(4) 기타경비</v>
          </cell>
          <cell r="AI95" t="str">
            <v>원</v>
          </cell>
          <cell r="AP95">
            <v>266077649.27272728</v>
          </cell>
          <cell r="AQ95" t="str">
            <v>원</v>
          </cell>
        </row>
        <row r="96">
          <cell r="E96" t="str">
            <v>(5) 퇴직공제부금비</v>
          </cell>
          <cell r="J96">
            <v>0</v>
          </cell>
          <cell r="K96" t="str">
            <v>원</v>
          </cell>
          <cell r="AC96" t="str">
            <v>(5) 퇴직공제부금비</v>
          </cell>
          <cell r="AI96" t="str">
            <v>원</v>
          </cell>
          <cell r="AJ96" t="str">
            <v xml:space="preserve">해  당  없  음 </v>
          </cell>
          <cell r="AQ96" t="str">
            <v>원</v>
          </cell>
          <cell r="AR96" t="str">
            <v xml:space="preserve"> 해당없음</v>
          </cell>
        </row>
        <row r="97">
          <cell r="D97" t="str">
            <v xml:space="preserve">  4.일반관리비</v>
          </cell>
          <cell r="J97">
            <v>0</v>
          </cell>
          <cell r="K97" t="str">
            <v>원</v>
          </cell>
          <cell r="AB97" t="str">
            <v xml:space="preserve">  4.일반관리비</v>
          </cell>
          <cell r="AI97" t="str">
            <v>원</v>
          </cell>
          <cell r="AP97">
            <v>0</v>
          </cell>
          <cell r="AQ97" t="str">
            <v>원</v>
          </cell>
        </row>
        <row r="98">
          <cell r="D98" t="str">
            <v xml:space="preserve">  5.이   윤</v>
          </cell>
          <cell r="J98">
            <v>0</v>
          </cell>
          <cell r="K98" t="str">
            <v>원</v>
          </cell>
          <cell r="AB98" t="str">
            <v xml:space="preserve">  5.이   윤</v>
          </cell>
          <cell r="AI98" t="str">
            <v>원</v>
          </cell>
          <cell r="AP98">
            <v>0</v>
          </cell>
          <cell r="AQ98" t="str">
            <v>원</v>
          </cell>
        </row>
        <row r="99">
          <cell r="D99" t="str">
            <v xml:space="preserve">  6.공사손해보험료</v>
          </cell>
          <cell r="J99">
            <v>0</v>
          </cell>
          <cell r="K99" t="str">
            <v>원</v>
          </cell>
          <cell r="L99" t="str">
            <v xml:space="preserve">해  당  없  음 </v>
          </cell>
          <cell r="AB99" t="str">
            <v xml:space="preserve">  6.공사손해보험료</v>
          </cell>
          <cell r="AI99" t="str">
            <v>원</v>
          </cell>
          <cell r="AJ99" t="str">
            <v xml:space="preserve">해  당  없  음 </v>
          </cell>
          <cell r="AP99">
            <v>0</v>
          </cell>
          <cell r="AQ99" t="str">
            <v>원</v>
          </cell>
          <cell r="AR99" t="str">
            <v xml:space="preserve"> 해당없음</v>
          </cell>
        </row>
        <row r="100">
          <cell r="D100" t="str">
            <v xml:space="preserve">  7.부가가치세</v>
          </cell>
          <cell r="J100">
            <v>2163030</v>
          </cell>
          <cell r="K100" t="str">
            <v>원</v>
          </cell>
          <cell r="AB100" t="str">
            <v xml:space="preserve">  7.부가가치세</v>
          </cell>
          <cell r="AI100" t="str">
            <v>원</v>
          </cell>
          <cell r="AP100">
            <v>642513925</v>
          </cell>
          <cell r="AQ100" t="str">
            <v>원</v>
          </cell>
        </row>
        <row r="102">
          <cell r="D102" t="str">
            <v xml:space="preserve"> 8.총   계</v>
          </cell>
          <cell r="J102">
            <v>23793332</v>
          </cell>
          <cell r="K102" t="str">
            <v>원</v>
          </cell>
          <cell r="AB102" t="str">
            <v xml:space="preserve"> 8.총   계</v>
          </cell>
          <cell r="AI102" t="str">
            <v>원</v>
          </cell>
          <cell r="AP102">
            <v>7067653175.272727</v>
          </cell>
          <cell r="AQ102" t="str">
            <v>원</v>
          </cell>
        </row>
        <row r="105">
          <cell r="AP105">
            <v>0</v>
          </cell>
        </row>
        <row r="107">
          <cell r="AP107">
            <v>0</v>
          </cell>
        </row>
        <row r="118">
          <cell r="AB118" t="str">
            <v xml:space="preserve">  2.간접노무비</v>
          </cell>
          <cell r="AI118" t="str">
            <v>원</v>
          </cell>
          <cell r="AQ118" t="str">
            <v>원</v>
          </cell>
        </row>
        <row r="119">
          <cell r="AB119" t="str">
            <v xml:space="preserve">  3.경   비</v>
          </cell>
          <cell r="AQ119" t="str">
            <v>원</v>
          </cell>
        </row>
        <row r="120">
          <cell r="AC120" t="str">
            <v>(1) 산재보험료</v>
          </cell>
          <cell r="AI120" t="str">
            <v>원</v>
          </cell>
          <cell r="AP120">
            <v>94882855</v>
          </cell>
          <cell r="AQ120" t="str">
            <v>원</v>
          </cell>
        </row>
        <row r="121">
          <cell r="AC121" t="str">
            <v>(2) 안전관리비</v>
          </cell>
          <cell r="AI121" t="str">
            <v>원</v>
          </cell>
          <cell r="AP121">
            <v>127105582</v>
          </cell>
          <cell r="AQ121" t="str">
            <v>원</v>
          </cell>
        </row>
        <row r="122">
          <cell r="AC122" t="str">
            <v>(3) 고용보험료</v>
          </cell>
          <cell r="AI122" t="str">
            <v>원</v>
          </cell>
          <cell r="AP122">
            <v>12774584</v>
          </cell>
          <cell r="AQ122" t="str">
            <v>원</v>
          </cell>
        </row>
        <row r="123">
          <cell r="AC123" t="str">
            <v>(4) 기타경비</v>
          </cell>
          <cell r="AI123" t="str">
            <v>원</v>
          </cell>
          <cell r="AQ123" t="str">
            <v>원</v>
          </cell>
        </row>
        <row r="124">
          <cell r="AC124" t="str">
            <v>(5) 퇴직공제부금비</v>
          </cell>
          <cell r="AI124" t="str">
            <v>원</v>
          </cell>
          <cell r="AJ124" t="str">
            <v xml:space="preserve">해  당  없  음 </v>
          </cell>
          <cell r="AQ124" t="str">
            <v>원</v>
          </cell>
          <cell r="AR124" t="str">
            <v xml:space="preserve"> 해당없음</v>
          </cell>
        </row>
        <row r="125">
          <cell r="AB125" t="str">
            <v xml:space="preserve">  4.일반관리비</v>
          </cell>
          <cell r="AI125" t="str">
            <v>원</v>
          </cell>
          <cell r="AQ125" t="str">
            <v>원</v>
          </cell>
        </row>
        <row r="126">
          <cell r="AB126" t="str">
            <v xml:space="preserve">  5.이   윤</v>
          </cell>
          <cell r="AI126" t="str">
            <v>원</v>
          </cell>
          <cell r="AQ126" t="str">
            <v>원</v>
          </cell>
        </row>
        <row r="127">
          <cell r="AB127" t="str">
            <v xml:space="preserve">  6.공사손해보험료</v>
          </cell>
          <cell r="AI127" t="str">
            <v>원</v>
          </cell>
          <cell r="AJ127" t="str">
            <v xml:space="preserve">해  당  없  음 </v>
          </cell>
          <cell r="AQ127" t="str">
            <v>원</v>
          </cell>
          <cell r="AR127" t="str">
            <v xml:space="preserve"> 해당없음</v>
          </cell>
        </row>
        <row r="128">
          <cell r="AB128" t="str">
            <v xml:space="preserve">  7.부가가치세</v>
          </cell>
          <cell r="AI128" t="str">
            <v>원</v>
          </cell>
          <cell r="AQ128" t="str">
            <v>원</v>
          </cell>
        </row>
        <row r="130">
          <cell r="AB130" t="str">
            <v xml:space="preserve"> 8.총   계</v>
          </cell>
          <cell r="AI130" t="str">
            <v>원</v>
          </cell>
          <cell r="AQ130" t="str">
            <v>원</v>
          </cell>
        </row>
      </sheetData>
      <sheetData sheetId="6"/>
      <sheetData sheetId="7"/>
      <sheetData sheetId="8"/>
      <sheetData sheetId="9" refreshError="1"/>
      <sheetData sheetId="1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석축수량"/>
      <sheetName val="배수관"/>
      <sheetName val="L옹벽"/>
      <sheetName val="기계일위"/>
      <sheetName val="일위대가"/>
      <sheetName val="포장일위 "/>
      <sheetName val="기본일위"/>
      <sheetName val="기계경비"/>
      <sheetName val="기타경비"/>
      <sheetName val="간지"/>
      <sheetName val="표지"/>
      <sheetName val="전시원"/>
      <sheetName val="전시내"/>
      <sheetName val="Sheet1"/>
      <sheetName val="Sheet2"/>
      <sheetName val="Sheet3"/>
      <sheetName val="목록"/>
      <sheetName val="미드수량"/>
      <sheetName val="직노"/>
      <sheetName val="새공통(96임금인상기준)"/>
      <sheetName val="소비자가"/>
      <sheetName val="설직재-1"/>
      <sheetName val="산출근거"/>
      <sheetName val="산출내역서집계표"/>
      <sheetName val="J直材4"/>
      <sheetName val="물가대비표"/>
      <sheetName val="내역서2안"/>
      <sheetName val="기계공사"/>
      <sheetName val="집계"/>
      <sheetName val="부하계산서"/>
      <sheetName val="WOC96-412-4"/>
      <sheetName val="공종목록표"/>
      <sheetName val="터파기및재료"/>
      <sheetName val="실행내역"/>
      <sheetName val="원주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L1" t="str">
            <v>2000년 7월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15000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12000</v>
          </cell>
        </row>
        <row r="5">
          <cell r="A5" t="str">
            <v>시멘트</v>
          </cell>
          <cell r="C5" t="str">
            <v>kg</v>
          </cell>
          <cell r="D5">
            <v>680</v>
          </cell>
          <cell r="E5">
            <v>63.6</v>
          </cell>
          <cell r="F5">
            <v>43248</v>
          </cell>
          <cell r="H5">
            <v>0</v>
          </cell>
          <cell r="J5">
            <v>0</v>
          </cell>
          <cell r="L5" t="str">
            <v>철선 # 20</v>
          </cell>
          <cell r="M5">
            <v>550</v>
          </cell>
          <cell r="O5" t="str">
            <v>보조기층재</v>
          </cell>
          <cell r="P5">
            <v>12000</v>
          </cell>
        </row>
        <row r="6">
          <cell r="A6" t="str">
            <v>모래</v>
          </cell>
          <cell r="C6" t="str">
            <v>㎥</v>
          </cell>
          <cell r="D6">
            <v>0.98</v>
          </cell>
          <cell r="E6">
            <v>15000</v>
          </cell>
          <cell r="F6">
            <v>14700</v>
          </cell>
          <cell r="H6">
            <v>0</v>
          </cell>
          <cell r="J6">
            <v>0</v>
          </cell>
          <cell r="K6">
            <v>16500</v>
          </cell>
          <cell r="L6" t="str">
            <v>못  N75</v>
          </cell>
          <cell r="M6">
            <v>660</v>
          </cell>
          <cell r="O6" t="str">
            <v>시멘트</v>
          </cell>
          <cell r="P6">
            <v>63.6</v>
          </cell>
          <cell r="Q6">
            <v>2800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46240</v>
          </cell>
        </row>
        <row r="11">
          <cell r="F11">
            <v>0</v>
          </cell>
          <cell r="H11">
            <v>0</v>
          </cell>
          <cell r="J11">
            <v>0</v>
          </cell>
          <cell r="L11" t="str">
            <v>40-180-8</v>
          </cell>
          <cell r="M11">
            <v>48010</v>
          </cell>
        </row>
        <row r="12">
          <cell r="F12">
            <v>0</v>
          </cell>
          <cell r="H12">
            <v>0</v>
          </cell>
          <cell r="J12">
            <v>0</v>
          </cell>
          <cell r="L12" t="str">
            <v>#8 150×150</v>
          </cell>
          <cell r="M12">
            <v>720</v>
          </cell>
        </row>
        <row r="13">
          <cell r="F13">
            <v>0</v>
          </cell>
          <cell r="H13">
            <v>0</v>
          </cell>
          <cell r="J13">
            <v>0</v>
          </cell>
          <cell r="L13" t="str">
            <v>25-210-8</v>
          </cell>
          <cell r="M13">
            <v>53320</v>
          </cell>
        </row>
        <row r="14">
          <cell r="F14">
            <v>0</v>
          </cell>
          <cell r="H14">
            <v>0</v>
          </cell>
          <cell r="J14">
            <v>0</v>
          </cell>
          <cell r="L14" t="str">
            <v>25-180-8</v>
          </cell>
          <cell r="M14">
            <v>49380</v>
          </cell>
        </row>
        <row r="15">
          <cell r="F15">
            <v>0</v>
          </cell>
          <cell r="H15">
            <v>0</v>
          </cell>
          <cell r="J15">
            <v>0</v>
          </cell>
          <cell r="L15" t="str">
            <v>25-210-10</v>
          </cell>
          <cell r="M15">
            <v>51450</v>
          </cell>
        </row>
        <row r="16">
          <cell r="F16">
            <v>0</v>
          </cell>
          <cell r="H16">
            <v>0</v>
          </cell>
          <cell r="J16">
            <v>0</v>
          </cell>
          <cell r="L16" t="str">
            <v>25-210-12</v>
          </cell>
          <cell r="M16">
            <v>52120</v>
          </cell>
        </row>
        <row r="17">
          <cell r="F17">
            <v>0</v>
          </cell>
          <cell r="H17">
            <v>0</v>
          </cell>
          <cell r="J17">
            <v>0</v>
          </cell>
          <cell r="L17" t="str">
            <v>25-180-12</v>
          </cell>
          <cell r="M17">
            <v>47730</v>
          </cell>
        </row>
        <row r="18">
          <cell r="A18" t="str">
            <v>計</v>
          </cell>
          <cell r="F18">
            <v>57948</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285792</v>
          </cell>
          <cell r="F114">
            <v>428.6</v>
          </cell>
          <cell r="H114">
            <v>0</v>
          </cell>
          <cell r="J114">
            <v>0</v>
          </cell>
        </row>
        <row r="115">
          <cell r="A115" t="str">
            <v>철선</v>
          </cell>
          <cell r="B115" t="str">
            <v>＃8</v>
          </cell>
          <cell r="C115" t="str">
            <v>kg</v>
          </cell>
          <cell r="D115">
            <v>0.2</v>
          </cell>
          <cell r="E115">
            <v>450</v>
          </cell>
          <cell r="F115">
            <v>90</v>
          </cell>
          <cell r="H115">
            <v>0</v>
          </cell>
          <cell r="J115">
            <v>0</v>
          </cell>
        </row>
        <row r="116">
          <cell r="A116" t="str">
            <v>잡재료</v>
          </cell>
          <cell r="B116" t="str">
            <v>재료비의 5%</v>
          </cell>
          <cell r="C116" t="str">
            <v>식</v>
          </cell>
          <cell r="D116">
            <v>1</v>
          </cell>
          <cell r="E116">
            <v>15997</v>
          </cell>
          <cell r="F116">
            <v>799.8</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16797</v>
          </cell>
          <cell r="H119">
            <v>201018</v>
          </cell>
          <cell r="J119">
            <v>0</v>
          </cell>
        </row>
        <row r="120">
          <cell r="A120" t="str">
            <v xml:space="preserve">計 </v>
          </cell>
          <cell r="B120" t="str">
            <v>공/㎥당</v>
          </cell>
          <cell r="F120">
            <v>1679</v>
          </cell>
          <cell r="H120">
            <v>20101</v>
          </cell>
          <cell r="J120">
            <v>0</v>
          </cell>
        </row>
        <row r="121">
          <cell r="A121" t="str">
            <v>1회사용시</v>
          </cell>
          <cell r="E121">
            <v>1</v>
          </cell>
          <cell r="F121">
            <v>1679</v>
          </cell>
          <cell r="G121">
            <v>1</v>
          </cell>
          <cell r="H121">
            <v>20101</v>
          </cell>
          <cell r="J121">
            <v>0</v>
          </cell>
        </row>
        <row r="122">
          <cell r="A122" t="str">
            <v>2회사용시</v>
          </cell>
          <cell r="E122">
            <v>0.67</v>
          </cell>
          <cell r="F122">
            <v>1124</v>
          </cell>
          <cell r="G122">
            <v>1</v>
          </cell>
          <cell r="H122">
            <v>20101</v>
          </cell>
          <cell r="J122">
            <v>0</v>
          </cell>
        </row>
        <row r="123">
          <cell r="A123" t="str">
            <v>3회사용시</v>
          </cell>
          <cell r="E123">
            <v>0.56499999999999995</v>
          </cell>
          <cell r="F123">
            <v>948</v>
          </cell>
          <cell r="G123">
            <v>1</v>
          </cell>
          <cell r="H123">
            <v>20101</v>
          </cell>
          <cell r="J123">
            <v>0</v>
          </cell>
        </row>
        <row r="124">
          <cell r="A124" t="str">
            <v>4회사용시</v>
          </cell>
          <cell r="E124">
            <v>0.51600000000000001</v>
          </cell>
          <cell r="F124">
            <v>866</v>
          </cell>
          <cell r="G124">
            <v>1</v>
          </cell>
          <cell r="H124">
            <v>20101</v>
          </cell>
          <cell r="J124">
            <v>0</v>
          </cell>
        </row>
        <row r="125">
          <cell r="A125" t="str">
            <v>5회사용시</v>
          </cell>
          <cell r="E125">
            <v>0.48899999999999999</v>
          </cell>
          <cell r="F125">
            <v>821</v>
          </cell>
          <cell r="G125">
            <v>1</v>
          </cell>
          <cell r="H125">
            <v>20101</v>
          </cell>
          <cell r="J125">
            <v>0</v>
          </cell>
        </row>
        <row r="126">
          <cell r="A126" t="str">
            <v>6회사용시</v>
          </cell>
          <cell r="E126">
            <v>0.47299999999999998</v>
          </cell>
          <cell r="F126">
            <v>794</v>
          </cell>
          <cell r="G126">
            <v>1</v>
          </cell>
          <cell r="H126">
            <v>20101</v>
          </cell>
          <cell r="J126">
            <v>0</v>
          </cell>
        </row>
        <row r="128">
          <cell r="A128" t="str">
            <v>名  稱 : 문양거푸집</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cell r="L129" t="str">
            <v>주  요  자  재  단  가  표</v>
          </cell>
        </row>
        <row r="130">
          <cell r="A130" t="str">
            <v>工 種 別</v>
          </cell>
          <cell r="E130" t="str">
            <v>單  價</v>
          </cell>
          <cell r="F130" t="str">
            <v>金      額</v>
          </cell>
          <cell r="G130" t="str">
            <v>單  價</v>
          </cell>
          <cell r="H130" t="str">
            <v>金      額</v>
          </cell>
          <cell r="I130" t="str">
            <v>單  價</v>
          </cell>
          <cell r="J130" t="str">
            <v>金      額</v>
          </cell>
          <cell r="L130" t="str">
            <v>철근</v>
          </cell>
          <cell r="M130">
            <v>0</v>
          </cell>
          <cell r="O130" t="str">
            <v>모래</v>
          </cell>
          <cell r="P130">
            <v>0</v>
          </cell>
        </row>
        <row r="131">
          <cell r="A131" t="str">
            <v>문양거푸집</v>
          </cell>
          <cell r="B131" t="str">
            <v>FRP1050×1820</v>
          </cell>
          <cell r="C131" t="str">
            <v>㎡</v>
          </cell>
          <cell r="D131">
            <v>0.05</v>
          </cell>
          <cell r="E131">
            <v>108058</v>
          </cell>
          <cell r="F131">
            <v>5402.9</v>
          </cell>
          <cell r="H131">
            <v>0</v>
          </cell>
          <cell r="J131">
            <v>0</v>
          </cell>
        </row>
        <row r="132">
          <cell r="A132" t="str">
            <v>폼타이</v>
          </cell>
          <cell r="B132" t="str">
            <v>D형 1/2×300</v>
          </cell>
          <cell r="C132" t="str">
            <v>조</v>
          </cell>
          <cell r="D132">
            <v>0.214</v>
          </cell>
          <cell r="E132">
            <v>850</v>
          </cell>
          <cell r="F132">
            <v>181.9</v>
          </cell>
          <cell r="H132">
            <v>0</v>
          </cell>
          <cell r="J132">
            <v>0</v>
          </cell>
        </row>
        <row r="133">
          <cell r="A133" t="str">
            <v>박리제</v>
          </cell>
          <cell r="B133" t="str">
            <v>SIKA FORM OIL</v>
          </cell>
          <cell r="C133" t="str">
            <v>ℓ</v>
          </cell>
          <cell r="D133">
            <v>0.19</v>
          </cell>
          <cell r="E133">
            <v>800</v>
          </cell>
          <cell r="F133">
            <v>152</v>
          </cell>
          <cell r="H133">
            <v>0</v>
          </cell>
          <cell r="J133">
            <v>0</v>
          </cell>
        </row>
        <row r="134">
          <cell r="A134" t="str">
            <v>세파레이터</v>
          </cell>
          <cell r="B134" t="str">
            <v>D형 1/2×500</v>
          </cell>
          <cell r="C134" t="str">
            <v xml:space="preserve">본 </v>
          </cell>
          <cell r="D134">
            <v>2.14</v>
          </cell>
          <cell r="E134">
            <v>140</v>
          </cell>
          <cell r="F134">
            <v>299.60000000000002</v>
          </cell>
          <cell r="H134">
            <v>0</v>
          </cell>
          <cell r="J134">
            <v>0</v>
          </cell>
        </row>
        <row r="135">
          <cell r="A135" t="str">
            <v>보조자재</v>
          </cell>
          <cell r="B135" t="str">
            <v>문양거푸집의20%</v>
          </cell>
          <cell r="C135" t="str">
            <v>식</v>
          </cell>
          <cell r="D135">
            <v>1</v>
          </cell>
          <cell r="E135">
            <v>1080.5</v>
          </cell>
          <cell r="F135">
            <v>1080.5</v>
          </cell>
          <cell r="H135">
            <v>0</v>
          </cell>
          <cell r="J135">
            <v>0</v>
          </cell>
        </row>
        <row r="136">
          <cell r="A136" t="str">
            <v>사용고재</v>
          </cell>
          <cell r="B136" t="str">
            <v>보조자재의 10%</v>
          </cell>
          <cell r="C136" t="str">
            <v>식</v>
          </cell>
          <cell r="D136">
            <v>1</v>
          </cell>
          <cell r="E136">
            <v>108</v>
          </cell>
          <cell r="F136">
            <v>108</v>
          </cell>
          <cell r="H136">
            <v>0</v>
          </cell>
          <cell r="J136">
            <v>0</v>
          </cell>
        </row>
        <row r="137">
          <cell r="A137" t="str">
            <v>형틀목공</v>
          </cell>
          <cell r="C137" t="str">
            <v>인</v>
          </cell>
          <cell r="D137">
            <v>0.14000000000000001</v>
          </cell>
          <cell r="F137">
            <v>0</v>
          </cell>
          <cell r="G137">
            <v>34360</v>
          </cell>
          <cell r="H137">
            <v>4810.3999999999996</v>
          </cell>
          <cell r="J137">
            <v>0</v>
          </cell>
        </row>
        <row r="138">
          <cell r="A138" t="str">
            <v>보통인부</v>
          </cell>
          <cell r="C138" t="str">
            <v>인</v>
          </cell>
          <cell r="D138">
            <v>0.12</v>
          </cell>
          <cell r="F138">
            <v>0</v>
          </cell>
          <cell r="G138">
            <v>0</v>
          </cell>
          <cell r="H138">
            <v>0</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7224</v>
          </cell>
          <cell r="H144">
            <v>4810</v>
          </cell>
          <cell r="J144">
            <v>0</v>
          </cell>
        </row>
      </sheetData>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기본일위"/>
      <sheetName val="일반부표"/>
    </sheetNames>
    <sheetDataSet>
      <sheetData sheetId="0">
        <row r="10">
          <cell r="G10" t="str">
            <v>재료비</v>
          </cell>
          <cell r="H10" t="str">
            <v>노무비</v>
          </cell>
          <cell r="I10" t="str">
            <v>경비</v>
          </cell>
        </row>
        <row r="11">
          <cell r="C11" t="str">
            <v>옥내간선공사</v>
          </cell>
        </row>
        <row r="12">
          <cell r="C12" t="str">
            <v>*  펌프실 급수공사</v>
          </cell>
        </row>
        <row r="13">
          <cell r="A13" t="str">
            <v>0</v>
          </cell>
          <cell r="B13" t="str">
            <v>MGF11251</v>
          </cell>
          <cell r="C13" t="str">
            <v>행가지지봉</v>
          </cell>
          <cell r="D13" t="str">
            <v>9MM(3/8")</v>
          </cell>
          <cell r="E13" t="str">
            <v>M</v>
          </cell>
          <cell r="F13">
            <v>13</v>
          </cell>
          <cell r="G13">
            <v>225</v>
          </cell>
          <cell r="H13">
            <v>0</v>
          </cell>
          <cell r="I13">
            <v>0</v>
          </cell>
        </row>
        <row r="14">
          <cell r="A14" t="str">
            <v>0</v>
          </cell>
          <cell r="B14" t="str">
            <v>MGF11512</v>
          </cell>
          <cell r="C14" t="str">
            <v>U볼 트(D15)</v>
          </cell>
          <cell r="D14" t="str">
            <v>M200</v>
          </cell>
          <cell r="E14" t="str">
            <v>개</v>
          </cell>
          <cell r="F14">
            <v>4</v>
          </cell>
          <cell r="G14">
            <v>531</v>
          </cell>
          <cell r="H14">
            <v>0</v>
          </cell>
          <cell r="I14">
            <v>0</v>
          </cell>
        </row>
        <row r="15">
          <cell r="A15" t="str">
            <v>0</v>
          </cell>
          <cell r="B15" t="str">
            <v>MGF11543</v>
          </cell>
          <cell r="C15" t="str">
            <v>절연U볼트</v>
          </cell>
          <cell r="D15" t="str">
            <v>D 15</v>
          </cell>
          <cell r="E15" t="str">
            <v>개</v>
          </cell>
          <cell r="F15">
            <v>1</v>
          </cell>
          <cell r="G15">
            <v>216</v>
          </cell>
          <cell r="H15">
            <v>0</v>
          </cell>
          <cell r="I15">
            <v>0</v>
          </cell>
        </row>
        <row r="16">
          <cell r="A16" t="str">
            <v>0</v>
          </cell>
          <cell r="B16" t="str">
            <v>MGF11544</v>
          </cell>
          <cell r="C16" t="str">
            <v>절연U볼트</v>
          </cell>
          <cell r="D16" t="str">
            <v>D 20</v>
          </cell>
          <cell r="E16" t="str">
            <v>개</v>
          </cell>
          <cell r="F16">
            <v>2</v>
          </cell>
          <cell r="G16">
            <v>252</v>
          </cell>
          <cell r="H16">
            <v>0</v>
          </cell>
          <cell r="I16">
            <v>0</v>
          </cell>
        </row>
        <row r="17">
          <cell r="A17" t="str">
            <v>0</v>
          </cell>
          <cell r="B17" t="str">
            <v>MGF11549</v>
          </cell>
          <cell r="C17" t="str">
            <v>절연U볼트</v>
          </cell>
          <cell r="D17" t="str">
            <v>D 65</v>
          </cell>
          <cell r="E17" t="str">
            <v>개</v>
          </cell>
          <cell r="F17">
            <v>1</v>
          </cell>
          <cell r="G17">
            <v>504</v>
          </cell>
          <cell r="H17">
            <v>0</v>
          </cell>
          <cell r="I17">
            <v>0</v>
          </cell>
        </row>
        <row r="18">
          <cell r="A18" t="str">
            <v>0</v>
          </cell>
          <cell r="B18" t="str">
            <v>MGF11552</v>
          </cell>
          <cell r="C18" t="str">
            <v>절연U볼트</v>
          </cell>
          <cell r="D18" t="str">
            <v>D125</v>
          </cell>
          <cell r="E18" t="str">
            <v>개</v>
          </cell>
          <cell r="F18">
            <v>18</v>
          </cell>
          <cell r="G18">
            <v>1332</v>
          </cell>
          <cell r="H18">
            <v>0</v>
          </cell>
          <cell r="I18">
            <v>0</v>
          </cell>
        </row>
        <row r="19">
          <cell r="A19" t="str">
            <v>0</v>
          </cell>
          <cell r="B19" t="str">
            <v>MGF11553</v>
          </cell>
          <cell r="C19" t="str">
            <v>절연U볼트</v>
          </cell>
          <cell r="D19" t="str">
            <v>D150</v>
          </cell>
          <cell r="E19" t="str">
            <v>개</v>
          </cell>
          <cell r="F19">
            <v>7</v>
          </cell>
          <cell r="G19">
            <v>1584</v>
          </cell>
          <cell r="H19">
            <v>0</v>
          </cell>
          <cell r="I19">
            <v>0</v>
          </cell>
        </row>
        <row r="20">
          <cell r="A20" t="str">
            <v>0</v>
          </cell>
          <cell r="B20" t="str">
            <v>MGF11554</v>
          </cell>
          <cell r="C20" t="str">
            <v>절연U볼트</v>
          </cell>
          <cell r="D20" t="str">
            <v>D200</v>
          </cell>
          <cell r="E20" t="str">
            <v>개</v>
          </cell>
          <cell r="F20">
            <v>36</v>
          </cell>
          <cell r="G20">
            <v>2052</v>
          </cell>
          <cell r="H20">
            <v>0</v>
          </cell>
          <cell r="I20">
            <v>0</v>
          </cell>
        </row>
        <row r="21">
          <cell r="A21" t="str">
            <v>0</v>
          </cell>
          <cell r="B21" t="str">
            <v>MGF12018</v>
          </cell>
          <cell r="C21" t="str">
            <v>앙카볼트</v>
          </cell>
          <cell r="D21" t="str">
            <v>12X150</v>
          </cell>
          <cell r="E21" t="str">
            <v>개</v>
          </cell>
          <cell r="F21">
            <v>12</v>
          </cell>
          <cell r="G21">
            <v>122</v>
          </cell>
          <cell r="H21">
            <v>0</v>
          </cell>
          <cell r="I21">
            <v>0</v>
          </cell>
        </row>
        <row r="22">
          <cell r="A22" t="str">
            <v>0</v>
          </cell>
          <cell r="B22" t="str">
            <v>MGF30505</v>
          </cell>
          <cell r="C22" t="str">
            <v>인서트</v>
          </cell>
          <cell r="D22" t="str">
            <v>D9</v>
          </cell>
          <cell r="E22" t="str">
            <v>개</v>
          </cell>
          <cell r="F22">
            <v>13</v>
          </cell>
          <cell r="G22">
            <v>26</v>
          </cell>
          <cell r="H22">
            <v>0</v>
          </cell>
          <cell r="I22">
            <v>0</v>
          </cell>
        </row>
        <row r="23">
          <cell r="A23" t="str">
            <v>0</v>
          </cell>
          <cell r="B23" t="str">
            <v>MMA50422</v>
          </cell>
          <cell r="C23" t="str">
            <v>수도용 닥타일 주철직관(KP식 2종)</v>
          </cell>
          <cell r="D23" t="str">
            <v>D200X6,000 (시멘트 라이닝)공장도</v>
          </cell>
          <cell r="E23" t="str">
            <v>본</v>
          </cell>
          <cell r="F23">
            <v>2</v>
          </cell>
          <cell r="G23">
            <v>105349</v>
          </cell>
          <cell r="H23">
            <v>0</v>
          </cell>
          <cell r="I23">
            <v>0</v>
          </cell>
        </row>
        <row r="24">
          <cell r="A24" t="str">
            <v>0</v>
          </cell>
          <cell r="B24" t="str">
            <v>MMB26622</v>
          </cell>
          <cell r="C24" t="str">
            <v>막힘후렌지 (10KG/CM2)</v>
          </cell>
          <cell r="D24" t="str">
            <v>D200 MM</v>
          </cell>
          <cell r="E24" t="str">
            <v>개</v>
          </cell>
          <cell r="F24">
            <v>2</v>
          </cell>
          <cell r="G24">
            <v>11671</v>
          </cell>
          <cell r="H24">
            <v>0</v>
          </cell>
          <cell r="I24">
            <v>0</v>
          </cell>
        </row>
        <row r="25">
          <cell r="A25" t="str">
            <v>0</v>
          </cell>
          <cell r="B25" t="str">
            <v>MMB40105</v>
          </cell>
          <cell r="C25" t="str">
            <v>동 엘보</v>
          </cell>
          <cell r="D25" t="str">
            <v>D15 MM</v>
          </cell>
          <cell r="E25" t="str">
            <v>개</v>
          </cell>
          <cell r="F25">
            <v>9</v>
          </cell>
          <cell r="G25">
            <v>112</v>
          </cell>
          <cell r="H25">
            <v>0</v>
          </cell>
          <cell r="I25">
            <v>0</v>
          </cell>
        </row>
        <row r="26">
          <cell r="A26" t="str">
            <v>0</v>
          </cell>
          <cell r="B26" t="str">
            <v>MMB40107</v>
          </cell>
          <cell r="C26" t="str">
            <v>동 엘보</v>
          </cell>
          <cell r="D26" t="str">
            <v>D20 MM</v>
          </cell>
          <cell r="E26" t="str">
            <v>개</v>
          </cell>
          <cell r="F26">
            <v>8</v>
          </cell>
          <cell r="G26">
            <v>228</v>
          </cell>
          <cell r="H26">
            <v>0</v>
          </cell>
          <cell r="I26">
            <v>0</v>
          </cell>
        </row>
        <row r="27">
          <cell r="A27" t="str">
            <v>0</v>
          </cell>
          <cell r="B27" t="str">
            <v>MMB40113</v>
          </cell>
          <cell r="C27" t="str">
            <v>동 엘보</v>
          </cell>
          <cell r="D27" t="str">
            <v>D50 MM</v>
          </cell>
          <cell r="E27" t="str">
            <v>개</v>
          </cell>
          <cell r="F27">
            <v>4</v>
          </cell>
          <cell r="G27">
            <v>2056</v>
          </cell>
          <cell r="H27">
            <v>0</v>
          </cell>
          <cell r="I27">
            <v>0</v>
          </cell>
        </row>
        <row r="28">
          <cell r="A28" t="str">
            <v>0</v>
          </cell>
          <cell r="B28" t="str">
            <v>MMB40120</v>
          </cell>
          <cell r="C28" t="str">
            <v>동 엘보</v>
          </cell>
          <cell r="D28" t="str">
            <v>D125 MM</v>
          </cell>
          <cell r="E28" t="str">
            <v>개</v>
          </cell>
          <cell r="F28">
            <v>37</v>
          </cell>
          <cell r="G28">
            <v>29096</v>
          </cell>
          <cell r="H28">
            <v>0</v>
          </cell>
          <cell r="I28">
            <v>0</v>
          </cell>
        </row>
        <row r="29">
          <cell r="A29" t="str">
            <v>0</v>
          </cell>
          <cell r="B29" t="str">
            <v>MMB40121</v>
          </cell>
          <cell r="C29" t="str">
            <v>동 엘보</v>
          </cell>
          <cell r="D29" t="str">
            <v>D150 MM</v>
          </cell>
          <cell r="E29" t="str">
            <v>개</v>
          </cell>
          <cell r="F29">
            <v>14</v>
          </cell>
          <cell r="G29">
            <v>43398</v>
          </cell>
          <cell r="H29">
            <v>0</v>
          </cell>
          <cell r="I29">
            <v>0</v>
          </cell>
        </row>
        <row r="30">
          <cell r="A30" t="str">
            <v>0</v>
          </cell>
          <cell r="B30" t="str">
            <v>MMB40122</v>
          </cell>
          <cell r="C30" t="str">
            <v>동 엘보</v>
          </cell>
          <cell r="D30" t="str">
            <v>D200 MM</v>
          </cell>
          <cell r="E30" t="str">
            <v>개</v>
          </cell>
          <cell r="F30">
            <v>11</v>
          </cell>
          <cell r="G30">
            <v>82099</v>
          </cell>
          <cell r="H30">
            <v>0</v>
          </cell>
          <cell r="I30">
            <v>0</v>
          </cell>
        </row>
        <row r="31">
          <cell r="A31" t="str">
            <v>0</v>
          </cell>
          <cell r="B31" t="str">
            <v>MMB40205</v>
          </cell>
          <cell r="C31" t="str">
            <v>동 티</v>
          </cell>
          <cell r="D31" t="str">
            <v>D15 MM</v>
          </cell>
          <cell r="E31" t="str">
            <v>개</v>
          </cell>
          <cell r="F31">
            <v>2</v>
          </cell>
          <cell r="G31">
            <v>243</v>
          </cell>
          <cell r="H31">
            <v>0</v>
          </cell>
          <cell r="I31">
            <v>0</v>
          </cell>
        </row>
        <row r="32">
          <cell r="A32" t="str">
            <v>0</v>
          </cell>
          <cell r="B32" t="str">
            <v>MMB40220</v>
          </cell>
          <cell r="C32" t="str">
            <v>동 티</v>
          </cell>
          <cell r="D32" t="str">
            <v>D125 MM</v>
          </cell>
          <cell r="E32" t="str">
            <v>개</v>
          </cell>
          <cell r="F32">
            <v>12</v>
          </cell>
          <cell r="G32">
            <v>44388</v>
          </cell>
          <cell r="H32">
            <v>0</v>
          </cell>
          <cell r="I32">
            <v>0</v>
          </cell>
        </row>
        <row r="33">
          <cell r="A33" t="str">
            <v>0</v>
          </cell>
          <cell r="B33" t="str">
            <v>MMB40221</v>
          </cell>
          <cell r="C33" t="str">
            <v>동 티</v>
          </cell>
          <cell r="D33" t="str">
            <v>D150 MM</v>
          </cell>
          <cell r="E33" t="str">
            <v>개</v>
          </cell>
          <cell r="F33">
            <v>6</v>
          </cell>
          <cell r="G33">
            <v>61962</v>
          </cell>
          <cell r="H33">
            <v>0</v>
          </cell>
          <cell r="I33">
            <v>0</v>
          </cell>
        </row>
        <row r="34">
          <cell r="A34" t="str">
            <v>0</v>
          </cell>
          <cell r="B34" t="str">
            <v>MMB40222</v>
          </cell>
          <cell r="C34" t="str">
            <v>동 티</v>
          </cell>
          <cell r="D34" t="str">
            <v>D200 MM</v>
          </cell>
          <cell r="E34" t="str">
            <v>개</v>
          </cell>
          <cell r="F34">
            <v>11</v>
          </cell>
          <cell r="G34">
            <v>98400</v>
          </cell>
          <cell r="H34">
            <v>0</v>
          </cell>
          <cell r="I34">
            <v>0</v>
          </cell>
        </row>
        <row r="35">
          <cell r="A35" t="str">
            <v>0</v>
          </cell>
          <cell r="B35" t="str">
            <v>MMB40308</v>
          </cell>
          <cell r="C35" t="str">
            <v>동 레듀샤</v>
          </cell>
          <cell r="D35" t="str">
            <v>D25 MM</v>
          </cell>
          <cell r="E35" t="str">
            <v>개</v>
          </cell>
          <cell r="F35">
            <v>8</v>
          </cell>
          <cell r="G35">
            <v>212</v>
          </cell>
          <cell r="H35">
            <v>0</v>
          </cell>
          <cell r="I35">
            <v>0</v>
          </cell>
        </row>
        <row r="36">
          <cell r="A36" t="str">
            <v>0</v>
          </cell>
          <cell r="B36" t="str">
            <v>MMB40315</v>
          </cell>
          <cell r="C36" t="str">
            <v>동 레듀샤</v>
          </cell>
          <cell r="D36" t="str">
            <v>D65 MM</v>
          </cell>
          <cell r="E36" t="str">
            <v>개</v>
          </cell>
          <cell r="F36">
            <v>6</v>
          </cell>
          <cell r="G36">
            <v>1626</v>
          </cell>
          <cell r="H36">
            <v>0</v>
          </cell>
          <cell r="I36">
            <v>0</v>
          </cell>
        </row>
        <row r="37">
          <cell r="A37" t="str">
            <v>0</v>
          </cell>
          <cell r="B37" t="str">
            <v>MMB40320</v>
          </cell>
          <cell r="C37" t="str">
            <v>동 레듀샤</v>
          </cell>
          <cell r="D37" t="str">
            <v>D125 MM</v>
          </cell>
          <cell r="E37" t="str">
            <v>개</v>
          </cell>
          <cell r="F37">
            <v>9</v>
          </cell>
          <cell r="G37">
            <v>18896</v>
          </cell>
          <cell r="H37">
            <v>0</v>
          </cell>
          <cell r="I37">
            <v>0</v>
          </cell>
        </row>
        <row r="38">
          <cell r="A38" t="str">
            <v>0</v>
          </cell>
          <cell r="B38" t="str">
            <v>MMB40322</v>
          </cell>
          <cell r="C38" t="str">
            <v>동 레듀샤</v>
          </cell>
          <cell r="D38" t="str">
            <v>D200 MM</v>
          </cell>
          <cell r="E38" t="str">
            <v>개</v>
          </cell>
          <cell r="F38">
            <v>8</v>
          </cell>
          <cell r="G38">
            <v>42747</v>
          </cell>
          <cell r="H38">
            <v>0</v>
          </cell>
          <cell r="I38">
            <v>0</v>
          </cell>
        </row>
        <row r="39">
          <cell r="A39" t="str">
            <v>0</v>
          </cell>
          <cell r="B39" t="str">
            <v>MMB40408</v>
          </cell>
          <cell r="C39" t="str">
            <v>동 소켓</v>
          </cell>
          <cell r="D39" t="str">
            <v>D25 MM</v>
          </cell>
          <cell r="E39" t="str">
            <v>개</v>
          </cell>
          <cell r="F39">
            <v>8</v>
          </cell>
          <cell r="G39">
            <v>166</v>
          </cell>
          <cell r="H39">
            <v>0</v>
          </cell>
          <cell r="I39">
            <v>0</v>
          </cell>
        </row>
        <row r="40">
          <cell r="A40" t="str">
            <v>0</v>
          </cell>
          <cell r="B40" t="str">
            <v>MMB40413</v>
          </cell>
          <cell r="C40" t="str">
            <v>동 소켓</v>
          </cell>
          <cell r="D40" t="str">
            <v>D50 MM</v>
          </cell>
          <cell r="E40" t="str">
            <v>개</v>
          </cell>
          <cell r="F40">
            <v>6</v>
          </cell>
          <cell r="G40">
            <v>544</v>
          </cell>
          <cell r="H40">
            <v>0</v>
          </cell>
          <cell r="I40">
            <v>0</v>
          </cell>
        </row>
        <row r="41">
          <cell r="A41" t="str">
            <v>0</v>
          </cell>
          <cell r="B41" t="str">
            <v>MMB40421</v>
          </cell>
          <cell r="C41" t="str">
            <v>동 소켓</v>
          </cell>
          <cell r="D41" t="str">
            <v>D150 MM</v>
          </cell>
          <cell r="E41" t="str">
            <v>개</v>
          </cell>
          <cell r="F41">
            <v>2</v>
          </cell>
          <cell r="G41">
            <v>12388</v>
          </cell>
          <cell r="H41">
            <v>0</v>
          </cell>
          <cell r="I41">
            <v>0</v>
          </cell>
        </row>
        <row r="42">
          <cell r="A42" t="str">
            <v>0</v>
          </cell>
          <cell r="B42" t="str">
            <v>MMB40422</v>
          </cell>
          <cell r="C42" t="str">
            <v>동 소켓</v>
          </cell>
          <cell r="D42" t="str">
            <v>D200 MM</v>
          </cell>
          <cell r="E42" t="str">
            <v>개</v>
          </cell>
          <cell r="F42">
            <v>16</v>
          </cell>
          <cell r="G42">
            <v>24981</v>
          </cell>
          <cell r="H42">
            <v>0</v>
          </cell>
          <cell r="I42">
            <v>0</v>
          </cell>
        </row>
        <row r="43">
          <cell r="A43" t="str">
            <v>0</v>
          </cell>
          <cell r="B43" t="str">
            <v>MMB41315</v>
          </cell>
          <cell r="C43" t="str">
            <v>절연후렌지</v>
          </cell>
          <cell r="D43" t="str">
            <v>D65 MM(10K)</v>
          </cell>
          <cell r="E43" t="str">
            <v>개</v>
          </cell>
          <cell r="F43">
            <v>6</v>
          </cell>
          <cell r="G43">
            <v>7017</v>
          </cell>
          <cell r="H43">
            <v>0</v>
          </cell>
          <cell r="I43">
            <v>0</v>
          </cell>
        </row>
        <row r="44">
          <cell r="A44" t="str">
            <v>0</v>
          </cell>
          <cell r="B44" t="str">
            <v>MMB41319</v>
          </cell>
          <cell r="C44" t="str">
            <v>절연후렌지</v>
          </cell>
          <cell r="D44" t="str">
            <v>D100 MM(10K)</v>
          </cell>
          <cell r="E44" t="str">
            <v>개</v>
          </cell>
          <cell r="F44">
            <v>8</v>
          </cell>
          <cell r="G44">
            <v>11696</v>
          </cell>
          <cell r="H44">
            <v>0</v>
          </cell>
          <cell r="I44">
            <v>0</v>
          </cell>
        </row>
        <row r="45">
          <cell r="A45" t="str">
            <v>0</v>
          </cell>
          <cell r="B45" t="str">
            <v>MMB41320</v>
          </cell>
          <cell r="C45" t="str">
            <v>절연후렌지</v>
          </cell>
          <cell r="D45" t="str">
            <v>D125 MM(10K)</v>
          </cell>
          <cell r="E45" t="str">
            <v>개</v>
          </cell>
          <cell r="F45">
            <v>38</v>
          </cell>
          <cell r="G45">
            <v>14623</v>
          </cell>
          <cell r="H45">
            <v>0</v>
          </cell>
          <cell r="I45">
            <v>0</v>
          </cell>
        </row>
        <row r="46">
          <cell r="A46" t="str">
            <v>0</v>
          </cell>
          <cell r="B46" t="str">
            <v>MMB41321</v>
          </cell>
          <cell r="C46" t="str">
            <v>절연후렌지</v>
          </cell>
          <cell r="D46" t="str">
            <v>D150 MM(10K)</v>
          </cell>
          <cell r="E46" t="str">
            <v>개</v>
          </cell>
          <cell r="F46">
            <v>26</v>
          </cell>
          <cell r="G46">
            <v>19750</v>
          </cell>
          <cell r="H46">
            <v>0</v>
          </cell>
          <cell r="I46">
            <v>0</v>
          </cell>
        </row>
        <row r="47">
          <cell r="A47" t="str">
            <v>0</v>
          </cell>
          <cell r="B47" t="str">
            <v>MMB41322</v>
          </cell>
          <cell r="C47" t="str">
            <v>절연후렌지</v>
          </cell>
          <cell r="D47" t="str">
            <v>D200 MM(10K)</v>
          </cell>
          <cell r="E47" t="str">
            <v>개</v>
          </cell>
          <cell r="F47">
            <v>28</v>
          </cell>
          <cell r="G47">
            <v>30987</v>
          </cell>
          <cell r="H47">
            <v>0</v>
          </cell>
          <cell r="I47">
            <v>0</v>
          </cell>
        </row>
        <row r="48">
          <cell r="A48" t="str">
            <v>0</v>
          </cell>
          <cell r="B48" t="str">
            <v>MMB41415</v>
          </cell>
          <cell r="C48" t="str">
            <v>절연후렌지</v>
          </cell>
          <cell r="D48" t="str">
            <v>D65 MM(20K)</v>
          </cell>
          <cell r="E48" t="str">
            <v>개</v>
          </cell>
          <cell r="F48">
            <v>2</v>
          </cell>
          <cell r="G48">
            <v>9824</v>
          </cell>
          <cell r="H48">
            <v>0</v>
          </cell>
          <cell r="I48">
            <v>0</v>
          </cell>
        </row>
        <row r="49">
          <cell r="A49" t="str">
            <v>0</v>
          </cell>
          <cell r="B49" t="str">
            <v>MMB41420</v>
          </cell>
          <cell r="C49" t="str">
            <v>절연후렌지</v>
          </cell>
          <cell r="D49" t="str">
            <v>D125 MM(20K)</v>
          </cell>
          <cell r="E49" t="str">
            <v>개</v>
          </cell>
          <cell r="F49">
            <v>18</v>
          </cell>
          <cell r="G49">
            <v>20473</v>
          </cell>
          <cell r="H49">
            <v>0</v>
          </cell>
          <cell r="I49">
            <v>0</v>
          </cell>
        </row>
        <row r="50">
          <cell r="A50" t="str">
            <v>0</v>
          </cell>
          <cell r="B50" t="str">
            <v>MMB41421</v>
          </cell>
          <cell r="C50" t="str">
            <v>절연후렌지</v>
          </cell>
          <cell r="D50" t="str">
            <v>D150 MM(20K)</v>
          </cell>
          <cell r="E50" t="str">
            <v>개</v>
          </cell>
          <cell r="F50">
            <v>4</v>
          </cell>
          <cell r="G50">
            <v>28658</v>
          </cell>
          <cell r="H50">
            <v>0</v>
          </cell>
          <cell r="I50">
            <v>0</v>
          </cell>
        </row>
        <row r="51">
          <cell r="A51" t="str">
            <v>0</v>
          </cell>
          <cell r="B51" t="str">
            <v>MMB50105</v>
          </cell>
          <cell r="C51" t="str">
            <v>CM아답타</v>
          </cell>
          <cell r="D51" t="str">
            <v>D15 MM</v>
          </cell>
          <cell r="E51" t="str">
            <v>개</v>
          </cell>
          <cell r="F51">
            <v>10</v>
          </cell>
          <cell r="G51">
            <v>176</v>
          </cell>
          <cell r="H51">
            <v>0</v>
          </cell>
          <cell r="I51">
            <v>0</v>
          </cell>
        </row>
        <row r="52">
          <cell r="A52" t="str">
            <v>0</v>
          </cell>
          <cell r="B52" t="str">
            <v>MMB50107</v>
          </cell>
          <cell r="C52" t="str">
            <v>CM아답타</v>
          </cell>
          <cell r="D52" t="str">
            <v>D20 MM</v>
          </cell>
          <cell r="E52" t="str">
            <v>개</v>
          </cell>
          <cell r="F52">
            <v>20</v>
          </cell>
          <cell r="G52">
            <v>351</v>
          </cell>
          <cell r="H52">
            <v>0</v>
          </cell>
          <cell r="I52">
            <v>0</v>
          </cell>
        </row>
        <row r="53">
          <cell r="A53" t="str">
            <v>0</v>
          </cell>
          <cell r="B53" t="str">
            <v>MMB50113</v>
          </cell>
          <cell r="C53" t="str">
            <v>CM아답타</v>
          </cell>
          <cell r="D53" t="str">
            <v>D50 MM</v>
          </cell>
          <cell r="E53" t="str">
            <v>개</v>
          </cell>
          <cell r="F53">
            <v>10</v>
          </cell>
          <cell r="G53">
            <v>2321</v>
          </cell>
          <cell r="H53">
            <v>0</v>
          </cell>
          <cell r="I53">
            <v>0</v>
          </cell>
        </row>
        <row r="54">
          <cell r="A54" t="str">
            <v>0</v>
          </cell>
          <cell r="B54" t="str">
            <v>MMB50205</v>
          </cell>
          <cell r="C54" t="str">
            <v>CF아답타</v>
          </cell>
          <cell r="D54" t="str">
            <v>D15 MM</v>
          </cell>
          <cell r="E54" t="str">
            <v>개</v>
          </cell>
          <cell r="F54">
            <v>4</v>
          </cell>
          <cell r="G54">
            <v>246</v>
          </cell>
          <cell r="H54">
            <v>0</v>
          </cell>
          <cell r="I54">
            <v>0</v>
          </cell>
        </row>
        <row r="55">
          <cell r="A55" t="str">
            <v>0</v>
          </cell>
          <cell r="B55" t="str">
            <v>MMB50208</v>
          </cell>
          <cell r="C55" t="str">
            <v>CF아답타</v>
          </cell>
          <cell r="D55" t="str">
            <v>D25 MM</v>
          </cell>
          <cell r="E55" t="str">
            <v>개</v>
          </cell>
          <cell r="F55">
            <v>1</v>
          </cell>
          <cell r="G55">
            <v>1105</v>
          </cell>
          <cell r="H55">
            <v>0</v>
          </cell>
          <cell r="I55">
            <v>0</v>
          </cell>
        </row>
        <row r="56">
          <cell r="A56" t="str">
            <v>0</v>
          </cell>
          <cell r="B56" t="str">
            <v>MMB50505</v>
          </cell>
          <cell r="C56" t="str">
            <v>CM유니온</v>
          </cell>
          <cell r="D56" t="str">
            <v>D15 MM</v>
          </cell>
          <cell r="E56" t="str">
            <v>개</v>
          </cell>
          <cell r="F56">
            <v>4</v>
          </cell>
          <cell r="G56">
            <v>712</v>
          </cell>
          <cell r="H56">
            <v>0</v>
          </cell>
          <cell r="I56">
            <v>0</v>
          </cell>
        </row>
        <row r="57">
          <cell r="A57" t="str">
            <v>0</v>
          </cell>
          <cell r="B57" t="str">
            <v>MMB50513</v>
          </cell>
          <cell r="C57" t="str">
            <v>CM유니온</v>
          </cell>
          <cell r="D57" t="str">
            <v>D50 MM</v>
          </cell>
          <cell r="E57" t="str">
            <v>개</v>
          </cell>
          <cell r="F57">
            <v>2</v>
          </cell>
          <cell r="G57">
            <v>6460</v>
          </cell>
          <cell r="H57">
            <v>0</v>
          </cell>
          <cell r="I57">
            <v>0</v>
          </cell>
        </row>
        <row r="58">
          <cell r="A58" t="str">
            <v>0</v>
          </cell>
          <cell r="B58" t="str">
            <v>MMB51613</v>
          </cell>
          <cell r="C58" t="str">
            <v>황동 닛플(PT닛플)</v>
          </cell>
          <cell r="D58" t="str">
            <v>D50 MM</v>
          </cell>
          <cell r="E58" t="str">
            <v>개</v>
          </cell>
          <cell r="F58">
            <v>4</v>
          </cell>
          <cell r="G58">
            <v>2480</v>
          </cell>
          <cell r="H58">
            <v>0</v>
          </cell>
          <cell r="I58">
            <v>0</v>
          </cell>
        </row>
        <row r="59">
          <cell r="A59" t="str">
            <v>0</v>
          </cell>
          <cell r="B59" t="str">
            <v>MMC11122</v>
          </cell>
          <cell r="C59" t="str">
            <v>플랜지소켓관(KP식)</v>
          </cell>
          <cell r="D59" t="str">
            <v>D200 MM</v>
          </cell>
          <cell r="E59" t="str">
            <v>개</v>
          </cell>
          <cell r="F59">
            <v>2</v>
          </cell>
          <cell r="G59">
            <v>20412</v>
          </cell>
          <cell r="H59">
            <v>0</v>
          </cell>
          <cell r="I59">
            <v>0</v>
          </cell>
        </row>
        <row r="60">
          <cell r="A60" t="str">
            <v>0</v>
          </cell>
          <cell r="B60" t="str">
            <v>MMF10528</v>
          </cell>
          <cell r="C60" t="str">
            <v>가압급수펌프설치(3대1조)(설치도)</v>
          </cell>
          <cell r="D60" t="str">
            <v>250LPM이하 X 71~  80M</v>
          </cell>
          <cell r="E60" t="str">
            <v>조</v>
          </cell>
          <cell r="F60">
            <v>1</v>
          </cell>
          <cell r="G60">
            <v>9331920</v>
          </cell>
          <cell r="H60">
            <v>0</v>
          </cell>
          <cell r="I60">
            <v>0</v>
          </cell>
        </row>
        <row r="61">
          <cell r="A61" t="str">
            <v>0</v>
          </cell>
          <cell r="B61" t="str">
            <v>MMF10529</v>
          </cell>
          <cell r="C61" t="str">
            <v>가압급수펌프설치(3대1조)(설치도)</v>
          </cell>
          <cell r="D61" t="str">
            <v>250LPM이하 X 81~  90M</v>
          </cell>
          <cell r="E61" t="str">
            <v>조</v>
          </cell>
          <cell r="F61">
            <v>1</v>
          </cell>
          <cell r="G61">
            <v>9830160</v>
          </cell>
          <cell r="H61">
            <v>0</v>
          </cell>
          <cell r="I61">
            <v>0</v>
          </cell>
        </row>
        <row r="62">
          <cell r="A62" t="str">
            <v>0</v>
          </cell>
          <cell r="B62" t="str">
            <v>MMF10537</v>
          </cell>
          <cell r="C62" t="str">
            <v>가압급수펌프설치(3대1조)(설치도)</v>
          </cell>
          <cell r="D62" t="str">
            <v>300LPM이하 X 61~  70M</v>
          </cell>
          <cell r="E62" t="str">
            <v>조</v>
          </cell>
          <cell r="F62">
            <v>1</v>
          </cell>
          <cell r="G62">
            <v>8989920</v>
          </cell>
          <cell r="H62">
            <v>0</v>
          </cell>
          <cell r="I62">
            <v>0</v>
          </cell>
        </row>
        <row r="63">
          <cell r="A63" t="str">
            <v>0</v>
          </cell>
          <cell r="B63" t="str">
            <v>MMF10546</v>
          </cell>
          <cell r="C63" t="str">
            <v>가압급수펌프설치(3대1조)(설치도)</v>
          </cell>
          <cell r="D63" t="str">
            <v>450LPM이하 X 51~  60M</v>
          </cell>
          <cell r="E63" t="str">
            <v>조</v>
          </cell>
          <cell r="F63">
            <v>1</v>
          </cell>
          <cell r="G63">
            <v>9575280</v>
          </cell>
          <cell r="H63">
            <v>0</v>
          </cell>
          <cell r="I63">
            <v>0</v>
          </cell>
        </row>
        <row r="64">
          <cell r="A64" t="str">
            <v>0</v>
          </cell>
          <cell r="B64" t="str">
            <v>MMO10113</v>
          </cell>
          <cell r="C64" t="str">
            <v>파이프 행가</v>
          </cell>
          <cell r="D64" t="str">
            <v>D50 MM</v>
          </cell>
          <cell r="E64" t="str">
            <v>개</v>
          </cell>
          <cell r="F64">
            <v>2</v>
          </cell>
          <cell r="G64">
            <v>288</v>
          </cell>
          <cell r="H64">
            <v>0</v>
          </cell>
          <cell r="I64">
            <v>0</v>
          </cell>
        </row>
        <row r="65">
          <cell r="A65" t="str">
            <v>0</v>
          </cell>
          <cell r="B65" t="str">
            <v>MMO10505</v>
          </cell>
          <cell r="C65" t="str">
            <v>절연 행가</v>
          </cell>
          <cell r="D65" t="str">
            <v>D15 MM</v>
          </cell>
          <cell r="E65" t="str">
            <v>개</v>
          </cell>
          <cell r="F65">
            <v>9</v>
          </cell>
          <cell r="G65">
            <v>360</v>
          </cell>
          <cell r="H65">
            <v>0</v>
          </cell>
          <cell r="I65">
            <v>0</v>
          </cell>
        </row>
        <row r="66">
          <cell r="A66" t="str">
            <v>0</v>
          </cell>
          <cell r="B66" t="str">
            <v>MMO10507</v>
          </cell>
          <cell r="C66" t="str">
            <v>절연 행가</v>
          </cell>
          <cell r="D66" t="str">
            <v>D20 MM</v>
          </cell>
          <cell r="E66" t="str">
            <v>개</v>
          </cell>
          <cell r="F66">
            <v>2</v>
          </cell>
          <cell r="G66">
            <v>396</v>
          </cell>
          <cell r="H66">
            <v>0</v>
          </cell>
          <cell r="I66">
            <v>0</v>
          </cell>
        </row>
        <row r="67">
          <cell r="A67" t="str">
            <v>0</v>
          </cell>
          <cell r="B67" t="str">
            <v>MMZ20121</v>
          </cell>
          <cell r="C67" t="str">
            <v>알루미늄 사다리</v>
          </cell>
          <cell r="D67" t="str">
            <v>3,000H</v>
          </cell>
          <cell r="E67" t="str">
            <v>대</v>
          </cell>
          <cell r="F67">
            <v>2</v>
          </cell>
          <cell r="G67">
            <v>51840</v>
          </cell>
          <cell r="H67">
            <v>0</v>
          </cell>
          <cell r="I67">
            <v>0</v>
          </cell>
        </row>
        <row r="68">
          <cell r="A68" t="str">
            <v>0</v>
          </cell>
          <cell r="B68" t="str">
            <v>MMZ52110</v>
          </cell>
          <cell r="C68" t="str">
            <v>화살표식(PE필름)</v>
          </cell>
          <cell r="D68" t="str">
            <v>50X110</v>
          </cell>
          <cell r="E68" t="str">
            <v>개</v>
          </cell>
          <cell r="F68">
            <v>11</v>
          </cell>
          <cell r="G68">
            <v>720</v>
          </cell>
          <cell r="H68">
            <v>0</v>
          </cell>
          <cell r="I68">
            <v>0</v>
          </cell>
        </row>
        <row r="69">
          <cell r="A69" t="str">
            <v>0</v>
          </cell>
          <cell r="B69" t="str">
            <v>MMZ52112</v>
          </cell>
          <cell r="C69" t="str">
            <v>밸브인식표</v>
          </cell>
          <cell r="D69" t="str">
            <v>60X100X3T</v>
          </cell>
          <cell r="E69" t="str">
            <v>개</v>
          </cell>
          <cell r="F69">
            <v>66</v>
          </cell>
          <cell r="G69">
            <v>1080</v>
          </cell>
          <cell r="H69">
            <v>0</v>
          </cell>
          <cell r="I69">
            <v>0</v>
          </cell>
        </row>
        <row r="70">
          <cell r="A70" t="str">
            <v>0</v>
          </cell>
          <cell r="B70" t="str">
            <v>MMZ52114</v>
          </cell>
          <cell r="C70" t="str">
            <v>장비표식</v>
          </cell>
          <cell r="D70" t="str">
            <v>120X200X3T</v>
          </cell>
          <cell r="E70" t="str">
            <v>개</v>
          </cell>
          <cell r="F70">
            <v>19</v>
          </cell>
          <cell r="G70">
            <v>1800</v>
          </cell>
          <cell r="H70">
            <v>0</v>
          </cell>
          <cell r="I70">
            <v>0</v>
          </cell>
        </row>
        <row r="71">
          <cell r="A71" t="str">
            <v>0</v>
          </cell>
          <cell r="B71" t="str">
            <v>UAA20710</v>
          </cell>
          <cell r="C71" t="str">
            <v>이동식 강관조립 말비계</v>
          </cell>
          <cell r="D71" t="str">
            <v>(6개월 H=2M 1단)</v>
          </cell>
          <cell r="E71" t="str">
            <v>대</v>
          </cell>
          <cell r="F71">
            <v>2</v>
          </cell>
          <cell r="G71">
            <v>11776</v>
          </cell>
          <cell r="H71">
            <v>26988</v>
          </cell>
          <cell r="I71">
            <v>0</v>
          </cell>
        </row>
        <row r="72">
          <cell r="A72" t="str">
            <v>0</v>
          </cell>
          <cell r="B72" t="str">
            <v>UMA54405</v>
          </cell>
          <cell r="C72" t="str">
            <v>동관 기계실 배관</v>
          </cell>
          <cell r="D72" t="str">
            <v>D15 MM, (L TYPE)</v>
          </cell>
          <cell r="E72" t="str">
            <v>M</v>
          </cell>
          <cell r="F72">
            <v>24.66</v>
          </cell>
          <cell r="G72">
            <v>1100</v>
          </cell>
          <cell r="H72">
            <v>1900</v>
          </cell>
          <cell r="I72">
            <v>0</v>
          </cell>
        </row>
        <row r="73">
          <cell r="A73" t="str">
            <v>0</v>
          </cell>
          <cell r="B73" t="str">
            <v>UMA54407</v>
          </cell>
          <cell r="C73" t="str">
            <v>동관 기계실 배관</v>
          </cell>
          <cell r="D73" t="str">
            <v>D20 MM, (L TYPE)</v>
          </cell>
          <cell r="E73" t="str">
            <v>M</v>
          </cell>
          <cell r="F73">
            <v>11.3</v>
          </cell>
          <cell r="G73">
            <v>1700</v>
          </cell>
          <cell r="H73">
            <v>2200</v>
          </cell>
          <cell r="I73">
            <v>0</v>
          </cell>
        </row>
        <row r="74">
          <cell r="A74" t="str">
            <v>0</v>
          </cell>
          <cell r="B74" t="str">
            <v>UMA54408</v>
          </cell>
          <cell r="C74" t="str">
            <v>동관 기계실 배관</v>
          </cell>
          <cell r="D74" t="str">
            <v>D25 MM, (L TYPE)</v>
          </cell>
          <cell r="E74" t="str">
            <v>M</v>
          </cell>
          <cell r="F74">
            <v>2</v>
          </cell>
          <cell r="G74">
            <v>2442</v>
          </cell>
          <cell r="H74">
            <v>2632</v>
          </cell>
          <cell r="I74">
            <v>53</v>
          </cell>
        </row>
        <row r="75">
          <cell r="A75" t="str">
            <v>0</v>
          </cell>
          <cell r="B75" t="str">
            <v>UMA54413</v>
          </cell>
          <cell r="C75" t="str">
            <v>동관 기계실 배관</v>
          </cell>
          <cell r="D75" t="str">
            <v>D50 MM, (L TYPE)</v>
          </cell>
          <cell r="E75" t="str">
            <v>M</v>
          </cell>
          <cell r="F75">
            <v>4.0199999999999996</v>
          </cell>
          <cell r="G75">
            <v>6500</v>
          </cell>
          <cell r="H75">
            <v>4500</v>
          </cell>
          <cell r="I75">
            <v>100</v>
          </cell>
        </row>
        <row r="76">
          <cell r="A76" t="str">
            <v>0</v>
          </cell>
          <cell r="B76" t="str">
            <v>UMA54415</v>
          </cell>
          <cell r="C76" t="str">
            <v>동관 기계실 배관</v>
          </cell>
          <cell r="D76" t="str">
            <v>D65 MM, (L TYPE)</v>
          </cell>
          <cell r="E76" t="str">
            <v>M</v>
          </cell>
          <cell r="F76">
            <v>3</v>
          </cell>
          <cell r="G76">
            <v>9273</v>
          </cell>
          <cell r="H76">
            <v>5802</v>
          </cell>
          <cell r="I76">
            <v>116</v>
          </cell>
        </row>
        <row r="77">
          <cell r="A77" t="str">
            <v>0</v>
          </cell>
          <cell r="B77" t="str">
            <v>UMA54420</v>
          </cell>
          <cell r="C77" t="str">
            <v>동관 기계실 배관</v>
          </cell>
          <cell r="D77" t="str">
            <v>D125 MM, (L TYPE)</v>
          </cell>
          <cell r="E77" t="str">
            <v>M</v>
          </cell>
          <cell r="F77">
            <v>60.04</v>
          </cell>
          <cell r="G77">
            <v>28800</v>
          </cell>
          <cell r="H77">
            <v>14700</v>
          </cell>
          <cell r="I77">
            <v>300</v>
          </cell>
        </row>
        <row r="78">
          <cell r="A78" t="str">
            <v>0</v>
          </cell>
          <cell r="B78" t="str">
            <v>UMA54421</v>
          </cell>
          <cell r="C78" t="str">
            <v>동관 기계실 배관</v>
          </cell>
          <cell r="D78" t="str">
            <v>D150 MM, (L TYPE)</v>
          </cell>
          <cell r="E78" t="str">
            <v>M</v>
          </cell>
          <cell r="F78">
            <v>22.94</v>
          </cell>
          <cell r="G78">
            <v>39400</v>
          </cell>
          <cell r="H78">
            <v>17500</v>
          </cell>
          <cell r="I78">
            <v>300</v>
          </cell>
        </row>
        <row r="79">
          <cell r="A79" t="str">
            <v>0</v>
          </cell>
          <cell r="B79" t="str">
            <v>UMA54422</v>
          </cell>
          <cell r="C79" t="str">
            <v>동관 기계실 배관</v>
          </cell>
          <cell r="D79" t="str">
            <v>D200 MM, (L TYPE)</v>
          </cell>
          <cell r="E79" t="str">
            <v>M</v>
          </cell>
          <cell r="F79">
            <v>78.05</v>
          </cell>
          <cell r="G79">
            <v>79000</v>
          </cell>
          <cell r="H79">
            <v>24400</v>
          </cell>
          <cell r="I79">
            <v>500</v>
          </cell>
        </row>
        <row r="80">
          <cell r="A80" t="str">
            <v>0</v>
          </cell>
          <cell r="B80" t="str">
            <v>UMB10108</v>
          </cell>
          <cell r="C80" t="str">
            <v>주철관KP접합 및 부설</v>
          </cell>
          <cell r="D80" t="str">
            <v>D200</v>
          </cell>
          <cell r="E80" t="str">
            <v>개소</v>
          </cell>
          <cell r="F80">
            <v>2</v>
          </cell>
          <cell r="G80">
            <v>9413</v>
          </cell>
          <cell r="H80">
            <v>30633</v>
          </cell>
          <cell r="I80">
            <v>612</v>
          </cell>
        </row>
        <row r="81">
          <cell r="A81" t="str">
            <v>0</v>
          </cell>
          <cell r="B81" t="str">
            <v>UMC15106</v>
          </cell>
          <cell r="C81" t="str">
            <v>강판 절단 (가스)(수동식)</v>
          </cell>
          <cell r="D81" t="str">
            <v>T= 6MM</v>
          </cell>
          <cell r="E81" t="str">
            <v>M</v>
          </cell>
          <cell r="F81">
            <v>8.44</v>
          </cell>
          <cell r="G81">
            <v>200</v>
          </cell>
          <cell r="H81">
            <v>300</v>
          </cell>
          <cell r="I81">
            <v>0</v>
          </cell>
        </row>
        <row r="82">
          <cell r="A82" t="str">
            <v>0</v>
          </cell>
          <cell r="B82" t="str">
            <v>UMC24108</v>
          </cell>
          <cell r="C82" t="str">
            <v>동관용접 (BRAZING)</v>
          </cell>
          <cell r="D82" t="str">
            <v>D25 MM</v>
          </cell>
          <cell r="E82" t="str">
            <v>개소</v>
          </cell>
          <cell r="F82">
            <v>25</v>
          </cell>
          <cell r="G82">
            <v>174</v>
          </cell>
          <cell r="H82">
            <v>1455</v>
          </cell>
          <cell r="I82">
            <v>29</v>
          </cell>
        </row>
        <row r="83">
          <cell r="A83" t="str">
            <v>0</v>
          </cell>
          <cell r="B83" t="str">
            <v>UMC24113</v>
          </cell>
          <cell r="C83" t="str">
            <v>동관용접 (BRAZING)</v>
          </cell>
          <cell r="D83" t="str">
            <v>D50 MM</v>
          </cell>
          <cell r="E83" t="str">
            <v>개소</v>
          </cell>
          <cell r="F83">
            <v>36</v>
          </cell>
          <cell r="G83">
            <v>444</v>
          </cell>
          <cell r="H83">
            <v>2462</v>
          </cell>
          <cell r="I83">
            <v>49</v>
          </cell>
        </row>
        <row r="84">
          <cell r="A84" t="str">
            <v>0</v>
          </cell>
          <cell r="B84" t="str">
            <v>UMC24115</v>
          </cell>
          <cell r="C84" t="str">
            <v>동관용접 (BRAZING)</v>
          </cell>
          <cell r="D84" t="str">
            <v>D65 MM</v>
          </cell>
          <cell r="E84" t="str">
            <v>개소</v>
          </cell>
          <cell r="F84">
            <v>18</v>
          </cell>
          <cell r="G84">
            <v>579</v>
          </cell>
          <cell r="H84">
            <v>3164</v>
          </cell>
          <cell r="I84">
            <v>63</v>
          </cell>
        </row>
        <row r="85">
          <cell r="A85" t="str">
            <v>0</v>
          </cell>
          <cell r="B85" t="str">
            <v>UMC24119</v>
          </cell>
          <cell r="C85" t="str">
            <v>동관용접 (BRAZING)</v>
          </cell>
          <cell r="D85" t="str">
            <v>D100 MM</v>
          </cell>
          <cell r="E85" t="str">
            <v>개소</v>
          </cell>
          <cell r="F85">
            <v>16</v>
          </cell>
          <cell r="G85">
            <v>1315</v>
          </cell>
          <cell r="H85">
            <v>5174</v>
          </cell>
          <cell r="I85">
            <v>103</v>
          </cell>
        </row>
        <row r="86">
          <cell r="A86" t="str">
            <v>0</v>
          </cell>
          <cell r="B86" t="str">
            <v>UMC24120</v>
          </cell>
          <cell r="C86" t="str">
            <v>동관용접 (BRAZING)</v>
          </cell>
          <cell r="D86" t="str">
            <v>D125 MM</v>
          </cell>
          <cell r="E86" t="str">
            <v>개소</v>
          </cell>
          <cell r="F86">
            <v>176</v>
          </cell>
          <cell r="G86">
            <v>1795</v>
          </cell>
          <cell r="H86">
            <v>6430</v>
          </cell>
          <cell r="I86">
            <v>128</v>
          </cell>
        </row>
        <row r="87">
          <cell r="A87" t="str">
            <v>0</v>
          </cell>
          <cell r="B87" t="str">
            <v>UMC24121</v>
          </cell>
          <cell r="C87" t="str">
            <v>동관용접 (BRAZING)</v>
          </cell>
          <cell r="D87" t="str">
            <v>D150 MM</v>
          </cell>
          <cell r="E87" t="str">
            <v>개소</v>
          </cell>
          <cell r="F87">
            <v>85</v>
          </cell>
          <cell r="G87">
            <v>2706</v>
          </cell>
          <cell r="H87">
            <v>9091</v>
          </cell>
          <cell r="I87">
            <v>181</v>
          </cell>
        </row>
        <row r="88">
          <cell r="A88" t="str">
            <v>0</v>
          </cell>
          <cell r="B88" t="str">
            <v>UMC24122</v>
          </cell>
          <cell r="C88" t="str">
            <v>동관용접 (BRAZING)</v>
          </cell>
          <cell r="D88" t="str">
            <v>D200 MM</v>
          </cell>
          <cell r="E88" t="str">
            <v>개소</v>
          </cell>
          <cell r="F88">
            <v>116</v>
          </cell>
          <cell r="G88">
            <v>6268</v>
          </cell>
          <cell r="H88">
            <v>15222</v>
          </cell>
          <cell r="I88">
            <v>304</v>
          </cell>
        </row>
        <row r="89">
          <cell r="A89" t="str">
            <v>0</v>
          </cell>
          <cell r="B89" t="str">
            <v>UMC24305</v>
          </cell>
          <cell r="C89" t="str">
            <v>동관용접 (SOLDERING)</v>
          </cell>
          <cell r="D89" t="str">
            <v>D15 MM</v>
          </cell>
          <cell r="E89" t="str">
            <v>개소</v>
          </cell>
          <cell r="F89">
            <v>50</v>
          </cell>
          <cell r="G89">
            <v>30</v>
          </cell>
          <cell r="H89">
            <v>960</v>
          </cell>
          <cell r="I89">
            <v>19</v>
          </cell>
        </row>
        <row r="90">
          <cell r="A90" t="str">
            <v>0</v>
          </cell>
          <cell r="B90" t="str">
            <v>UMC24307</v>
          </cell>
          <cell r="C90" t="str">
            <v>동관용접 (SOLDERING)</v>
          </cell>
          <cell r="D90" t="str">
            <v>D20 MM</v>
          </cell>
          <cell r="E90" t="str">
            <v>개소</v>
          </cell>
          <cell r="F90">
            <v>36</v>
          </cell>
          <cell r="G90">
            <v>47</v>
          </cell>
          <cell r="H90">
            <v>1108</v>
          </cell>
          <cell r="I90">
            <v>22</v>
          </cell>
        </row>
        <row r="91">
          <cell r="A91" t="str">
            <v>0</v>
          </cell>
          <cell r="B91" t="str">
            <v>UMC28106</v>
          </cell>
          <cell r="C91" t="str">
            <v>강판 전기아크용접(V형)(하향)(수동)</v>
          </cell>
          <cell r="D91" t="str">
            <v>T= 6 MM</v>
          </cell>
          <cell r="E91" t="str">
            <v>M</v>
          </cell>
          <cell r="F91">
            <v>25.42</v>
          </cell>
          <cell r="G91">
            <v>400</v>
          </cell>
          <cell r="H91">
            <v>7400</v>
          </cell>
          <cell r="I91">
            <v>100</v>
          </cell>
        </row>
        <row r="92">
          <cell r="A92" t="str">
            <v>0</v>
          </cell>
          <cell r="B92" t="str">
            <v>UMC38615</v>
          </cell>
          <cell r="C92" t="str">
            <v>절연플랜지접합 부자재</v>
          </cell>
          <cell r="D92" t="str">
            <v>D65 MM</v>
          </cell>
          <cell r="E92" t="str">
            <v>개소</v>
          </cell>
          <cell r="F92">
            <v>8</v>
          </cell>
          <cell r="G92">
            <v>3578</v>
          </cell>
          <cell r="H92">
            <v>0</v>
          </cell>
          <cell r="I92">
            <v>0</v>
          </cell>
        </row>
        <row r="93">
          <cell r="A93" t="str">
            <v>0</v>
          </cell>
          <cell r="B93" t="str">
            <v>UMC38619</v>
          </cell>
          <cell r="C93" t="str">
            <v>절연플랜지접합 부자재</v>
          </cell>
          <cell r="D93" t="str">
            <v>D100 MM</v>
          </cell>
          <cell r="E93" t="str">
            <v>개소</v>
          </cell>
          <cell r="F93">
            <v>8</v>
          </cell>
          <cell r="G93">
            <v>6516</v>
          </cell>
          <cell r="H93">
            <v>0</v>
          </cell>
          <cell r="I93">
            <v>0</v>
          </cell>
        </row>
        <row r="94">
          <cell r="A94" t="str">
            <v>0</v>
          </cell>
          <cell r="B94" t="str">
            <v>UMC38620</v>
          </cell>
          <cell r="C94" t="str">
            <v>절연플랜지접합 부자재</v>
          </cell>
          <cell r="D94" t="str">
            <v>D125 MM</v>
          </cell>
          <cell r="E94" t="str">
            <v>개소</v>
          </cell>
          <cell r="F94">
            <v>56</v>
          </cell>
          <cell r="G94">
            <v>9719</v>
          </cell>
          <cell r="H94">
            <v>0</v>
          </cell>
          <cell r="I94">
            <v>0</v>
          </cell>
        </row>
        <row r="95">
          <cell r="A95" t="str">
            <v>0</v>
          </cell>
          <cell r="B95" t="str">
            <v>UMC38621</v>
          </cell>
          <cell r="C95" t="str">
            <v>절연플랜지접합 부자재</v>
          </cell>
          <cell r="D95" t="str">
            <v>D150 MM</v>
          </cell>
          <cell r="E95" t="str">
            <v>개소</v>
          </cell>
          <cell r="F95">
            <v>30</v>
          </cell>
          <cell r="G95">
            <v>11007</v>
          </cell>
          <cell r="H95">
            <v>0</v>
          </cell>
          <cell r="I95">
            <v>0</v>
          </cell>
        </row>
        <row r="96">
          <cell r="A96" t="str">
            <v>0</v>
          </cell>
          <cell r="B96" t="str">
            <v>UMC38622</v>
          </cell>
          <cell r="C96" t="str">
            <v>절연플랜지접합 부자재</v>
          </cell>
          <cell r="D96" t="str">
            <v>D200 MM</v>
          </cell>
          <cell r="E96" t="str">
            <v>개소</v>
          </cell>
          <cell r="F96">
            <v>28</v>
          </cell>
          <cell r="G96">
            <v>16512</v>
          </cell>
          <cell r="H96">
            <v>0</v>
          </cell>
          <cell r="I96">
            <v>0</v>
          </cell>
        </row>
        <row r="97">
          <cell r="A97" t="str">
            <v>0</v>
          </cell>
          <cell r="B97" t="str">
            <v>UMC90307</v>
          </cell>
          <cell r="C97" t="str">
            <v>동관티뽑기</v>
          </cell>
          <cell r="D97" t="str">
            <v>D20 MM 이하</v>
          </cell>
          <cell r="E97" t="str">
            <v>개소</v>
          </cell>
          <cell r="F97">
            <v>11</v>
          </cell>
          <cell r="G97">
            <v>30</v>
          </cell>
          <cell r="H97">
            <v>1513</v>
          </cell>
          <cell r="I97">
            <v>49</v>
          </cell>
        </row>
        <row r="98">
          <cell r="A98" t="str">
            <v>0</v>
          </cell>
          <cell r="B98" t="str">
            <v>UMD10205</v>
          </cell>
          <cell r="C98" t="str">
            <v>게이트밸브 설치(청동제)</v>
          </cell>
          <cell r="D98" t="str">
            <v>D15 MM, (10KG/CM2)</v>
          </cell>
          <cell r="E98" t="str">
            <v>개소</v>
          </cell>
          <cell r="F98">
            <v>2</v>
          </cell>
          <cell r="G98">
            <v>2642</v>
          </cell>
          <cell r="H98">
            <v>2119</v>
          </cell>
          <cell r="I98">
            <v>42</v>
          </cell>
        </row>
        <row r="99">
          <cell r="A99" t="str">
            <v>0</v>
          </cell>
          <cell r="B99" t="str">
            <v>UMD10213</v>
          </cell>
          <cell r="C99" t="str">
            <v>게이트밸브 설치(청동제)</v>
          </cell>
          <cell r="D99" t="str">
            <v>D50 MM, (10KG/CM2)</v>
          </cell>
          <cell r="E99" t="str">
            <v>개소</v>
          </cell>
          <cell r="F99">
            <v>4</v>
          </cell>
          <cell r="G99">
            <v>17042</v>
          </cell>
          <cell r="H99">
            <v>2119</v>
          </cell>
          <cell r="I99">
            <v>42</v>
          </cell>
        </row>
        <row r="100">
          <cell r="A100" t="str">
            <v>0</v>
          </cell>
          <cell r="B100" t="str">
            <v>UMD10815</v>
          </cell>
          <cell r="C100" t="str">
            <v>에폭시도장게이트밸브 설치(주철)</v>
          </cell>
          <cell r="D100" t="str">
            <v>D65 MM, (10KG/CM2)</v>
          </cell>
          <cell r="E100" t="str">
            <v>개소</v>
          </cell>
          <cell r="F100">
            <v>2</v>
          </cell>
          <cell r="G100">
            <v>40622</v>
          </cell>
          <cell r="H100">
            <v>8808</v>
          </cell>
          <cell r="I100">
            <v>176</v>
          </cell>
        </row>
        <row r="101">
          <cell r="A101" t="str">
            <v>0</v>
          </cell>
          <cell r="B101" t="str">
            <v>UMD10820</v>
          </cell>
          <cell r="C101" t="str">
            <v>에폭시도장게이트밸브 설치(주철)</v>
          </cell>
          <cell r="D101" t="str">
            <v>D125 MM, (10KG/CM2)</v>
          </cell>
          <cell r="E101" t="str">
            <v>개소</v>
          </cell>
          <cell r="F101">
            <v>6</v>
          </cell>
          <cell r="G101">
            <v>91728</v>
          </cell>
          <cell r="H101">
            <v>22329</v>
          </cell>
          <cell r="I101">
            <v>446</v>
          </cell>
        </row>
        <row r="102">
          <cell r="A102" t="str">
            <v>0</v>
          </cell>
          <cell r="B102" t="str">
            <v>UMD10821</v>
          </cell>
          <cell r="C102" t="str">
            <v>에폭시도장게이트밸브 설치(주철)</v>
          </cell>
          <cell r="D102" t="str">
            <v>D150 MM, (10KG/CM2)</v>
          </cell>
          <cell r="E102" t="str">
            <v>개소</v>
          </cell>
          <cell r="F102">
            <v>5</v>
          </cell>
          <cell r="G102">
            <v>131040</v>
          </cell>
          <cell r="H102">
            <v>22329</v>
          </cell>
          <cell r="I102">
            <v>446</v>
          </cell>
        </row>
        <row r="103">
          <cell r="A103" t="str">
            <v>0</v>
          </cell>
          <cell r="B103" t="str">
            <v>UMD10822</v>
          </cell>
          <cell r="C103" t="str">
            <v>에폭시도장게이트밸브 설치(주철)</v>
          </cell>
          <cell r="D103" t="str">
            <v>D200 MM, (10KG/CM2)</v>
          </cell>
          <cell r="E103" t="str">
            <v>개소</v>
          </cell>
          <cell r="F103">
            <v>2</v>
          </cell>
          <cell r="G103">
            <v>216216</v>
          </cell>
          <cell r="H103">
            <v>45012</v>
          </cell>
          <cell r="I103">
            <v>900</v>
          </cell>
        </row>
        <row r="104">
          <cell r="A104" t="str">
            <v>0</v>
          </cell>
          <cell r="B104" t="str">
            <v>UMD10920</v>
          </cell>
          <cell r="C104" t="str">
            <v>에폭시도장게이트밸브 설치(주강)</v>
          </cell>
          <cell r="D104" t="str">
            <v>D125 MM, (20KG/CM2)</v>
          </cell>
          <cell r="E104" t="str">
            <v>개소</v>
          </cell>
          <cell r="F104">
            <v>2</v>
          </cell>
          <cell r="G104">
            <v>365012</v>
          </cell>
          <cell r="H104">
            <v>22329</v>
          </cell>
          <cell r="I104">
            <v>446</v>
          </cell>
        </row>
        <row r="105">
          <cell r="A105" t="str">
            <v>0</v>
          </cell>
          <cell r="B105" t="str">
            <v>UMD13519</v>
          </cell>
          <cell r="C105" t="str">
            <v>에폭시도장바깥나사게이트밸브 설치</v>
          </cell>
          <cell r="D105" t="str">
            <v>D125 MM, (10KG/CM2)</v>
          </cell>
          <cell r="E105" t="str">
            <v>개소</v>
          </cell>
          <cell r="F105">
            <v>3</v>
          </cell>
          <cell r="G105">
            <v>104832</v>
          </cell>
          <cell r="H105">
            <v>22329</v>
          </cell>
          <cell r="I105">
            <v>446</v>
          </cell>
        </row>
        <row r="106">
          <cell r="A106" t="str">
            <v>0</v>
          </cell>
          <cell r="B106" t="str">
            <v>UMD13521</v>
          </cell>
          <cell r="C106" t="str">
            <v>에폭시도장바깥나사게이트밸브 설치</v>
          </cell>
          <cell r="D106" t="str">
            <v>D150 MM, (10KG/CM2)</v>
          </cell>
          <cell r="E106" t="str">
            <v>개소</v>
          </cell>
          <cell r="F106">
            <v>1</v>
          </cell>
          <cell r="G106">
            <v>144144</v>
          </cell>
          <cell r="H106">
            <v>22329</v>
          </cell>
          <cell r="I106">
            <v>446</v>
          </cell>
        </row>
        <row r="107">
          <cell r="A107" t="str">
            <v>0</v>
          </cell>
          <cell r="B107" t="str">
            <v>UMD13557</v>
          </cell>
          <cell r="C107" t="str">
            <v>에폭시도장바깥나사게이트밸브 설치</v>
          </cell>
          <cell r="D107" t="str">
            <v>D125 MM, (20KG/CM2)</v>
          </cell>
          <cell r="E107" t="str">
            <v>개소</v>
          </cell>
          <cell r="F107">
            <v>2</v>
          </cell>
          <cell r="G107">
            <v>365011</v>
          </cell>
          <cell r="H107">
            <v>22329</v>
          </cell>
          <cell r="I107">
            <v>446</v>
          </cell>
        </row>
        <row r="108">
          <cell r="A108" t="str">
            <v>0</v>
          </cell>
          <cell r="B108" t="str">
            <v>UMD16721</v>
          </cell>
          <cell r="C108" t="str">
            <v>에폭시도장글로브밸브 설치(주철제)</v>
          </cell>
          <cell r="D108" t="str">
            <v>D150 MM, (10KG/CM2)</v>
          </cell>
          <cell r="E108" t="str">
            <v>개소</v>
          </cell>
          <cell r="F108">
            <v>2</v>
          </cell>
          <cell r="G108">
            <v>216216</v>
          </cell>
          <cell r="H108">
            <v>22329</v>
          </cell>
          <cell r="I108">
            <v>446</v>
          </cell>
        </row>
        <row r="109">
          <cell r="A109" t="str">
            <v>0</v>
          </cell>
          <cell r="B109" t="str">
            <v>UMD19122</v>
          </cell>
          <cell r="C109" t="str">
            <v>버터플라이밸브 설치(주철제)</v>
          </cell>
          <cell r="D109" t="str">
            <v>D200 MM, (10KG/CM2)</v>
          </cell>
          <cell r="E109" t="str">
            <v>개소</v>
          </cell>
          <cell r="F109">
            <v>8</v>
          </cell>
          <cell r="G109">
            <v>167184</v>
          </cell>
          <cell r="H109">
            <v>45012</v>
          </cell>
          <cell r="I109">
            <v>900</v>
          </cell>
        </row>
        <row r="110">
          <cell r="A110" t="str">
            <v>0</v>
          </cell>
          <cell r="B110" t="str">
            <v>UMD22400</v>
          </cell>
          <cell r="C110" t="str">
            <v>듀얼플레이트첵크밸브설치(충완,엑폭시)</v>
          </cell>
          <cell r="D110" t="str">
            <v>D125 MM, (20KG/CM2)</v>
          </cell>
          <cell r="E110" t="str">
            <v>개소</v>
          </cell>
          <cell r="F110">
            <v>1</v>
          </cell>
          <cell r="G110">
            <v>245808</v>
          </cell>
          <cell r="H110">
            <v>22329</v>
          </cell>
          <cell r="I110">
            <v>446</v>
          </cell>
        </row>
        <row r="111">
          <cell r="A111" t="str">
            <v>0</v>
          </cell>
          <cell r="B111" t="str">
            <v>UMD22401</v>
          </cell>
          <cell r="C111" t="str">
            <v>듀얼플레이트첵크밸브설치(충완,엑폭시)</v>
          </cell>
          <cell r="D111" t="str">
            <v>D150 MM, (20KG/CM2)</v>
          </cell>
          <cell r="E111" t="str">
            <v>개소</v>
          </cell>
          <cell r="F111">
            <v>1</v>
          </cell>
          <cell r="G111">
            <v>357264</v>
          </cell>
          <cell r="H111">
            <v>22329</v>
          </cell>
          <cell r="I111">
            <v>446</v>
          </cell>
        </row>
        <row r="112">
          <cell r="A112" t="str">
            <v>0</v>
          </cell>
          <cell r="B112" t="str">
            <v>UMD25622</v>
          </cell>
          <cell r="C112" t="str">
            <v>에폭시도장스트레이나 설치(주철제)</v>
          </cell>
          <cell r="D112" t="str">
            <v>D200,(10KG/CM2)</v>
          </cell>
          <cell r="E112" t="str">
            <v>개소</v>
          </cell>
          <cell r="F112">
            <v>2</v>
          </cell>
          <cell r="G112">
            <v>179712</v>
          </cell>
          <cell r="H112">
            <v>45012</v>
          </cell>
          <cell r="I112">
            <v>900</v>
          </cell>
        </row>
        <row r="113">
          <cell r="A113" t="str">
            <v>0</v>
          </cell>
          <cell r="B113" t="str">
            <v>UMD25815</v>
          </cell>
          <cell r="C113" t="str">
            <v>에폭시도장스트레이나일체형밸브(주철)</v>
          </cell>
          <cell r="D113" t="str">
            <v>D65,(10KG/CM2)</v>
          </cell>
          <cell r="E113" t="str">
            <v>개소</v>
          </cell>
          <cell r="F113">
            <v>2</v>
          </cell>
          <cell r="G113">
            <v>87797</v>
          </cell>
          <cell r="H113">
            <v>8808</v>
          </cell>
          <cell r="I113">
            <v>176</v>
          </cell>
        </row>
        <row r="114">
          <cell r="A114" t="str">
            <v>0</v>
          </cell>
          <cell r="B114" t="str">
            <v>UMD25820</v>
          </cell>
          <cell r="C114" t="str">
            <v>에폭시도장스트레이나일체형밸브(주철)</v>
          </cell>
          <cell r="D114" t="str">
            <v>D125,(10KG/CM2)</v>
          </cell>
          <cell r="E114" t="str">
            <v>개소</v>
          </cell>
          <cell r="F114">
            <v>5</v>
          </cell>
          <cell r="G114">
            <v>215561</v>
          </cell>
          <cell r="H114">
            <v>22329</v>
          </cell>
          <cell r="I114">
            <v>446</v>
          </cell>
        </row>
        <row r="115">
          <cell r="A115" t="str">
            <v>0</v>
          </cell>
          <cell r="B115" t="str">
            <v>UMD25821</v>
          </cell>
          <cell r="C115" t="str">
            <v>에폭시도장스트레이나일체형밸브(주철)</v>
          </cell>
          <cell r="D115" t="str">
            <v>D150,(10KG/CM2)</v>
          </cell>
          <cell r="E115" t="str">
            <v>개소</v>
          </cell>
          <cell r="F115">
            <v>1</v>
          </cell>
          <cell r="G115">
            <v>304013</v>
          </cell>
          <cell r="H115">
            <v>22329</v>
          </cell>
          <cell r="I115">
            <v>446</v>
          </cell>
        </row>
        <row r="116">
          <cell r="A116" t="str">
            <v>0</v>
          </cell>
          <cell r="B116" t="str">
            <v>UMD25920</v>
          </cell>
          <cell r="C116" t="str">
            <v>에폭시도장스트레이나일체형밸브(주강)</v>
          </cell>
          <cell r="D116" t="str">
            <v>D125,(20KG/CM2)</v>
          </cell>
          <cell r="E116" t="str">
            <v>개소</v>
          </cell>
          <cell r="F116">
            <v>2</v>
          </cell>
          <cell r="G116">
            <v>794102</v>
          </cell>
          <cell r="H116">
            <v>22329</v>
          </cell>
          <cell r="I116">
            <v>446</v>
          </cell>
        </row>
        <row r="117">
          <cell r="A117" t="str">
            <v>0</v>
          </cell>
          <cell r="B117" t="str">
            <v>UMD28705</v>
          </cell>
          <cell r="C117" t="str">
            <v>볼탑설치(청동제)(나사형)</v>
          </cell>
          <cell r="D117" t="str">
            <v>D15 MM</v>
          </cell>
          <cell r="E117" t="str">
            <v>개소</v>
          </cell>
          <cell r="F117">
            <v>4</v>
          </cell>
          <cell r="G117">
            <v>1224</v>
          </cell>
          <cell r="H117">
            <v>2119</v>
          </cell>
          <cell r="I117">
            <v>42</v>
          </cell>
        </row>
        <row r="118">
          <cell r="A118" t="str">
            <v>0</v>
          </cell>
          <cell r="B118" t="str">
            <v>UMD40113</v>
          </cell>
          <cell r="C118" t="str">
            <v>감압밸브 설치</v>
          </cell>
          <cell r="D118" t="str">
            <v>D50 MM, (10KG/CM2)</v>
          </cell>
          <cell r="E118" t="str">
            <v>개소</v>
          </cell>
          <cell r="F118">
            <v>2</v>
          </cell>
          <cell r="G118">
            <v>201600</v>
          </cell>
          <cell r="H118">
            <v>2119</v>
          </cell>
          <cell r="I118">
            <v>42</v>
          </cell>
        </row>
        <row r="119">
          <cell r="A119" t="str">
            <v>0</v>
          </cell>
          <cell r="B119" t="str">
            <v>UMD40119</v>
          </cell>
          <cell r="C119" t="str">
            <v>감압밸브 설치</v>
          </cell>
          <cell r="D119" t="str">
            <v>D100 MM, (10KG/CM2)</v>
          </cell>
          <cell r="E119" t="str">
            <v>개소</v>
          </cell>
          <cell r="F119">
            <v>4</v>
          </cell>
          <cell r="G119">
            <v>648000</v>
          </cell>
          <cell r="H119">
            <v>8808</v>
          </cell>
          <cell r="I119">
            <v>176</v>
          </cell>
        </row>
        <row r="120">
          <cell r="A120" t="str">
            <v>0</v>
          </cell>
          <cell r="B120" t="str">
            <v>UMD43208</v>
          </cell>
          <cell r="C120" t="str">
            <v>안전밸브 설치(주철제)</v>
          </cell>
          <cell r="D120" t="str">
            <v>D25 MM, (10KG/CM2)</v>
          </cell>
          <cell r="E120" t="str">
            <v>개소</v>
          </cell>
          <cell r="F120">
            <v>2</v>
          </cell>
          <cell r="G120">
            <v>36000</v>
          </cell>
          <cell r="H120">
            <v>2119</v>
          </cell>
          <cell r="I120">
            <v>42</v>
          </cell>
        </row>
        <row r="121">
          <cell r="A121" t="str">
            <v>0</v>
          </cell>
          <cell r="B121" t="str">
            <v>UMD46205</v>
          </cell>
          <cell r="C121" t="str">
            <v>황동볼밸브 설치</v>
          </cell>
          <cell r="D121" t="str">
            <v>D15 MM, (10KG/CM2)</v>
          </cell>
          <cell r="E121" t="str">
            <v>개소</v>
          </cell>
          <cell r="F121">
            <v>5</v>
          </cell>
          <cell r="G121">
            <v>1166</v>
          </cell>
          <cell r="H121">
            <v>2119</v>
          </cell>
          <cell r="I121">
            <v>42</v>
          </cell>
        </row>
        <row r="122">
          <cell r="A122" t="str">
            <v>0</v>
          </cell>
          <cell r="B122" t="str">
            <v>UMD46207</v>
          </cell>
          <cell r="C122" t="str">
            <v>황동볼밸브 설치</v>
          </cell>
          <cell r="D122" t="str">
            <v>D20 MM, (10KG/CM2)</v>
          </cell>
          <cell r="E122" t="str">
            <v>개소</v>
          </cell>
          <cell r="F122">
            <v>10</v>
          </cell>
          <cell r="G122">
            <v>1512</v>
          </cell>
          <cell r="H122">
            <v>2119</v>
          </cell>
          <cell r="I122">
            <v>42</v>
          </cell>
        </row>
        <row r="123">
          <cell r="A123" t="str">
            <v>0</v>
          </cell>
          <cell r="B123" t="str">
            <v>UME24205</v>
          </cell>
          <cell r="C123" t="str">
            <v>동관보온(아스팔트휄트,매직T/P)</v>
          </cell>
          <cell r="D123" t="str">
            <v>D=15MM, T=25MM</v>
          </cell>
          <cell r="E123" t="str">
            <v>M</v>
          </cell>
          <cell r="F123">
            <v>18.66</v>
          </cell>
          <cell r="G123">
            <v>900</v>
          </cell>
          <cell r="H123">
            <v>1400</v>
          </cell>
          <cell r="I123">
            <v>0</v>
          </cell>
        </row>
        <row r="124">
          <cell r="A124" t="str">
            <v>0</v>
          </cell>
          <cell r="B124" t="str">
            <v>UME24207</v>
          </cell>
          <cell r="C124" t="str">
            <v>동관보온(아스팔트휄트,매직T/P)</v>
          </cell>
          <cell r="D124" t="str">
            <v>D=20MM, T=25MM</v>
          </cell>
          <cell r="E124" t="str">
            <v>M</v>
          </cell>
          <cell r="F124">
            <v>4.9000000000000004</v>
          </cell>
          <cell r="G124">
            <v>1000</v>
          </cell>
          <cell r="H124">
            <v>1700</v>
          </cell>
          <cell r="I124">
            <v>0</v>
          </cell>
        </row>
        <row r="125">
          <cell r="A125" t="str">
            <v>0</v>
          </cell>
          <cell r="B125" t="str">
            <v>UME24208</v>
          </cell>
          <cell r="C125" t="str">
            <v>동관보온(아스팔트휄트,매직T/P)</v>
          </cell>
          <cell r="D125" t="str">
            <v>D=25MM, T=25MM</v>
          </cell>
          <cell r="E125" t="str">
            <v>M</v>
          </cell>
          <cell r="F125">
            <v>1.6</v>
          </cell>
          <cell r="G125">
            <v>1100</v>
          </cell>
          <cell r="H125">
            <v>2100</v>
          </cell>
          <cell r="I125">
            <v>0</v>
          </cell>
        </row>
        <row r="126">
          <cell r="A126" t="str">
            <v>0</v>
          </cell>
          <cell r="B126" t="str">
            <v>UME24213</v>
          </cell>
          <cell r="C126" t="str">
            <v>동관보온(아스팔트휄트,매직T/P)</v>
          </cell>
          <cell r="D126" t="str">
            <v>D=50MM, T=25MM</v>
          </cell>
          <cell r="E126" t="str">
            <v>M</v>
          </cell>
          <cell r="F126">
            <v>2.92</v>
          </cell>
          <cell r="G126">
            <v>1500</v>
          </cell>
          <cell r="H126">
            <v>2400</v>
          </cell>
          <cell r="I126">
            <v>0</v>
          </cell>
        </row>
        <row r="127">
          <cell r="A127" t="str">
            <v>0</v>
          </cell>
          <cell r="B127" t="str">
            <v>UME24415</v>
          </cell>
          <cell r="C127" t="str">
            <v>동관보온(아스팔트휄트,매직T/P)</v>
          </cell>
          <cell r="D127" t="str">
            <v>D=65MM, T=40MM</v>
          </cell>
          <cell r="E127" t="str">
            <v>M</v>
          </cell>
          <cell r="F127">
            <v>3</v>
          </cell>
          <cell r="G127">
            <v>2676</v>
          </cell>
          <cell r="H127">
            <v>3126</v>
          </cell>
          <cell r="I127">
            <v>62</v>
          </cell>
        </row>
        <row r="128">
          <cell r="A128" t="str">
            <v>0</v>
          </cell>
          <cell r="B128" t="str">
            <v>UME24420</v>
          </cell>
          <cell r="C128" t="str">
            <v>동관보온(아스팔트휄트,매직T/P)</v>
          </cell>
          <cell r="D128" t="str">
            <v>D=125MM, T=40MM</v>
          </cell>
          <cell r="E128" t="str">
            <v>M</v>
          </cell>
          <cell r="F128">
            <v>60.04</v>
          </cell>
          <cell r="G128">
            <v>4024</v>
          </cell>
          <cell r="H128">
            <v>7931</v>
          </cell>
          <cell r="I128">
            <v>158</v>
          </cell>
        </row>
        <row r="129">
          <cell r="A129" t="str">
            <v>0</v>
          </cell>
          <cell r="B129" t="str">
            <v>UME24421</v>
          </cell>
          <cell r="C129" t="str">
            <v>동관보온(아스팔트휄트,매직T/P)</v>
          </cell>
          <cell r="D129" t="str">
            <v>D=150MM, T=40MM</v>
          </cell>
          <cell r="E129" t="str">
            <v>M</v>
          </cell>
          <cell r="F129">
            <v>20.94</v>
          </cell>
          <cell r="G129">
            <v>4900</v>
          </cell>
          <cell r="H129">
            <v>8300</v>
          </cell>
          <cell r="I129">
            <v>200</v>
          </cell>
        </row>
        <row r="130">
          <cell r="A130" t="str">
            <v>0</v>
          </cell>
          <cell r="B130" t="str">
            <v>UME24422</v>
          </cell>
          <cell r="C130" t="str">
            <v>동관보온(아스팔트휄트,매직T/P)</v>
          </cell>
          <cell r="D130" t="str">
            <v>D=200MM, T=40MM</v>
          </cell>
          <cell r="E130" t="str">
            <v>M</v>
          </cell>
          <cell r="F130">
            <v>23.98</v>
          </cell>
          <cell r="G130">
            <v>6100</v>
          </cell>
          <cell r="H130">
            <v>9700</v>
          </cell>
          <cell r="I130">
            <v>200</v>
          </cell>
        </row>
        <row r="131">
          <cell r="A131" t="str">
            <v>0</v>
          </cell>
          <cell r="B131" t="str">
            <v>UME40213</v>
          </cell>
          <cell r="C131" t="str">
            <v>밸브 보온</v>
          </cell>
          <cell r="D131" t="str">
            <v>D=50MM, T=25MM</v>
          </cell>
          <cell r="E131" t="str">
            <v>개소</v>
          </cell>
          <cell r="F131">
            <v>8</v>
          </cell>
          <cell r="G131">
            <v>1447</v>
          </cell>
          <cell r="H131">
            <v>6937</v>
          </cell>
          <cell r="I131">
            <v>0</v>
          </cell>
        </row>
        <row r="132">
          <cell r="A132" t="str">
            <v>0</v>
          </cell>
          <cell r="B132" t="str">
            <v>UME43315</v>
          </cell>
          <cell r="C132" t="str">
            <v>밸브 함석보온(칼라함석)</v>
          </cell>
          <cell r="D132" t="str">
            <v>D65X30T이하</v>
          </cell>
          <cell r="E132" t="str">
            <v>개소</v>
          </cell>
          <cell r="F132">
            <v>4</v>
          </cell>
          <cell r="G132">
            <v>3473</v>
          </cell>
          <cell r="H132">
            <v>41657</v>
          </cell>
          <cell r="I132">
            <v>833</v>
          </cell>
        </row>
        <row r="133">
          <cell r="A133" t="str">
            <v>0</v>
          </cell>
          <cell r="B133" t="str">
            <v>UME43319</v>
          </cell>
          <cell r="C133" t="str">
            <v>밸브 함석보온(칼라함석)</v>
          </cell>
          <cell r="D133" t="str">
            <v>D100X30T이하</v>
          </cell>
          <cell r="E133" t="str">
            <v>개소</v>
          </cell>
          <cell r="F133">
            <v>4</v>
          </cell>
          <cell r="G133">
            <v>4558</v>
          </cell>
          <cell r="H133">
            <v>52762</v>
          </cell>
          <cell r="I133">
            <v>1055</v>
          </cell>
        </row>
        <row r="134">
          <cell r="A134" t="str">
            <v>0</v>
          </cell>
          <cell r="B134" t="str">
            <v>UME43420</v>
          </cell>
          <cell r="C134" t="str">
            <v>밸브 함석보온(칼라함석)</v>
          </cell>
          <cell r="D134" t="str">
            <v>D125X40T이하</v>
          </cell>
          <cell r="E134" t="str">
            <v>개소</v>
          </cell>
          <cell r="F134">
            <v>19</v>
          </cell>
          <cell r="G134">
            <v>5993</v>
          </cell>
          <cell r="H134">
            <v>58393</v>
          </cell>
          <cell r="I134">
            <v>1168</v>
          </cell>
        </row>
        <row r="135">
          <cell r="A135" t="str">
            <v>0</v>
          </cell>
          <cell r="B135" t="str">
            <v>UME43421</v>
          </cell>
          <cell r="C135" t="str">
            <v>밸브 함석보온(칼라함석)</v>
          </cell>
          <cell r="D135" t="str">
            <v>D150X40T이하</v>
          </cell>
          <cell r="E135" t="str">
            <v>개소</v>
          </cell>
          <cell r="F135">
            <v>11</v>
          </cell>
          <cell r="G135">
            <v>6934</v>
          </cell>
          <cell r="H135">
            <v>63637</v>
          </cell>
          <cell r="I135">
            <v>1272</v>
          </cell>
        </row>
        <row r="136">
          <cell r="A136" t="str">
            <v>0</v>
          </cell>
          <cell r="B136" t="str">
            <v>UME43422</v>
          </cell>
          <cell r="C136" t="str">
            <v>밸브 함석보온(칼라함석)</v>
          </cell>
          <cell r="D136" t="str">
            <v>D200X40T이하</v>
          </cell>
          <cell r="E136" t="str">
            <v>개소</v>
          </cell>
          <cell r="F136">
            <v>12</v>
          </cell>
          <cell r="G136">
            <v>9257</v>
          </cell>
          <cell r="H136">
            <v>73629</v>
          </cell>
          <cell r="I136">
            <v>1472</v>
          </cell>
        </row>
        <row r="137">
          <cell r="A137" t="str">
            <v>0</v>
          </cell>
          <cell r="B137" t="str">
            <v>UMF22016</v>
          </cell>
          <cell r="C137" t="str">
            <v>배수용수중펌프설치(배관,충격완화C.V포함)</v>
          </cell>
          <cell r="D137" t="str">
            <v>2HP-2대,D50,탈착장치有</v>
          </cell>
          <cell r="E137" t="str">
            <v>조</v>
          </cell>
          <cell r="F137">
            <v>4</v>
          </cell>
          <cell r="G137">
            <v>1110511</v>
          </cell>
          <cell r="H137">
            <v>217910</v>
          </cell>
          <cell r="I137">
            <v>4355</v>
          </cell>
        </row>
        <row r="138">
          <cell r="A138" t="str">
            <v>0</v>
          </cell>
          <cell r="B138" t="str">
            <v>UMJ30302</v>
          </cell>
          <cell r="C138" t="str">
            <v>배기휀설치(벽식)</v>
          </cell>
          <cell r="D138" t="str">
            <v>1/8HP,93W이하</v>
          </cell>
          <cell r="E138" t="str">
            <v>대</v>
          </cell>
          <cell r="F138">
            <v>2</v>
          </cell>
          <cell r="G138">
            <v>102334</v>
          </cell>
          <cell r="H138">
            <v>23376</v>
          </cell>
          <cell r="I138">
            <v>467</v>
          </cell>
        </row>
        <row r="139">
          <cell r="A139" t="str">
            <v>0</v>
          </cell>
          <cell r="B139" t="str">
            <v>UMJ30803</v>
          </cell>
          <cell r="C139" t="str">
            <v>배기휀설치(펌프실)</v>
          </cell>
          <cell r="D139" t="str">
            <v>1/8HP이하</v>
          </cell>
          <cell r="E139" t="str">
            <v>대</v>
          </cell>
          <cell r="F139">
            <v>2</v>
          </cell>
          <cell r="G139">
            <v>186029</v>
          </cell>
          <cell r="H139">
            <v>20496</v>
          </cell>
          <cell r="I139">
            <v>408</v>
          </cell>
        </row>
        <row r="140">
          <cell r="A140" t="str">
            <v>0</v>
          </cell>
          <cell r="B140" t="str">
            <v>UMN34520</v>
          </cell>
          <cell r="C140" t="str">
            <v>후렉시블죠인트 설치</v>
          </cell>
          <cell r="D140" t="str">
            <v>D125MM, (10KG/CM2)</v>
          </cell>
          <cell r="E140" t="str">
            <v>개소</v>
          </cell>
          <cell r="F140">
            <v>3</v>
          </cell>
          <cell r="G140">
            <v>26244</v>
          </cell>
          <cell r="H140">
            <v>112571</v>
          </cell>
          <cell r="I140">
            <v>2251</v>
          </cell>
        </row>
        <row r="141">
          <cell r="A141" t="str">
            <v>0</v>
          </cell>
          <cell r="B141" t="str">
            <v>UMN34521</v>
          </cell>
          <cell r="C141" t="str">
            <v>후렉시블죠인트 설치</v>
          </cell>
          <cell r="D141" t="str">
            <v>D150MM, (10KG/CM2)</v>
          </cell>
          <cell r="E141" t="str">
            <v>개소</v>
          </cell>
          <cell r="F141">
            <v>1</v>
          </cell>
          <cell r="G141">
            <v>34344</v>
          </cell>
          <cell r="H141">
            <v>154487</v>
          </cell>
          <cell r="I141">
            <v>3090</v>
          </cell>
        </row>
        <row r="142">
          <cell r="A142" t="str">
            <v>0</v>
          </cell>
          <cell r="B142" t="str">
            <v>UMN34620</v>
          </cell>
          <cell r="C142" t="str">
            <v>후렉시블죠인트 설치</v>
          </cell>
          <cell r="D142" t="str">
            <v>D125MM, (20KG/CM2)</v>
          </cell>
          <cell r="E142" t="str">
            <v>개소</v>
          </cell>
          <cell r="F142">
            <v>3</v>
          </cell>
          <cell r="G142">
            <v>44280</v>
          </cell>
          <cell r="H142">
            <v>112571</v>
          </cell>
          <cell r="I142">
            <v>2251</v>
          </cell>
        </row>
        <row r="143">
          <cell r="A143" t="str">
            <v>0</v>
          </cell>
          <cell r="B143" t="str">
            <v>UMN34621</v>
          </cell>
          <cell r="C143" t="str">
            <v>후렉시블죠인트 설치</v>
          </cell>
          <cell r="D143" t="str">
            <v>D150MM, (20KG/CM2)</v>
          </cell>
          <cell r="E143" t="str">
            <v>개소</v>
          </cell>
          <cell r="F143">
            <v>1</v>
          </cell>
          <cell r="G143">
            <v>56880</v>
          </cell>
          <cell r="H143">
            <v>154487</v>
          </cell>
          <cell r="I143">
            <v>3090</v>
          </cell>
        </row>
        <row r="144">
          <cell r="A144" t="str">
            <v>0</v>
          </cell>
          <cell r="B144" t="str">
            <v>UMO21015</v>
          </cell>
          <cell r="C144" t="str">
            <v>앵글가대제작(광명단2회)</v>
          </cell>
          <cell r="D144" t="str">
            <v>75X75X6T</v>
          </cell>
          <cell r="E144" t="str">
            <v>M</v>
          </cell>
          <cell r="F144">
            <v>7.74</v>
          </cell>
          <cell r="G144">
            <v>1900</v>
          </cell>
          <cell r="H144">
            <v>7900</v>
          </cell>
          <cell r="I144">
            <v>200</v>
          </cell>
        </row>
        <row r="145">
          <cell r="A145" t="str">
            <v>0</v>
          </cell>
          <cell r="B145" t="str">
            <v>UMO21020</v>
          </cell>
          <cell r="C145" t="str">
            <v>찬넬가대제작(광명단1,유성2회)</v>
          </cell>
          <cell r="D145" t="str">
            <v>100X50X5T</v>
          </cell>
          <cell r="E145" t="str">
            <v>M</v>
          </cell>
          <cell r="F145">
            <v>39.72</v>
          </cell>
          <cell r="G145">
            <v>3100</v>
          </cell>
          <cell r="H145">
            <v>11400</v>
          </cell>
          <cell r="I145">
            <v>200</v>
          </cell>
        </row>
        <row r="146">
          <cell r="A146" t="str">
            <v>0</v>
          </cell>
          <cell r="B146" t="str">
            <v>UMO21051</v>
          </cell>
          <cell r="C146" t="str">
            <v>감압변지지가대설치</v>
          </cell>
          <cell r="D146" t="str">
            <v>50x50x6T</v>
          </cell>
          <cell r="E146" t="str">
            <v>개소</v>
          </cell>
          <cell r="F146">
            <v>1</v>
          </cell>
          <cell r="G146">
            <v>8883</v>
          </cell>
          <cell r="H146">
            <v>51224</v>
          </cell>
          <cell r="I146">
            <v>1020</v>
          </cell>
        </row>
        <row r="147">
          <cell r="A147" t="str">
            <v>0</v>
          </cell>
          <cell r="B147" t="str">
            <v>UMO21099</v>
          </cell>
          <cell r="C147" t="str">
            <v>배수발브가대설치</v>
          </cell>
          <cell r="D147" t="str">
            <v>D15X1선</v>
          </cell>
          <cell r="E147" t="str">
            <v>개소</v>
          </cell>
          <cell r="F147">
            <v>1</v>
          </cell>
          <cell r="G147">
            <v>523</v>
          </cell>
          <cell r="H147">
            <v>2209</v>
          </cell>
          <cell r="I147">
            <v>44</v>
          </cell>
        </row>
        <row r="148">
          <cell r="A148" t="str">
            <v>0</v>
          </cell>
          <cell r="B148" t="str">
            <v>UMO21110</v>
          </cell>
          <cell r="C148" t="str">
            <v>배수발브가대설치</v>
          </cell>
          <cell r="D148" t="str">
            <v>D20X1선</v>
          </cell>
          <cell r="E148" t="str">
            <v>개소</v>
          </cell>
          <cell r="F148">
            <v>2</v>
          </cell>
          <cell r="G148">
            <v>991</v>
          </cell>
          <cell r="H148">
            <v>3432</v>
          </cell>
          <cell r="I148">
            <v>68</v>
          </cell>
        </row>
        <row r="149">
          <cell r="A149" t="str">
            <v>0</v>
          </cell>
          <cell r="B149" t="str">
            <v>UMO21202</v>
          </cell>
          <cell r="C149" t="str">
            <v>파이프가대 설치(STS)</v>
          </cell>
          <cell r="D149" t="str">
            <v>400Lx500H</v>
          </cell>
          <cell r="E149" t="str">
            <v>개소</v>
          </cell>
          <cell r="F149">
            <v>18</v>
          </cell>
          <cell r="G149">
            <v>8448</v>
          </cell>
          <cell r="H149">
            <v>7358</v>
          </cell>
          <cell r="I149">
            <v>228</v>
          </cell>
        </row>
        <row r="150">
          <cell r="A150" t="str">
            <v>0</v>
          </cell>
          <cell r="B150" t="str">
            <v>UMO21410</v>
          </cell>
          <cell r="C150" t="str">
            <v>플랫폼 제작설치</v>
          </cell>
          <cell r="D150" t="str">
            <v>(펌프실용)</v>
          </cell>
          <cell r="E150" t="str">
            <v>개</v>
          </cell>
          <cell r="F150">
            <v>2</v>
          </cell>
          <cell r="G150">
            <v>225368</v>
          </cell>
          <cell r="H150">
            <v>859470</v>
          </cell>
          <cell r="I150">
            <v>17156</v>
          </cell>
        </row>
        <row r="151">
          <cell r="A151" t="str">
            <v>0</v>
          </cell>
          <cell r="B151" t="str">
            <v>UMO28295</v>
          </cell>
          <cell r="C151" t="str">
            <v>배관받침대</v>
          </cell>
          <cell r="D151" t="str">
            <v>H=300 MM</v>
          </cell>
          <cell r="E151" t="str">
            <v>개소</v>
          </cell>
          <cell r="F151">
            <v>2</v>
          </cell>
          <cell r="G151">
            <v>985</v>
          </cell>
          <cell r="H151">
            <v>7404</v>
          </cell>
          <cell r="I151">
            <v>148</v>
          </cell>
        </row>
        <row r="152">
          <cell r="A152" t="str">
            <v>0</v>
          </cell>
          <cell r="B152" t="str">
            <v>UMO28300</v>
          </cell>
          <cell r="C152" t="str">
            <v>배관받침대</v>
          </cell>
          <cell r="D152" t="str">
            <v>H=500 MM</v>
          </cell>
          <cell r="E152" t="str">
            <v>개소</v>
          </cell>
          <cell r="F152">
            <v>6</v>
          </cell>
          <cell r="G152">
            <v>1167</v>
          </cell>
          <cell r="H152">
            <v>7484</v>
          </cell>
          <cell r="I152">
            <v>149</v>
          </cell>
        </row>
        <row r="153">
          <cell r="A153" t="str">
            <v>0</v>
          </cell>
          <cell r="B153" t="str">
            <v>UMO28305</v>
          </cell>
          <cell r="C153" t="str">
            <v>배관받침대</v>
          </cell>
          <cell r="D153" t="str">
            <v>H=1,000 MM</v>
          </cell>
          <cell r="E153" t="str">
            <v>개소</v>
          </cell>
          <cell r="F153">
            <v>4</v>
          </cell>
          <cell r="G153">
            <v>1848</v>
          </cell>
          <cell r="H153">
            <v>7687</v>
          </cell>
          <cell r="I153">
            <v>153</v>
          </cell>
        </row>
        <row r="154">
          <cell r="A154" t="str">
            <v>0</v>
          </cell>
          <cell r="B154" t="str">
            <v>UMO28503</v>
          </cell>
          <cell r="C154" t="str">
            <v>인서트플레이트(ST)</v>
          </cell>
          <cell r="D154" t="str">
            <v>200X200X9T</v>
          </cell>
          <cell r="E154" t="str">
            <v>개</v>
          </cell>
          <cell r="F154">
            <v>46</v>
          </cell>
          <cell r="G154">
            <v>2256</v>
          </cell>
          <cell r="H154">
            <v>1315</v>
          </cell>
          <cell r="I154">
            <v>26</v>
          </cell>
        </row>
        <row r="155">
          <cell r="A155" t="str">
            <v>0</v>
          </cell>
          <cell r="B155" t="str">
            <v>UMO28506</v>
          </cell>
          <cell r="C155" t="str">
            <v>인서트플레이트(STS)</v>
          </cell>
          <cell r="D155" t="str">
            <v>200X200X9T</v>
          </cell>
          <cell r="E155" t="str">
            <v>개</v>
          </cell>
          <cell r="F155">
            <v>36</v>
          </cell>
          <cell r="G155">
            <v>11160</v>
          </cell>
          <cell r="H155">
            <v>956</v>
          </cell>
          <cell r="I155">
            <v>19</v>
          </cell>
        </row>
        <row r="156">
          <cell r="A156" t="str">
            <v>0</v>
          </cell>
          <cell r="B156" t="str">
            <v>UMO31705</v>
          </cell>
          <cell r="C156" t="str">
            <v>지수판스리브강관제작</v>
          </cell>
          <cell r="D156" t="str">
            <v>D65 M/M</v>
          </cell>
          <cell r="E156" t="str">
            <v>개소</v>
          </cell>
          <cell r="F156">
            <v>4</v>
          </cell>
          <cell r="G156">
            <v>1351</v>
          </cell>
          <cell r="H156">
            <v>7499</v>
          </cell>
          <cell r="I156">
            <v>148</v>
          </cell>
        </row>
        <row r="157">
          <cell r="A157" t="str">
            <v>0</v>
          </cell>
          <cell r="B157" t="str">
            <v>UMO31711</v>
          </cell>
          <cell r="C157" t="str">
            <v>지수판스리브강관제작</v>
          </cell>
          <cell r="D157" t="str">
            <v>D250 M/M</v>
          </cell>
          <cell r="E157" t="str">
            <v>개소</v>
          </cell>
          <cell r="F157">
            <v>2</v>
          </cell>
          <cell r="G157">
            <v>6985</v>
          </cell>
          <cell r="H157">
            <v>23666</v>
          </cell>
          <cell r="I157">
            <v>471</v>
          </cell>
        </row>
        <row r="158">
          <cell r="A158" t="str">
            <v>0</v>
          </cell>
          <cell r="B158" t="str">
            <v>UMO33697</v>
          </cell>
          <cell r="C158" t="str">
            <v>동지수판설치</v>
          </cell>
          <cell r="D158" t="str">
            <v>D25 M/M</v>
          </cell>
          <cell r="E158" t="str">
            <v>개소</v>
          </cell>
          <cell r="F158">
            <v>4</v>
          </cell>
          <cell r="G158">
            <v>21564</v>
          </cell>
          <cell r="H158">
            <v>2030</v>
          </cell>
          <cell r="I158">
            <v>40</v>
          </cell>
        </row>
        <row r="159">
          <cell r="A159" t="str">
            <v>0</v>
          </cell>
          <cell r="B159" t="str">
            <v>UMO33701</v>
          </cell>
          <cell r="C159" t="str">
            <v>동지수판설치</v>
          </cell>
          <cell r="D159" t="str">
            <v>D50 M/M</v>
          </cell>
          <cell r="E159" t="str">
            <v>개소</v>
          </cell>
          <cell r="F159">
            <v>4</v>
          </cell>
          <cell r="G159">
            <v>24463</v>
          </cell>
          <cell r="H159">
            <v>3047</v>
          </cell>
          <cell r="I159">
            <v>60</v>
          </cell>
        </row>
        <row r="160">
          <cell r="A160" t="str">
            <v>0</v>
          </cell>
          <cell r="B160" t="str">
            <v>UMO33706</v>
          </cell>
          <cell r="C160" t="str">
            <v>동지수판설치</v>
          </cell>
          <cell r="D160" t="str">
            <v>D150 M/M</v>
          </cell>
          <cell r="E160" t="str">
            <v>개소</v>
          </cell>
          <cell r="F160">
            <v>2</v>
          </cell>
          <cell r="G160">
            <v>48051</v>
          </cell>
          <cell r="H160">
            <v>9767</v>
          </cell>
          <cell r="I160">
            <v>194</v>
          </cell>
        </row>
        <row r="161">
          <cell r="A161" t="str">
            <v>0</v>
          </cell>
          <cell r="B161" t="str">
            <v>UMO33707</v>
          </cell>
          <cell r="C161" t="str">
            <v>동지수판설치</v>
          </cell>
          <cell r="D161" t="str">
            <v>D200 M/M</v>
          </cell>
          <cell r="E161" t="str">
            <v>개소</v>
          </cell>
          <cell r="F161">
            <v>6</v>
          </cell>
          <cell r="G161">
            <v>77233</v>
          </cell>
          <cell r="H161">
            <v>15942</v>
          </cell>
          <cell r="I161">
            <v>317</v>
          </cell>
        </row>
        <row r="162">
          <cell r="A162" t="str">
            <v>0</v>
          </cell>
          <cell r="B162" t="str">
            <v>UMO60501</v>
          </cell>
          <cell r="C162" t="str">
            <v>MCC 설치기초(기계실 펌프실)</v>
          </cell>
          <cell r="E162" t="str">
            <v>개소</v>
          </cell>
          <cell r="F162">
            <v>2</v>
          </cell>
          <cell r="G162">
            <v>9557</v>
          </cell>
          <cell r="H162">
            <v>27977</v>
          </cell>
          <cell r="I162">
            <v>0</v>
          </cell>
        </row>
        <row r="163">
          <cell r="A163" t="str">
            <v>0</v>
          </cell>
          <cell r="B163" t="str">
            <v>UMP25400</v>
          </cell>
          <cell r="C163" t="str">
            <v>압력계 설치(동관용)</v>
          </cell>
          <cell r="D163" t="str">
            <v>2-35 KG/CM2 이상, D100 M/M</v>
          </cell>
          <cell r="E163" t="str">
            <v>개</v>
          </cell>
          <cell r="F163">
            <v>10</v>
          </cell>
          <cell r="G163">
            <v>3464</v>
          </cell>
          <cell r="H163">
            <v>3079</v>
          </cell>
          <cell r="I163">
            <v>80</v>
          </cell>
        </row>
        <row r="164">
          <cell r="A164" t="str">
            <v>0</v>
          </cell>
          <cell r="B164" t="str">
            <v>UMZ50225</v>
          </cell>
          <cell r="C164" t="str">
            <v>집수정덮개(스틸그레이팅)설치</v>
          </cell>
          <cell r="D164" t="str">
            <v>1,100 X 1,100</v>
          </cell>
          <cell r="E164" t="str">
            <v>개소</v>
          </cell>
          <cell r="F164">
            <v>4</v>
          </cell>
          <cell r="G164">
            <v>36794</v>
          </cell>
          <cell r="H164">
            <v>1831</v>
          </cell>
          <cell r="I164">
            <v>62</v>
          </cell>
        </row>
        <row r="165">
          <cell r="A165" t="str">
            <v>0</v>
          </cell>
          <cell r="B165" t="str">
            <v>UMZ50401</v>
          </cell>
          <cell r="C165" t="str">
            <v>장비반입구뚜껑</v>
          </cell>
          <cell r="D165" t="str">
            <v>1200X1200</v>
          </cell>
          <cell r="E165" t="str">
            <v>개</v>
          </cell>
          <cell r="F165">
            <v>2</v>
          </cell>
          <cell r="G165">
            <v>43423</v>
          </cell>
          <cell r="H165">
            <v>234987</v>
          </cell>
          <cell r="I165">
            <v>4693</v>
          </cell>
        </row>
        <row r="166">
          <cell r="C166" t="str">
            <v>소  계</v>
          </cell>
        </row>
        <row r="168">
          <cell r="C168" t="str">
            <v>*  공동구 급수공사</v>
          </cell>
        </row>
        <row r="169">
          <cell r="A169" t="str">
            <v>0</v>
          </cell>
          <cell r="B169" t="str">
            <v>MMB22111</v>
          </cell>
          <cell r="C169" t="str">
            <v>단열이중엘보(동관용)</v>
          </cell>
          <cell r="D169" t="str">
            <v>D15 x 90</v>
          </cell>
          <cell r="E169" t="str">
            <v>개</v>
          </cell>
          <cell r="F169">
            <v>12</v>
          </cell>
          <cell r="G169">
            <v>28800</v>
          </cell>
          <cell r="H169">
            <v>0</v>
          </cell>
          <cell r="I169">
            <v>0</v>
          </cell>
        </row>
        <row r="170">
          <cell r="A170" t="str">
            <v>0</v>
          </cell>
          <cell r="B170" t="str">
            <v>MMB40105</v>
          </cell>
          <cell r="C170" t="str">
            <v>동 엘보</v>
          </cell>
          <cell r="D170" t="str">
            <v>D15 MM</v>
          </cell>
          <cell r="E170" t="str">
            <v>개</v>
          </cell>
          <cell r="F170">
            <v>47</v>
          </cell>
          <cell r="G170">
            <v>112</v>
          </cell>
          <cell r="H170">
            <v>0</v>
          </cell>
          <cell r="I170">
            <v>0</v>
          </cell>
        </row>
        <row r="171">
          <cell r="A171" t="str">
            <v>0</v>
          </cell>
          <cell r="B171" t="str">
            <v>MMB40112</v>
          </cell>
          <cell r="C171" t="str">
            <v>동 엘보</v>
          </cell>
          <cell r="D171" t="str">
            <v>D40 MM</v>
          </cell>
          <cell r="E171" t="str">
            <v>개</v>
          </cell>
          <cell r="F171">
            <v>3</v>
          </cell>
          <cell r="G171">
            <v>919</v>
          </cell>
          <cell r="H171">
            <v>0</v>
          </cell>
          <cell r="I171">
            <v>0</v>
          </cell>
        </row>
        <row r="172">
          <cell r="A172" t="str">
            <v>0</v>
          </cell>
          <cell r="B172" t="str">
            <v>MMB40115</v>
          </cell>
          <cell r="C172" t="str">
            <v>동 엘보</v>
          </cell>
          <cell r="D172" t="str">
            <v>D65 MM</v>
          </cell>
          <cell r="E172" t="str">
            <v>개</v>
          </cell>
          <cell r="F172">
            <v>75</v>
          </cell>
          <cell r="G172">
            <v>3702</v>
          </cell>
          <cell r="H172">
            <v>0</v>
          </cell>
          <cell r="I172">
            <v>0</v>
          </cell>
        </row>
        <row r="173">
          <cell r="A173" t="str">
            <v>0</v>
          </cell>
          <cell r="B173" t="str">
            <v>MMB40117</v>
          </cell>
          <cell r="C173" t="str">
            <v>동 엘보</v>
          </cell>
          <cell r="D173" t="str">
            <v>D80 MM</v>
          </cell>
          <cell r="E173" t="str">
            <v>개</v>
          </cell>
          <cell r="F173">
            <v>33</v>
          </cell>
          <cell r="G173">
            <v>5903</v>
          </cell>
          <cell r="H173">
            <v>0</v>
          </cell>
          <cell r="I173">
            <v>0</v>
          </cell>
        </row>
        <row r="174">
          <cell r="A174" t="str">
            <v>0</v>
          </cell>
          <cell r="B174" t="str">
            <v>MMB40119</v>
          </cell>
          <cell r="C174" t="str">
            <v>동 엘보</v>
          </cell>
          <cell r="D174" t="str">
            <v>D100 MM</v>
          </cell>
          <cell r="E174" t="str">
            <v>개</v>
          </cell>
          <cell r="F174">
            <v>30</v>
          </cell>
          <cell r="G174">
            <v>13223</v>
          </cell>
          <cell r="H174">
            <v>0</v>
          </cell>
          <cell r="I174">
            <v>0</v>
          </cell>
        </row>
        <row r="175">
          <cell r="A175" t="str">
            <v>0</v>
          </cell>
          <cell r="B175" t="str">
            <v>MMB40120</v>
          </cell>
          <cell r="C175" t="str">
            <v>동 엘보</v>
          </cell>
          <cell r="D175" t="str">
            <v>D125 MM</v>
          </cell>
          <cell r="E175" t="str">
            <v>개</v>
          </cell>
          <cell r="F175">
            <v>20</v>
          </cell>
          <cell r="G175">
            <v>29096</v>
          </cell>
          <cell r="H175">
            <v>0</v>
          </cell>
          <cell r="I175">
            <v>0</v>
          </cell>
        </row>
        <row r="176">
          <cell r="A176" t="str">
            <v>0</v>
          </cell>
          <cell r="B176" t="str">
            <v>MMB40121</v>
          </cell>
          <cell r="C176" t="str">
            <v>동 엘보</v>
          </cell>
          <cell r="D176" t="str">
            <v>D150 MM</v>
          </cell>
          <cell r="E176" t="str">
            <v>개</v>
          </cell>
          <cell r="F176">
            <v>3</v>
          </cell>
          <cell r="G176">
            <v>43398</v>
          </cell>
          <cell r="H176">
            <v>0</v>
          </cell>
          <cell r="I176">
            <v>0</v>
          </cell>
        </row>
        <row r="177">
          <cell r="A177" t="str">
            <v>0</v>
          </cell>
          <cell r="B177" t="str">
            <v>MMB40215</v>
          </cell>
          <cell r="C177" t="str">
            <v>동 티</v>
          </cell>
          <cell r="D177" t="str">
            <v>D65 MM</v>
          </cell>
          <cell r="E177" t="str">
            <v>개</v>
          </cell>
          <cell r="F177">
            <v>5</v>
          </cell>
          <cell r="G177">
            <v>4175</v>
          </cell>
          <cell r="H177">
            <v>0</v>
          </cell>
          <cell r="I177">
            <v>0</v>
          </cell>
        </row>
        <row r="178">
          <cell r="A178" t="str">
            <v>0</v>
          </cell>
          <cell r="B178" t="str">
            <v>MMB40217</v>
          </cell>
          <cell r="C178" t="str">
            <v>동 티</v>
          </cell>
          <cell r="D178" t="str">
            <v>D80 MM</v>
          </cell>
          <cell r="E178" t="str">
            <v>개</v>
          </cell>
          <cell r="F178">
            <v>5</v>
          </cell>
          <cell r="G178">
            <v>8001</v>
          </cell>
          <cell r="H178">
            <v>0</v>
          </cell>
          <cell r="I178">
            <v>0</v>
          </cell>
        </row>
        <row r="179">
          <cell r="A179" t="str">
            <v>0</v>
          </cell>
          <cell r="B179" t="str">
            <v>MMB40219</v>
          </cell>
          <cell r="C179" t="str">
            <v>동 티</v>
          </cell>
          <cell r="D179" t="str">
            <v>D100 MM</v>
          </cell>
          <cell r="E179" t="str">
            <v>개</v>
          </cell>
          <cell r="F179">
            <v>5</v>
          </cell>
          <cell r="G179">
            <v>14578</v>
          </cell>
          <cell r="H179">
            <v>0</v>
          </cell>
          <cell r="I179">
            <v>0</v>
          </cell>
        </row>
        <row r="180">
          <cell r="A180" t="str">
            <v>0</v>
          </cell>
          <cell r="B180" t="str">
            <v>MMB40220</v>
          </cell>
          <cell r="C180" t="str">
            <v>동 티</v>
          </cell>
          <cell r="D180" t="str">
            <v>D125 MM</v>
          </cell>
          <cell r="E180" t="str">
            <v>개</v>
          </cell>
          <cell r="F180">
            <v>5</v>
          </cell>
          <cell r="G180">
            <v>44388</v>
          </cell>
          <cell r="H180">
            <v>0</v>
          </cell>
          <cell r="I180">
            <v>0</v>
          </cell>
        </row>
        <row r="181">
          <cell r="A181" t="str">
            <v>0</v>
          </cell>
          <cell r="B181" t="str">
            <v>MMB40221</v>
          </cell>
          <cell r="C181" t="str">
            <v>동 티</v>
          </cell>
          <cell r="D181" t="str">
            <v>D150 MM</v>
          </cell>
          <cell r="E181" t="str">
            <v>개</v>
          </cell>
          <cell r="F181">
            <v>1</v>
          </cell>
          <cell r="G181">
            <v>61962</v>
          </cell>
          <cell r="H181">
            <v>0</v>
          </cell>
          <cell r="I181">
            <v>0</v>
          </cell>
        </row>
        <row r="182">
          <cell r="A182" t="str">
            <v>0</v>
          </cell>
          <cell r="B182" t="str">
            <v>MMB40317</v>
          </cell>
          <cell r="C182" t="str">
            <v>동 레듀샤</v>
          </cell>
          <cell r="D182" t="str">
            <v>D80 MM</v>
          </cell>
          <cell r="E182" t="str">
            <v>개</v>
          </cell>
          <cell r="F182">
            <v>3</v>
          </cell>
          <cell r="G182">
            <v>2295</v>
          </cell>
          <cell r="H182">
            <v>0</v>
          </cell>
          <cell r="I182">
            <v>0</v>
          </cell>
        </row>
        <row r="183">
          <cell r="A183" t="str">
            <v>0</v>
          </cell>
          <cell r="B183" t="str">
            <v>MMB40319</v>
          </cell>
          <cell r="C183" t="str">
            <v>동 레듀샤</v>
          </cell>
          <cell r="D183" t="str">
            <v>D100 MM</v>
          </cell>
          <cell r="E183" t="str">
            <v>개</v>
          </cell>
          <cell r="F183">
            <v>3</v>
          </cell>
          <cell r="G183">
            <v>5213</v>
          </cell>
          <cell r="H183">
            <v>0</v>
          </cell>
          <cell r="I183">
            <v>0</v>
          </cell>
        </row>
        <row r="184">
          <cell r="A184" t="str">
            <v>0</v>
          </cell>
          <cell r="B184" t="str">
            <v>MMB40320</v>
          </cell>
          <cell r="C184" t="str">
            <v>동 레듀샤</v>
          </cell>
          <cell r="D184" t="str">
            <v>D125 MM</v>
          </cell>
          <cell r="E184" t="str">
            <v>개</v>
          </cell>
          <cell r="F184">
            <v>5</v>
          </cell>
          <cell r="G184">
            <v>18896</v>
          </cell>
          <cell r="H184">
            <v>0</v>
          </cell>
          <cell r="I184">
            <v>0</v>
          </cell>
        </row>
        <row r="185">
          <cell r="A185" t="str">
            <v>0</v>
          </cell>
          <cell r="B185" t="str">
            <v>MMB40321</v>
          </cell>
          <cell r="C185" t="str">
            <v>동 레듀샤</v>
          </cell>
          <cell r="D185" t="str">
            <v>D150 MM</v>
          </cell>
          <cell r="E185" t="str">
            <v>개</v>
          </cell>
          <cell r="F185">
            <v>1</v>
          </cell>
          <cell r="G185">
            <v>24487</v>
          </cell>
          <cell r="H185">
            <v>0</v>
          </cell>
          <cell r="I185">
            <v>0</v>
          </cell>
        </row>
        <row r="186">
          <cell r="A186" t="str">
            <v>0</v>
          </cell>
          <cell r="B186" t="str">
            <v>MMB40405</v>
          </cell>
          <cell r="C186" t="str">
            <v>동 소켓</v>
          </cell>
          <cell r="D186" t="str">
            <v>D15 MM</v>
          </cell>
          <cell r="E186" t="str">
            <v>개</v>
          </cell>
          <cell r="F186">
            <v>6</v>
          </cell>
          <cell r="G186">
            <v>73</v>
          </cell>
          <cell r="H186">
            <v>0</v>
          </cell>
          <cell r="I186">
            <v>0</v>
          </cell>
        </row>
        <row r="187">
          <cell r="A187" t="str">
            <v>0</v>
          </cell>
          <cell r="B187" t="str">
            <v>MMB40412</v>
          </cell>
          <cell r="C187" t="str">
            <v>동 소켓</v>
          </cell>
          <cell r="D187" t="str">
            <v>D40 MM</v>
          </cell>
          <cell r="E187" t="str">
            <v>개</v>
          </cell>
          <cell r="F187">
            <v>2</v>
          </cell>
          <cell r="G187">
            <v>304</v>
          </cell>
          <cell r="H187">
            <v>0</v>
          </cell>
          <cell r="I187">
            <v>0</v>
          </cell>
        </row>
        <row r="188">
          <cell r="A188" t="str">
            <v>0</v>
          </cell>
          <cell r="B188" t="str">
            <v>MMB40415</v>
          </cell>
          <cell r="C188" t="str">
            <v>동 소켓</v>
          </cell>
          <cell r="D188" t="str">
            <v>D65 MM</v>
          </cell>
          <cell r="E188" t="str">
            <v>개</v>
          </cell>
          <cell r="F188">
            <v>39</v>
          </cell>
          <cell r="G188">
            <v>1092</v>
          </cell>
          <cell r="H188">
            <v>0</v>
          </cell>
          <cell r="I188">
            <v>0</v>
          </cell>
        </row>
        <row r="189">
          <cell r="A189" t="str">
            <v>0</v>
          </cell>
          <cell r="B189" t="str">
            <v>MMB40417</v>
          </cell>
          <cell r="C189" t="str">
            <v>동 소켓</v>
          </cell>
          <cell r="D189" t="str">
            <v>D80 MM</v>
          </cell>
          <cell r="E189" t="str">
            <v>개</v>
          </cell>
          <cell r="F189">
            <v>59</v>
          </cell>
          <cell r="G189">
            <v>1783</v>
          </cell>
          <cell r="H189">
            <v>0</v>
          </cell>
          <cell r="I189">
            <v>0</v>
          </cell>
        </row>
        <row r="190">
          <cell r="A190" t="str">
            <v>0</v>
          </cell>
          <cell r="B190" t="str">
            <v>MMB40419</v>
          </cell>
          <cell r="C190" t="str">
            <v>동 소켓</v>
          </cell>
          <cell r="D190" t="str">
            <v>D100 MM</v>
          </cell>
          <cell r="E190" t="str">
            <v>개</v>
          </cell>
          <cell r="F190">
            <v>25</v>
          </cell>
          <cell r="G190">
            <v>4120</v>
          </cell>
          <cell r="H190">
            <v>0</v>
          </cell>
          <cell r="I190">
            <v>0</v>
          </cell>
        </row>
        <row r="191">
          <cell r="A191" t="str">
            <v>0</v>
          </cell>
          <cell r="B191" t="str">
            <v>MMB40420</v>
          </cell>
          <cell r="C191" t="str">
            <v>동 소켓</v>
          </cell>
          <cell r="D191" t="str">
            <v>D125 MM</v>
          </cell>
          <cell r="E191" t="str">
            <v>개</v>
          </cell>
          <cell r="F191">
            <v>29</v>
          </cell>
          <cell r="G191">
            <v>9937</v>
          </cell>
          <cell r="H191">
            <v>0</v>
          </cell>
          <cell r="I191">
            <v>0</v>
          </cell>
        </row>
        <row r="192">
          <cell r="A192" t="str">
            <v>0</v>
          </cell>
          <cell r="B192" t="str">
            <v>MMB40421</v>
          </cell>
          <cell r="C192" t="str">
            <v>동 소켓</v>
          </cell>
          <cell r="D192" t="str">
            <v>D150 MM</v>
          </cell>
          <cell r="E192" t="str">
            <v>개</v>
          </cell>
          <cell r="F192">
            <v>3</v>
          </cell>
          <cell r="G192">
            <v>12388</v>
          </cell>
          <cell r="H192">
            <v>0</v>
          </cell>
          <cell r="I192">
            <v>0</v>
          </cell>
        </row>
        <row r="193">
          <cell r="A193" t="str">
            <v>0</v>
          </cell>
          <cell r="B193" t="str">
            <v>MMB41317</v>
          </cell>
          <cell r="C193" t="str">
            <v>절연후렌지</v>
          </cell>
          <cell r="D193" t="str">
            <v>D80 MM(10K)</v>
          </cell>
          <cell r="E193" t="str">
            <v>개</v>
          </cell>
          <cell r="F193">
            <v>1</v>
          </cell>
          <cell r="G193">
            <v>7999</v>
          </cell>
          <cell r="H193">
            <v>0</v>
          </cell>
          <cell r="I193">
            <v>0</v>
          </cell>
        </row>
        <row r="194">
          <cell r="A194" t="str">
            <v>0</v>
          </cell>
          <cell r="B194" t="str">
            <v>MMB50105</v>
          </cell>
          <cell r="C194" t="str">
            <v>CM아답타</v>
          </cell>
          <cell r="D194" t="str">
            <v>D15 MM</v>
          </cell>
          <cell r="E194" t="str">
            <v>개</v>
          </cell>
          <cell r="F194">
            <v>32</v>
          </cell>
          <cell r="G194">
            <v>176</v>
          </cell>
          <cell r="H194">
            <v>0</v>
          </cell>
          <cell r="I194">
            <v>0</v>
          </cell>
        </row>
        <row r="195">
          <cell r="A195" t="str">
            <v>0</v>
          </cell>
          <cell r="B195" t="str">
            <v>UMA54105</v>
          </cell>
          <cell r="C195" t="str">
            <v>동관 공동구 배관</v>
          </cell>
          <cell r="D195" t="str">
            <v>D15 MM, (L TYPE)</v>
          </cell>
          <cell r="E195" t="str">
            <v>M</v>
          </cell>
          <cell r="F195">
            <v>88</v>
          </cell>
          <cell r="G195">
            <v>1089</v>
          </cell>
          <cell r="H195">
            <v>1284</v>
          </cell>
          <cell r="I195">
            <v>25</v>
          </cell>
        </row>
        <row r="196">
          <cell r="A196" t="str">
            <v>0</v>
          </cell>
          <cell r="B196" t="str">
            <v>UMA54112</v>
          </cell>
          <cell r="C196" t="str">
            <v>동관 공동구 배관</v>
          </cell>
          <cell r="D196" t="str">
            <v>D40 MM, (L TYPE)</v>
          </cell>
          <cell r="E196" t="str">
            <v>M</v>
          </cell>
          <cell r="F196">
            <v>16</v>
          </cell>
          <cell r="G196">
            <v>4231</v>
          </cell>
          <cell r="H196">
            <v>2524</v>
          </cell>
          <cell r="I196">
            <v>50</v>
          </cell>
        </row>
        <row r="197">
          <cell r="A197" t="str">
            <v>0</v>
          </cell>
          <cell r="B197" t="str">
            <v>UMA54115</v>
          </cell>
          <cell r="C197" t="str">
            <v>동관 공동구 배관</v>
          </cell>
          <cell r="D197" t="str">
            <v>D65 MM, (L TYPE)</v>
          </cell>
          <cell r="E197" t="str">
            <v>M</v>
          </cell>
          <cell r="F197">
            <v>338</v>
          </cell>
          <cell r="G197">
            <v>9273</v>
          </cell>
          <cell r="H197">
            <v>4019</v>
          </cell>
          <cell r="I197">
            <v>80</v>
          </cell>
        </row>
        <row r="198">
          <cell r="A198" t="str">
            <v>0</v>
          </cell>
          <cell r="B198" t="str">
            <v>UMA54117</v>
          </cell>
          <cell r="C198" t="str">
            <v>동관 공동구 배관</v>
          </cell>
          <cell r="D198" t="str">
            <v>D80 MM, (L TYPE)</v>
          </cell>
          <cell r="E198" t="str">
            <v>M</v>
          </cell>
          <cell r="F198">
            <v>368.5</v>
          </cell>
          <cell r="G198">
            <v>12600</v>
          </cell>
          <cell r="H198">
            <v>4700</v>
          </cell>
          <cell r="I198">
            <v>100</v>
          </cell>
        </row>
        <row r="199">
          <cell r="A199" t="str">
            <v>0</v>
          </cell>
          <cell r="B199" t="str">
            <v>UMA54119</v>
          </cell>
          <cell r="C199" t="str">
            <v>동관 공동구 배관</v>
          </cell>
          <cell r="D199" t="str">
            <v>D100 MM, (L TYPE)</v>
          </cell>
          <cell r="E199" t="str">
            <v>M</v>
          </cell>
          <cell r="F199">
            <v>163.5</v>
          </cell>
          <cell r="G199">
            <v>20400</v>
          </cell>
          <cell r="H199">
            <v>6900</v>
          </cell>
          <cell r="I199">
            <v>100</v>
          </cell>
        </row>
        <row r="200">
          <cell r="A200" t="str">
            <v>0</v>
          </cell>
          <cell r="B200" t="str">
            <v>UMA54120</v>
          </cell>
          <cell r="C200" t="str">
            <v>동관 공동구 배관</v>
          </cell>
          <cell r="D200" t="str">
            <v>D125 MM, (L TYPE)</v>
          </cell>
          <cell r="E200" t="str">
            <v>M</v>
          </cell>
          <cell r="F200">
            <v>232</v>
          </cell>
          <cell r="G200">
            <v>28833</v>
          </cell>
          <cell r="H200">
            <v>10182</v>
          </cell>
          <cell r="I200">
            <v>203</v>
          </cell>
        </row>
        <row r="201">
          <cell r="A201" t="str">
            <v>0</v>
          </cell>
          <cell r="B201" t="str">
            <v>UMA54121</v>
          </cell>
          <cell r="C201" t="str">
            <v>동관 공동구 배관</v>
          </cell>
          <cell r="D201" t="str">
            <v>D150 MM, (L TYPE)</v>
          </cell>
          <cell r="E201" t="str">
            <v>M</v>
          </cell>
          <cell r="F201">
            <v>22.5</v>
          </cell>
          <cell r="G201">
            <v>39400</v>
          </cell>
          <cell r="H201">
            <v>12100</v>
          </cell>
          <cell r="I201">
            <v>200</v>
          </cell>
        </row>
        <row r="202">
          <cell r="A202" t="str">
            <v>0</v>
          </cell>
          <cell r="B202" t="str">
            <v>UMC24112</v>
          </cell>
          <cell r="C202" t="str">
            <v>동관용접 (BRAZING)</v>
          </cell>
          <cell r="D202" t="str">
            <v>D40 MM</v>
          </cell>
          <cell r="E202" t="str">
            <v>개소</v>
          </cell>
          <cell r="F202">
            <v>13</v>
          </cell>
          <cell r="G202">
            <v>314</v>
          </cell>
          <cell r="H202">
            <v>1958</v>
          </cell>
          <cell r="I202">
            <v>39</v>
          </cell>
        </row>
        <row r="203">
          <cell r="A203" t="str">
            <v>0</v>
          </cell>
          <cell r="B203" t="str">
            <v>UMC24115</v>
          </cell>
          <cell r="C203" t="str">
            <v>동관용접 (BRAZING)</v>
          </cell>
          <cell r="D203" t="str">
            <v>D65 MM</v>
          </cell>
          <cell r="E203" t="str">
            <v>개소</v>
          </cell>
          <cell r="F203">
            <v>245</v>
          </cell>
          <cell r="G203">
            <v>579</v>
          </cell>
          <cell r="H203">
            <v>3164</v>
          </cell>
          <cell r="I203">
            <v>63</v>
          </cell>
        </row>
        <row r="204">
          <cell r="A204" t="str">
            <v>0</v>
          </cell>
          <cell r="B204" t="str">
            <v>UMC24117</v>
          </cell>
          <cell r="C204" t="str">
            <v>동관용접 (BRAZING)</v>
          </cell>
          <cell r="D204" t="str">
            <v>D80 MM</v>
          </cell>
          <cell r="E204" t="str">
            <v>개소</v>
          </cell>
          <cell r="F204">
            <v>208</v>
          </cell>
          <cell r="G204">
            <v>800</v>
          </cell>
          <cell r="H204">
            <v>3668</v>
          </cell>
          <cell r="I204">
            <v>73</v>
          </cell>
        </row>
        <row r="205">
          <cell r="A205" t="str">
            <v>0</v>
          </cell>
          <cell r="B205" t="str">
            <v>UMC24119</v>
          </cell>
          <cell r="C205" t="str">
            <v>동관용접 (BRAZING)</v>
          </cell>
          <cell r="D205" t="str">
            <v>D100 MM</v>
          </cell>
          <cell r="E205" t="str">
            <v>개소</v>
          </cell>
          <cell r="F205">
            <v>131</v>
          </cell>
          <cell r="G205">
            <v>1315</v>
          </cell>
          <cell r="H205">
            <v>5174</v>
          </cell>
          <cell r="I205">
            <v>103</v>
          </cell>
        </row>
        <row r="206">
          <cell r="A206" t="str">
            <v>0</v>
          </cell>
          <cell r="B206" t="str">
            <v>UMC24120</v>
          </cell>
          <cell r="C206" t="str">
            <v>동관용접 (BRAZING)</v>
          </cell>
          <cell r="D206" t="str">
            <v>D125 MM</v>
          </cell>
          <cell r="E206" t="str">
            <v>개소</v>
          </cell>
          <cell r="F206">
            <v>114</v>
          </cell>
          <cell r="G206">
            <v>1795</v>
          </cell>
          <cell r="H206">
            <v>6430</v>
          </cell>
          <cell r="I206">
            <v>128</v>
          </cell>
        </row>
        <row r="207">
          <cell r="A207" t="str">
            <v>0</v>
          </cell>
          <cell r="B207" t="str">
            <v>UMC24121</v>
          </cell>
          <cell r="C207" t="str">
            <v>동관용접 (BRAZING)</v>
          </cell>
          <cell r="D207" t="str">
            <v>D150 MM</v>
          </cell>
          <cell r="E207" t="str">
            <v>개소</v>
          </cell>
          <cell r="F207">
            <v>15</v>
          </cell>
          <cell r="G207">
            <v>2706</v>
          </cell>
          <cell r="H207">
            <v>9091</v>
          </cell>
          <cell r="I207">
            <v>181</v>
          </cell>
        </row>
        <row r="208">
          <cell r="A208" t="str">
            <v>0</v>
          </cell>
          <cell r="B208" t="str">
            <v>UMC24305</v>
          </cell>
          <cell r="C208" t="str">
            <v>동관용접 (SOLDERING)</v>
          </cell>
          <cell r="D208" t="str">
            <v>D15 MM</v>
          </cell>
          <cell r="E208" t="str">
            <v>개소</v>
          </cell>
          <cell r="F208">
            <v>143</v>
          </cell>
          <cell r="G208">
            <v>30</v>
          </cell>
          <cell r="H208">
            <v>960</v>
          </cell>
          <cell r="I208">
            <v>19</v>
          </cell>
        </row>
        <row r="209">
          <cell r="A209" t="str">
            <v>0</v>
          </cell>
          <cell r="B209" t="str">
            <v>UMC40235</v>
          </cell>
          <cell r="C209" t="str">
            <v>동관이중보온관 부설(관포함)</v>
          </cell>
          <cell r="D209" t="str">
            <v>D15(L)(기계부설)</v>
          </cell>
          <cell r="E209" t="str">
            <v>M</v>
          </cell>
          <cell r="F209">
            <v>124.5</v>
          </cell>
          <cell r="G209">
            <v>9200</v>
          </cell>
          <cell r="H209">
            <v>8000</v>
          </cell>
          <cell r="I209">
            <v>200</v>
          </cell>
        </row>
        <row r="210">
          <cell r="A210" t="str">
            <v>0</v>
          </cell>
          <cell r="B210" t="str">
            <v>UMC90307</v>
          </cell>
          <cell r="C210" t="str">
            <v>동관티뽑기</v>
          </cell>
          <cell r="D210" t="str">
            <v>D20 MM 이하</v>
          </cell>
          <cell r="E210" t="str">
            <v>개소</v>
          </cell>
          <cell r="F210">
            <v>11</v>
          </cell>
          <cell r="G210">
            <v>30</v>
          </cell>
          <cell r="H210">
            <v>1513</v>
          </cell>
          <cell r="I210">
            <v>49</v>
          </cell>
        </row>
        <row r="211">
          <cell r="A211" t="str">
            <v>0</v>
          </cell>
          <cell r="B211" t="str">
            <v>UMD46205</v>
          </cell>
          <cell r="C211" t="str">
            <v>황동볼밸브 설치</v>
          </cell>
          <cell r="D211" t="str">
            <v>D15 MM, (10KG/CM2)</v>
          </cell>
          <cell r="E211" t="str">
            <v>개소</v>
          </cell>
          <cell r="F211">
            <v>16</v>
          </cell>
          <cell r="G211">
            <v>1166</v>
          </cell>
          <cell r="H211">
            <v>2119</v>
          </cell>
          <cell r="I211">
            <v>42</v>
          </cell>
        </row>
        <row r="212">
          <cell r="A212" t="str">
            <v>0</v>
          </cell>
          <cell r="B212" t="str">
            <v>UME24205</v>
          </cell>
          <cell r="C212" t="str">
            <v>동관보온(아스팔트휄트,매직T/P)</v>
          </cell>
          <cell r="D212" t="str">
            <v>D=15MM, T=25MM</v>
          </cell>
          <cell r="E212" t="str">
            <v>M</v>
          </cell>
          <cell r="F212">
            <v>68.8</v>
          </cell>
          <cell r="G212">
            <v>900</v>
          </cell>
          <cell r="H212">
            <v>1400</v>
          </cell>
          <cell r="I212">
            <v>0</v>
          </cell>
        </row>
        <row r="213">
          <cell r="A213" t="str">
            <v>0</v>
          </cell>
          <cell r="B213" t="str">
            <v>UME24212</v>
          </cell>
          <cell r="C213" t="str">
            <v>동관보온(아스팔트휄트,매직T/P)</v>
          </cell>
          <cell r="D213" t="str">
            <v>D=40MM, T=25MM</v>
          </cell>
          <cell r="E213" t="str">
            <v>M</v>
          </cell>
          <cell r="F213">
            <v>16</v>
          </cell>
          <cell r="G213">
            <v>1300</v>
          </cell>
          <cell r="H213">
            <v>2440</v>
          </cell>
          <cell r="I213">
            <v>48</v>
          </cell>
        </row>
        <row r="214">
          <cell r="A214" t="str">
            <v>0</v>
          </cell>
          <cell r="B214" t="str">
            <v>UME24215</v>
          </cell>
          <cell r="C214" t="str">
            <v>동관보온(아스팔트휄트,매직T/P)</v>
          </cell>
          <cell r="D214" t="str">
            <v>D=65MM, T=25MM</v>
          </cell>
          <cell r="E214" t="str">
            <v>M</v>
          </cell>
          <cell r="F214">
            <v>338</v>
          </cell>
          <cell r="G214">
            <v>1679</v>
          </cell>
          <cell r="H214">
            <v>3126</v>
          </cell>
          <cell r="I214">
            <v>62</v>
          </cell>
        </row>
        <row r="215">
          <cell r="A215" t="str">
            <v>0</v>
          </cell>
          <cell r="B215" t="str">
            <v>UME24217</v>
          </cell>
          <cell r="C215" t="str">
            <v>동관보온(아스팔트휄트,매직T/P)</v>
          </cell>
          <cell r="D215" t="str">
            <v>D=80MM, T=25MM</v>
          </cell>
          <cell r="E215" t="str">
            <v>M</v>
          </cell>
          <cell r="F215">
            <v>368.5</v>
          </cell>
          <cell r="G215">
            <v>1900</v>
          </cell>
          <cell r="H215">
            <v>3500</v>
          </cell>
          <cell r="I215">
            <v>100</v>
          </cell>
        </row>
        <row r="216">
          <cell r="A216" t="str">
            <v>0</v>
          </cell>
          <cell r="B216" t="str">
            <v>UME24219</v>
          </cell>
          <cell r="C216" t="str">
            <v>동관보온(아스팔트휄트,매직T/P)</v>
          </cell>
          <cell r="D216" t="str">
            <v>D=100MM, T=25MM</v>
          </cell>
          <cell r="E216" t="str">
            <v>M</v>
          </cell>
          <cell r="F216">
            <v>163.5</v>
          </cell>
          <cell r="G216">
            <v>2200</v>
          </cell>
          <cell r="H216">
            <v>4500</v>
          </cell>
          <cell r="I216">
            <v>100</v>
          </cell>
        </row>
        <row r="217">
          <cell r="A217" t="str">
            <v>0</v>
          </cell>
          <cell r="B217" t="str">
            <v>UME24220</v>
          </cell>
          <cell r="C217" t="str">
            <v>동관보온(아스팔트휄트,매직T/P)</v>
          </cell>
          <cell r="D217" t="str">
            <v>D=125MM, T=25MM</v>
          </cell>
          <cell r="E217" t="str">
            <v>M</v>
          </cell>
          <cell r="F217">
            <v>23</v>
          </cell>
          <cell r="G217">
            <v>2619</v>
          </cell>
          <cell r="H217">
            <v>6520</v>
          </cell>
          <cell r="I217">
            <v>130</v>
          </cell>
        </row>
        <row r="218">
          <cell r="A218" t="str">
            <v>0</v>
          </cell>
          <cell r="B218" t="str">
            <v>UME24221</v>
          </cell>
          <cell r="C218" t="str">
            <v>동관보온(아스팔트휄트,매직T/P)</v>
          </cell>
          <cell r="D218" t="str">
            <v>D=150MM, T=25MM</v>
          </cell>
          <cell r="E218" t="str">
            <v>M</v>
          </cell>
          <cell r="F218">
            <v>22.5</v>
          </cell>
          <cell r="G218">
            <v>3000</v>
          </cell>
          <cell r="H218">
            <v>6900</v>
          </cell>
          <cell r="I218">
            <v>100</v>
          </cell>
        </row>
        <row r="219">
          <cell r="A219" t="str">
            <v>0</v>
          </cell>
          <cell r="B219" t="str">
            <v>UME24420</v>
          </cell>
          <cell r="C219" t="str">
            <v>동관보온(아스팔트휄트,매직T/P)</v>
          </cell>
          <cell r="D219" t="str">
            <v>D=125MM, T=40MM</v>
          </cell>
          <cell r="E219" t="str">
            <v>M</v>
          </cell>
          <cell r="F219">
            <v>209</v>
          </cell>
          <cell r="G219">
            <v>4024</v>
          </cell>
          <cell r="H219">
            <v>7931</v>
          </cell>
          <cell r="I219">
            <v>158</v>
          </cell>
        </row>
        <row r="220">
          <cell r="C220" t="str">
            <v>소  계</v>
          </cell>
        </row>
        <row r="222">
          <cell r="C222" t="str">
            <v>* 공동구 지지금구류공사</v>
          </cell>
        </row>
        <row r="223">
          <cell r="A223" t="str">
            <v>0</v>
          </cell>
          <cell r="B223" t="str">
            <v>MGF11251</v>
          </cell>
          <cell r="C223" t="str">
            <v>행가지지봉</v>
          </cell>
          <cell r="D223" t="str">
            <v>9MM(3/8")</v>
          </cell>
          <cell r="E223" t="str">
            <v>M</v>
          </cell>
          <cell r="F223">
            <v>20</v>
          </cell>
          <cell r="G223">
            <v>225</v>
          </cell>
          <cell r="H223">
            <v>0</v>
          </cell>
          <cell r="I223">
            <v>0</v>
          </cell>
        </row>
        <row r="224">
          <cell r="A224" t="str">
            <v>0</v>
          </cell>
          <cell r="B224" t="str">
            <v>MGF11501</v>
          </cell>
          <cell r="C224" t="str">
            <v>U볼 트(D9)</v>
          </cell>
          <cell r="D224" t="str">
            <v>M 15</v>
          </cell>
          <cell r="E224" t="str">
            <v>개</v>
          </cell>
          <cell r="F224">
            <v>8</v>
          </cell>
          <cell r="G224">
            <v>54</v>
          </cell>
          <cell r="H224">
            <v>0</v>
          </cell>
          <cell r="I224">
            <v>0</v>
          </cell>
        </row>
        <row r="225">
          <cell r="A225" t="str">
            <v>0</v>
          </cell>
          <cell r="B225" t="str">
            <v>MGF11508</v>
          </cell>
          <cell r="C225" t="str">
            <v>U볼 트(D9)</v>
          </cell>
          <cell r="D225" t="str">
            <v>M 80</v>
          </cell>
          <cell r="E225" t="str">
            <v>개</v>
          </cell>
          <cell r="F225">
            <v>84</v>
          </cell>
          <cell r="G225">
            <v>96</v>
          </cell>
          <cell r="H225">
            <v>0</v>
          </cell>
          <cell r="I225">
            <v>0</v>
          </cell>
        </row>
        <row r="226">
          <cell r="A226" t="str">
            <v>0</v>
          </cell>
          <cell r="B226" t="str">
            <v>MGF11543</v>
          </cell>
          <cell r="C226" t="str">
            <v>절연U볼트</v>
          </cell>
          <cell r="D226" t="str">
            <v>D 15</v>
          </cell>
          <cell r="E226" t="str">
            <v>개</v>
          </cell>
          <cell r="F226">
            <v>16</v>
          </cell>
          <cell r="G226">
            <v>216</v>
          </cell>
          <cell r="H226">
            <v>0</v>
          </cell>
          <cell r="I226">
            <v>0</v>
          </cell>
        </row>
        <row r="227">
          <cell r="A227" t="str">
            <v>0</v>
          </cell>
          <cell r="B227" t="str">
            <v>MGF11547</v>
          </cell>
          <cell r="C227" t="str">
            <v>절연U볼트</v>
          </cell>
          <cell r="D227" t="str">
            <v>D 40</v>
          </cell>
          <cell r="E227" t="str">
            <v>개</v>
          </cell>
          <cell r="F227">
            <v>4</v>
          </cell>
          <cell r="G227">
            <v>324</v>
          </cell>
          <cell r="H227">
            <v>0</v>
          </cell>
          <cell r="I227">
            <v>0</v>
          </cell>
        </row>
        <row r="228">
          <cell r="A228" t="str">
            <v>0</v>
          </cell>
          <cell r="B228" t="str">
            <v>MGF11549</v>
          </cell>
          <cell r="C228" t="str">
            <v>절연U볼트</v>
          </cell>
          <cell r="D228" t="str">
            <v>D 65</v>
          </cell>
          <cell r="E228" t="str">
            <v>개</v>
          </cell>
          <cell r="F228">
            <v>107</v>
          </cell>
          <cell r="G228">
            <v>504</v>
          </cell>
          <cell r="H228">
            <v>0</v>
          </cell>
          <cell r="I228">
            <v>0</v>
          </cell>
        </row>
        <row r="229">
          <cell r="A229" t="str">
            <v>0</v>
          </cell>
          <cell r="B229" t="str">
            <v>MGF11550</v>
          </cell>
          <cell r="C229" t="str">
            <v>절연U볼트</v>
          </cell>
          <cell r="D229" t="str">
            <v>D 80</v>
          </cell>
          <cell r="E229" t="str">
            <v>개</v>
          </cell>
          <cell r="F229">
            <v>121</v>
          </cell>
          <cell r="G229">
            <v>554</v>
          </cell>
          <cell r="H229">
            <v>0</v>
          </cell>
          <cell r="I229">
            <v>0</v>
          </cell>
        </row>
        <row r="230">
          <cell r="A230" t="str">
            <v>0</v>
          </cell>
          <cell r="B230" t="str">
            <v>MGF11551</v>
          </cell>
          <cell r="C230" t="str">
            <v>절연U볼트</v>
          </cell>
          <cell r="D230" t="str">
            <v>D100</v>
          </cell>
          <cell r="E230" t="str">
            <v>개</v>
          </cell>
          <cell r="F230">
            <v>53</v>
          </cell>
          <cell r="G230">
            <v>648</v>
          </cell>
          <cell r="H230">
            <v>0</v>
          </cell>
          <cell r="I230">
            <v>0</v>
          </cell>
        </row>
        <row r="231">
          <cell r="A231" t="str">
            <v>0</v>
          </cell>
          <cell r="B231" t="str">
            <v>MGF11552</v>
          </cell>
          <cell r="C231" t="str">
            <v>절연U볼트</v>
          </cell>
          <cell r="D231" t="str">
            <v>D125</v>
          </cell>
          <cell r="E231" t="str">
            <v>개</v>
          </cell>
          <cell r="F231">
            <v>75</v>
          </cell>
          <cell r="G231">
            <v>1332</v>
          </cell>
          <cell r="H231">
            <v>0</v>
          </cell>
          <cell r="I231">
            <v>0</v>
          </cell>
        </row>
        <row r="232">
          <cell r="A232" t="str">
            <v>0</v>
          </cell>
          <cell r="B232" t="str">
            <v>MGF11553</v>
          </cell>
          <cell r="C232" t="str">
            <v>절연U볼트</v>
          </cell>
          <cell r="D232" t="str">
            <v>D150</v>
          </cell>
          <cell r="E232" t="str">
            <v>개</v>
          </cell>
          <cell r="F232">
            <v>6</v>
          </cell>
          <cell r="G232">
            <v>1584</v>
          </cell>
          <cell r="H232">
            <v>0</v>
          </cell>
          <cell r="I232">
            <v>0</v>
          </cell>
        </row>
        <row r="233">
          <cell r="A233" t="str">
            <v>0</v>
          </cell>
          <cell r="B233" t="str">
            <v>MGF30505</v>
          </cell>
          <cell r="C233" t="str">
            <v>인서트</v>
          </cell>
          <cell r="D233" t="str">
            <v>D9</v>
          </cell>
          <cell r="E233" t="str">
            <v>개</v>
          </cell>
          <cell r="F233">
            <v>24</v>
          </cell>
          <cell r="G233">
            <v>26</v>
          </cell>
          <cell r="H233">
            <v>0</v>
          </cell>
          <cell r="I233">
            <v>0</v>
          </cell>
        </row>
        <row r="234">
          <cell r="A234" t="str">
            <v>0</v>
          </cell>
          <cell r="B234" t="str">
            <v>MMO10105</v>
          </cell>
          <cell r="C234" t="str">
            <v>파이프 행가</v>
          </cell>
          <cell r="D234" t="str">
            <v>D15 MM</v>
          </cell>
          <cell r="E234" t="str">
            <v>개</v>
          </cell>
          <cell r="F234">
            <v>8</v>
          </cell>
          <cell r="G234">
            <v>144</v>
          </cell>
          <cell r="H234">
            <v>0</v>
          </cell>
          <cell r="I234">
            <v>0</v>
          </cell>
        </row>
        <row r="235">
          <cell r="A235" t="str">
            <v>0</v>
          </cell>
          <cell r="B235" t="str">
            <v>MMO10505</v>
          </cell>
          <cell r="C235" t="str">
            <v>절연 행가</v>
          </cell>
          <cell r="D235" t="str">
            <v>D15 MM</v>
          </cell>
          <cell r="E235" t="str">
            <v>개</v>
          </cell>
          <cell r="F235">
            <v>12</v>
          </cell>
          <cell r="G235">
            <v>360</v>
          </cell>
          <cell r="H235">
            <v>0</v>
          </cell>
          <cell r="I235">
            <v>0</v>
          </cell>
        </row>
        <row r="236">
          <cell r="A236" t="str">
            <v>0</v>
          </cell>
          <cell r="B236" t="str">
            <v>MMO10512</v>
          </cell>
          <cell r="C236" t="str">
            <v>절연 행가</v>
          </cell>
          <cell r="D236" t="str">
            <v>D40 MM</v>
          </cell>
          <cell r="E236" t="str">
            <v>개</v>
          </cell>
          <cell r="F236">
            <v>4</v>
          </cell>
          <cell r="G236">
            <v>540</v>
          </cell>
          <cell r="H236">
            <v>0</v>
          </cell>
          <cell r="I236">
            <v>0</v>
          </cell>
        </row>
        <row r="237">
          <cell r="A237" t="str">
            <v>0</v>
          </cell>
          <cell r="B237" t="str">
            <v>MMZ52110</v>
          </cell>
          <cell r="C237" t="str">
            <v>화살표식(PE필름)</v>
          </cell>
          <cell r="D237" t="str">
            <v>50X110</v>
          </cell>
          <cell r="E237" t="str">
            <v>개</v>
          </cell>
          <cell r="F237">
            <v>111</v>
          </cell>
          <cell r="G237">
            <v>720</v>
          </cell>
          <cell r="H237">
            <v>0</v>
          </cell>
          <cell r="I237">
            <v>0</v>
          </cell>
        </row>
        <row r="238">
          <cell r="A238" t="str">
            <v>0</v>
          </cell>
          <cell r="B238" t="str">
            <v>MMZ52112</v>
          </cell>
          <cell r="C238" t="str">
            <v>밸브인식표</v>
          </cell>
          <cell r="D238" t="str">
            <v>60X100X3T</v>
          </cell>
          <cell r="E238" t="str">
            <v>개</v>
          </cell>
          <cell r="F238">
            <v>2</v>
          </cell>
          <cell r="G238">
            <v>1080</v>
          </cell>
          <cell r="H238">
            <v>0</v>
          </cell>
          <cell r="I238">
            <v>0</v>
          </cell>
        </row>
        <row r="239">
          <cell r="A239" t="str">
            <v>0</v>
          </cell>
          <cell r="B239" t="str">
            <v>UMC15106</v>
          </cell>
          <cell r="C239" t="str">
            <v>강판 절단 (가스)(수동식)</v>
          </cell>
          <cell r="D239" t="str">
            <v>T= 6MM</v>
          </cell>
          <cell r="E239" t="str">
            <v>M</v>
          </cell>
          <cell r="F239">
            <v>81.849999999999994</v>
          </cell>
          <cell r="G239">
            <v>200</v>
          </cell>
          <cell r="H239">
            <v>300</v>
          </cell>
          <cell r="I239">
            <v>0</v>
          </cell>
        </row>
        <row r="240">
          <cell r="A240" t="str">
            <v>0</v>
          </cell>
          <cell r="B240" t="str">
            <v>UMC28106</v>
          </cell>
          <cell r="C240" t="str">
            <v>강판 전기아크용접(V형)(하향)(수동)</v>
          </cell>
          <cell r="D240" t="str">
            <v>T= 6 MM</v>
          </cell>
          <cell r="E240" t="str">
            <v>M</v>
          </cell>
          <cell r="F240">
            <v>278.77</v>
          </cell>
          <cell r="G240">
            <v>400</v>
          </cell>
          <cell r="H240">
            <v>7400</v>
          </cell>
          <cell r="I240">
            <v>100</v>
          </cell>
        </row>
        <row r="241">
          <cell r="A241" t="str">
            <v>0</v>
          </cell>
          <cell r="B241" t="str">
            <v>UMD46205</v>
          </cell>
          <cell r="C241" t="str">
            <v>황동볼밸브 설치</v>
          </cell>
          <cell r="D241" t="str">
            <v>D15 MM, (10KG/CM2)</v>
          </cell>
          <cell r="E241" t="str">
            <v>개소</v>
          </cell>
          <cell r="F241">
            <v>12</v>
          </cell>
          <cell r="G241">
            <v>1166</v>
          </cell>
          <cell r="H241">
            <v>2119</v>
          </cell>
          <cell r="I241">
            <v>42</v>
          </cell>
        </row>
        <row r="242">
          <cell r="A242" t="str">
            <v>0</v>
          </cell>
          <cell r="B242" t="str">
            <v>UMO21015</v>
          </cell>
          <cell r="C242" t="str">
            <v>앵글가대제작(광명단2회)</v>
          </cell>
          <cell r="D242" t="str">
            <v>75X75X6T</v>
          </cell>
          <cell r="E242" t="str">
            <v>M</v>
          </cell>
          <cell r="F242">
            <v>185.75</v>
          </cell>
          <cell r="G242">
            <v>1900</v>
          </cell>
          <cell r="H242">
            <v>7900</v>
          </cell>
          <cell r="I242">
            <v>200</v>
          </cell>
        </row>
        <row r="243">
          <cell r="A243" t="str">
            <v>0</v>
          </cell>
          <cell r="B243" t="str">
            <v>UMO21017</v>
          </cell>
          <cell r="C243" t="str">
            <v>앵글가대제작(광명단1,유성2회)</v>
          </cell>
          <cell r="D243" t="str">
            <v>75X75X6T</v>
          </cell>
          <cell r="E243" t="str">
            <v>M</v>
          </cell>
          <cell r="F243">
            <v>167.9</v>
          </cell>
          <cell r="G243">
            <v>2000</v>
          </cell>
          <cell r="H243">
            <v>8400</v>
          </cell>
          <cell r="I243">
            <v>200</v>
          </cell>
        </row>
        <row r="244">
          <cell r="A244" t="str">
            <v>0</v>
          </cell>
          <cell r="B244" t="str">
            <v>UMO21020</v>
          </cell>
          <cell r="C244" t="str">
            <v>찬넬가대제작(광명단1,유성2회)</v>
          </cell>
          <cell r="D244" t="str">
            <v>100X50X5T</v>
          </cell>
          <cell r="E244" t="str">
            <v>M</v>
          </cell>
          <cell r="F244">
            <v>101.04</v>
          </cell>
          <cell r="G244">
            <v>3100</v>
          </cell>
          <cell r="H244">
            <v>11400</v>
          </cell>
          <cell r="I244">
            <v>200</v>
          </cell>
        </row>
        <row r="245">
          <cell r="A245" t="str">
            <v>0</v>
          </cell>
          <cell r="B245" t="str">
            <v>UMO21101</v>
          </cell>
          <cell r="C245" t="str">
            <v>배수발브가대설치</v>
          </cell>
          <cell r="D245" t="str">
            <v>D15X3선</v>
          </cell>
          <cell r="E245" t="str">
            <v>개소</v>
          </cell>
          <cell r="F245">
            <v>8</v>
          </cell>
          <cell r="G245">
            <v>1327</v>
          </cell>
          <cell r="H245">
            <v>4705</v>
          </cell>
          <cell r="I245">
            <v>94</v>
          </cell>
        </row>
        <row r="246">
          <cell r="A246" t="str">
            <v>0</v>
          </cell>
          <cell r="B246" t="str">
            <v>UMO28503</v>
          </cell>
          <cell r="C246" t="str">
            <v>인서트플레이트(ST)</v>
          </cell>
          <cell r="D246" t="str">
            <v>200X200X9T</v>
          </cell>
          <cell r="E246" t="str">
            <v>개</v>
          </cell>
          <cell r="F246">
            <v>899</v>
          </cell>
          <cell r="G246">
            <v>2256</v>
          </cell>
          <cell r="H246">
            <v>1315</v>
          </cell>
          <cell r="I246">
            <v>26</v>
          </cell>
        </row>
        <row r="247">
          <cell r="A247" t="str">
            <v>0</v>
          </cell>
          <cell r="B247" t="str">
            <v>UMZ50901</v>
          </cell>
          <cell r="C247" t="str">
            <v>공동구 현장정리</v>
          </cell>
          <cell r="D247" t="str">
            <v>공동구 면적</v>
          </cell>
          <cell r="E247" t="str">
            <v>M2</v>
          </cell>
          <cell r="F247">
            <v>580.48</v>
          </cell>
          <cell r="G247">
            <v>0</v>
          </cell>
          <cell r="H247">
            <v>1900</v>
          </cell>
          <cell r="I247">
            <v>0</v>
          </cell>
        </row>
        <row r="248">
          <cell r="C248" t="str">
            <v>소  계</v>
          </cell>
        </row>
        <row r="250">
          <cell r="C250" t="str">
            <v>*  자동제어 펌프실</v>
          </cell>
        </row>
        <row r="251">
          <cell r="A251" t="str">
            <v>0</v>
          </cell>
          <cell r="B251" t="str">
            <v>MCQ33902</v>
          </cell>
          <cell r="C251" t="str">
            <v>공포&amp;핀</v>
          </cell>
          <cell r="E251" t="str">
            <v>SET</v>
          </cell>
          <cell r="F251">
            <v>42</v>
          </cell>
          <cell r="G251">
            <v>223</v>
          </cell>
          <cell r="H251">
            <v>0</v>
          </cell>
          <cell r="I251">
            <v>0</v>
          </cell>
        </row>
        <row r="252">
          <cell r="A252" t="str">
            <v>0</v>
          </cell>
          <cell r="B252" t="str">
            <v>MEA21230</v>
          </cell>
          <cell r="C252" t="str">
            <v>노 말 벤 드</v>
          </cell>
          <cell r="D252" t="str">
            <v>철제 28</v>
          </cell>
          <cell r="E252" t="str">
            <v>개</v>
          </cell>
          <cell r="F252">
            <v>8</v>
          </cell>
          <cell r="G252">
            <v>1145</v>
          </cell>
          <cell r="H252">
            <v>0</v>
          </cell>
          <cell r="I252">
            <v>0</v>
          </cell>
        </row>
        <row r="253">
          <cell r="A253" t="str">
            <v>0</v>
          </cell>
          <cell r="B253" t="str">
            <v>MEA23200</v>
          </cell>
          <cell r="C253" t="str">
            <v>U 크램프(너트포함)</v>
          </cell>
          <cell r="D253" t="str">
            <v>D9 MM</v>
          </cell>
          <cell r="E253" t="str">
            <v>개</v>
          </cell>
          <cell r="F253">
            <v>58</v>
          </cell>
          <cell r="G253">
            <v>112</v>
          </cell>
          <cell r="H253">
            <v>0</v>
          </cell>
          <cell r="I253">
            <v>0</v>
          </cell>
        </row>
        <row r="254">
          <cell r="A254" t="str">
            <v>0</v>
          </cell>
          <cell r="B254" t="str">
            <v>MEA60010</v>
          </cell>
          <cell r="C254" t="str">
            <v>후렉시블전선관용 콘넥타</v>
          </cell>
          <cell r="D254" t="str">
            <v>16</v>
          </cell>
          <cell r="E254" t="str">
            <v>개</v>
          </cell>
          <cell r="F254">
            <v>16</v>
          </cell>
          <cell r="G254">
            <v>302</v>
          </cell>
          <cell r="H254">
            <v>0</v>
          </cell>
          <cell r="I254">
            <v>0</v>
          </cell>
        </row>
        <row r="255">
          <cell r="A255" t="str">
            <v>0</v>
          </cell>
          <cell r="B255" t="str">
            <v>MEA60020</v>
          </cell>
          <cell r="C255" t="str">
            <v>후렉시블전선관용 콘넥타</v>
          </cell>
          <cell r="D255" t="str">
            <v>22</v>
          </cell>
          <cell r="E255" t="str">
            <v>개</v>
          </cell>
          <cell r="F255">
            <v>16</v>
          </cell>
          <cell r="G255">
            <v>439</v>
          </cell>
          <cell r="H255">
            <v>0</v>
          </cell>
          <cell r="I255">
            <v>0</v>
          </cell>
        </row>
        <row r="256">
          <cell r="A256" t="str">
            <v>0</v>
          </cell>
          <cell r="B256" t="str">
            <v>MEJ08230</v>
          </cell>
          <cell r="C256" t="str">
            <v>U 찬넬</v>
          </cell>
          <cell r="D256" t="str">
            <v>용융아연도금23.5X36.5X1.6</v>
          </cell>
          <cell r="E256" t="str">
            <v>M</v>
          </cell>
          <cell r="F256">
            <v>5.94</v>
          </cell>
          <cell r="G256">
            <v>1300</v>
          </cell>
          <cell r="H256">
            <v>0</v>
          </cell>
          <cell r="I256">
            <v>0</v>
          </cell>
        </row>
        <row r="257">
          <cell r="A257" t="str">
            <v>0</v>
          </cell>
          <cell r="B257" t="str">
            <v>UEA02160</v>
          </cell>
          <cell r="C257" t="str">
            <v>강제전선관 배관</v>
          </cell>
          <cell r="D257" t="str">
            <v>아연도 16MM</v>
          </cell>
          <cell r="E257" t="str">
            <v>M</v>
          </cell>
          <cell r="F257">
            <v>40.799999999999997</v>
          </cell>
          <cell r="G257">
            <v>800</v>
          </cell>
          <cell r="H257">
            <v>2600</v>
          </cell>
          <cell r="I257">
            <v>100</v>
          </cell>
        </row>
        <row r="258">
          <cell r="A258" t="str">
            <v>0</v>
          </cell>
          <cell r="B258" t="str">
            <v>UEA02220</v>
          </cell>
          <cell r="C258" t="str">
            <v>강제전선관 배관</v>
          </cell>
          <cell r="D258" t="str">
            <v>아연도 22MM</v>
          </cell>
          <cell r="E258" t="str">
            <v>M</v>
          </cell>
          <cell r="F258">
            <v>40.200000000000003</v>
          </cell>
          <cell r="G258">
            <v>1000</v>
          </cell>
          <cell r="H258">
            <v>3500</v>
          </cell>
          <cell r="I258">
            <v>100</v>
          </cell>
        </row>
        <row r="259">
          <cell r="A259" t="str">
            <v>0</v>
          </cell>
          <cell r="B259" t="str">
            <v>UEA02280</v>
          </cell>
          <cell r="C259" t="str">
            <v>강제전선관 배관</v>
          </cell>
          <cell r="D259" t="str">
            <v>아연도 28MM</v>
          </cell>
          <cell r="E259" t="str">
            <v>M</v>
          </cell>
          <cell r="F259">
            <v>37.799999999999997</v>
          </cell>
          <cell r="G259">
            <v>1400</v>
          </cell>
          <cell r="H259">
            <v>4500</v>
          </cell>
          <cell r="I259">
            <v>100</v>
          </cell>
        </row>
        <row r="260">
          <cell r="A260" t="str">
            <v>0</v>
          </cell>
          <cell r="B260" t="str">
            <v>UEA05160</v>
          </cell>
          <cell r="C260" t="str">
            <v>후렉씨블콘딧드</v>
          </cell>
          <cell r="D260" t="str">
            <v>16MM</v>
          </cell>
          <cell r="E260" t="str">
            <v>M</v>
          </cell>
          <cell r="F260">
            <v>8</v>
          </cell>
          <cell r="G260">
            <v>400</v>
          </cell>
          <cell r="H260">
            <v>1600</v>
          </cell>
          <cell r="I260">
            <v>0</v>
          </cell>
        </row>
        <row r="261">
          <cell r="A261" t="str">
            <v>0</v>
          </cell>
          <cell r="B261" t="str">
            <v>UEA05220</v>
          </cell>
          <cell r="C261" t="str">
            <v>후렉씨블콘딧드</v>
          </cell>
          <cell r="D261" t="str">
            <v>22MM</v>
          </cell>
          <cell r="E261" t="str">
            <v>M</v>
          </cell>
          <cell r="F261">
            <v>8</v>
          </cell>
          <cell r="G261">
            <v>454</v>
          </cell>
          <cell r="H261">
            <v>1987</v>
          </cell>
          <cell r="I261">
            <v>40</v>
          </cell>
        </row>
        <row r="262">
          <cell r="A262" t="str">
            <v>0</v>
          </cell>
          <cell r="B262" t="str">
            <v>UEB01030</v>
          </cell>
          <cell r="C262" t="str">
            <v>관내배선</v>
          </cell>
          <cell r="D262" t="str">
            <v>IV 2.0 MM</v>
          </cell>
          <cell r="E262" t="str">
            <v>M</v>
          </cell>
          <cell r="F262">
            <v>308.39999999999998</v>
          </cell>
          <cell r="G262">
            <v>100</v>
          </cell>
          <cell r="H262">
            <v>200</v>
          </cell>
          <cell r="I262">
            <v>0</v>
          </cell>
        </row>
        <row r="263">
          <cell r="A263" t="str">
            <v>0</v>
          </cell>
          <cell r="B263" t="str">
            <v>UEC20020</v>
          </cell>
          <cell r="C263" t="str">
            <v>제어용케이블신설</v>
          </cell>
          <cell r="D263" t="str">
            <v>CVVS 2.0 MM2 X 2C</v>
          </cell>
          <cell r="E263" t="str">
            <v>M</v>
          </cell>
          <cell r="F263">
            <v>81.8</v>
          </cell>
          <cell r="G263">
            <v>400</v>
          </cell>
          <cell r="H263">
            <v>500</v>
          </cell>
          <cell r="I263">
            <v>0</v>
          </cell>
        </row>
        <row r="264">
          <cell r="A264" t="str">
            <v>0</v>
          </cell>
          <cell r="B264" t="str">
            <v>UEH01090</v>
          </cell>
          <cell r="C264" t="str">
            <v>조인트박스설치</v>
          </cell>
          <cell r="D264" t="str">
            <v>100X100X50</v>
          </cell>
          <cell r="E264" t="str">
            <v>개</v>
          </cell>
          <cell r="F264">
            <v>16</v>
          </cell>
          <cell r="G264">
            <v>463</v>
          </cell>
          <cell r="H264">
            <v>6389</v>
          </cell>
          <cell r="I264">
            <v>127</v>
          </cell>
        </row>
        <row r="265">
          <cell r="A265" t="str">
            <v>0</v>
          </cell>
          <cell r="B265" t="str">
            <v>UEH03330</v>
          </cell>
          <cell r="C265" t="str">
            <v>PULL BOX</v>
          </cell>
          <cell r="D265" t="str">
            <v>300X300X200</v>
          </cell>
          <cell r="E265" t="str">
            <v>개</v>
          </cell>
          <cell r="F265">
            <v>6</v>
          </cell>
          <cell r="G265">
            <v>5890</v>
          </cell>
          <cell r="H265">
            <v>12422</v>
          </cell>
          <cell r="I265">
            <v>248</v>
          </cell>
        </row>
        <row r="266">
          <cell r="A266" t="str">
            <v>0</v>
          </cell>
          <cell r="B266" t="str">
            <v>UMO31160</v>
          </cell>
          <cell r="C266" t="str">
            <v>스리브강관제작(200H)</v>
          </cell>
          <cell r="D266" t="str">
            <v>D100 M/M</v>
          </cell>
          <cell r="E266" t="str">
            <v>개소</v>
          </cell>
          <cell r="F266">
            <v>2</v>
          </cell>
          <cell r="G266">
            <v>1159</v>
          </cell>
          <cell r="H266">
            <v>3154</v>
          </cell>
          <cell r="I266">
            <v>62</v>
          </cell>
        </row>
        <row r="267">
          <cell r="A267" t="str">
            <v>0</v>
          </cell>
          <cell r="B267" t="str">
            <v>UMO31703</v>
          </cell>
          <cell r="C267" t="str">
            <v>지수판스리브강관제작</v>
          </cell>
          <cell r="D267" t="str">
            <v>D40 M/M</v>
          </cell>
          <cell r="E267" t="str">
            <v>개소</v>
          </cell>
          <cell r="F267">
            <v>8</v>
          </cell>
          <cell r="G267">
            <v>793</v>
          </cell>
          <cell r="H267">
            <v>3936</v>
          </cell>
          <cell r="I267">
            <v>78</v>
          </cell>
        </row>
        <row r="268">
          <cell r="C268" t="str">
            <v>소  계</v>
          </cell>
        </row>
        <row r="270">
          <cell r="C270" t="str">
            <v>*  자동제어 공동구</v>
          </cell>
        </row>
        <row r="271">
          <cell r="A271" t="str">
            <v>0</v>
          </cell>
          <cell r="B271" t="str">
            <v>MCQ33902</v>
          </cell>
          <cell r="C271" t="str">
            <v>공포&amp;핀</v>
          </cell>
          <cell r="E271" t="str">
            <v>SET</v>
          </cell>
          <cell r="F271">
            <v>493</v>
          </cell>
          <cell r="G271">
            <v>223</v>
          </cell>
          <cell r="H271">
            <v>0</v>
          </cell>
          <cell r="I271">
            <v>0</v>
          </cell>
        </row>
        <row r="272">
          <cell r="A272" t="str">
            <v>0</v>
          </cell>
          <cell r="B272" t="str">
            <v>MEA21230</v>
          </cell>
          <cell r="C272" t="str">
            <v>노 말 벤 드</v>
          </cell>
          <cell r="D272" t="str">
            <v>철제 28</v>
          </cell>
          <cell r="E272" t="str">
            <v>개</v>
          </cell>
          <cell r="F272">
            <v>23</v>
          </cell>
          <cell r="G272">
            <v>1145</v>
          </cell>
          <cell r="H272">
            <v>0</v>
          </cell>
          <cell r="I272">
            <v>0</v>
          </cell>
        </row>
        <row r="273">
          <cell r="A273" t="str">
            <v>0</v>
          </cell>
          <cell r="B273" t="str">
            <v>MEA21250</v>
          </cell>
          <cell r="C273" t="str">
            <v>노 말 벤 드</v>
          </cell>
          <cell r="D273" t="str">
            <v>철제 42</v>
          </cell>
          <cell r="E273" t="str">
            <v>개</v>
          </cell>
          <cell r="F273">
            <v>25</v>
          </cell>
          <cell r="G273">
            <v>1987</v>
          </cell>
          <cell r="H273">
            <v>0</v>
          </cell>
          <cell r="I273">
            <v>0</v>
          </cell>
        </row>
        <row r="274">
          <cell r="A274" t="str">
            <v>0</v>
          </cell>
          <cell r="B274" t="str">
            <v>MEA23200</v>
          </cell>
          <cell r="C274" t="str">
            <v>U 크램프(너트포함)</v>
          </cell>
          <cell r="D274" t="str">
            <v>D9 MM</v>
          </cell>
          <cell r="E274" t="str">
            <v>개</v>
          </cell>
          <cell r="F274">
            <v>674</v>
          </cell>
          <cell r="G274">
            <v>112</v>
          </cell>
          <cell r="H274">
            <v>0</v>
          </cell>
          <cell r="I274">
            <v>0</v>
          </cell>
        </row>
        <row r="275">
          <cell r="A275" t="str">
            <v>0</v>
          </cell>
          <cell r="B275" t="str">
            <v>MEJ08230</v>
          </cell>
          <cell r="C275" t="str">
            <v>U 찬넬</v>
          </cell>
          <cell r="D275" t="str">
            <v>용융아연도금23.5X36.5X1.6</v>
          </cell>
          <cell r="E275" t="str">
            <v>M</v>
          </cell>
          <cell r="F275">
            <v>328.6</v>
          </cell>
          <cell r="G275">
            <v>1300</v>
          </cell>
          <cell r="H275">
            <v>0</v>
          </cell>
          <cell r="I275">
            <v>0</v>
          </cell>
        </row>
        <row r="276">
          <cell r="A276" t="str">
            <v>0</v>
          </cell>
          <cell r="B276" t="str">
            <v>MEL07020</v>
          </cell>
          <cell r="C276" t="str">
            <v>보조 리레이</v>
          </cell>
          <cell r="D276" t="str">
            <v>2A-2B</v>
          </cell>
          <cell r="E276" t="str">
            <v>개</v>
          </cell>
          <cell r="F276">
            <v>56</v>
          </cell>
          <cell r="G276">
            <v>2160</v>
          </cell>
          <cell r="H276">
            <v>0</v>
          </cell>
          <cell r="I276">
            <v>0</v>
          </cell>
        </row>
        <row r="277">
          <cell r="A277" t="str">
            <v>0</v>
          </cell>
          <cell r="B277" t="str">
            <v>MEL10010</v>
          </cell>
          <cell r="C277" t="str">
            <v>푸쉬보턴 스위치</v>
          </cell>
          <cell r="D277" t="str">
            <v>25 (1A-1B)</v>
          </cell>
          <cell r="E277" t="str">
            <v>개</v>
          </cell>
          <cell r="F277">
            <v>10</v>
          </cell>
          <cell r="G277">
            <v>662</v>
          </cell>
          <cell r="H277">
            <v>0</v>
          </cell>
          <cell r="I277">
            <v>0</v>
          </cell>
        </row>
        <row r="278">
          <cell r="A278" t="str">
            <v>0</v>
          </cell>
          <cell r="B278" t="str">
            <v>MEN30020</v>
          </cell>
          <cell r="C278" t="str">
            <v>부저</v>
          </cell>
          <cell r="D278" t="str">
            <v>220V 4VA</v>
          </cell>
          <cell r="E278" t="str">
            <v>개</v>
          </cell>
          <cell r="F278">
            <v>2</v>
          </cell>
          <cell r="G278">
            <v>936</v>
          </cell>
          <cell r="H278">
            <v>0</v>
          </cell>
          <cell r="I278">
            <v>0</v>
          </cell>
        </row>
        <row r="279">
          <cell r="A279" t="str">
            <v>0</v>
          </cell>
          <cell r="B279" t="str">
            <v>MEZ21034</v>
          </cell>
          <cell r="C279" t="str">
            <v>단자대</v>
          </cell>
          <cell r="D279" t="str">
            <v>10P 10A</v>
          </cell>
          <cell r="E279" t="str">
            <v>개</v>
          </cell>
          <cell r="F279">
            <v>4</v>
          </cell>
          <cell r="G279">
            <v>432</v>
          </cell>
          <cell r="H279">
            <v>0</v>
          </cell>
          <cell r="I279">
            <v>0</v>
          </cell>
        </row>
        <row r="280">
          <cell r="A280" t="str">
            <v>0</v>
          </cell>
          <cell r="B280" t="str">
            <v>MGF11251</v>
          </cell>
          <cell r="C280" t="str">
            <v>행가지지봉</v>
          </cell>
          <cell r="D280" t="str">
            <v>9MM(3/8")</v>
          </cell>
          <cell r="E280" t="str">
            <v>M</v>
          </cell>
          <cell r="F280">
            <v>56.79</v>
          </cell>
          <cell r="G280">
            <v>225</v>
          </cell>
          <cell r="H280">
            <v>0</v>
          </cell>
          <cell r="I280">
            <v>0</v>
          </cell>
        </row>
        <row r="281">
          <cell r="A281" t="str">
            <v>0</v>
          </cell>
          <cell r="B281" t="str">
            <v>MGF11502</v>
          </cell>
          <cell r="C281" t="str">
            <v>U볼 트(D9)</v>
          </cell>
          <cell r="D281" t="str">
            <v>M 20</v>
          </cell>
          <cell r="E281" t="str">
            <v>개</v>
          </cell>
          <cell r="F281">
            <v>32</v>
          </cell>
          <cell r="G281">
            <v>55</v>
          </cell>
          <cell r="H281">
            <v>0</v>
          </cell>
          <cell r="I281">
            <v>0</v>
          </cell>
        </row>
        <row r="282">
          <cell r="A282" t="str">
            <v>0</v>
          </cell>
          <cell r="B282" t="str">
            <v>MMO31808</v>
          </cell>
          <cell r="C282" t="str">
            <v>PD입상관 성형스리브</v>
          </cell>
          <cell r="D282" t="str">
            <v>D25 X 135H</v>
          </cell>
          <cell r="E282" t="str">
            <v>개</v>
          </cell>
          <cell r="F282">
            <v>32</v>
          </cell>
          <cell r="G282">
            <v>216</v>
          </cell>
          <cell r="H282">
            <v>0</v>
          </cell>
          <cell r="I282">
            <v>0</v>
          </cell>
        </row>
        <row r="283">
          <cell r="A283" t="str">
            <v>0</v>
          </cell>
          <cell r="B283" t="str">
            <v>MMP31302</v>
          </cell>
          <cell r="C283" t="str">
            <v>중앙감시반(모자이크)설치</v>
          </cell>
          <cell r="D283" t="str">
            <v>1000X1300X450이하</v>
          </cell>
          <cell r="E283" t="str">
            <v>대</v>
          </cell>
          <cell r="F283">
            <v>2</v>
          </cell>
          <cell r="G283">
            <v>3311952</v>
          </cell>
          <cell r="H283">
            <v>0</v>
          </cell>
          <cell r="I283">
            <v>0</v>
          </cell>
        </row>
        <row r="284">
          <cell r="A284" t="str">
            <v>0</v>
          </cell>
          <cell r="B284" t="str">
            <v>MMP35800</v>
          </cell>
          <cell r="C284" t="str">
            <v>레벨콘트롤 유니트</v>
          </cell>
          <cell r="D284" t="str">
            <v>SLIA-2P</v>
          </cell>
          <cell r="E284" t="str">
            <v>개</v>
          </cell>
          <cell r="F284">
            <v>4</v>
          </cell>
          <cell r="G284">
            <v>112320</v>
          </cell>
          <cell r="H284">
            <v>0</v>
          </cell>
          <cell r="I284">
            <v>0</v>
          </cell>
        </row>
        <row r="285">
          <cell r="A285" t="str">
            <v>0</v>
          </cell>
          <cell r="B285" t="str">
            <v>MMP46003</v>
          </cell>
          <cell r="C285" t="str">
            <v>습도감지기</v>
          </cell>
          <cell r="D285" t="str">
            <v>15-95% RH</v>
          </cell>
          <cell r="E285" t="str">
            <v>개</v>
          </cell>
          <cell r="F285">
            <v>2</v>
          </cell>
          <cell r="G285">
            <v>203040</v>
          </cell>
          <cell r="H285">
            <v>0</v>
          </cell>
          <cell r="I285">
            <v>0</v>
          </cell>
        </row>
        <row r="286">
          <cell r="A286" t="str">
            <v>0</v>
          </cell>
          <cell r="B286" t="str">
            <v>SMP09005</v>
          </cell>
          <cell r="C286" t="str">
            <v>현장제어반 설치</v>
          </cell>
          <cell r="D286" t="str">
            <v>폭 400MM 이하</v>
          </cell>
          <cell r="E286" t="str">
            <v>개소</v>
          </cell>
          <cell r="F286">
            <v>2</v>
          </cell>
          <cell r="G286">
            <v>108000</v>
          </cell>
          <cell r="H286">
            <v>115268</v>
          </cell>
          <cell r="I286">
            <v>2305</v>
          </cell>
        </row>
        <row r="287">
          <cell r="A287" t="str">
            <v>0</v>
          </cell>
          <cell r="B287" t="str">
            <v>UEA02160</v>
          </cell>
          <cell r="C287" t="str">
            <v>강제전선관 배관</v>
          </cell>
          <cell r="D287" t="str">
            <v>아연도 16MM</v>
          </cell>
          <cell r="E287" t="str">
            <v>M</v>
          </cell>
          <cell r="F287">
            <v>685.5</v>
          </cell>
          <cell r="G287">
            <v>800</v>
          </cell>
          <cell r="H287">
            <v>2600</v>
          </cell>
          <cell r="I287">
            <v>100</v>
          </cell>
        </row>
        <row r="288">
          <cell r="A288" t="str">
            <v>0</v>
          </cell>
          <cell r="B288" t="str">
            <v>UEA02280</v>
          </cell>
          <cell r="C288" t="str">
            <v>강제전선관 배관</v>
          </cell>
          <cell r="D288" t="str">
            <v>아연도 28MM</v>
          </cell>
          <cell r="E288" t="str">
            <v>M</v>
          </cell>
          <cell r="F288">
            <v>374.7</v>
          </cell>
          <cell r="G288">
            <v>1400</v>
          </cell>
          <cell r="H288">
            <v>4500</v>
          </cell>
          <cell r="I288">
            <v>100</v>
          </cell>
        </row>
        <row r="289">
          <cell r="A289" t="str">
            <v>0</v>
          </cell>
          <cell r="B289" t="str">
            <v>UEA02420</v>
          </cell>
          <cell r="C289" t="str">
            <v>강제전선관 배관</v>
          </cell>
          <cell r="D289" t="str">
            <v>아연도 42MM</v>
          </cell>
          <cell r="E289" t="str">
            <v>M</v>
          </cell>
          <cell r="F289">
            <v>345.5</v>
          </cell>
          <cell r="G289">
            <v>2000</v>
          </cell>
          <cell r="H289">
            <v>8000</v>
          </cell>
          <cell r="I289">
            <v>200</v>
          </cell>
        </row>
        <row r="290">
          <cell r="A290" t="str">
            <v>0</v>
          </cell>
          <cell r="B290" t="str">
            <v>UEB01030</v>
          </cell>
          <cell r="C290" t="str">
            <v>관내배선</v>
          </cell>
          <cell r="D290" t="str">
            <v>IV 2.0 MM</v>
          </cell>
          <cell r="E290" t="str">
            <v>M</v>
          </cell>
          <cell r="F290">
            <v>10720.1</v>
          </cell>
          <cell r="G290">
            <v>100</v>
          </cell>
          <cell r="H290">
            <v>200</v>
          </cell>
          <cell r="I290">
            <v>0</v>
          </cell>
        </row>
        <row r="291">
          <cell r="A291" t="str">
            <v>0</v>
          </cell>
          <cell r="B291" t="str">
            <v>UEC20020</v>
          </cell>
          <cell r="C291" t="str">
            <v>제어용케이블신설</v>
          </cell>
          <cell r="D291" t="str">
            <v>CVVS 2.0 MM2 X 2C</v>
          </cell>
          <cell r="E291" t="str">
            <v>M</v>
          </cell>
          <cell r="F291">
            <v>724.6</v>
          </cell>
          <cell r="G291">
            <v>400</v>
          </cell>
          <cell r="H291">
            <v>500</v>
          </cell>
          <cell r="I291">
            <v>0</v>
          </cell>
        </row>
        <row r="292">
          <cell r="A292" t="str">
            <v>0</v>
          </cell>
          <cell r="B292" t="str">
            <v>UEE08050</v>
          </cell>
          <cell r="C292" t="str">
            <v>배선용 차단기</v>
          </cell>
          <cell r="D292" t="str">
            <v>220V 2P 50AF</v>
          </cell>
          <cell r="E292" t="str">
            <v>개</v>
          </cell>
          <cell r="F292">
            <v>6</v>
          </cell>
          <cell r="G292">
            <v>4104</v>
          </cell>
          <cell r="H292">
            <v>0</v>
          </cell>
          <cell r="I292">
            <v>0</v>
          </cell>
        </row>
        <row r="293">
          <cell r="A293" t="str">
            <v>0</v>
          </cell>
          <cell r="B293" t="str">
            <v>UEH02210</v>
          </cell>
          <cell r="C293" t="str">
            <v>PULL BOX</v>
          </cell>
          <cell r="D293" t="str">
            <v>200X200X100</v>
          </cell>
          <cell r="E293" t="str">
            <v>개</v>
          </cell>
          <cell r="F293">
            <v>6</v>
          </cell>
          <cell r="G293">
            <v>2244</v>
          </cell>
          <cell r="H293">
            <v>5856</v>
          </cell>
          <cell r="I293">
            <v>117</v>
          </cell>
        </row>
        <row r="294">
          <cell r="A294" t="str">
            <v>0</v>
          </cell>
          <cell r="B294" t="str">
            <v>UEH03330</v>
          </cell>
          <cell r="C294" t="str">
            <v>PULL BOX</v>
          </cell>
          <cell r="D294" t="str">
            <v>300X300X200</v>
          </cell>
          <cell r="E294" t="str">
            <v>개</v>
          </cell>
          <cell r="F294">
            <v>21</v>
          </cell>
          <cell r="G294">
            <v>5890</v>
          </cell>
          <cell r="H294">
            <v>12422</v>
          </cell>
          <cell r="I294">
            <v>248</v>
          </cell>
        </row>
        <row r="295">
          <cell r="A295" t="str">
            <v>0</v>
          </cell>
          <cell r="B295" t="str">
            <v>UEL12010</v>
          </cell>
          <cell r="C295" t="str">
            <v>셀렉터 스위치</v>
          </cell>
          <cell r="D295" t="str">
            <v>25(1A-1B)</v>
          </cell>
          <cell r="E295" t="str">
            <v>개</v>
          </cell>
          <cell r="F295">
            <v>2</v>
          </cell>
          <cell r="G295">
            <v>806</v>
          </cell>
          <cell r="H295">
            <v>3017</v>
          </cell>
          <cell r="I295">
            <v>60</v>
          </cell>
        </row>
        <row r="296">
          <cell r="A296" t="str">
            <v>0</v>
          </cell>
          <cell r="B296" t="str">
            <v>UMD28121</v>
          </cell>
          <cell r="C296" t="str">
            <v>자동수위조절밸브 설치</v>
          </cell>
          <cell r="D296" t="str">
            <v>D150 MM</v>
          </cell>
          <cell r="E296" t="str">
            <v>대</v>
          </cell>
          <cell r="F296">
            <v>2</v>
          </cell>
          <cell r="G296">
            <v>757152</v>
          </cell>
          <cell r="H296">
            <v>26370</v>
          </cell>
          <cell r="I296">
            <v>527</v>
          </cell>
        </row>
        <row r="297">
          <cell r="A297" t="str">
            <v>0</v>
          </cell>
          <cell r="B297" t="str">
            <v>UMP33030</v>
          </cell>
          <cell r="C297" t="str">
            <v>현장제어반 설치</v>
          </cell>
          <cell r="D297" t="str">
            <v>폭 300MM 이하</v>
          </cell>
          <cell r="E297" t="str">
            <v>개소</v>
          </cell>
          <cell r="F297">
            <v>2</v>
          </cell>
          <cell r="G297">
            <v>72000</v>
          </cell>
          <cell r="H297">
            <v>115162</v>
          </cell>
          <cell r="I297">
            <v>2303</v>
          </cell>
        </row>
        <row r="298">
          <cell r="A298" t="str">
            <v>0</v>
          </cell>
          <cell r="B298" t="str">
            <v>UMP42300</v>
          </cell>
          <cell r="C298" t="str">
            <v>액면조절기설치</v>
          </cell>
          <cell r="D298" t="str">
            <v>FLOAT식</v>
          </cell>
          <cell r="E298" t="str">
            <v>개</v>
          </cell>
          <cell r="F298">
            <v>2</v>
          </cell>
          <cell r="G298">
            <v>129600</v>
          </cell>
          <cell r="H298">
            <v>76774</v>
          </cell>
          <cell r="I298">
            <v>1535</v>
          </cell>
        </row>
        <row r="299">
          <cell r="A299" t="str">
            <v>0</v>
          </cell>
          <cell r="B299" t="str">
            <v>UMP42501</v>
          </cell>
          <cell r="C299" t="str">
            <v>액면지시조절계설치</v>
          </cell>
          <cell r="D299" t="str">
            <v>FLOAT식</v>
          </cell>
          <cell r="E299" t="str">
            <v>개</v>
          </cell>
          <cell r="F299">
            <v>4</v>
          </cell>
          <cell r="G299">
            <v>381600</v>
          </cell>
          <cell r="H299">
            <v>76774</v>
          </cell>
          <cell r="I299">
            <v>1535</v>
          </cell>
        </row>
        <row r="300">
          <cell r="A300" t="str">
            <v>0</v>
          </cell>
          <cell r="B300" t="str">
            <v>UTN14200</v>
          </cell>
          <cell r="C300" t="str">
            <v>인터컴(모기)설치 (기계공사)</v>
          </cell>
          <cell r="E300" t="str">
            <v>개</v>
          </cell>
          <cell r="F300">
            <v>2</v>
          </cell>
          <cell r="G300">
            <v>5976</v>
          </cell>
          <cell r="H300">
            <v>3904</v>
          </cell>
          <cell r="I300">
            <v>78</v>
          </cell>
        </row>
        <row r="301">
          <cell r="A301" t="str">
            <v>0</v>
          </cell>
          <cell r="B301" t="str">
            <v>UTN14210</v>
          </cell>
          <cell r="C301" t="str">
            <v>인터컴(자기)설치 (기계공사)</v>
          </cell>
          <cell r="E301" t="str">
            <v>개</v>
          </cell>
          <cell r="F301">
            <v>2</v>
          </cell>
          <cell r="G301">
            <v>4320</v>
          </cell>
          <cell r="H301">
            <v>3549</v>
          </cell>
          <cell r="I301">
            <v>71</v>
          </cell>
        </row>
        <row r="302">
          <cell r="C302" t="str">
            <v>소  계</v>
          </cell>
        </row>
        <row r="304">
          <cell r="C304" t="str">
            <v>*  자동제어 물탱크실</v>
          </cell>
        </row>
        <row r="305">
          <cell r="A305" t="str">
            <v>0</v>
          </cell>
          <cell r="B305" t="str">
            <v>MCQ33902</v>
          </cell>
          <cell r="C305" t="str">
            <v>공포&amp;핀</v>
          </cell>
          <cell r="E305" t="str">
            <v>SET</v>
          </cell>
          <cell r="F305">
            <v>21</v>
          </cell>
          <cell r="G305">
            <v>223</v>
          </cell>
          <cell r="H305">
            <v>0</v>
          </cell>
          <cell r="I305">
            <v>0</v>
          </cell>
        </row>
        <row r="306">
          <cell r="A306" t="str">
            <v>0</v>
          </cell>
          <cell r="B306" t="str">
            <v>MEA23200</v>
          </cell>
          <cell r="C306" t="str">
            <v>U 크램프(너트포함)</v>
          </cell>
          <cell r="D306" t="str">
            <v>D9 MM</v>
          </cell>
          <cell r="E306" t="str">
            <v>개</v>
          </cell>
          <cell r="F306">
            <v>29</v>
          </cell>
          <cell r="G306">
            <v>112</v>
          </cell>
          <cell r="H306">
            <v>0</v>
          </cell>
          <cell r="I306">
            <v>0</v>
          </cell>
        </row>
        <row r="307">
          <cell r="A307" t="str">
            <v>0</v>
          </cell>
          <cell r="B307" t="str">
            <v>MEA60010</v>
          </cell>
          <cell r="C307" t="str">
            <v>후렉시블전선관용 콘넥타</v>
          </cell>
          <cell r="D307" t="str">
            <v>16</v>
          </cell>
          <cell r="E307" t="str">
            <v>개</v>
          </cell>
          <cell r="F307">
            <v>4</v>
          </cell>
          <cell r="G307">
            <v>302</v>
          </cell>
          <cell r="H307">
            <v>0</v>
          </cell>
          <cell r="I307">
            <v>0</v>
          </cell>
        </row>
        <row r="308">
          <cell r="A308" t="str">
            <v>0</v>
          </cell>
          <cell r="B308" t="str">
            <v>MEA60020</v>
          </cell>
          <cell r="C308" t="str">
            <v>후렉시블전선관용 콘넥타</v>
          </cell>
          <cell r="D308" t="str">
            <v>22</v>
          </cell>
          <cell r="E308" t="str">
            <v>개</v>
          </cell>
          <cell r="F308">
            <v>6</v>
          </cell>
          <cell r="G308">
            <v>439</v>
          </cell>
          <cell r="H308">
            <v>0</v>
          </cell>
          <cell r="I308">
            <v>0</v>
          </cell>
        </row>
        <row r="309">
          <cell r="A309" t="str">
            <v>0</v>
          </cell>
          <cell r="B309" t="str">
            <v>MEJ08230</v>
          </cell>
          <cell r="C309" t="str">
            <v>U 찬넬</v>
          </cell>
          <cell r="D309" t="str">
            <v>용융아연도금23.5X36.5X1.6</v>
          </cell>
          <cell r="E309" t="str">
            <v>M</v>
          </cell>
          <cell r="F309">
            <v>2.96</v>
          </cell>
          <cell r="G309">
            <v>1300</v>
          </cell>
          <cell r="H309">
            <v>0</v>
          </cell>
          <cell r="I309">
            <v>0</v>
          </cell>
        </row>
        <row r="310">
          <cell r="A310" t="str">
            <v>0</v>
          </cell>
          <cell r="B310" t="str">
            <v>UEA02160</v>
          </cell>
          <cell r="C310" t="str">
            <v>강제전선관 배관</v>
          </cell>
          <cell r="D310" t="str">
            <v>아연도 16MM</v>
          </cell>
          <cell r="E310" t="str">
            <v>M</v>
          </cell>
          <cell r="F310">
            <v>42.03</v>
          </cell>
          <cell r="G310">
            <v>800</v>
          </cell>
          <cell r="H310">
            <v>2600</v>
          </cell>
          <cell r="I310">
            <v>100</v>
          </cell>
        </row>
        <row r="311">
          <cell r="A311" t="str">
            <v>0</v>
          </cell>
          <cell r="B311" t="str">
            <v>UEA02220</v>
          </cell>
          <cell r="C311" t="str">
            <v>강제전선관 배관</v>
          </cell>
          <cell r="D311" t="str">
            <v>아연도 22MM</v>
          </cell>
          <cell r="E311" t="str">
            <v>M</v>
          </cell>
          <cell r="F311">
            <v>17.21</v>
          </cell>
          <cell r="G311">
            <v>1000</v>
          </cell>
          <cell r="H311">
            <v>3500</v>
          </cell>
          <cell r="I311">
            <v>100</v>
          </cell>
        </row>
        <row r="312">
          <cell r="A312" t="str">
            <v>0</v>
          </cell>
          <cell r="B312" t="str">
            <v>UEA05160</v>
          </cell>
          <cell r="C312" t="str">
            <v>후렉씨블콘딧드</v>
          </cell>
          <cell r="D312" t="str">
            <v>16MM</v>
          </cell>
          <cell r="E312" t="str">
            <v>M</v>
          </cell>
          <cell r="F312">
            <v>5.2</v>
          </cell>
          <cell r="G312">
            <v>400</v>
          </cell>
          <cell r="H312">
            <v>1600</v>
          </cell>
          <cell r="I312">
            <v>0</v>
          </cell>
        </row>
        <row r="313">
          <cell r="A313" t="str">
            <v>0</v>
          </cell>
          <cell r="B313" t="str">
            <v>UEA05220</v>
          </cell>
          <cell r="C313" t="str">
            <v>후렉씨블콘딧드</v>
          </cell>
          <cell r="D313" t="str">
            <v>22MM</v>
          </cell>
          <cell r="E313" t="str">
            <v>M</v>
          </cell>
          <cell r="F313">
            <v>3</v>
          </cell>
          <cell r="G313">
            <v>454</v>
          </cell>
          <cell r="H313">
            <v>1987</v>
          </cell>
          <cell r="I313">
            <v>40</v>
          </cell>
        </row>
        <row r="314">
          <cell r="A314" t="str">
            <v>0</v>
          </cell>
          <cell r="B314" t="str">
            <v>UEB01030</v>
          </cell>
          <cell r="C314" t="str">
            <v>관내배선</v>
          </cell>
          <cell r="D314" t="str">
            <v>IV 2.0 MM</v>
          </cell>
          <cell r="E314" t="str">
            <v>M</v>
          </cell>
          <cell r="F314">
            <v>223.86</v>
          </cell>
          <cell r="G314">
            <v>100</v>
          </cell>
          <cell r="H314">
            <v>200</v>
          </cell>
          <cell r="I314">
            <v>0</v>
          </cell>
        </row>
        <row r="315">
          <cell r="A315" t="str">
            <v>0</v>
          </cell>
          <cell r="B315" t="str">
            <v>UEH01090</v>
          </cell>
          <cell r="C315" t="str">
            <v>조인트박스설치</v>
          </cell>
          <cell r="D315" t="str">
            <v>100X100X50</v>
          </cell>
          <cell r="E315" t="str">
            <v>개</v>
          </cell>
          <cell r="F315">
            <v>5</v>
          </cell>
          <cell r="G315">
            <v>463</v>
          </cell>
          <cell r="H315">
            <v>6389</v>
          </cell>
          <cell r="I315">
            <v>127</v>
          </cell>
        </row>
        <row r="316">
          <cell r="C316" t="str">
            <v>소  계</v>
          </cell>
        </row>
        <row r="318">
          <cell r="C318" t="str">
            <v>아파트</v>
          </cell>
        </row>
        <row r="319">
          <cell r="C319" t="str">
            <v>*  급수공사</v>
          </cell>
        </row>
        <row r="320">
          <cell r="A320" t="str">
            <v>A</v>
          </cell>
          <cell r="B320" t="str">
            <v>MGF11251</v>
          </cell>
          <cell r="C320" t="str">
            <v>행가지지봉</v>
          </cell>
          <cell r="D320" t="str">
            <v>9MM(3/8")</v>
          </cell>
          <cell r="E320" t="str">
            <v>M</v>
          </cell>
          <cell r="F320">
            <v>424.8</v>
          </cell>
          <cell r="G320">
            <v>225</v>
          </cell>
          <cell r="H320">
            <v>0</v>
          </cell>
          <cell r="I320">
            <v>0</v>
          </cell>
        </row>
        <row r="321">
          <cell r="A321" t="str">
            <v>A</v>
          </cell>
          <cell r="B321" t="str">
            <v>MGF11543</v>
          </cell>
          <cell r="C321" t="str">
            <v>절연U볼트</v>
          </cell>
          <cell r="D321" t="str">
            <v>D 15</v>
          </cell>
          <cell r="E321" t="str">
            <v>개</v>
          </cell>
          <cell r="F321">
            <v>128</v>
          </cell>
          <cell r="G321">
            <v>216</v>
          </cell>
          <cell r="H321">
            <v>0</v>
          </cell>
          <cell r="I321">
            <v>0</v>
          </cell>
        </row>
        <row r="322">
          <cell r="A322" t="str">
            <v>A</v>
          </cell>
          <cell r="B322" t="str">
            <v>MGF11544</v>
          </cell>
          <cell r="C322" t="str">
            <v>절연U볼트</v>
          </cell>
          <cell r="D322" t="str">
            <v>D 20</v>
          </cell>
          <cell r="E322" t="str">
            <v>개</v>
          </cell>
          <cell r="F322">
            <v>126</v>
          </cell>
          <cell r="G322">
            <v>252</v>
          </cell>
          <cell r="H322">
            <v>0</v>
          </cell>
          <cell r="I322">
            <v>0</v>
          </cell>
        </row>
        <row r="323">
          <cell r="A323" t="str">
            <v>A</v>
          </cell>
          <cell r="B323" t="str">
            <v>MGF11545</v>
          </cell>
          <cell r="C323" t="str">
            <v>절연U볼트</v>
          </cell>
          <cell r="D323" t="str">
            <v>D 25</v>
          </cell>
          <cell r="E323" t="str">
            <v>개</v>
          </cell>
          <cell r="F323">
            <v>126</v>
          </cell>
          <cell r="G323">
            <v>274</v>
          </cell>
          <cell r="H323">
            <v>0</v>
          </cell>
          <cell r="I323">
            <v>0</v>
          </cell>
        </row>
        <row r="324">
          <cell r="A324" t="str">
            <v>A</v>
          </cell>
          <cell r="B324" t="str">
            <v>MGF11546</v>
          </cell>
          <cell r="C324" t="str">
            <v>절연U볼트</v>
          </cell>
          <cell r="D324" t="str">
            <v>D 32</v>
          </cell>
          <cell r="E324" t="str">
            <v>개</v>
          </cell>
          <cell r="F324">
            <v>270</v>
          </cell>
          <cell r="G324">
            <v>295</v>
          </cell>
          <cell r="H324">
            <v>0</v>
          </cell>
          <cell r="I324">
            <v>0</v>
          </cell>
        </row>
        <row r="325">
          <cell r="A325" t="str">
            <v>A</v>
          </cell>
          <cell r="B325" t="str">
            <v>MGF11547</v>
          </cell>
          <cell r="C325" t="str">
            <v>절연U볼트</v>
          </cell>
          <cell r="D325" t="str">
            <v>D 40</v>
          </cell>
          <cell r="E325" t="str">
            <v>개</v>
          </cell>
          <cell r="F325">
            <v>946</v>
          </cell>
          <cell r="G325">
            <v>324</v>
          </cell>
          <cell r="H325">
            <v>0</v>
          </cell>
          <cell r="I325">
            <v>0</v>
          </cell>
        </row>
        <row r="326">
          <cell r="A326" t="str">
            <v>A</v>
          </cell>
          <cell r="B326" t="str">
            <v>MGF11548</v>
          </cell>
          <cell r="C326" t="str">
            <v>절연U볼트</v>
          </cell>
          <cell r="D326" t="str">
            <v>D 50</v>
          </cell>
          <cell r="E326" t="str">
            <v>개</v>
          </cell>
          <cell r="F326">
            <v>154</v>
          </cell>
          <cell r="G326">
            <v>374</v>
          </cell>
          <cell r="H326">
            <v>0</v>
          </cell>
          <cell r="I326">
            <v>0</v>
          </cell>
        </row>
        <row r="327">
          <cell r="A327" t="str">
            <v>A</v>
          </cell>
          <cell r="B327" t="str">
            <v>MGF11549</v>
          </cell>
          <cell r="C327" t="str">
            <v>절연U볼트</v>
          </cell>
          <cell r="D327" t="str">
            <v>D 65</v>
          </cell>
          <cell r="E327" t="str">
            <v>개</v>
          </cell>
          <cell r="F327">
            <v>300</v>
          </cell>
          <cell r="G327">
            <v>504</v>
          </cell>
          <cell r="H327">
            <v>0</v>
          </cell>
          <cell r="I327">
            <v>0</v>
          </cell>
        </row>
        <row r="328">
          <cell r="A328" t="str">
            <v>A</v>
          </cell>
          <cell r="B328" t="str">
            <v>MGF11550</v>
          </cell>
          <cell r="C328" t="str">
            <v>절연U볼트</v>
          </cell>
          <cell r="D328" t="str">
            <v>D 80</v>
          </cell>
          <cell r="E328" t="str">
            <v>개</v>
          </cell>
          <cell r="F328">
            <v>18</v>
          </cell>
          <cell r="G328">
            <v>554</v>
          </cell>
          <cell r="H328">
            <v>0</v>
          </cell>
          <cell r="I328">
            <v>0</v>
          </cell>
        </row>
        <row r="329">
          <cell r="A329" t="str">
            <v>A</v>
          </cell>
          <cell r="B329" t="str">
            <v>MGF30505</v>
          </cell>
          <cell r="C329" t="str">
            <v>인서트</v>
          </cell>
          <cell r="D329" t="str">
            <v>D9</v>
          </cell>
          <cell r="E329" t="str">
            <v>개</v>
          </cell>
          <cell r="F329">
            <v>606</v>
          </cell>
          <cell r="G329">
            <v>26</v>
          </cell>
          <cell r="H329">
            <v>0</v>
          </cell>
          <cell r="I329">
            <v>0</v>
          </cell>
        </row>
        <row r="330">
          <cell r="A330" t="str">
            <v>A</v>
          </cell>
          <cell r="B330" t="str">
            <v>MMB40105</v>
          </cell>
          <cell r="C330" t="str">
            <v>동 엘보</v>
          </cell>
          <cell r="D330" t="str">
            <v>D15 MM</v>
          </cell>
          <cell r="E330" t="str">
            <v>개</v>
          </cell>
          <cell r="F330">
            <v>4050</v>
          </cell>
          <cell r="G330">
            <v>112</v>
          </cell>
          <cell r="H330">
            <v>0</v>
          </cell>
          <cell r="I330">
            <v>0</v>
          </cell>
        </row>
        <row r="331">
          <cell r="A331" t="str">
            <v>A</v>
          </cell>
          <cell r="B331" t="str">
            <v>MMB40107</v>
          </cell>
          <cell r="C331" t="str">
            <v>동 엘보</v>
          </cell>
          <cell r="D331" t="str">
            <v>D20 MM</v>
          </cell>
          <cell r="E331" t="str">
            <v>개</v>
          </cell>
          <cell r="F331">
            <v>1878</v>
          </cell>
          <cell r="G331">
            <v>228</v>
          </cell>
          <cell r="H331">
            <v>0</v>
          </cell>
          <cell r="I331">
            <v>0</v>
          </cell>
        </row>
        <row r="332">
          <cell r="A332" t="str">
            <v>A</v>
          </cell>
          <cell r="B332" t="str">
            <v>MMB40108</v>
          </cell>
          <cell r="C332" t="str">
            <v>동 엘보</v>
          </cell>
          <cell r="D332" t="str">
            <v>D25 MM</v>
          </cell>
          <cell r="E332" t="str">
            <v>개</v>
          </cell>
          <cell r="F332">
            <v>14</v>
          </cell>
          <cell r="G332">
            <v>395</v>
          </cell>
          <cell r="H332">
            <v>0</v>
          </cell>
          <cell r="I332">
            <v>0</v>
          </cell>
        </row>
        <row r="333">
          <cell r="A333" t="str">
            <v>A</v>
          </cell>
          <cell r="B333" t="str">
            <v>MMB40110</v>
          </cell>
          <cell r="C333" t="str">
            <v>동 엘보</v>
          </cell>
          <cell r="D333" t="str">
            <v>D32 MM</v>
          </cell>
          <cell r="E333" t="str">
            <v>개</v>
          </cell>
          <cell r="F333">
            <v>27</v>
          </cell>
          <cell r="G333">
            <v>607</v>
          </cell>
          <cell r="H333">
            <v>0</v>
          </cell>
          <cell r="I333">
            <v>0</v>
          </cell>
        </row>
        <row r="334">
          <cell r="A334" t="str">
            <v>A</v>
          </cell>
          <cell r="B334" t="str">
            <v>MMB40112</v>
          </cell>
          <cell r="C334" t="str">
            <v>동 엘보</v>
          </cell>
          <cell r="D334" t="str">
            <v>D40 MM</v>
          </cell>
          <cell r="E334" t="str">
            <v>개</v>
          </cell>
          <cell r="F334">
            <v>168</v>
          </cell>
          <cell r="G334">
            <v>919</v>
          </cell>
          <cell r="H334">
            <v>0</v>
          </cell>
          <cell r="I334">
            <v>0</v>
          </cell>
        </row>
        <row r="335">
          <cell r="A335" t="str">
            <v>A</v>
          </cell>
          <cell r="B335" t="str">
            <v>MMB40113</v>
          </cell>
          <cell r="C335" t="str">
            <v>동 엘보</v>
          </cell>
          <cell r="D335" t="str">
            <v>D50 MM</v>
          </cell>
          <cell r="E335" t="str">
            <v>개</v>
          </cell>
          <cell r="F335">
            <v>43</v>
          </cell>
          <cell r="G335">
            <v>2056</v>
          </cell>
          <cell r="H335">
            <v>0</v>
          </cell>
          <cell r="I335">
            <v>0</v>
          </cell>
        </row>
        <row r="336">
          <cell r="A336" t="str">
            <v>A</v>
          </cell>
          <cell r="B336" t="str">
            <v>MMB40115</v>
          </cell>
          <cell r="C336" t="str">
            <v>동 엘보</v>
          </cell>
          <cell r="D336" t="str">
            <v>D65 MM</v>
          </cell>
          <cell r="E336" t="str">
            <v>개</v>
          </cell>
          <cell r="F336">
            <v>114</v>
          </cell>
          <cell r="G336">
            <v>3702</v>
          </cell>
          <cell r="H336">
            <v>0</v>
          </cell>
          <cell r="I336">
            <v>0</v>
          </cell>
        </row>
        <row r="337">
          <cell r="A337" t="str">
            <v>A</v>
          </cell>
          <cell r="B337" t="str">
            <v>MMB40117</v>
          </cell>
          <cell r="C337" t="str">
            <v>동 엘보</v>
          </cell>
          <cell r="D337" t="str">
            <v>D80 MM</v>
          </cell>
          <cell r="E337" t="str">
            <v>개</v>
          </cell>
          <cell r="F337">
            <v>5</v>
          </cell>
          <cell r="G337">
            <v>5903</v>
          </cell>
          <cell r="H337">
            <v>0</v>
          </cell>
          <cell r="I337">
            <v>0</v>
          </cell>
        </row>
        <row r="338">
          <cell r="A338" t="str">
            <v>A</v>
          </cell>
          <cell r="B338" t="str">
            <v>MMB40205</v>
          </cell>
          <cell r="C338" t="str">
            <v>동 티</v>
          </cell>
          <cell r="D338" t="str">
            <v>D15 MM</v>
          </cell>
          <cell r="E338" t="str">
            <v>개</v>
          </cell>
          <cell r="F338">
            <v>5264</v>
          </cell>
          <cell r="G338">
            <v>243</v>
          </cell>
          <cell r="H338">
            <v>0</v>
          </cell>
          <cell r="I338">
            <v>0</v>
          </cell>
        </row>
        <row r="339">
          <cell r="A339" t="str">
            <v>A</v>
          </cell>
          <cell r="B339" t="str">
            <v>MMB40207</v>
          </cell>
          <cell r="C339" t="str">
            <v>동 티</v>
          </cell>
          <cell r="D339" t="str">
            <v>D20 MM</v>
          </cell>
          <cell r="E339" t="str">
            <v>개</v>
          </cell>
          <cell r="F339">
            <v>1458</v>
          </cell>
          <cell r="G339">
            <v>359</v>
          </cell>
          <cell r="H339">
            <v>0</v>
          </cell>
          <cell r="I339">
            <v>0</v>
          </cell>
        </row>
        <row r="340">
          <cell r="A340" t="str">
            <v>A</v>
          </cell>
          <cell r="B340" t="str">
            <v>MMB40208</v>
          </cell>
          <cell r="C340" t="str">
            <v>동 티</v>
          </cell>
          <cell r="D340" t="str">
            <v>D25 MM</v>
          </cell>
          <cell r="E340" t="str">
            <v>개</v>
          </cell>
          <cell r="F340">
            <v>142</v>
          </cell>
          <cell r="G340">
            <v>553</v>
          </cell>
          <cell r="H340">
            <v>0</v>
          </cell>
          <cell r="I340">
            <v>0</v>
          </cell>
        </row>
        <row r="341">
          <cell r="A341" t="str">
            <v>A</v>
          </cell>
          <cell r="B341" t="str">
            <v>MMB40210</v>
          </cell>
          <cell r="C341" t="str">
            <v>동 티</v>
          </cell>
          <cell r="D341" t="str">
            <v>D32 MM</v>
          </cell>
          <cell r="E341" t="str">
            <v>개</v>
          </cell>
          <cell r="F341">
            <v>276</v>
          </cell>
          <cell r="G341">
            <v>940</v>
          </cell>
          <cell r="H341">
            <v>0</v>
          </cell>
          <cell r="I341">
            <v>0</v>
          </cell>
        </row>
        <row r="342">
          <cell r="A342" t="str">
            <v>A</v>
          </cell>
          <cell r="B342" t="str">
            <v>MMB40212</v>
          </cell>
          <cell r="C342" t="str">
            <v>동 티</v>
          </cell>
          <cell r="D342" t="str">
            <v>D40 MM</v>
          </cell>
          <cell r="E342" t="str">
            <v>개</v>
          </cell>
          <cell r="F342">
            <v>546</v>
          </cell>
          <cell r="G342">
            <v>1401</v>
          </cell>
          <cell r="H342">
            <v>0</v>
          </cell>
          <cell r="I342">
            <v>0</v>
          </cell>
        </row>
        <row r="343">
          <cell r="A343" t="str">
            <v>A</v>
          </cell>
          <cell r="B343" t="str">
            <v>MMB40213</v>
          </cell>
          <cell r="C343" t="str">
            <v>동 티</v>
          </cell>
          <cell r="D343" t="str">
            <v>D50 MM</v>
          </cell>
          <cell r="E343" t="str">
            <v>개</v>
          </cell>
          <cell r="F343">
            <v>45</v>
          </cell>
          <cell r="G343">
            <v>2552</v>
          </cell>
          <cell r="H343">
            <v>0</v>
          </cell>
          <cell r="I343">
            <v>0</v>
          </cell>
        </row>
        <row r="344">
          <cell r="A344" t="str">
            <v>A</v>
          </cell>
          <cell r="B344" t="str">
            <v>MMB40215</v>
          </cell>
          <cell r="C344" t="str">
            <v>동 티</v>
          </cell>
          <cell r="D344" t="str">
            <v>D65 MM</v>
          </cell>
          <cell r="E344" t="str">
            <v>개</v>
          </cell>
          <cell r="F344">
            <v>109</v>
          </cell>
          <cell r="G344">
            <v>4175</v>
          </cell>
          <cell r="H344">
            <v>0</v>
          </cell>
          <cell r="I344">
            <v>0</v>
          </cell>
        </row>
        <row r="345">
          <cell r="A345" t="str">
            <v>A</v>
          </cell>
          <cell r="B345" t="str">
            <v>MMB40217</v>
          </cell>
          <cell r="C345" t="str">
            <v>동 티</v>
          </cell>
          <cell r="D345" t="str">
            <v>D80 MM</v>
          </cell>
          <cell r="E345" t="str">
            <v>개</v>
          </cell>
          <cell r="F345">
            <v>23</v>
          </cell>
          <cell r="G345">
            <v>8001</v>
          </cell>
          <cell r="H345">
            <v>0</v>
          </cell>
          <cell r="I345">
            <v>0</v>
          </cell>
        </row>
        <row r="346">
          <cell r="A346" t="str">
            <v>A</v>
          </cell>
          <cell r="B346" t="str">
            <v>MMB40307</v>
          </cell>
          <cell r="C346" t="str">
            <v>동 레듀샤</v>
          </cell>
          <cell r="D346" t="str">
            <v>D20 MM</v>
          </cell>
          <cell r="E346" t="str">
            <v>개</v>
          </cell>
          <cell r="F346">
            <v>4</v>
          </cell>
          <cell r="G346">
            <v>143</v>
          </cell>
          <cell r="H346">
            <v>0</v>
          </cell>
          <cell r="I346">
            <v>0</v>
          </cell>
        </row>
        <row r="347">
          <cell r="A347" t="str">
            <v>A</v>
          </cell>
          <cell r="B347" t="str">
            <v>MMB40308</v>
          </cell>
          <cell r="C347" t="str">
            <v>동 레듀샤</v>
          </cell>
          <cell r="D347" t="str">
            <v>D25 MM</v>
          </cell>
          <cell r="E347" t="str">
            <v>개</v>
          </cell>
          <cell r="F347">
            <v>133</v>
          </cell>
          <cell r="G347">
            <v>212</v>
          </cell>
          <cell r="H347">
            <v>0</v>
          </cell>
          <cell r="I347">
            <v>0</v>
          </cell>
        </row>
        <row r="348">
          <cell r="A348" t="str">
            <v>A</v>
          </cell>
          <cell r="B348" t="str">
            <v>MMB40310</v>
          </cell>
          <cell r="C348" t="str">
            <v>동 레듀샤</v>
          </cell>
          <cell r="D348" t="str">
            <v>D32 MM</v>
          </cell>
          <cell r="E348" t="str">
            <v>개</v>
          </cell>
          <cell r="F348">
            <v>130</v>
          </cell>
          <cell r="G348">
            <v>289</v>
          </cell>
          <cell r="H348">
            <v>0</v>
          </cell>
          <cell r="I348">
            <v>0</v>
          </cell>
        </row>
        <row r="349">
          <cell r="A349" t="str">
            <v>A</v>
          </cell>
          <cell r="B349" t="str">
            <v>MMB40312</v>
          </cell>
          <cell r="C349" t="str">
            <v>동 레듀샤</v>
          </cell>
          <cell r="D349" t="str">
            <v>D40 MM</v>
          </cell>
          <cell r="E349" t="str">
            <v>개</v>
          </cell>
          <cell r="F349">
            <v>262</v>
          </cell>
          <cell r="G349">
            <v>497</v>
          </cell>
          <cell r="H349">
            <v>0</v>
          </cell>
          <cell r="I349">
            <v>0</v>
          </cell>
        </row>
        <row r="350">
          <cell r="A350" t="str">
            <v>A</v>
          </cell>
          <cell r="B350" t="str">
            <v>MMB40313</v>
          </cell>
          <cell r="C350" t="str">
            <v>동 레듀샤</v>
          </cell>
          <cell r="D350" t="str">
            <v>D50 MM</v>
          </cell>
          <cell r="E350" t="str">
            <v>개</v>
          </cell>
          <cell r="F350">
            <v>18</v>
          </cell>
          <cell r="G350">
            <v>1194</v>
          </cell>
          <cell r="H350">
            <v>0</v>
          </cell>
          <cell r="I350">
            <v>0</v>
          </cell>
        </row>
        <row r="351">
          <cell r="A351" t="str">
            <v>A</v>
          </cell>
          <cell r="B351" t="str">
            <v>MMB40315</v>
          </cell>
          <cell r="C351" t="str">
            <v>동 레듀샤</v>
          </cell>
          <cell r="D351" t="str">
            <v>D65 MM</v>
          </cell>
          <cell r="E351" t="str">
            <v>개</v>
          </cell>
          <cell r="F351">
            <v>44</v>
          </cell>
          <cell r="G351">
            <v>1626</v>
          </cell>
          <cell r="H351">
            <v>0</v>
          </cell>
          <cell r="I351">
            <v>0</v>
          </cell>
        </row>
        <row r="352">
          <cell r="A352" t="str">
            <v>A</v>
          </cell>
          <cell r="B352" t="str">
            <v>MMB40317</v>
          </cell>
          <cell r="C352" t="str">
            <v>동 레듀샤</v>
          </cell>
          <cell r="D352" t="str">
            <v>D80 MM</v>
          </cell>
          <cell r="E352" t="str">
            <v>개</v>
          </cell>
          <cell r="F352">
            <v>15</v>
          </cell>
          <cell r="G352">
            <v>2295</v>
          </cell>
          <cell r="H352">
            <v>0</v>
          </cell>
          <cell r="I352">
            <v>0</v>
          </cell>
        </row>
        <row r="353">
          <cell r="A353" t="str">
            <v>A</v>
          </cell>
          <cell r="B353" t="str">
            <v>MMB40405</v>
          </cell>
          <cell r="C353" t="str">
            <v>동 소켓</v>
          </cell>
          <cell r="D353" t="str">
            <v>D15 MM</v>
          </cell>
          <cell r="E353" t="str">
            <v>개</v>
          </cell>
          <cell r="F353">
            <v>5782</v>
          </cell>
          <cell r="G353">
            <v>73</v>
          </cell>
          <cell r="H353">
            <v>0</v>
          </cell>
          <cell r="I353">
            <v>0</v>
          </cell>
        </row>
        <row r="354">
          <cell r="A354" t="str">
            <v>A</v>
          </cell>
          <cell r="B354" t="str">
            <v>MMB40410</v>
          </cell>
          <cell r="C354" t="str">
            <v>동 소켓</v>
          </cell>
          <cell r="D354" t="str">
            <v>D32 MM</v>
          </cell>
          <cell r="E354" t="str">
            <v>개</v>
          </cell>
          <cell r="F354">
            <v>12</v>
          </cell>
          <cell r="G354">
            <v>212</v>
          </cell>
          <cell r="H354">
            <v>0</v>
          </cell>
          <cell r="I354">
            <v>0</v>
          </cell>
        </row>
        <row r="355">
          <cell r="A355" t="str">
            <v>A</v>
          </cell>
          <cell r="B355" t="str">
            <v>MMB40412</v>
          </cell>
          <cell r="C355" t="str">
            <v>동 소켓</v>
          </cell>
          <cell r="D355" t="str">
            <v>D40 MM</v>
          </cell>
          <cell r="E355" t="str">
            <v>개</v>
          </cell>
          <cell r="F355">
            <v>448</v>
          </cell>
          <cell r="G355">
            <v>304</v>
          </cell>
          <cell r="H355">
            <v>0</v>
          </cell>
          <cell r="I355">
            <v>0</v>
          </cell>
        </row>
        <row r="356">
          <cell r="A356" t="str">
            <v>A</v>
          </cell>
          <cell r="B356" t="str">
            <v>MMB40413</v>
          </cell>
          <cell r="C356" t="str">
            <v>동 소켓</v>
          </cell>
          <cell r="D356" t="str">
            <v>D50 MM</v>
          </cell>
          <cell r="E356" t="str">
            <v>개</v>
          </cell>
          <cell r="F356">
            <v>32</v>
          </cell>
          <cell r="G356">
            <v>544</v>
          </cell>
          <cell r="H356">
            <v>0</v>
          </cell>
          <cell r="I356">
            <v>0</v>
          </cell>
        </row>
        <row r="357">
          <cell r="A357" t="str">
            <v>A</v>
          </cell>
          <cell r="B357" t="str">
            <v>MMB40415</v>
          </cell>
          <cell r="C357" t="str">
            <v>동 소켓</v>
          </cell>
          <cell r="D357" t="str">
            <v>D65 MM</v>
          </cell>
          <cell r="E357" t="str">
            <v>개</v>
          </cell>
          <cell r="F357">
            <v>43</v>
          </cell>
          <cell r="G357">
            <v>1092</v>
          </cell>
          <cell r="H357">
            <v>0</v>
          </cell>
          <cell r="I357">
            <v>0</v>
          </cell>
        </row>
        <row r="358">
          <cell r="A358" t="str">
            <v>A</v>
          </cell>
          <cell r="B358" t="str">
            <v>MMB40417</v>
          </cell>
          <cell r="C358" t="str">
            <v>동 소켓</v>
          </cell>
          <cell r="D358" t="str">
            <v>D80 MM</v>
          </cell>
          <cell r="E358" t="str">
            <v>개</v>
          </cell>
          <cell r="F358">
            <v>1</v>
          </cell>
          <cell r="G358">
            <v>1783</v>
          </cell>
          <cell r="H358">
            <v>0</v>
          </cell>
          <cell r="I358">
            <v>0</v>
          </cell>
        </row>
        <row r="359">
          <cell r="A359" t="str">
            <v>A</v>
          </cell>
          <cell r="B359" t="str">
            <v>MMB40507</v>
          </cell>
          <cell r="C359" t="str">
            <v>동 캡</v>
          </cell>
          <cell r="D359" t="str">
            <v>D20 MM</v>
          </cell>
          <cell r="E359" t="str">
            <v>개</v>
          </cell>
          <cell r="F359">
            <v>6</v>
          </cell>
          <cell r="G359">
            <v>133</v>
          </cell>
          <cell r="H359">
            <v>0</v>
          </cell>
          <cell r="I359">
            <v>0</v>
          </cell>
        </row>
        <row r="360">
          <cell r="A360" t="str">
            <v>A</v>
          </cell>
          <cell r="B360" t="str">
            <v>MMB40901</v>
          </cell>
          <cell r="C360" t="str">
            <v>동 3형티</v>
          </cell>
          <cell r="D360" t="str">
            <v>D20X15X15</v>
          </cell>
          <cell r="E360" t="str">
            <v>개</v>
          </cell>
          <cell r="F360">
            <v>928</v>
          </cell>
          <cell r="G360">
            <v>347</v>
          </cell>
          <cell r="H360">
            <v>0</v>
          </cell>
          <cell r="I360">
            <v>0</v>
          </cell>
        </row>
        <row r="361">
          <cell r="A361" t="str">
            <v>A</v>
          </cell>
          <cell r="B361" t="str">
            <v>MMB41310</v>
          </cell>
          <cell r="C361" t="str">
            <v>절연후렌지</v>
          </cell>
          <cell r="D361" t="str">
            <v>D32 MM(10K)</v>
          </cell>
          <cell r="E361" t="str">
            <v>개</v>
          </cell>
          <cell r="F361">
            <v>2</v>
          </cell>
          <cell r="G361">
            <v>3333</v>
          </cell>
          <cell r="H361">
            <v>0</v>
          </cell>
          <cell r="I361">
            <v>0</v>
          </cell>
        </row>
        <row r="362">
          <cell r="A362" t="str">
            <v>A</v>
          </cell>
          <cell r="B362" t="str">
            <v>MMB41313</v>
          </cell>
          <cell r="C362" t="str">
            <v>절연후렌지</v>
          </cell>
          <cell r="D362" t="str">
            <v>D50 MM(10K)</v>
          </cell>
          <cell r="E362" t="str">
            <v>개</v>
          </cell>
          <cell r="F362">
            <v>2</v>
          </cell>
          <cell r="G362">
            <v>4975</v>
          </cell>
          <cell r="H362">
            <v>0</v>
          </cell>
          <cell r="I362">
            <v>0</v>
          </cell>
        </row>
        <row r="363">
          <cell r="A363" t="str">
            <v>A</v>
          </cell>
          <cell r="B363" t="str">
            <v>MMB41315</v>
          </cell>
          <cell r="C363" t="str">
            <v>절연후렌지</v>
          </cell>
          <cell r="D363" t="str">
            <v>D65 MM(10K)</v>
          </cell>
          <cell r="E363" t="str">
            <v>개</v>
          </cell>
          <cell r="F363">
            <v>52</v>
          </cell>
          <cell r="G363">
            <v>7017</v>
          </cell>
          <cell r="H363">
            <v>0</v>
          </cell>
          <cell r="I363">
            <v>0</v>
          </cell>
        </row>
        <row r="364">
          <cell r="A364" t="str">
            <v>A</v>
          </cell>
          <cell r="B364" t="str">
            <v>MMB41317</v>
          </cell>
          <cell r="C364" t="str">
            <v>절연후렌지</v>
          </cell>
          <cell r="D364" t="str">
            <v>D80 MM(10K)</v>
          </cell>
          <cell r="E364" t="str">
            <v>개</v>
          </cell>
          <cell r="F364">
            <v>20</v>
          </cell>
          <cell r="G364">
            <v>7999</v>
          </cell>
          <cell r="H364">
            <v>0</v>
          </cell>
          <cell r="I364">
            <v>0</v>
          </cell>
        </row>
        <row r="365">
          <cell r="A365" t="str">
            <v>A</v>
          </cell>
          <cell r="B365" t="str">
            <v>MMB41415</v>
          </cell>
          <cell r="C365" t="str">
            <v>절연후렌지</v>
          </cell>
          <cell r="D365" t="str">
            <v>D65 MM(20K)</v>
          </cell>
          <cell r="E365" t="str">
            <v>개</v>
          </cell>
          <cell r="F365">
            <v>26</v>
          </cell>
          <cell r="G365">
            <v>9824</v>
          </cell>
          <cell r="H365">
            <v>0</v>
          </cell>
          <cell r="I365">
            <v>0</v>
          </cell>
        </row>
        <row r="366">
          <cell r="A366" t="str">
            <v>A</v>
          </cell>
          <cell r="B366" t="str">
            <v>MMB41417</v>
          </cell>
          <cell r="C366" t="str">
            <v>절연후렌지</v>
          </cell>
          <cell r="D366" t="str">
            <v>D80 MM(20K)</v>
          </cell>
          <cell r="E366" t="str">
            <v>개</v>
          </cell>
          <cell r="F366">
            <v>10</v>
          </cell>
          <cell r="G366">
            <v>11194</v>
          </cell>
          <cell r="H366">
            <v>0</v>
          </cell>
          <cell r="I366">
            <v>0</v>
          </cell>
        </row>
        <row r="367">
          <cell r="A367" t="str">
            <v>A</v>
          </cell>
          <cell r="B367" t="str">
            <v>MMB50105</v>
          </cell>
          <cell r="C367" t="str">
            <v>CM아답타</v>
          </cell>
          <cell r="D367" t="str">
            <v>D15 MM</v>
          </cell>
          <cell r="E367" t="str">
            <v>개</v>
          </cell>
          <cell r="F367">
            <v>1251</v>
          </cell>
          <cell r="G367">
            <v>176</v>
          </cell>
          <cell r="H367">
            <v>0</v>
          </cell>
          <cell r="I367">
            <v>0</v>
          </cell>
        </row>
        <row r="368">
          <cell r="A368" t="str">
            <v>A</v>
          </cell>
          <cell r="B368" t="str">
            <v>MMB50106</v>
          </cell>
          <cell r="C368" t="str">
            <v>CM아답타</v>
          </cell>
          <cell r="D368" t="str">
            <v>D15 x D20</v>
          </cell>
          <cell r="E368" t="str">
            <v>개</v>
          </cell>
          <cell r="F368">
            <v>928</v>
          </cell>
          <cell r="G368">
            <v>351</v>
          </cell>
          <cell r="H368">
            <v>0</v>
          </cell>
          <cell r="I368">
            <v>0</v>
          </cell>
        </row>
        <row r="369">
          <cell r="A369" t="str">
            <v>A</v>
          </cell>
          <cell r="B369" t="str">
            <v>MMB50107</v>
          </cell>
          <cell r="C369" t="str">
            <v>CM아답타</v>
          </cell>
          <cell r="D369" t="str">
            <v>D20 MM</v>
          </cell>
          <cell r="E369" t="str">
            <v>개</v>
          </cell>
          <cell r="F369">
            <v>4</v>
          </cell>
          <cell r="G369">
            <v>351</v>
          </cell>
          <cell r="H369">
            <v>0</v>
          </cell>
          <cell r="I369">
            <v>0</v>
          </cell>
        </row>
        <row r="370">
          <cell r="A370" t="str">
            <v>A</v>
          </cell>
          <cell r="B370" t="str">
            <v>MMB50108</v>
          </cell>
          <cell r="C370" t="str">
            <v>CM아답타</v>
          </cell>
          <cell r="D370" t="str">
            <v>D25 MM</v>
          </cell>
          <cell r="E370" t="str">
            <v>개</v>
          </cell>
          <cell r="F370">
            <v>1</v>
          </cell>
          <cell r="G370">
            <v>639</v>
          </cell>
          <cell r="H370">
            <v>0</v>
          </cell>
          <cell r="I370">
            <v>0</v>
          </cell>
        </row>
        <row r="371">
          <cell r="A371" t="str">
            <v>A</v>
          </cell>
          <cell r="B371" t="str">
            <v>MMB50110</v>
          </cell>
          <cell r="C371" t="str">
            <v>CM아답타</v>
          </cell>
          <cell r="D371" t="str">
            <v>D32 MM</v>
          </cell>
          <cell r="E371" t="str">
            <v>개</v>
          </cell>
          <cell r="F371">
            <v>10</v>
          </cell>
          <cell r="G371">
            <v>1127</v>
          </cell>
          <cell r="H371">
            <v>0</v>
          </cell>
          <cell r="I371">
            <v>0</v>
          </cell>
        </row>
        <row r="372">
          <cell r="A372" t="str">
            <v>A</v>
          </cell>
          <cell r="B372" t="str">
            <v>MMB50112</v>
          </cell>
          <cell r="C372" t="str">
            <v>CM아답타</v>
          </cell>
          <cell r="D372" t="str">
            <v>D40 MM</v>
          </cell>
          <cell r="E372" t="str">
            <v>개</v>
          </cell>
          <cell r="F372">
            <v>136</v>
          </cell>
          <cell r="G372">
            <v>1656</v>
          </cell>
          <cell r="H372">
            <v>0</v>
          </cell>
          <cell r="I372">
            <v>0</v>
          </cell>
        </row>
        <row r="373">
          <cell r="A373" t="str">
            <v>A</v>
          </cell>
          <cell r="B373" t="str">
            <v>MMB50205</v>
          </cell>
          <cell r="C373" t="str">
            <v>CF아답타</v>
          </cell>
          <cell r="D373" t="str">
            <v>D15 MM</v>
          </cell>
          <cell r="E373" t="str">
            <v>개</v>
          </cell>
          <cell r="F373">
            <v>3993</v>
          </cell>
          <cell r="G373">
            <v>246</v>
          </cell>
          <cell r="H373">
            <v>0</v>
          </cell>
          <cell r="I373">
            <v>0</v>
          </cell>
        </row>
        <row r="374">
          <cell r="A374" t="str">
            <v>A</v>
          </cell>
          <cell r="B374" t="str">
            <v>MMB50207</v>
          </cell>
          <cell r="C374" t="str">
            <v>CF아답타</v>
          </cell>
          <cell r="D374" t="str">
            <v>D20 MM</v>
          </cell>
          <cell r="E374" t="str">
            <v>개</v>
          </cell>
          <cell r="F374">
            <v>4</v>
          </cell>
          <cell r="G374">
            <v>429</v>
          </cell>
          <cell r="H374">
            <v>0</v>
          </cell>
          <cell r="I374">
            <v>0</v>
          </cell>
        </row>
        <row r="375">
          <cell r="A375" t="str">
            <v>A</v>
          </cell>
          <cell r="B375" t="str">
            <v>MMB50208</v>
          </cell>
          <cell r="C375" t="str">
            <v>CF아답타</v>
          </cell>
          <cell r="D375" t="str">
            <v>D25 MM</v>
          </cell>
          <cell r="E375" t="str">
            <v>개</v>
          </cell>
          <cell r="F375">
            <v>1</v>
          </cell>
          <cell r="G375">
            <v>1105</v>
          </cell>
          <cell r="H375">
            <v>0</v>
          </cell>
          <cell r="I375">
            <v>0</v>
          </cell>
        </row>
        <row r="376">
          <cell r="A376" t="str">
            <v>A</v>
          </cell>
          <cell r="B376" t="str">
            <v>MMB50210</v>
          </cell>
          <cell r="C376" t="str">
            <v>CF아답타</v>
          </cell>
          <cell r="D376" t="str">
            <v>D32 MM</v>
          </cell>
          <cell r="E376" t="str">
            <v>개</v>
          </cell>
          <cell r="F376">
            <v>4</v>
          </cell>
          <cell r="G376">
            <v>1848</v>
          </cell>
          <cell r="H376">
            <v>0</v>
          </cell>
          <cell r="I376">
            <v>0</v>
          </cell>
        </row>
        <row r="377">
          <cell r="A377" t="str">
            <v>A</v>
          </cell>
          <cell r="B377" t="str">
            <v>MMB50505</v>
          </cell>
          <cell r="C377" t="str">
            <v>CM유니온</v>
          </cell>
          <cell r="D377" t="str">
            <v>D15 MM</v>
          </cell>
          <cell r="E377" t="str">
            <v>개</v>
          </cell>
          <cell r="F377">
            <v>18</v>
          </cell>
          <cell r="G377">
            <v>712</v>
          </cell>
          <cell r="H377">
            <v>0</v>
          </cell>
          <cell r="I377">
            <v>0</v>
          </cell>
        </row>
        <row r="378">
          <cell r="A378" t="str">
            <v>A</v>
          </cell>
          <cell r="B378" t="str">
            <v>MMB50508</v>
          </cell>
          <cell r="C378" t="str">
            <v>CM유니온</v>
          </cell>
          <cell r="D378" t="str">
            <v>D25 MM</v>
          </cell>
          <cell r="E378" t="str">
            <v>개</v>
          </cell>
          <cell r="F378">
            <v>1</v>
          </cell>
          <cell r="G378">
            <v>2229</v>
          </cell>
          <cell r="H378">
            <v>0</v>
          </cell>
          <cell r="I378">
            <v>0</v>
          </cell>
        </row>
        <row r="379">
          <cell r="A379" t="str">
            <v>A</v>
          </cell>
          <cell r="B379" t="str">
            <v>MMB50510</v>
          </cell>
          <cell r="C379" t="str">
            <v>CM유니온</v>
          </cell>
          <cell r="D379" t="str">
            <v>D32 MM</v>
          </cell>
          <cell r="E379" t="str">
            <v>개</v>
          </cell>
          <cell r="F379">
            <v>4</v>
          </cell>
          <cell r="G379">
            <v>3315</v>
          </cell>
          <cell r="H379">
            <v>0</v>
          </cell>
          <cell r="I379">
            <v>0</v>
          </cell>
        </row>
        <row r="380">
          <cell r="A380" t="str">
            <v>A</v>
          </cell>
          <cell r="B380" t="str">
            <v>MMB50512</v>
          </cell>
          <cell r="C380" t="str">
            <v>CM유니온</v>
          </cell>
          <cell r="D380" t="str">
            <v>D40 MM</v>
          </cell>
          <cell r="E380" t="str">
            <v>개</v>
          </cell>
          <cell r="F380">
            <v>128</v>
          </cell>
          <cell r="G380">
            <v>4932</v>
          </cell>
          <cell r="H380">
            <v>0</v>
          </cell>
          <cell r="I380">
            <v>0</v>
          </cell>
        </row>
        <row r="381">
          <cell r="A381" t="str">
            <v>A</v>
          </cell>
          <cell r="B381" t="str">
            <v>MMB50513</v>
          </cell>
          <cell r="C381" t="str">
            <v>CM유니온</v>
          </cell>
          <cell r="D381" t="str">
            <v>D50 MM</v>
          </cell>
          <cell r="E381" t="str">
            <v>개</v>
          </cell>
          <cell r="F381">
            <v>2</v>
          </cell>
          <cell r="G381">
            <v>6460</v>
          </cell>
          <cell r="H381">
            <v>0</v>
          </cell>
          <cell r="I381">
            <v>0</v>
          </cell>
        </row>
        <row r="382">
          <cell r="A382" t="str">
            <v>A</v>
          </cell>
          <cell r="B382" t="str">
            <v>MMB51105</v>
          </cell>
          <cell r="C382" t="str">
            <v>CF엘보 아답타</v>
          </cell>
          <cell r="D382" t="str">
            <v>D15 MM</v>
          </cell>
          <cell r="E382" t="str">
            <v>개</v>
          </cell>
          <cell r="F382">
            <v>934</v>
          </cell>
          <cell r="G382">
            <v>385</v>
          </cell>
          <cell r="H382">
            <v>0</v>
          </cell>
          <cell r="I382">
            <v>0</v>
          </cell>
        </row>
        <row r="383">
          <cell r="A383" t="str">
            <v>A</v>
          </cell>
          <cell r="B383" t="str">
            <v>MMB51106</v>
          </cell>
          <cell r="C383" t="str">
            <v>CF엘보 아답타</v>
          </cell>
          <cell r="D383" t="str">
            <v>D15 x D20</v>
          </cell>
          <cell r="E383" t="str">
            <v>개</v>
          </cell>
          <cell r="F383">
            <v>928</v>
          </cell>
          <cell r="G383">
            <v>829</v>
          </cell>
          <cell r="H383">
            <v>0</v>
          </cell>
          <cell r="I383">
            <v>0</v>
          </cell>
        </row>
        <row r="384">
          <cell r="A384" t="str">
            <v>A</v>
          </cell>
          <cell r="B384" t="str">
            <v>MMB51405</v>
          </cell>
          <cell r="C384" t="str">
            <v>장티아답타</v>
          </cell>
          <cell r="D384" t="str">
            <v>D15 MM</v>
          </cell>
          <cell r="E384" t="str">
            <v>개</v>
          </cell>
          <cell r="F384">
            <v>498</v>
          </cell>
          <cell r="G384">
            <v>606</v>
          </cell>
          <cell r="H384">
            <v>0</v>
          </cell>
          <cell r="I384">
            <v>0</v>
          </cell>
        </row>
        <row r="385">
          <cell r="A385" t="str">
            <v>A</v>
          </cell>
          <cell r="B385" t="str">
            <v>MMB51505</v>
          </cell>
          <cell r="C385" t="str">
            <v>장암엘보아답타</v>
          </cell>
          <cell r="D385" t="str">
            <v>D15 MM</v>
          </cell>
          <cell r="E385" t="str">
            <v>개</v>
          </cell>
          <cell r="F385">
            <v>3082</v>
          </cell>
          <cell r="G385">
            <v>487</v>
          </cell>
          <cell r="H385">
            <v>0</v>
          </cell>
          <cell r="I385">
            <v>0</v>
          </cell>
        </row>
        <row r="386">
          <cell r="A386" t="str">
            <v>A</v>
          </cell>
          <cell r="B386" t="str">
            <v>MMB51507</v>
          </cell>
          <cell r="C386" t="str">
            <v>장암엘보아답타</v>
          </cell>
          <cell r="D386" t="str">
            <v>D20 MM</v>
          </cell>
          <cell r="E386" t="str">
            <v>개</v>
          </cell>
          <cell r="F386">
            <v>2</v>
          </cell>
          <cell r="G386">
            <v>829</v>
          </cell>
          <cell r="H386">
            <v>0</v>
          </cell>
          <cell r="I386">
            <v>0</v>
          </cell>
        </row>
        <row r="387">
          <cell r="A387" t="str">
            <v>A</v>
          </cell>
          <cell r="B387" t="str">
            <v>MMG40103</v>
          </cell>
          <cell r="C387" t="str">
            <v>화초물뿌리개(호스+GUN)</v>
          </cell>
          <cell r="D387" t="str">
            <v>D15 MM</v>
          </cell>
          <cell r="E387" t="str">
            <v>개</v>
          </cell>
          <cell r="F387">
            <v>142</v>
          </cell>
          <cell r="G387">
            <v>5760</v>
          </cell>
          <cell r="H387">
            <v>0</v>
          </cell>
          <cell r="I387">
            <v>0</v>
          </cell>
        </row>
        <row r="388">
          <cell r="A388" t="str">
            <v>A</v>
          </cell>
          <cell r="B388" t="str">
            <v>MMO10505</v>
          </cell>
          <cell r="C388" t="str">
            <v>절연 행가</v>
          </cell>
          <cell r="D388" t="str">
            <v>D15 MM</v>
          </cell>
          <cell r="E388" t="str">
            <v>개</v>
          </cell>
          <cell r="F388">
            <v>182</v>
          </cell>
          <cell r="G388">
            <v>360</v>
          </cell>
          <cell r="H388">
            <v>0</v>
          </cell>
          <cell r="I388">
            <v>0</v>
          </cell>
        </row>
        <row r="389">
          <cell r="A389" t="str">
            <v>A</v>
          </cell>
          <cell r="B389" t="str">
            <v>MMO10507</v>
          </cell>
          <cell r="C389" t="str">
            <v>절연 행가</v>
          </cell>
          <cell r="D389" t="str">
            <v>D20 MM</v>
          </cell>
          <cell r="E389" t="str">
            <v>개</v>
          </cell>
          <cell r="F389">
            <v>19</v>
          </cell>
          <cell r="G389">
            <v>396</v>
          </cell>
          <cell r="H389">
            <v>0</v>
          </cell>
          <cell r="I389">
            <v>0</v>
          </cell>
        </row>
        <row r="390">
          <cell r="A390" t="str">
            <v>A</v>
          </cell>
          <cell r="B390" t="str">
            <v>MMO10508</v>
          </cell>
          <cell r="C390" t="str">
            <v>절연 행가</v>
          </cell>
          <cell r="D390" t="str">
            <v>D25 MM</v>
          </cell>
          <cell r="E390" t="str">
            <v>개</v>
          </cell>
          <cell r="F390">
            <v>15</v>
          </cell>
          <cell r="G390">
            <v>432</v>
          </cell>
          <cell r="H390">
            <v>0</v>
          </cell>
          <cell r="I390">
            <v>0</v>
          </cell>
        </row>
        <row r="391">
          <cell r="A391" t="str">
            <v>A</v>
          </cell>
          <cell r="B391" t="str">
            <v>MMO10510</v>
          </cell>
          <cell r="C391" t="str">
            <v>절연 행가</v>
          </cell>
          <cell r="D391" t="str">
            <v>D32 MM</v>
          </cell>
          <cell r="E391" t="str">
            <v>개</v>
          </cell>
          <cell r="F391">
            <v>72</v>
          </cell>
          <cell r="G391">
            <v>504</v>
          </cell>
          <cell r="H391">
            <v>0</v>
          </cell>
          <cell r="I391">
            <v>0</v>
          </cell>
        </row>
        <row r="392">
          <cell r="A392" t="str">
            <v>A</v>
          </cell>
          <cell r="B392" t="str">
            <v>MMO10512</v>
          </cell>
          <cell r="C392" t="str">
            <v>절연 행가</v>
          </cell>
          <cell r="D392" t="str">
            <v>D40 MM</v>
          </cell>
          <cell r="E392" t="str">
            <v>개</v>
          </cell>
          <cell r="F392">
            <v>164</v>
          </cell>
          <cell r="G392">
            <v>540</v>
          </cell>
          <cell r="H392">
            <v>0</v>
          </cell>
          <cell r="I392">
            <v>0</v>
          </cell>
        </row>
        <row r="393">
          <cell r="A393" t="str">
            <v>A</v>
          </cell>
          <cell r="B393" t="str">
            <v>MMO10513</v>
          </cell>
          <cell r="C393" t="str">
            <v>절연 행가</v>
          </cell>
          <cell r="D393" t="str">
            <v>D50 MM</v>
          </cell>
          <cell r="E393" t="str">
            <v>개</v>
          </cell>
          <cell r="F393">
            <v>154</v>
          </cell>
          <cell r="G393">
            <v>720</v>
          </cell>
          <cell r="H393">
            <v>0</v>
          </cell>
          <cell r="I393">
            <v>0</v>
          </cell>
        </row>
        <row r="394">
          <cell r="A394" t="str">
            <v>A</v>
          </cell>
          <cell r="B394" t="str">
            <v>MMO31208</v>
          </cell>
          <cell r="C394" t="str">
            <v>스리브(PVC제)</v>
          </cell>
          <cell r="D394" t="str">
            <v>D25 MM</v>
          </cell>
          <cell r="E394" t="str">
            <v>M</v>
          </cell>
          <cell r="F394">
            <v>542.22</v>
          </cell>
          <cell r="G394">
            <v>300</v>
          </cell>
          <cell r="H394">
            <v>0</v>
          </cell>
          <cell r="I394">
            <v>0</v>
          </cell>
        </row>
        <row r="395">
          <cell r="A395" t="str">
            <v>A</v>
          </cell>
          <cell r="B395" t="str">
            <v>MMO31816</v>
          </cell>
          <cell r="C395" t="str">
            <v>PD입상관 성형스리브</v>
          </cell>
          <cell r="D395" t="str">
            <v>D75 X 135H</v>
          </cell>
          <cell r="E395" t="str">
            <v>개</v>
          </cell>
          <cell r="F395">
            <v>252</v>
          </cell>
          <cell r="G395">
            <v>576</v>
          </cell>
          <cell r="H395">
            <v>0</v>
          </cell>
          <cell r="I395">
            <v>0</v>
          </cell>
        </row>
        <row r="396">
          <cell r="A396" t="str">
            <v>A</v>
          </cell>
          <cell r="B396" t="str">
            <v>MMO31818</v>
          </cell>
          <cell r="C396" t="str">
            <v>PD입상관 성형스리브</v>
          </cell>
          <cell r="D396" t="str">
            <v>D100 X 135H</v>
          </cell>
          <cell r="E396" t="str">
            <v>개</v>
          </cell>
          <cell r="F396">
            <v>1190</v>
          </cell>
          <cell r="G396">
            <v>720</v>
          </cell>
          <cell r="H396">
            <v>0</v>
          </cell>
          <cell r="I396">
            <v>0</v>
          </cell>
        </row>
        <row r="397">
          <cell r="A397" t="str">
            <v>A</v>
          </cell>
          <cell r="B397" t="str">
            <v>MMO31821</v>
          </cell>
          <cell r="C397" t="str">
            <v>PD입상관 성형스리브</v>
          </cell>
          <cell r="D397" t="str">
            <v>D150 X 135H</v>
          </cell>
          <cell r="E397" t="str">
            <v>개</v>
          </cell>
          <cell r="F397">
            <v>4</v>
          </cell>
          <cell r="G397">
            <v>1008</v>
          </cell>
          <cell r="H397">
            <v>0</v>
          </cell>
          <cell r="I397">
            <v>0</v>
          </cell>
        </row>
        <row r="398">
          <cell r="A398" t="str">
            <v>A</v>
          </cell>
          <cell r="B398" t="str">
            <v>MMZ52110</v>
          </cell>
          <cell r="C398" t="str">
            <v>화살표식(PE필름)</v>
          </cell>
          <cell r="D398" t="str">
            <v>50X110</v>
          </cell>
          <cell r="E398" t="str">
            <v>개</v>
          </cell>
          <cell r="F398">
            <v>108</v>
          </cell>
          <cell r="G398">
            <v>720</v>
          </cell>
          <cell r="H398">
            <v>0</v>
          </cell>
          <cell r="I398">
            <v>0</v>
          </cell>
        </row>
        <row r="399">
          <cell r="A399" t="str">
            <v>A</v>
          </cell>
          <cell r="B399" t="str">
            <v>MMZ52112</v>
          </cell>
          <cell r="C399" t="str">
            <v>밸브인식표</v>
          </cell>
          <cell r="D399" t="str">
            <v>60X100X3T</v>
          </cell>
          <cell r="E399" t="str">
            <v>개</v>
          </cell>
          <cell r="F399">
            <v>683</v>
          </cell>
          <cell r="G399">
            <v>1080</v>
          </cell>
          <cell r="H399">
            <v>0</v>
          </cell>
          <cell r="I399">
            <v>0</v>
          </cell>
        </row>
        <row r="400">
          <cell r="A400" t="str">
            <v>A</v>
          </cell>
          <cell r="B400" t="str">
            <v>UAA20710</v>
          </cell>
          <cell r="C400" t="str">
            <v>이동식 강관조립 말비계</v>
          </cell>
          <cell r="D400" t="str">
            <v>(6개월 H=2M 1단)</v>
          </cell>
          <cell r="E400" t="str">
            <v>대</v>
          </cell>
          <cell r="F400">
            <v>38</v>
          </cell>
          <cell r="G400">
            <v>11776</v>
          </cell>
          <cell r="H400">
            <v>26988</v>
          </cell>
          <cell r="I400">
            <v>0</v>
          </cell>
        </row>
        <row r="401">
          <cell r="A401" t="str">
            <v>A</v>
          </cell>
          <cell r="B401" t="str">
            <v>UAC10950</v>
          </cell>
          <cell r="C401" t="str">
            <v>철제거푸집 15회(기계)</v>
          </cell>
          <cell r="E401" t="str">
            <v>M</v>
          </cell>
          <cell r="F401">
            <v>377.58</v>
          </cell>
          <cell r="G401">
            <v>100</v>
          </cell>
          <cell r="H401">
            <v>200</v>
          </cell>
          <cell r="I401">
            <v>0</v>
          </cell>
        </row>
        <row r="402">
          <cell r="A402" t="str">
            <v>A</v>
          </cell>
          <cell r="B402" t="str">
            <v>UAC10955</v>
          </cell>
          <cell r="C402" t="str">
            <v>하향식 철제거푸집 15회(화장실용)(기계)</v>
          </cell>
          <cell r="E402" t="str">
            <v>개소</v>
          </cell>
          <cell r="F402">
            <v>60</v>
          </cell>
          <cell r="G402">
            <v>82</v>
          </cell>
          <cell r="H402">
            <v>264</v>
          </cell>
          <cell r="I402">
            <v>5</v>
          </cell>
        </row>
        <row r="403">
          <cell r="A403" t="str">
            <v>A</v>
          </cell>
          <cell r="B403" t="str">
            <v>UMA52305</v>
          </cell>
          <cell r="C403" t="str">
            <v>동관 옥내 배관</v>
          </cell>
          <cell r="D403" t="str">
            <v>D15 MM,  (M TYPE)</v>
          </cell>
          <cell r="E403" t="str">
            <v>M</v>
          </cell>
          <cell r="F403">
            <v>23679.53</v>
          </cell>
          <cell r="G403">
            <v>700</v>
          </cell>
          <cell r="H403">
            <v>1600</v>
          </cell>
          <cell r="I403">
            <v>0</v>
          </cell>
        </row>
        <row r="404">
          <cell r="A404" t="str">
            <v>A</v>
          </cell>
          <cell r="B404" t="str">
            <v>UMA52307</v>
          </cell>
          <cell r="C404" t="str">
            <v>동관 옥내 배관</v>
          </cell>
          <cell r="D404" t="str">
            <v>D20 MM,  (M TYPE)</v>
          </cell>
          <cell r="E404" t="str">
            <v>M</v>
          </cell>
          <cell r="F404">
            <v>2824.5</v>
          </cell>
          <cell r="G404">
            <v>1200</v>
          </cell>
          <cell r="H404">
            <v>1700</v>
          </cell>
          <cell r="I404">
            <v>0</v>
          </cell>
        </row>
        <row r="405">
          <cell r="A405" t="str">
            <v>A</v>
          </cell>
          <cell r="B405" t="str">
            <v>UMA52308</v>
          </cell>
          <cell r="C405" t="str">
            <v>동관 옥내 배관</v>
          </cell>
          <cell r="D405" t="str">
            <v>D25 MM,  (M TYPE)</v>
          </cell>
          <cell r="E405" t="str">
            <v>M</v>
          </cell>
          <cell r="F405">
            <v>11.98</v>
          </cell>
          <cell r="G405">
            <v>1700</v>
          </cell>
          <cell r="H405">
            <v>2000</v>
          </cell>
          <cell r="I405">
            <v>0</v>
          </cell>
        </row>
        <row r="406">
          <cell r="A406" t="str">
            <v>A</v>
          </cell>
          <cell r="B406" t="str">
            <v>UMA52310</v>
          </cell>
          <cell r="C406" t="str">
            <v>동관 옥내 배관</v>
          </cell>
          <cell r="D406" t="str">
            <v>D32 MM, (M TYPE)</v>
          </cell>
          <cell r="E406" t="str">
            <v>M</v>
          </cell>
          <cell r="F406">
            <v>98.06</v>
          </cell>
          <cell r="G406">
            <v>2600</v>
          </cell>
          <cell r="H406">
            <v>2500</v>
          </cell>
          <cell r="I406">
            <v>100</v>
          </cell>
        </row>
        <row r="407">
          <cell r="A407" t="str">
            <v>A</v>
          </cell>
          <cell r="B407" t="str">
            <v>UMA52312</v>
          </cell>
          <cell r="C407" t="str">
            <v>동관 옥내 배관</v>
          </cell>
          <cell r="D407" t="str">
            <v>D40 MM,  (M TYPE)</v>
          </cell>
          <cell r="E407" t="str">
            <v>M</v>
          </cell>
          <cell r="F407">
            <v>5.45</v>
          </cell>
          <cell r="G407">
            <v>3500</v>
          </cell>
          <cell r="H407">
            <v>2800</v>
          </cell>
          <cell r="I407">
            <v>100</v>
          </cell>
        </row>
        <row r="408">
          <cell r="A408" t="str">
            <v>A</v>
          </cell>
          <cell r="B408" t="str">
            <v>UMA52405</v>
          </cell>
          <cell r="C408" t="str">
            <v>동관 화장실 배관</v>
          </cell>
          <cell r="D408" t="str">
            <v>D15 MM,  (M TYPE)</v>
          </cell>
          <cell r="E408" t="str">
            <v>M</v>
          </cell>
          <cell r="F408">
            <v>1813.55</v>
          </cell>
          <cell r="G408">
            <v>800</v>
          </cell>
          <cell r="H408">
            <v>1700</v>
          </cell>
          <cell r="I408">
            <v>0</v>
          </cell>
        </row>
        <row r="409">
          <cell r="A409" t="str">
            <v>A</v>
          </cell>
          <cell r="B409" t="str">
            <v>UMA52407</v>
          </cell>
          <cell r="C409" t="str">
            <v>동관 화장실 배관</v>
          </cell>
          <cell r="D409" t="str">
            <v>D20 MM,  (M TYPE)</v>
          </cell>
          <cell r="E409" t="str">
            <v>M</v>
          </cell>
          <cell r="F409">
            <v>964.18</v>
          </cell>
          <cell r="G409">
            <v>1200</v>
          </cell>
          <cell r="H409">
            <v>2000</v>
          </cell>
          <cell r="I409">
            <v>0</v>
          </cell>
        </row>
        <row r="410">
          <cell r="A410" t="str">
            <v>A</v>
          </cell>
          <cell r="B410" t="str">
            <v>UMA52408</v>
          </cell>
          <cell r="C410" t="str">
            <v>동관 화장실 배관</v>
          </cell>
          <cell r="D410" t="str">
            <v>D25 MM,  (M TYPE)</v>
          </cell>
          <cell r="E410" t="str">
            <v>M</v>
          </cell>
          <cell r="F410">
            <v>12.7</v>
          </cell>
          <cell r="G410">
            <v>1700</v>
          </cell>
          <cell r="H410">
            <v>2400</v>
          </cell>
          <cell r="I410">
            <v>0</v>
          </cell>
        </row>
        <row r="411">
          <cell r="A411" t="str">
            <v>A</v>
          </cell>
          <cell r="B411" t="str">
            <v>UMA52410</v>
          </cell>
          <cell r="C411" t="str">
            <v>동관 화장실 배관</v>
          </cell>
          <cell r="D411" t="str">
            <v>D32 MM,  (M TYPE)</v>
          </cell>
          <cell r="E411" t="str">
            <v>M</v>
          </cell>
          <cell r="F411">
            <v>2.5</v>
          </cell>
          <cell r="G411">
            <v>2552</v>
          </cell>
          <cell r="H411">
            <v>3035</v>
          </cell>
          <cell r="I411">
            <v>60</v>
          </cell>
        </row>
        <row r="412">
          <cell r="A412" t="str">
            <v>A</v>
          </cell>
          <cell r="B412" t="str">
            <v>UMA54205</v>
          </cell>
          <cell r="C412" t="str">
            <v>동관 옥내 배관</v>
          </cell>
          <cell r="D412" t="str">
            <v>D15 MM, (L TYPE)</v>
          </cell>
          <cell r="E412" t="str">
            <v>M</v>
          </cell>
          <cell r="F412">
            <v>143.58000000000001</v>
          </cell>
          <cell r="G412">
            <v>1100</v>
          </cell>
          <cell r="H412">
            <v>1400</v>
          </cell>
          <cell r="I412">
            <v>0</v>
          </cell>
        </row>
        <row r="413">
          <cell r="A413" t="str">
            <v>A</v>
          </cell>
          <cell r="B413" t="str">
            <v>UMA54207</v>
          </cell>
          <cell r="C413" t="str">
            <v>동관 옥내 배관</v>
          </cell>
          <cell r="D413" t="str">
            <v>D20 MM, (L TYPE)</v>
          </cell>
          <cell r="E413" t="str">
            <v>M</v>
          </cell>
          <cell r="F413">
            <v>365.4</v>
          </cell>
          <cell r="G413">
            <v>1700</v>
          </cell>
          <cell r="H413">
            <v>1700</v>
          </cell>
          <cell r="I413">
            <v>0</v>
          </cell>
        </row>
        <row r="414">
          <cell r="A414" t="str">
            <v>A</v>
          </cell>
          <cell r="B414" t="str">
            <v>UMA54208</v>
          </cell>
          <cell r="C414" t="str">
            <v>동관 옥내 배관</v>
          </cell>
          <cell r="D414" t="str">
            <v>D25 MM, (L TYPE)</v>
          </cell>
          <cell r="E414" t="str">
            <v>M</v>
          </cell>
          <cell r="F414">
            <v>327.60000000000002</v>
          </cell>
          <cell r="G414">
            <v>2442</v>
          </cell>
          <cell r="H414">
            <v>2025</v>
          </cell>
          <cell r="I414">
            <v>40</v>
          </cell>
        </row>
        <row r="415">
          <cell r="A415" t="str">
            <v>A</v>
          </cell>
          <cell r="B415" t="str">
            <v>UMA54210</v>
          </cell>
          <cell r="C415" t="str">
            <v>동관 옥내 배관</v>
          </cell>
          <cell r="D415" t="str">
            <v>D32 MM, (L TYPE)</v>
          </cell>
          <cell r="E415" t="str">
            <v>M</v>
          </cell>
          <cell r="F415">
            <v>709.39</v>
          </cell>
          <cell r="G415">
            <v>3300</v>
          </cell>
          <cell r="H415">
            <v>2500</v>
          </cell>
          <cell r="I415">
            <v>100</v>
          </cell>
        </row>
        <row r="416">
          <cell r="A416" t="str">
            <v>A</v>
          </cell>
          <cell r="B416" t="str">
            <v>UMA54212</v>
          </cell>
          <cell r="C416" t="str">
            <v>동관 옥내 배관</v>
          </cell>
          <cell r="D416" t="str">
            <v>D40 MM, (L TYPE)</v>
          </cell>
          <cell r="E416" t="str">
            <v>M</v>
          </cell>
          <cell r="F416">
            <v>2549.6999999999998</v>
          </cell>
          <cell r="G416">
            <v>4200</v>
          </cell>
          <cell r="H416">
            <v>2800</v>
          </cell>
          <cell r="I416">
            <v>100</v>
          </cell>
        </row>
        <row r="417">
          <cell r="A417" t="str">
            <v>A</v>
          </cell>
          <cell r="B417" t="str">
            <v>UMA54213</v>
          </cell>
          <cell r="C417" t="str">
            <v>동관 옥내 배관</v>
          </cell>
          <cell r="D417" t="str">
            <v>D50 MM, (L TYPE)</v>
          </cell>
          <cell r="E417" t="str">
            <v>M</v>
          </cell>
          <cell r="F417">
            <v>428.7</v>
          </cell>
          <cell r="G417">
            <v>6500</v>
          </cell>
          <cell r="H417">
            <v>3500</v>
          </cell>
          <cell r="I417">
            <v>100</v>
          </cell>
        </row>
        <row r="418">
          <cell r="A418" t="str">
            <v>A</v>
          </cell>
          <cell r="B418" t="str">
            <v>UMA54215</v>
          </cell>
          <cell r="C418" t="str">
            <v>동관 옥내 배관</v>
          </cell>
          <cell r="D418" t="str">
            <v>D65 MM, (L TYPE)</v>
          </cell>
          <cell r="E418" t="str">
            <v>M</v>
          </cell>
          <cell r="F418">
            <v>857.6</v>
          </cell>
          <cell r="G418">
            <v>9300</v>
          </cell>
          <cell r="H418">
            <v>4500</v>
          </cell>
          <cell r="I418">
            <v>100</v>
          </cell>
        </row>
        <row r="419">
          <cell r="A419" t="str">
            <v>A</v>
          </cell>
          <cell r="B419" t="str">
            <v>UMA54217</v>
          </cell>
          <cell r="C419" t="str">
            <v>동관 옥내 배관</v>
          </cell>
          <cell r="D419" t="str">
            <v>D80 MM, (L TYPE)</v>
          </cell>
          <cell r="E419" t="str">
            <v>M</v>
          </cell>
          <cell r="F419">
            <v>66.099999999999994</v>
          </cell>
          <cell r="G419">
            <v>12600</v>
          </cell>
          <cell r="H419">
            <v>5200</v>
          </cell>
          <cell r="I419">
            <v>100</v>
          </cell>
        </row>
        <row r="420">
          <cell r="A420" t="str">
            <v>A</v>
          </cell>
          <cell r="B420" t="str">
            <v>UMC24108</v>
          </cell>
          <cell r="C420" t="str">
            <v>동관용접 (BRAZING)</v>
          </cell>
          <cell r="D420" t="str">
            <v>D25 MM</v>
          </cell>
          <cell r="E420" t="str">
            <v>개소</v>
          </cell>
          <cell r="F420">
            <v>601</v>
          </cell>
          <cell r="G420">
            <v>174</v>
          </cell>
          <cell r="H420">
            <v>1455</v>
          </cell>
          <cell r="I420">
            <v>29</v>
          </cell>
        </row>
        <row r="421">
          <cell r="A421" t="str">
            <v>A</v>
          </cell>
          <cell r="B421" t="str">
            <v>UMC24110</v>
          </cell>
          <cell r="C421" t="str">
            <v>동관용접 (BRAZING)</v>
          </cell>
          <cell r="D421" t="str">
            <v>D32 MM</v>
          </cell>
          <cell r="E421" t="str">
            <v>개소</v>
          </cell>
          <cell r="F421">
            <v>920</v>
          </cell>
          <cell r="G421">
            <v>240</v>
          </cell>
          <cell r="H421">
            <v>1781</v>
          </cell>
          <cell r="I421">
            <v>35</v>
          </cell>
        </row>
        <row r="422">
          <cell r="A422" t="str">
            <v>A</v>
          </cell>
          <cell r="B422" t="str">
            <v>UMC24112</v>
          </cell>
          <cell r="C422" t="str">
            <v>동관용접 (BRAZING)</v>
          </cell>
          <cell r="D422" t="str">
            <v>D40 MM</v>
          </cell>
          <cell r="E422" t="str">
            <v>개소</v>
          </cell>
          <cell r="F422">
            <v>3108</v>
          </cell>
          <cell r="G422">
            <v>314</v>
          </cell>
          <cell r="H422">
            <v>1958</v>
          </cell>
          <cell r="I422">
            <v>39</v>
          </cell>
        </row>
        <row r="423">
          <cell r="A423" t="str">
            <v>A</v>
          </cell>
          <cell r="B423" t="str">
            <v>UMC24113</v>
          </cell>
          <cell r="C423" t="str">
            <v>동관용접 (BRAZING)</v>
          </cell>
          <cell r="D423" t="str">
            <v>D50 MM</v>
          </cell>
          <cell r="E423" t="str">
            <v>개소</v>
          </cell>
          <cell r="F423">
            <v>280</v>
          </cell>
          <cell r="G423">
            <v>444</v>
          </cell>
          <cell r="H423">
            <v>2462</v>
          </cell>
          <cell r="I423">
            <v>49</v>
          </cell>
        </row>
        <row r="424">
          <cell r="A424" t="str">
            <v>A</v>
          </cell>
          <cell r="B424" t="str">
            <v>UMC24115</v>
          </cell>
          <cell r="C424" t="str">
            <v>동관용접 (BRAZING)</v>
          </cell>
          <cell r="D424" t="str">
            <v>D65 MM</v>
          </cell>
          <cell r="E424" t="str">
            <v>개소</v>
          </cell>
          <cell r="F424">
            <v>685</v>
          </cell>
          <cell r="G424">
            <v>579</v>
          </cell>
          <cell r="H424">
            <v>3164</v>
          </cell>
          <cell r="I424">
            <v>63</v>
          </cell>
        </row>
        <row r="425">
          <cell r="A425" t="str">
            <v>A</v>
          </cell>
          <cell r="B425" t="str">
            <v>UMC24117</v>
          </cell>
          <cell r="C425" t="str">
            <v>동관용접 (BRAZING)</v>
          </cell>
          <cell r="D425" t="str">
            <v>D80 MM</v>
          </cell>
          <cell r="E425" t="str">
            <v>개소</v>
          </cell>
          <cell r="F425">
            <v>113</v>
          </cell>
          <cell r="G425">
            <v>800</v>
          </cell>
          <cell r="H425">
            <v>3668</v>
          </cell>
          <cell r="I425">
            <v>73</v>
          </cell>
        </row>
        <row r="426">
          <cell r="A426" t="str">
            <v>A</v>
          </cell>
          <cell r="B426" t="str">
            <v>UMC24305</v>
          </cell>
          <cell r="C426" t="str">
            <v>동관용접 (SOLDERING)</v>
          </cell>
          <cell r="D426" t="str">
            <v>D15 MM</v>
          </cell>
          <cell r="E426" t="str">
            <v>개소</v>
          </cell>
          <cell r="F426">
            <v>50038</v>
          </cell>
          <cell r="G426">
            <v>30</v>
          </cell>
          <cell r="H426">
            <v>960</v>
          </cell>
          <cell r="I426">
            <v>19</v>
          </cell>
        </row>
        <row r="427">
          <cell r="A427" t="str">
            <v>A</v>
          </cell>
          <cell r="B427" t="str">
            <v>UMC24307</v>
          </cell>
          <cell r="C427" t="str">
            <v>동관용접 (SOLDERING)</v>
          </cell>
          <cell r="D427" t="str">
            <v>D20 MM</v>
          </cell>
          <cell r="E427" t="str">
            <v>개소</v>
          </cell>
          <cell r="F427">
            <v>10551</v>
          </cell>
          <cell r="G427">
            <v>47</v>
          </cell>
          <cell r="H427">
            <v>1108</v>
          </cell>
          <cell r="I427">
            <v>22</v>
          </cell>
        </row>
        <row r="428">
          <cell r="A428" t="str">
            <v>A</v>
          </cell>
          <cell r="B428" t="str">
            <v>UMC38610</v>
          </cell>
          <cell r="C428" t="str">
            <v>절연플랜지접합 부자재</v>
          </cell>
          <cell r="D428" t="str">
            <v>D32 MM</v>
          </cell>
          <cell r="E428" t="str">
            <v>개소</v>
          </cell>
          <cell r="F428">
            <v>2</v>
          </cell>
          <cell r="G428">
            <v>2920</v>
          </cell>
          <cell r="H428">
            <v>0</v>
          </cell>
          <cell r="I428">
            <v>0</v>
          </cell>
        </row>
        <row r="429">
          <cell r="A429" t="str">
            <v>A</v>
          </cell>
          <cell r="B429" t="str">
            <v>UMC38613</v>
          </cell>
          <cell r="C429" t="str">
            <v>절연플랜지접합 부자재</v>
          </cell>
          <cell r="D429" t="str">
            <v>D50 MM</v>
          </cell>
          <cell r="E429" t="str">
            <v>개소</v>
          </cell>
          <cell r="F429">
            <v>2</v>
          </cell>
          <cell r="G429">
            <v>3237</v>
          </cell>
          <cell r="H429">
            <v>0</v>
          </cell>
          <cell r="I429">
            <v>0</v>
          </cell>
        </row>
        <row r="430">
          <cell r="A430" t="str">
            <v>A</v>
          </cell>
          <cell r="B430" t="str">
            <v>UMC38615</v>
          </cell>
          <cell r="C430" t="str">
            <v>절연플랜지접합 부자재</v>
          </cell>
          <cell r="D430" t="str">
            <v>D65 MM</v>
          </cell>
          <cell r="E430" t="str">
            <v>개소</v>
          </cell>
          <cell r="F430">
            <v>65</v>
          </cell>
          <cell r="G430">
            <v>3578</v>
          </cell>
          <cell r="H430">
            <v>0</v>
          </cell>
          <cell r="I430">
            <v>0</v>
          </cell>
        </row>
        <row r="431">
          <cell r="A431" t="str">
            <v>A</v>
          </cell>
          <cell r="B431" t="str">
            <v>UMC38617</v>
          </cell>
          <cell r="C431" t="str">
            <v>절연플랜지접합 부자재</v>
          </cell>
          <cell r="D431" t="str">
            <v>D80 MM</v>
          </cell>
          <cell r="E431" t="str">
            <v>개소</v>
          </cell>
          <cell r="F431">
            <v>25</v>
          </cell>
          <cell r="G431">
            <v>5911</v>
          </cell>
          <cell r="H431">
            <v>0</v>
          </cell>
          <cell r="I431">
            <v>0</v>
          </cell>
        </row>
        <row r="432">
          <cell r="A432" t="str">
            <v>A</v>
          </cell>
          <cell r="B432" t="str">
            <v>UMC90307</v>
          </cell>
          <cell r="C432" t="str">
            <v>동관티뽑기</v>
          </cell>
          <cell r="D432" t="str">
            <v>D20 MM 이하</v>
          </cell>
          <cell r="E432" t="str">
            <v>개소</v>
          </cell>
          <cell r="F432">
            <v>5</v>
          </cell>
          <cell r="G432">
            <v>30</v>
          </cell>
          <cell r="H432">
            <v>1513</v>
          </cell>
          <cell r="I432">
            <v>49</v>
          </cell>
        </row>
        <row r="433">
          <cell r="A433" t="str">
            <v>A</v>
          </cell>
          <cell r="B433" t="str">
            <v>UMD10112</v>
          </cell>
          <cell r="C433" t="str">
            <v>게이트밸브 설치(청동제)</v>
          </cell>
          <cell r="D433" t="str">
            <v>D40 MM, (5KG/CM2)</v>
          </cell>
          <cell r="E433" t="str">
            <v>개소</v>
          </cell>
          <cell r="F433">
            <v>68</v>
          </cell>
          <cell r="G433">
            <v>5400</v>
          </cell>
          <cell r="H433">
            <v>2119</v>
          </cell>
          <cell r="I433">
            <v>42</v>
          </cell>
        </row>
        <row r="434">
          <cell r="A434" t="str">
            <v>A</v>
          </cell>
          <cell r="B434" t="str">
            <v>UMD10113</v>
          </cell>
          <cell r="C434" t="str">
            <v>게이트밸브 설치(청동제)</v>
          </cell>
          <cell r="D434" t="str">
            <v>D50 MM, (5KG/CM2)</v>
          </cell>
          <cell r="E434" t="str">
            <v>개소</v>
          </cell>
          <cell r="F434">
            <v>2</v>
          </cell>
          <cell r="G434">
            <v>8100</v>
          </cell>
          <cell r="H434">
            <v>2119</v>
          </cell>
          <cell r="I434">
            <v>42</v>
          </cell>
        </row>
        <row r="435">
          <cell r="A435" t="str">
            <v>A</v>
          </cell>
          <cell r="B435" t="str">
            <v>UMD10210</v>
          </cell>
          <cell r="C435" t="str">
            <v>게이트밸브 설치(청동제)</v>
          </cell>
          <cell r="D435" t="str">
            <v>D32 MM, (10KG/CM2)</v>
          </cell>
          <cell r="E435" t="str">
            <v>개소</v>
          </cell>
          <cell r="F435">
            <v>2</v>
          </cell>
          <cell r="G435">
            <v>8251</v>
          </cell>
          <cell r="H435">
            <v>2119</v>
          </cell>
          <cell r="I435">
            <v>42</v>
          </cell>
        </row>
        <row r="436">
          <cell r="A436" t="str">
            <v>A</v>
          </cell>
          <cell r="B436" t="str">
            <v>UMD10212</v>
          </cell>
          <cell r="C436" t="str">
            <v>게이트밸브 설치(청동제)</v>
          </cell>
          <cell r="D436" t="str">
            <v>D40 MM, (10KG/CM2)</v>
          </cell>
          <cell r="E436" t="str">
            <v>개소</v>
          </cell>
          <cell r="F436">
            <v>64</v>
          </cell>
          <cell r="G436">
            <v>11052</v>
          </cell>
          <cell r="H436">
            <v>2119</v>
          </cell>
          <cell r="I436">
            <v>42</v>
          </cell>
        </row>
        <row r="437">
          <cell r="A437" t="str">
            <v>A</v>
          </cell>
          <cell r="B437" t="str">
            <v>UMD10815</v>
          </cell>
          <cell r="C437" t="str">
            <v>에폭시도장게이트밸브 설치(주철)</v>
          </cell>
          <cell r="D437" t="str">
            <v>D65 MM, (10KG/CM2)</v>
          </cell>
          <cell r="E437" t="str">
            <v>개소</v>
          </cell>
          <cell r="F437">
            <v>13</v>
          </cell>
          <cell r="G437">
            <v>40622</v>
          </cell>
          <cell r="H437">
            <v>8808</v>
          </cell>
          <cell r="I437">
            <v>176</v>
          </cell>
        </row>
        <row r="438">
          <cell r="A438" t="str">
            <v>A</v>
          </cell>
          <cell r="B438" t="str">
            <v>UMD10817</v>
          </cell>
          <cell r="C438" t="str">
            <v>에폭시도장게이트밸브 설치(주철)</v>
          </cell>
          <cell r="D438" t="str">
            <v>D80 MM, (10KG/CM2)</v>
          </cell>
          <cell r="E438" t="str">
            <v>개소</v>
          </cell>
          <cell r="F438">
            <v>5</v>
          </cell>
          <cell r="G438">
            <v>49140</v>
          </cell>
          <cell r="H438">
            <v>8808</v>
          </cell>
          <cell r="I438">
            <v>176</v>
          </cell>
        </row>
        <row r="439">
          <cell r="A439" t="str">
            <v>A</v>
          </cell>
          <cell r="B439" t="str">
            <v>UMD16210</v>
          </cell>
          <cell r="C439" t="str">
            <v>글로브밸브 설치(청동제)</v>
          </cell>
          <cell r="D439" t="str">
            <v>D32 MM, (10KG/CM2)</v>
          </cell>
          <cell r="E439" t="str">
            <v>개소</v>
          </cell>
          <cell r="F439">
            <v>2</v>
          </cell>
          <cell r="G439">
            <v>8050</v>
          </cell>
          <cell r="H439">
            <v>2119</v>
          </cell>
          <cell r="I439">
            <v>42</v>
          </cell>
        </row>
        <row r="440">
          <cell r="A440" t="str">
            <v>A</v>
          </cell>
          <cell r="B440" t="str">
            <v>UMD22375</v>
          </cell>
          <cell r="C440" t="str">
            <v>듀얼플레이트첵크밸브설치(충완,엑폭시)</v>
          </cell>
          <cell r="D440" t="str">
            <v>D65 MM, (10KG/CM2)</v>
          </cell>
          <cell r="E440" t="str">
            <v>개소</v>
          </cell>
          <cell r="F440">
            <v>13</v>
          </cell>
          <cell r="G440">
            <v>30600</v>
          </cell>
          <cell r="H440">
            <v>8808</v>
          </cell>
          <cell r="I440">
            <v>176</v>
          </cell>
        </row>
        <row r="441">
          <cell r="A441" t="str">
            <v>A</v>
          </cell>
          <cell r="B441" t="str">
            <v>UMD22377</v>
          </cell>
          <cell r="C441" t="str">
            <v>듀얼플레이트첵크밸브설치(충완,엑폭시)</v>
          </cell>
          <cell r="D441" t="str">
            <v>D80 MM, (10KG/CM2)</v>
          </cell>
          <cell r="E441" t="str">
            <v>개소</v>
          </cell>
          <cell r="F441">
            <v>5</v>
          </cell>
          <cell r="G441">
            <v>36720</v>
          </cell>
          <cell r="H441">
            <v>8808</v>
          </cell>
          <cell r="I441">
            <v>176</v>
          </cell>
        </row>
        <row r="442">
          <cell r="A442" t="str">
            <v>A</v>
          </cell>
          <cell r="B442" t="str">
            <v>UMD25110</v>
          </cell>
          <cell r="C442" t="str">
            <v>스트레이나일체형밸브설치(청동제)</v>
          </cell>
          <cell r="D442" t="str">
            <v>D32 MM, (10KG/CM2)</v>
          </cell>
          <cell r="E442" t="str">
            <v>개소</v>
          </cell>
          <cell r="F442">
            <v>2</v>
          </cell>
          <cell r="G442">
            <v>21168</v>
          </cell>
          <cell r="H442">
            <v>2119</v>
          </cell>
          <cell r="I442">
            <v>42</v>
          </cell>
        </row>
        <row r="443">
          <cell r="A443" t="str">
            <v>A</v>
          </cell>
          <cell r="B443" t="str">
            <v>UMD28110</v>
          </cell>
          <cell r="C443" t="str">
            <v>자동수위조절밸브 설치</v>
          </cell>
          <cell r="D443" t="str">
            <v>D32 MM</v>
          </cell>
          <cell r="F443">
            <v>2</v>
          </cell>
          <cell r="G443">
            <v>243432</v>
          </cell>
          <cell r="H443">
            <v>6160</v>
          </cell>
          <cell r="I443">
            <v>123</v>
          </cell>
        </row>
        <row r="444">
          <cell r="A444" t="str">
            <v>A</v>
          </cell>
          <cell r="B444" t="str">
            <v>UMD28705</v>
          </cell>
          <cell r="C444" t="str">
            <v>볼탑설치(청동제)(나사형)</v>
          </cell>
          <cell r="D444" t="str">
            <v>D15 MM</v>
          </cell>
          <cell r="E444" t="str">
            <v>개소</v>
          </cell>
          <cell r="F444">
            <v>2</v>
          </cell>
          <cell r="G444">
            <v>1224</v>
          </cell>
          <cell r="H444">
            <v>2119</v>
          </cell>
          <cell r="I444">
            <v>42</v>
          </cell>
        </row>
        <row r="445">
          <cell r="A445" t="str">
            <v>A</v>
          </cell>
          <cell r="B445" t="str">
            <v>UMD46205</v>
          </cell>
          <cell r="C445" t="str">
            <v>황동볼밸브 설치</v>
          </cell>
          <cell r="D445" t="str">
            <v>D15 MM, (10KG/CM2)</v>
          </cell>
          <cell r="E445" t="str">
            <v>개소</v>
          </cell>
          <cell r="F445">
            <v>18</v>
          </cell>
          <cell r="G445">
            <v>1166</v>
          </cell>
          <cell r="H445">
            <v>2119</v>
          </cell>
          <cell r="I445">
            <v>42</v>
          </cell>
        </row>
        <row r="446">
          <cell r="A446" t="str">
            <v>A</v>
          </cell>
          <cell r="B446" t="str">
            <v>UMD46401</v>
          </cell>
          <cell r="C446" t="str">
            <v>목긴볼밸브(CM유니온) 설치</v>
          </cell>
          <cell r="D446" t="str">
            <v>D15 MM, (10KG/CM2)</v>
          </cell>
          <cell r="E446" t="str">
            <v>개소</v>
          </cell>
          <cell r="F446">
            <v>929</v>
          </cell>
          <cell r="G446">
            <v>3312</v>
          </cell>
          <cell r="H446">
            <v>2119</v>
          </cell>
          <cell r="I446">
            <v>42</v>
          </cell>
        </row>
        <row r="447">
          <cell r="A447" t="str">
            <v>A</v>
          </cell>
          <cell r="B447" t="str">
            <v>UMD46402</v>
          </cell>
          <cell r="C447" t="str">
            <v>목긴볼밸브(CM유니온) 설치</v>
          </cell>
          <cell r="D447" t="str">
            <v>D20 MM, (10KG/CM2)</v>
          </cell>
          <cell r="E447" t="str">
            <v>개소</v>
          </cell>
          <cell r="F447">
            <v>4</v>
          </cell>
          <cell r="G447">
            <v>4320</v>
          </cell>
          <cell r="H447">
            <v>2119</v>
          </cell>
          <cell r="I447">
            <v>42</v>
          </cell>
        </row>
        <row r="448">
          <cell r="A448" t="str">
            <v>A</v>
          </cell>
          <cell r="B448" t="str">
            <v>UMD46405</v>
          </cell>
          <cell r="C448" t="str">
            <v>목긴볼밸브 설치</v>
          </cell>
          <cell r="D448" t="str">
            <v>D15 MM, (10KG/CM2)</v>
          </cell>
          <cell r="E448" t="str">
            <v>개소</v>
          </cell>
          <cell r="F448">
            <v>152</v>
          </cell>
          <cell r="G448">
            <v>2664</v>
          </cell>
          <cell r="H448">
            <v>2119</v>
          </cell>
          <cell r="I448">
            <v>42</v>
          </cell>
        </row>
        <row r="449">
          <cell r="A449" t="str">
            <v>A</v>
          </cell>
          <cell r="B449" t="str">
            <v>UMD46408</v>
          </cell>
          <cell r="C449" t="str">
            <v>목긴볼밸브 설치</v>
          </cell>
          <cell r="D449" t="str">
            <v>D25 MM, (10KG/CM2)</v>
          </cell>
          <cell r="E449" t="str">
            <v>개소</v>
          </cell>
          <cell r="F449">
            <v>1</v>
          </cell>
          <cell r="G449">
            <v>6772</v>
          </cell>
          <cell r="H449">
            <v>2119</v>
          </cell>
          <cell r="I449">
            <v>42</v>
          </cell>
        </row>
        <row r="450">
          <cell r="A450" t="str">
            <v>A</v>
          </cell>
          <cell r="B450" t="str">
            <v>UMD49205</v>
          </cell>
          <cell r="C450" t="str">
            <v>수도용 앵글발브 설치</v>
          </cell>
          <cell r="D450" t="str">
            <v>D15 MM</v>
          </cell>
          <cell r="E450" t="str">
            <v>개소</v>
          </cell>
          <cell r="F450">
            <v>928</v>
          </cell>
          <cell r="G450">
            <v>972</v>
          </cell>
          <cell r="H450">
            <v>2119</v>
          </cell>
          <cell r="I450">
            <v>42</v>
          </cell>
        </row>
        <row r="451">
          <cell r="A451" t="str">
            <v>A</v>
          </cell>
          <cell r="B451" t="str">
            <v>UME20205</v>
          </cell>
          <cell r="C451" t="str">
            <v>동관보온(포리마테이프)</v>
          </cell>
          <cell r="D451" t="str">
            <v>D=15MM, T=25MM</v>
          </cell>
          <cell r="E451" t="str">
            <v>M</v>
          </cell>
          <cell r="F451">
            <v>86.1</v>
          </cell>
          <cell r="G451">
            <v>600</v>
          </cell>
          <cell r="H451">
            <v>1300</v>
          </cell>
          <cell r="I451">
            <v>0</v>
          </cell>
        </row>
        <row r="452">
          <cell r="A452" t="str">
            <v>A</v>
          </cell>
          <cell r="B452" t="str">
            <v>UME20212</v>
          </cell>
          <cell r="C452" t="str">
            <v>동관보온(포리마테이프)</v>
          </cell>
          <cell r="D452" t="str">
            <v>D=40MM, T=25MM</v>
          </cell>
          <cell r="E452" t="str">
            <v>M</v>
          </cell>
          <cell r="F452">
            <v>367.3</v>
          </cell>
          <cell r="G452">
            <v>945</v>
          </cell>
          <cell r="H452">
            <v>2211</v>
          </cell>
          <cell r="I452">
            <v>44</v>
          </cell>
        </row>
        <row r="453">
          <cell r="A453" t="str">
            <v>A</v>
          </cell>
          <cell r="B453" t="str">
            <v>UME20213</v>
          </cell>
          <cell r="C453" t="str">
            <v>동관보온(포리마테이프)</v>
          </cell>
          <cell r="D453" t="str">
            <v>D=50MM, T=25MM</v>
          </cell>
          <cell r="E453" t="str">
            <v>M</v>
          </cell>
          <cell r="F453">
            <v>426.5</v>
          </cell>
          <cell r="G453">
            <v>1100</v>
          </cell>
          <cell r="H453">
            <v>2200</v>
          </cell>
          <cell r="I453">
            <v>0</v>
          </cell>
        </row>
        <row r="454">
          <cell r="A454" t="str">
            <v>A</v>
          </cell>
          <cell r="B454" t="str">
            <v>UME20215</v>
          </cell>
          <cell r="C454" t="str">
            <v>동관보온(포리마테이프)</v>
          </cell>
          <cell r="D454" t="str">
            <v>D=65MM, T=25MM</v>
          </cell>
          <cell r="E454" t="str">
            <v>M</v>
          </cell>
          <cell r="F454">
            <v>857.6</v>
          </cell>
          <cell r="G454">
            <v>1200</v>
          </cell>
          <cell r="H454">
            <v>2800</v>
          </cell>
          <cell r="I454">
            <v>100</v>
          </cell>
        </row>
        <row r="455">
          <cell r="A455" t="str">
            <v>A</v>
          </cell>
          <cell r="B455" t="str">
            <v>UME20217</v>
          </cell>
          <cell r="C455" t="str">
            <v>동관보온(포리마테이프)</v>
          </cell>
          <cell r="D455" t="str">
            <v>D=80MM, T=25MM</v>
          </cell>
          <cell r="E455" t="str">
            <v>M</v>
          </cell>
          <cell r="F455">
            <v>66.099999999999994</v>
          </cell>
          <cell r="G455">
            <v>1400</v>
          </cell>
          <cell r="H455">
            <v>3200</v>
          </cell>
          <cell r="I455">
            <v>100</v>
          </cell>
        </row>
        <row r="456">
          <cell r="A456" t="str">
            <v>A</v>
          </cell>
          <cell r="B456" t="str">
            <v>UME22205</v>
          </cell>
          <cell r="C456" t="str">
            <v>동관보온(은박)</v>
          </cell>
          <cell r="D456" t="str">
            <v>D=15MM, T=25MM</v>
          </cell>
          <cell r="E456" t="str">
            <v>M</v>
          </cell>
          <cell r="F456">
            <v>238.92</v>
          </cell>
          <cell r="G456">
            <v>600</v>
          </cell>
          <cell r="H456">
            <v>1200</v>
          </cell>
          <cell r="I456">
            <v>0</v>
          </cell>
        </row>
        <row r="457">
          <cell r="A457" t="str">
            <v>A</v>
          </cell>
          <cell r="B457" t="str">
            <v>UME22207</v>
          </cell>
          <cell r="C457" t="str">
            <v>동관보온(은박)</v>
          </cell>
          <cell r="D457" t="str">
            <v>D=20MM, T=25MM</v>
          </cell>
          <cell r="E457" t="str">
            <v>M</v>
          </cell>
          <cell r="F457">
            <v>1598.5</v>
          </cell>
          <cell r="G457">
            <v>700</v>
          </cell>
          <cell r="H457">
            <v>1500</v>
          </cell>
          <cell r="I457">
            <v>0</v>
          </cell>
        </row>
        <row r="458">
          <cell r="A458" t="str">
            <v>A</v>
          </cell>
          <cell r="B458" t="str">
            <v>UME22208</v>
          </cell>
          <cell r="C458" t="str">
            <v>동관보온(은박)</v>
          </cell>
          <cell r="D458" t="str">
            <v>D=25MM, T=25MM</v>
          </cell>
          <cell r="E458" t="str">
            <v>M</v>
          </cell>
          <cell r="F458">
            <v>352.28</v>
          </cell>
          <cell r="G458">
            <v>800</v>
          </cell>
          <cell r="H458">
            <v>1800</v>
          </cell>
          <cell r="I458">
            <v>0</v>
          </cell>
        </row>
        <row r="459">
          <cell r="A459" t="str">
            <v>A</v>
          </cell>
          <cell r="B459" t="str">
            <v>UME22210</v>
          </cell>
          <cell r="C459" t="str">
            <v>동관보온(은박)</v>
          </cell>
          <cell r="D459" t="str">
            <v>D=32MM, T=25MM</v>
          </cell>
          <cell r="E459" t="str">
            <v>M</v>
          </cell>
          <cell r="F459">
            <v>781.16</v>
          </cell>
          <cell r="G459">
            <v>900</v>
          </cell>
          <cell r="H459">
            <v>2000</v>
          </cell>
          <cell r="I459">
            <v>0</v>
          </cell>
        </row>
        <row r="460">
          <cell r="A460" t="str">
            <v>A</v>
          </cell>
          <cell r="B460" t="str">
            <v>UME22212</v>
          </cell>
          <cell r="C460" t="str">
            <v>동관보온(은박)</v>
          </cell>
          <cell r="D460" t="str">
            <v>D=40MM, T=25MM</v>
          </cell>
          <cell r="E460" t="str">
            <v>M</v>
          </cell>
          <cell r="F460">
            <v>2187.85</v>
          </cell>
          <cell r="G460">
            <v>1000</v>
          </cell>
          <cell r="H460">
            <v>2000</v>
          </cell>
          <cell r="I460">
            <v>0</v>
          </cell>
        </row>
        <row r="461">
          <cell r="A461" t="str">
            <v>A</v>
          </cell>
          <cell r="B461" t="str">
            <v>UME24505</v>
          </cell>
          <cell r="C461" t="str">
            <v>동관보온(아스팔트휄트,매직T/P)</v>
          </cell>
          <cell r="D461" t="str">
            <v>D=15MM, T=50MM</v>
          </cell>
          <cell r="E461" t="str">
            <v>M</v>
          </cell>
          <cell r="F461">
            <v>6.28</v>
          </cell>
          <cell r="G461">
            <v>2100</v>
          </cell>
          <cell r="H461">
            <v>2600</v>
          </cell>
          <cell r="I461">
            <v>100</v>
          </cell>
        </row>
        <row r="462">
          <cell r="A462" t="str">
            <v>A</v>
          </cell>
          <cell r="B462" t="str">
            <v>UME24510</v>
          </cell>
          <cell r="C462" t="str">
            <v>동관보온(아스팔트휄트,매직T/P)</v>
          </cell>
          <cell r="D462" t="str">
            <v>D=32MM, T=50MM</v>
          </cell>
          <cell r="E462" t="str">
            <v>M</v>
          </cell>
          <cell r="F462">
            <v>28.79</v>
          </cell>
          <cell r="G462">
            <v>2600</v>
          </cell>
          <cell r="H462">
            <v>3900</v>
          </cell>
          <cell r="I462">
            <v>100</v>
          </cell>
        </row>
        <row r="463">
          <cell r="A463" t="str">
            <v>A</v>
          </cell>
          <cell r="B463" t="str">
            <v>UME24513</v>
          </cell>
          <cell r="C463" t="str">
            <v>동관보온(아스팔트휄트,매직T/P)</v>
          </cell>
          <cell r="D463" t="str">
            <v>D=50MM, T=50MM</v>
          </cell>
          <cell r="E463" t="str">
            <v>M</v>
          </cell>
          <cell r="F463">
            <v>2.2000000000000002</v>
          </cell>
          <cell r="G463">
            <v>3000</v>
          </cell>
          <cell r="H463">
            <v>4000</v>
          </cell>
          <cell r="I463">
            <v>100</v>
          </cell>
        </row>
        <row r="464">
          <cell r="A464" t="str">
            <v>A</v>
          </cell>
          <cell r="B464" t="str">
            <v>UME40215</v>
          </cell>
          <cell r="C464" t="str">
            <v>밸브 보온</v>
          </cell>
          <cell r="D464" t="str">
            <v>D=65MM, T=25MM</v>
          </cell>
          <cell r="E464" t="str">
            <v>개소</v>
          </cell>
          <cell r="F464">
            <v>26</v>
          </cell>
          <cell r="G464">
            <v>1494</v>
          </cell>
          <cell r="H464">
            <v>7596</v>
          </cell>
          <cell r="I464">
            <v>0</v>
          </cell>
        </row>
        <row r="465">
          <cell r="A465" t="str">
            <v>A</v>
          </cell>
          <cell r="B465" t="str">
            <v>UME40217</v>
          </cell>
          <cell r="C465" t="str">
            <v>밸브 보온</v>
          </cell>
          <cell r="D465" t="str">
            <v>D=80MM, T=25MM</v>
          </cell>
          <cell r="E465" t="str">
            <v>개소</v>
          </cell>
          <cell r="F465">
            <v>10</v>
          </cell>
          <cell r="G465">
            <v>1566</v>
          </cell>
          <cell r="H465">
            <v>8240</v>
          </cell>
          <cell r="I465">
            <v>0</v>
          </cell>
        </row>
        <row r="466">
          <cell r="A466" t="str">
            <v>A</v>
          </cell>
          <cell r="B466" t="str">
            <v>UME40513</v>
          </cell>
          <cell r="C466" t="str">
            <v>밸브 보온</v>
          </cell>
          <cell r="D466" t="str">
            <v>D=50MM, T=50MM</v>
          </cell>
          <cell r="E466" t="str">
            <v>개소</v>
          </cell>
          <cell r="F466">
            <v>2</v>
          </cell>
          <cell r="G466">
            <v>2052</v>
          </cell>
          <cell r="H466">
            <v>11709</v>
          </cell>
          <cell r="I466">
            <v>0</v>
          </cell>
        </row>
        <row r="467">
          <cell r="A467" t="str">
            <v>A</v>
          </cell>
          <cell r="B467" t="str">
            <v>UME80205</v>
          </cell>
          <cell r="C467" t="str">
            <v>발포폴리에틸렌 보온</v>
          </cell>
          <cell r="D467" t="str">
            <v>D=15MM, T=5MM</v>
          </cell>
          <cell r="E467" t="str">
            <v>M</v>
          </cell>
          <cell r="F467">
            <v>24096.959999999999</v>
          </cell>
          <cell r="G467">
            <v>100</v>
          </cell>
          <cell r="H467">
            <v>300</v>
          </cell>
          <cell r="I467">
            <v>0</v>
          </cell>
        </row>
        <row r="468">
          <cell r="A468" t="str">
            <v>A</v>
          </cell>
          <cell r="B468" t="str">
            <v>UME80207</v>
          </cell>
          <cell r="C468" t="str">
            <v>발포폴리에틸렌 보온</v>
          </cell>
          <cell r="D468" t="str">
            <v>D=20MM, T=5MM</v>
          </cell>
          <cell r="E468" t="str">
            <v>M</v>
          </cell>
          <cell r="F468">
            <v>2555.58</v>
          </cell>
          <cell r="G468">
            <v>200</v>
          </cell>
          <cell r="H468">
            <v>500</v>
          </cell>
          <cell r="I468">
            <v>0</v>
          </cell>
        </row>
        <row r="469">
          <cell r="A469" t="str">
            <v>A</v>
          </cell>
          <cell r="B469" t="str">
            <v>UME80245</v>
          </cell>
          <cell r="C469" t="str">
            <v>발포폴리에틸렌 보온</v>
          </cell>
          <cell r="D469" t="str">
            <v>D=15MM, T=15MM</v>
          </cell>
          <cell r="E469" t="str">
            <v>M</v>
          </cell>
          <cell r="F469">
            <v>1020.8</v>
          </cell>
          <cell r="G469">
            <v>400</v>
          </cell>
          <cell r="H469">
            <v>600</v>
          </cell>
          <cell r="I469">
            <v>0</v>
          </cell>
        </row>
        <row r="470">
          <cell r="A470" t="str">
            <v>A</v>
          </cell>
          <cell r="B470" t="str">
            <v>UME90101</v>
          </cell>
          <cell r="C470" t="str">
            <v>정온전선설치(센서,접지)</v>
          </cell>
          <cell r="D470" t="str">
            <v>1M</v>
          </cell>
          <cell r="E470" t="str">
            <v>조</v>
          </cell>
          <cell r="F470">
            <v>550</v>
          </cell>
          <cell r="G470">
            <v>8748</v>
          </cell>
          <cell r="H470">
            <v>1432</v>
          </cell>
          <cell r="I470">
            <v>28</v>
          </cell>
        </row>
        <row r="471">
          <cell r="A471" t="str">
            <v>A</v>
          </cell>
          <cell r="B471" t="str">
            <v>UME90104</v>
          </cell>
          <cell r="C471" t="str">
            <v>정온전선설치(센서,접지)</v>
          </cell>
          <cell r="D471" t="str">
            <v>4M</v>
          </cell>
          <cell r="E471" t="str">
            <v>조</v>
          </cell>
          <cell r="F471">
            <v>2</v>
          </cell>
          <cell r="G471">
            <v>26136</v>
          </cell>
          <cell r="H471">
            <v>5729</v>
          </cell>
          <cell r="I471">
            <v>114</v>
          </cell>
        </row>
        <row r="472">
          <cell r="A472" t="str">
            <v>A</v>
          </cell>
          <cell r="B472" t="str">
            <v>UME90106</v>
          </cell>
          <cell r="C472" t="str">
            <v>정온전선설치(센서,접지)</v>
          </cell>
          <cell r="D472" t="str">
            <v>6M</v>
          </cell>
          <cell r="E472" t="str">
            <v>조</v>
          </cell>
          <cell r="F472">
            <v>928</v>
          </cell>
          <cell r="G472">
            <v>37656</v>
          </cell>
          <cell r="H472">
            <v>8594</v>
          </cell>
          <cell r="I472">
            <v>171</v>
          </cell>
        </row>
        <row r="473">
          <cell r="A473" t="str">
            <v>A</v>
          </cell>
          <cell r="B473" t="str">
            <v>UMG25100</v>
          </cell>
          <cell r="C473" t="str">
            <v>세면기수전설치(다용도꼭지제외)</v>
          </cell>
          <cell r="D473" t="str">
            <v>니켈크롬도장</v>
          </cell>
          <cell r="E473" t="str">
            <v>개</v>
          </cell>
          <cell r="F473">
            <v>444</v>
          </cell>
          <cell r="G473">
            <v>36936</v>
          </cell>
          <cell r="H473">
            <v>6792</v>
          </cell>
          <cell r="I473">
            <v>135</v>
          </cell>
        </row>
        <row r="474">
          <cell r="A474" t="str">
            <v>A</v>
          </cell>
          <cell r="B474" t="str">
            <v>UMG25103</v>
          </cell>
          <cell r="C474" t="str">
            <v>세면기수전설치(다용도꼭지포함)</v>
          </cell>
          <cell r="D474" t="str">
            <v>니켈크롬도장</v>
          </cell>
          <cell r="E474" t="str">
            <v>개</v>
          </cell>
          <cell r="F474">
            <v>438</v>
          </cell>
          <cell r="G474">
            <v>43416</v>
          </cell>
          <cell r="H474">
            <v>6792</v>
          </cell>
          <cell r="I474">
            <v>135</v>
          </cell>
        </row>
        <row r="475">
          <cell r="A475" t="str">
            <v>A</v>
          </cell>
          <cell r="B475" t="str">
            <v>UMG28205</v>
          </cell>
          <cell r="C475" t="str">
            <v>욕조수전 설치(안마헤드)</v>
          </cell>
          <cell r="D475" t="str">
            <v>니켈크롬도장(높이조절형)</v>
          </cell>
          <cell r="E475" t="str">
            <v>개</v>
          </cell>
          <cell r="F475">
            <v>1</v>
          </cell>
          <cell r="G475">
            <v>56808</v>
          </cell>
          <cell r="H475">
            <v>7885</v>
          </cell>
          <cell r="I475">
            <v>158</v>
          </cell>
        </row>
        <row r="476">
          <cell r="A476" t="str">
            <v>A</v>
          </cell>
          <cell r="B476" t="str">
            <v>UMG28207</v>
          </cell>
          <cell r="C476" t="str">
            <v>샤워전용수전 설치(안마헤드)</v>
          </cell>
          <cell r="D476" t="str">
            <v>니켈크롬도장(높이조절형)</v>
          </cell>
          <cell r="E476" t="str">
            <v>개</v>
          </cell>
          <cell r="F476">
            <v>438</v>
          </cell>
          <cell r="G476">
            <v>49320</v>
          </cell>
          <cell r="H476">
            <v>7885</v>
          </cell>
          <cell r="I476">
            <v>158</v>
          </cell>
        </row>
        <row r="477">
          <cell r="A477" t="str">
            <v>A</v>
          </cell>
          <cell r="B477" t="str">
            <v>UMG28212</v>
          </cell>
          <cell r="C477" t="str">
            <v>온도조절욕조수전 설치(안마헤드)</v>
          </cell>
          <cell r="D477" t="str">
            <v>니켈크롬도장(높이조절형)</v>
          </cell>
          <cell r="E477" t="str">
            <v>개</v>
          </cell>
          <cell r="F477">
            <v>438</v>
          </cell>
          <cell r="G477">
            <v>78480</v>
          </cell>
          <cell r="H477">
            <v>7885</v>
          </cell>
          <cell r="I477">
            <v>158</v>
          </cell>
        </row>
        <row r="478">
          <cell r="A478" t="str">
            <v>A</v>
          </cell>
          <cell r="B478" t="str">
            <v>UMG37107</v>
          </cell>
          <cell r="C478" t="str">
            <v>씽크수전 설치(벽붙이형,니켈크롬)</v>
          </cell>
          <cell r="D478" t="str">
            <v>핸드스프레식</v>
          </cell>
          <cell r="E478" t="str">
            <v>개</v>
          </cell>
          <cell r="F478">
            <v>2</v>
          </cell>
          <cell r="G478">
            <v>32810</v>
          </cell>
          <cell r="H478">
            <v>4088</v>
          </cell>
          <cell r="I478">
            <v>81</v>
          </cell>
        </row>
        <row r="479">
          <cell r="A479" t="str">
            <v>A</v>
          </cell>
          <cell r="B479" t="str">
            <v>UMG37109</v>
          </cell>
          <cell r="C479" t="str">
            <v>씽크수전설치(대붙이,측면개폐형,크롬)</v>
          </cell>
          <cell r="D479" t="str">
            <v>핸드스프레식</v>
          </cell>
          <cell r="E479" t="str">
            <v>개</v>
          </cell>
          <cell r="F479">
            <v>1</v>
          </cell>
          <cell r="G479">
            <v>49518</v>
          </cell>
          <cell r="H479">
            <v>8177</v>
          </cell>
          <cell r="I479">
            <v>163</v>
          </cell>
        </row>
        <row r="480">
          <cell r="A480" t="str">
            <v>A</v>
          </cell>
          <cell r="B480" t="str">
            <v>UMG37111</v>
          </cell>
          <cell r="C480" t="str">
            <v>씽크수전설치(대붙이,측면개폐형,크롬)</v>
          </cell>
          <cell r="D480" t="str">
            <v>3단절수,핸드스프레식</v>
          </cell>
          <cell r="E480" t="str">
            <v>개</v>
          </cell>
          <cell r="F480">
            <v>928</v>
          </cell>
          <cell r="G480">
            <v>51125</v>
          </cell>
          <cell r="H480">
            <v>8177</v>
          </cell>
          <cell r="I480">
            <v>163</v>
          </cell>
        </row>
        <row r="481">
          <cell r="A481" t="str">
            <v>A</v>
          </cell>
          <cell r="B481" t="str">
            <v>UMG40010</v>
          </cell>
          <cell r="C481" t="str">
            <v>손빨래수전 설치(씽글레바)</v>
          </cell>
          <cell r="D481" t="str">
            <v>니켈크롬도장</v>
          </cell>
          <cell r="E481" t="str">
            <v>개</v>
          </cell>
          <cell r="F481">
            <v>438</v>
          </cell>
          <cell r="G481">
            <v>22032</v>
          </cell>
          <cell r="H481">
            <v>4646</v>
          </cell>
          <cell r="I481">
            <v>93</v>
          </cell>
        </row>
        <row r="482">
          <cell r="A482" t="str">
            <v>A</v>
          </cell>
          <cell r="B482" t="str">
            <v>UMG40201</v>
          </cell>
          <cell r="C482" t="str">
            <v>가로꼭지 설치(카프링)</v>
          </cell>
          <cell r="D482" t="str">
            <v>D15 (화초물뿌리개 포함)</v>
          </cell>
          <cell r="E482" t="str">
            <v>개</v>
          </cell>
          <cell r="F482">
            <v>58</v>
          </cell>
          <cell r="G482">
            <v>8352</v>
          </cell>
          <cell r="H482">
            <v>2323</v>
          </cell>
          <cell r="I482">
            <v>46</v>
          </cell>
        </row>
        <row r="483">
          <cell r="A483" t="str">
            <v>A</v>
          </cell>
          <cell r="B483" t="str">
            <v>UMG40202</v>
          </cell>
          <cell r="C483" t="str">
            <v>가로꼭지 설치 (일반형)</v>
          </cell>
          <cell r="D483" t="str">
            <v>D15</v>
          </cell>
          <cell r="E483" t="str">
            <v>개</v>
          </cell>
          <cell r="F483">
            <v>786</v>
          </cell>
          <cell r="G483">
            <v>2160</v>
          </cell>
          <cell r="H483">
            <v>2323</v>
          </cell>
          <cell r="I483">
            <v>46</v>
          </cell>
        </row>
        <row r="484">
          <cell r="A484" t="str">
            <v>A</v>
          </cell>
          <cell r="B484" t="str">
            <v>UMG40204</v>
          </cell>
          <cell r="C484" t="str">
            <v>2구가로꼭지 설치(1구:카프링)</v>
          </cell>
          <cell r="D484" t="str">
            <v>D15</v>
          </cell>
          <cell r="E484" t="str">
            <v>개</v>
          </cell>
          <cell r="F484">
            <v>142</v>
          </cell>
          <cell r="G484">
            <v>5400</v>
          </cell>
          <cell r="H484">
            <v>2323</v>
          </cell>
          <cell r="I484">
            <v>46</v>
          </cell>
        </row>
        <row r="485">
          <cell r="A485" t="str">
            <v>A</v>
          </cell>
          <cell r="B485" t="str">
            <v>UMG40207</v>
          </cell>
          <cell r="C485" t="str">
            <v>2구가로꼭지 설치(1구:카프링)</v>
          </cell>
          <cell r="D485" t="str">
            <v>D15(화초물뿌리개 포함)</v>
          </cell>
          <cell r="E485" t="str">
            <v>개</v>
          </cell>
          <cell r="F485">
            <v>728</v>
          </cell>
          <cell r="G485">
            <v>11160</v>
          </cell>
          <cell r="H485">
            <v>2323</v>
          </cell>
          <cell r="I485">
            <v>46</v>
          </cell>
        </row>
        <row r="486">
          <cell r="A486" t="str">
            <v>A</v>
          </cell>
          <cell r="B486" t="str">
            <v>UMG40225</v>
          </cell>
          <cell r="C486" t="str">
            <v>긴몸통 가로꼭지 설치</v>
          </cell>
          <cell r="D486" t="str">
            <v>D20</v>
          </cell>
          <cell r="E486" t="str">
            <v>개</v>
          </cell>
          <cell r="F486">
            <v>1</v>
          </cell>
          <cell r="G486">
            <v>3600</v>
          </cell>
          <cell r="H486">
            <v>2323</v>
          </cell>
          <cell r="I486">
            <v>46</v>
          </cell>
        </row>
        <row r="487">
          <cell r="A487" t="str">
            <v>A</v>
          </cell>
          <cell r="B487" t="str">
            <v>UMG40300</v>
          </cell>
          <cell r="C487" t="str">
            <v>살수꼭지(카프링)</v>
          </cell>
          <cell r="D487" t="str">
            <v>D15</v>
          </cell>
          <cell r="E487" t="str">
            <v>개</v>
          </cell>
          <cell r="F487">
            <v>16</v>
          </cell>
          <cell r="G487">
            <v>2592</v>
          </cell>
          <cell r="H487">
            <v>2323</v>
          </cell>
          <cell r="I487">
            <v>46</v>
          </cell>
        </row>
        <row r="488">
          <cell r="A488" t="str">
            <v>A</v>
          </cell>
          <cell r="B488" t="str">
            <v>UMK32100</v>
          </cell>
          <cell r="C488" t="str">
            <v>양수기함설치(냉수용)</v>
          </cell>
          <cell r="D488" t="str">
            <v>430LX280HX200W</v>
          </cell>
          <cell r="E488" t="str">
            <v>개</v>
          </cell>
          <cell r="F488">
            <v>250</v>
          </cell>
          <cell r="G488">
            <v>21768</v>
          </cell>
          <cell r="H488">
            <v>8626</v>
          </cell>
          <cell r="I488">
            <v>172</v>
          </cell>
        </row>
        <row r="489">
          <cell r="A489" t="str">
            <v>A</v>
          </cell>
          <cell r="B489" t="str">
            <v>UMK32500</v>
          </cell>
          <cell r="C489" t="str">
            <v>양수기함설치(점검구겸용)(복도식,개별)</v>
          </cell>
          <cell r="D489" t="str">
            <v>440X600X200</v>
          </cell>
          <cell r="E489" t="str">
            <v>개</v>
          </cell>
          <cell r="F489">
            <v>120</v>
          </cell>
          <cell r="G489">
            <v>46968</v>
          </cell>
          <cell r="H489">
            <v>8626</v>
          </cell>
          <cell r="I489">
            <v>172</v>
          </cell>
        </row>
        <row r="490">
          <cell r="A490" t="str">
            <v>A</v>
          </cell>
          <cell r="B490" t="str">
            <v>UMK52101</v>
          </cell>
          <cell r="C490" t="str">
            <v>살수꼭지 철문박스(스텐)</v>
          </cell>
          <cell r="E490" t="str">
            <v>개소</v>
          </cell>
          <cell r="F490">
            <v>16</v>
          </cell>
          <cell r="G490">
            <v>14400</v>
          </cell>
          <cell r="H490">
            <v>4345</v>
          </cell>
          <cell r="I490">
            <v>86</v>
          </cell>
        </row>
        <row r="491">
          <cell r="A491" t="str">
            <v>A</v>
          </cell>
          <cell r="B491" t="str">
            <v>UMN30105</v>
          </cell>
          <cell r="C491" t="str">
            <v>워터햄머흡수기(WHA) 설치</v>
          </cell>
          <cell r="D491" t="str">
            <v>D15 (A TYPE)</v>
          </cell>
          <cell r="E491" t="str">
            <v>개</v>
          </cell>
          <cell r="F491">
            <v>438</v>
          </cell>
          <cell r="G491">
            <v>9000</v>
          </cell>
          <cell r="H491">
            <v>1052</v>
          </cell>
          <cell r="I491">
            <v>21</v>
          </cell>
        </row>
        <row r="492">
          <cell r="A492" t="str">
            <v>A</v>
          </cell>
          <cell r="B492" t="str">
            <v>UMN30106</v>
          </cell>
          <cell r="C492" t="str">
            <v>워터햄머흡수기(WHA) 설치</v>
          </cell>
          <cell r="D492" t="str">
            <v>D15(MINI TYPE)</v>
          </cell>
          <cell r="E492" t="str">
            <v>개</v>
          </cell>
          <cell r="F492">
            <v>1372</v>
          </cell>
          <cell r="G492">
            <v>8640</v>
          </cell>
          <cell r="H492">
            <v>524</v>
          </cell>
          <cell r="I492">
            <v>10</v>
          </cell>
        </row>
        <row r="493">
          <cell r="A493" t="str">
            <v>A</v>
          </cell>
          <cell r="B493" t="str">
            <v>UMN30107</v>
          </cell>
          <cell r="C493" t="str">
            <v>워터햄머흡수기(WHA) 설치</v>
          </cell>
          <cell r="D493" t="str">
            <v>D20MM</v>
          </cell>
          <cell r="E493" t="str">
            <v>개</v>
          </cell>
          <cell r="F493">
            <v>128</v>
          </cell>
          <cell r="G493">
            <v>13398</v>
          </cell>
          <cell r="H493">
            <v>4817</v>
          </cell>
          <cell r="I493">
            <v>94</v>
          </cell>
        </row>
        <row r="494">
          <cell r="A494" t="str">
            <v>A</v>
          </cell>
          <cell r="B494" t="str">
            <v>UMN30113</v>
          </cell>
          <cell r="C494" t="str">
            <v>워터햄머흡수기(WHA) 설치</v>
          </cell>
          <cell r="D494" t="str">
            <v>D50MM</v>
          </cell>
          <cell r="E494" t="str">
            <v>개</v>
          </cell>
          <cell r="F494">
            <v>18</v>
          </cell>
          <cell r="G494">
            <v>81707</v>
          </cell>
          <cell r="H494">
            <v>5759</v>
          </cell>
          <cell r="I494">
            <v>114</v>
          </cell>
        </row>
        <row r="495">
          <cell r="A495" t="str">
            <v>A</v>
          </cell>
          <cell r="B495" t="str">
            <v>UMN34215</v>
          </cell>
          <cell r="C495" t="str">
            <v>후렉시블콘넥타 설치</v>
          </cell>
          <cell r="D495" t="str">
            <v>D65MM, (20KG/CM2)</v>
          </cell>
          <cell r="E495" t="str">
            <v>개소</v>
          </cell>
          <cell r="F495">
            <v>13</v>
          </cell>
          <cell r="G495">
            <v>37800</v>
          </cell>
          <cell r="H495">
            <v>42710</v>
          </cell>
          <cell r="I495">
            <v>854</v>
          </cell>
        </row>
        <row r="496">
          <cell r="A496" t="str">
            <v>A</v>
          </cell>
          <cell r="B496" t="str">
            <v>UMN34217</v>
          </cell>
          <cell r="C496" t="str">
            <v>후렉시블콘넥타설치</v>
          </cell>
          <cell r="D496" t="str">
            <v>D80MM, (20KG/CM2)</v>
          </cell>
          <cell r="E496" t="str">
            <v>개소</v>
          </cell>
          <cell r="F496">
            <v>5</v>
          </cell>
          <cell r="G496">
            <v>45360</v>
          </cell>
          <cell r="H496">
            <v>55888</v>
          </cell>
          <cell r="I496">
            <v>1117</v>
          </cell>
        </row>
        <row r="497">
          <cell r="A497" t="str">
            <v>A</v>
          </cell>
          <cell r="B497" t="str">
            <v>UMO21100</v>
          </cell>
          <cell r="C497" t="str">
            <v>배수발브가대설치</v>
          </cell>
          <cell r="D497" t="str">
            <v>D15X2선</v>
          </cell>
          <cell r="E497" t="str">
            <v>개소</v>
          </cell>
          <cell r="F497">
            <v>64</v>
          </cell>
          <cell r="G497">
            <v>991</v>
          </cell>
          <cell r="H497">
            <v>3432</v>
          </cell>
          <cell r="I497">
            <v>68</v>
          </cell>
        </row>
        <row r="498">
          <cell r="A498" t="str">
            <v>A</v>
          </cell>
          <cell r="B498" t="str">
            <v>UMO28104</v>
          </cell>
          <cell r="C498" t="str">
            <v>벽체내고정새들설치</v>
          </cell>
          <cell r="D498" t="str">
            <v>D15 MM</v>
          </cell>
          <cell r="E498" t="str">
            <v>조</v>
          </cell>
          <cell r="F498">
            <v>3083</v>
          </cell>
          <cell r="G498">
            <v>27</v>
          </cell>
          <cell r="H498">
            <v>0</v>
          </cell>
          <cell r="I498">
            <v>0</v>
          </cell>
        </row>
        <row r="499">
          <cell r="A499" t="str">
            <v>A</v>
          </cell>
          <cell r="B499" t="str">
            <v>UMO28295</v>
          </cell>
          <cell r="C499" t="str">
            <v>배관받침대</v>
          </cell>
          <cell r="D499" t="str">
            <v>H=300 MM</v>
          </cell>
          <cell r="E499" t="str">
            <v>개소</v>
          </cell>
          <cell r="F499">
            <v>10</v>
          </cell>
          <cell r="G499">
            <v>985</v>
          </cell>
          <cell r="H499">
            <v>7404</v>
          </cell>
          <cell r="I499">
            <v>148</v>
          </cell>
        </row>
        <row r="500">
          <cell r="A500" t="str">
            <v>A</v>
          </cell>
          <cell r="B500" t="str">
            <v>UMO28921</v>
          </cell>
          <cell r="C500" t="str">
            <v>살수전고정가대설치</v>
          </cell>
          <cell r="D500" t="str">
            <v>40X40X5T</v>
          </cell>
          <cell r="E500" t="str">
            <v>개</v>
          </cell>
          <cell r="F500">
            <v>16</v>
          </cell>
          <cell r="G500">
            <v>952</v>
          </cell>
          <cell r="H500">
            <v>1777</v>
          </cell>
          <cell r="I500">
            <v>35</v>
          </cell>
        </row>
        <row r="501">
          <cell r="A501" t="str">
            <v>A</v>
          </cell>
          <cell r="B501" t="str">
            <v>UMO31157</v>
          </cell>
          <cell r="C501" t="str">
            <v>스리브강관제작(200H)</v>
          </cell>
          <cell r="D501" t="str">
            <v>D65 M/M</v>
          </cell>
          <cell r="E501" t="str">
            <v>개소</v>
          </cell>
          <cell r="F501">
            <v>1</v>
          </cell>
          <cell r="G501">
            <v>637</v>
          </cell>
          <cell r="H501">
            <v>1841</v>
          </cell>
          <cell r="I501">
            <v>36</v>
          </cell>
        </row>
        <row r="502">
          <cell r="A502" t="str">
            <v>A</v>
          </cell>
          <cell r="B502" t="str">
            <v>UMO31158</v>
          </cell>
          <cell r="C502" t="str">
            <v>스리브강관제작(200H)</v>
          </cell>
          <cell r="D502" t="str">
            <v>D80 M/M</v>
          </cell>
          <cell r="E502" t="str">
            <v>개소</v>
          </cell>
          <cell r="F502">
            <v>2</v>
          </cell>
          <cell r="G502">
            <v>801</v>
          </cell>
          <cell r="H502">
            <v>2202</v>
          </cell>
          <cell r="I502">
            <v>43</v>
          </cell>
        </row>
        <row r="503">
          <cell r="A503" t="str">
            <v>A</v>
          </cell>
          <cell r="B503" t="str">
            <v>UMO31160</v>
          </cell>
          <cell r="C503" t="str">
            <v>스리브강관제작(200H)</v>
          </cell>
          <cell r="D503" t="str">
            <v>D100 M/M</v>
          </cell>
          <cell r="E503" t="str">
            <v>개소</v>
          </cell>
          <cell r="F503">
            <v>11</v>
          </cell>
          <cell r="G503">
            <v>1159</v>
          </cell>
          <cell r="H503">
            <v>3154</v>
          </cell>
          <cell r="I503">
            <v>62</v>
          </cell>
        </row>
        <row r="504">
          <cell r="A504" t="str">
            <v>A</v>
          </cell>
          <cell r="B504" t="str">
            <v>UMO33291</v>
          </cell>
          <cell r="C504" t="str">
            <v>수전스리브설치(옹벽, PVC)</v>
          </cell>
          <cell r="D504" t="str">
            <v>D25 MM(L=100~200)</v>
          </cell>
          <cell r="E504" t="str">
            <v>개소</v>
          </cell>
          <cell r="F504">
            <v>2152</v>
          </cell>
          <cell r="G504">
            <v>389</v>
          </cell>
          <cell r="H504">
            <v>672</v>
          </cell>
          <cell r="I504">
            <v>13</v>
          </cell>
        </row>
        <row r="505">
          <cell r="A505" t="str">
            <v>A</v>
          </cell>
          <cell r="B505" t="str">
            <v>UMP10204</v>
          </cell>
          <cell r="C505" t="str">
            <v>수도미터 설치 (급수용)</v>
          </cell>
          <cell r="D505" t="str">
            <v>D13 MM</v>
          </cell>
          <cell r="E505" t="str">
            <v>개</v>
          </cell>
          <cell r="F505">
            <v>490</v>
          </cell>
          <cell r="G505">
            <v>7920</v>
          </cell>
          <cell r="H505">
            <v>6646</v>
          </cell>
          <cell r="I505">
            <v>132</v>
          </cell>
        </row>
        <row r="506">
          <cell r="A506" t="str">
            <v>A</v>
          </cell>
          <cell r="B506" t="str">
            <v>UMP10210</v>
          </cell>
          <cell r="C506" t="str">
            <v>수도미터 설치 (급수용)</v>
          </cell>
          <cell r="D506" t="str">
            <v>D32 MM</v>
          </cell>
          <cell r="E506" t="str">
            <v>개</v>
          </cell>
          <cell r="F506">
            <v>2</v>
          </cell>
          <cell r="G506">
            <v>26640</v>
          </cell>
          <cell r="H506">
            <v>8435</v>
          </cell>
          <cell r="I506">
            <v>168</v>
          </cell>
        </row>
        <row r="507">
          <cell r="A507" t="str">
            <v>A</v>
          </cell>
          <cell r="B507" t="str">
            <v>UMP10250</v>
          </cell>
          <cell r="C507" t="str">
            <v>수도미터설치(급수용)(건식PD용)</v>
          </cell>
          <cell r="D507" t="str">
            <v>D13 MM</v>
          </cell>
          <cell r="E507" t="str">
            <v>개</v>
          </cell>
          <cell r="F507">
            <v>438</v>
          </cell>
          <cell r="G507">
            <v>11520</v>
          </cell>
          <cell r="H507">
            <v>6646</v>
          </cell>
          <cell r="I507">
            <v>132</v>
          </cell>
        </row>
        <row r="508">
          <cell r="A508" t="str">
            <v>A</v>
          </cell>
          <cell r="B508" t="str">
            <v>UMP25400</v>
          </cell>
          <cell r="C508" t="str">
            <v>압력계 설치(동관용)</v>
          </cell>
          <cell r="D508" t="str">
            <v>2-35 KG/CM2 이상, D100 M/M</v>
          </cell>
          <cell r="E508" t="str">
            <v>개</v>
          </cell>
          <cell r="F508">
            <v>18</v>
          </cell>
          <cell r="G508">
            <v>3464</v>
          </cell>
          <cell r="H508">
            <v>3079</v>
          </cell>
          <cell r="I508">
            <v>80</v>
          </cell>
        </row>
        <row r="509">
          <cell r="C509" t="str">
            <v>소  계</v>
          </cell>
        </row>
        <row r="511">
          <cell r="C511" t="str">
            <v>*  급탕공사</v>
          </cell>
        </row>
        <row r="512">
          <cell r="A512" t="str">
            <v>A</v>
          </cell>
          <cell r="B512" t="str">
            <v>MGF11251</v>
          </cell>
          <cell r="C512" t="str">
            <v>행가지지봉</v>
          </cell>
          <cell r="D512" t="str">
            <v>9MM(3/8")</v>
          </cell>
          <cell r="E512" t="str">
            <v>M</v>
          </cell>
          <cell r="F512">
            <v>79.2</v>
          </cell>
          <cell r="G512">
            <v>225</v>
          </cell>
          <cell r="H512">
            <v>0</v>
          </cell>
          <cell r="I512">
            <v>0</v>
          </cell>
        </row>
        <row r="513">
          <cell r="A513" t="str">
            <v>A</v>
          </cell>
          <cell r="B513" t="str">
            <v>MGF30505</v>
          </cell>
          <cell r="C513" t="str">
            <v>인서트</v>
          </cell>
          <cell r="D513" t="str">
            <v>D9</v>
          </cell>
          <cell r="E513" t="str">
            <v>개</v>
          </cell>
          <cell r="F513">
            <v>174</v>
          </cell>
          <cell r="G513">
            <v>26</v>
          </cell>
          <cell r="H513">
            <v>0</v>
          </cell>
          <cell r="I513">
            <v>0</v>
          </cell>
        </row>
        <row r="514">
          <cell r="A514" t="str">
            <v>A</v>
          </cell>
          <cell r="B514" t="str">
            <v>MMB40105</v>
          </cell>
          <cell r="C514" t="str">
            <v>동 엘보</v>
          </cell>
          <cell r="D514" t="str">
            <v>D15 MM</v>
          </cell>
          <cell r="E514" t="str">
            <v>개</v>
          </cell>
          <cell r="F514">
            <v>3693</v>
          </cell>
          <cell r="G514">
            <v>112</v>
          </cell>
          <cell r="H514">
            <v>0</v>
          </cell>
          <cell r="I514">
            <v>0</v>
          </cell>
        </row>
        <row r="515">
          <cell r="A515" t="str">
            <v>A</v>
          </cell>
          <cell r="B515" t="str">
            <v>MMB40107</v>
          </cell>
          <cell r="C515" t="str">
            <v>동 엘보</v>
          </cell>
          <cell r="D515" t="str">
            <v>D20 MM</v>
          </cell>
          <cell r="E515" t="str">
            <v>개</v>
          </cell>
          <cell r="F515">
            <v>22</v>
          </cell>
          <cell r="G515">
            <v>228</v>
          </cell>
          <cell r="H515">
            <v>0</v>
          </cell>
          <cell r="I515">
            <v>0</v>
          </cell>
        </row>
        <row r="516">
          <cell r="A516" t="str">
            <v>A</v>
          </cell>
          <cell r="B516" t="str">
            <v>MMB40108</v>
          </cell>
          <cell r="C516" t="str">
            <v>동 엘보</v>
          </cell>
          <cell r="D516" t="str">
            <v>D25 MM</v>
          </cell>
          <cell r="E516" t="str">
            <v>개</v>
          </cell>
          <cell r="F516">
            <v>4</v>
          </cell>
          <cell r="G516">
            <v>395</v>
          </cell>
          <cell r="H516">
            <v>0</v>
          </cell>
          <cell r="I516">
            <v>0</v>
          </cell>
        </row>
        <row r="517">
          <cell r="A517" t="str">
            <v>A</v>
          </cell>
          <cell r="B517" t="str">
            <v>MMB40205</v>
          </cell>
          <cell r="C517" t="str">
            <v>동 티</v>
          </cell>
          <cell r="D517" t="str">
            <v>D15 MM</v>
          </cell>
          <cell r="E517" t="str">
            <v>개</v>
          </cell>
          <cell r="F517">
            <v>3608</v>
          </cell>
          <cell r="G517">
            <v>243</v>
          </cell>
          <cell r="H517">
            <v>0</v>
          </cell>
          <cell r="I517">
            <v>0</v>
          </cell>
        </row>
        <row r="518">
          <cell r="A518" t="str">
            <v>A</v>
          </cell>
          <cell r="B518" t="str">
            <v>MMB40207</v>
          </cell>
          <cell r="C518" t="str">
            <v>동 티</v>
          </cell>
          <cell r="D518" t="str">
            <v>D20 MM</v>
          </cell>
          <cell r="E518" t="str">
            <v>개</v>
          </cell>
          <cell r="F518">
            <v>14</v>
          </cell>
          <cell r="G518">
            <v>359</v>
          </cell>
          <cell r="H518">
            <v>0</v>
          </cell>
          <cell r="I518">
            <v>0</v>
          </cell>
        </row>
        <row r="519">
          <cell r="A519" t="str">
            <v>A</v>
          </cell>
          <cell r="B519" t="str">
            <v>MMB40208</v>
          </cell>
          <cell r="C519" t="str">
            <v>동 티</v>
          </cell>
          <cell r="D519" t="str">
            <v>D25 MM</v>
          </cell>
          <cell r="E519" t="str">
            <v>개</v>
          </cell>
          <cell r="F519">
            <v>2</v>
          </cell>
          <cell r="G519">
            <v>553</v>
          </cell>
          <cell r="H519">
            <v>0</v>
          </cell>
          <cell r="I519">
            <v>0</v>
          </cell>
        </row>
        <row r="520">
          <cell r="A520" t="str">
            <v>A</v>
          </cell>
          <cell r="B520" t="str">
            <v>MMB40307</v>
          </cell>
          <cell r="C520" t="str">
            <v>동 레듀샤</v>
          </cell>
          <cell r="D520" t="str">
            <v>D20 MM</v>
          </cell>
          <cell r="E520" t="str">
            <v>개</v>
          </cell>
          <cell r="F520">
            <v>3</v>
          </cell>
          <cell r="G520">
            <v>143</v>
          </cell>
          <cell r="H520">
            <v>0</v>
          </cell>
          <cell r="I520">
            <v>0</v>
          </cell>
        </row>
        <row r="521">
          <cell r="A521" t="str">
            <v>A</v>
          </cell>
          <cell r="B521" t="str">
            <v>MMB40308</v>
          </cell>
          <cell r="C521" t="str">
            <v>동 레듀샤</v>
          </cell>
          <cell r="D521" t="str">
            <v>D25 MM</v>
          </cell>
          <cell r="E521" t="str">
            <v>개</v>
          </cell>
          <cell r="F521">
            <v>2</v>
          </cell>
          <cell r="G521">
            <v>212</v>
          </cell>
          <cell r="H521">
            <v>0</v>
          </cell>
          <cell r="I521">
            <v>0</v>
          </cell>
        </row>
        <row r="522">
          <cell r="A522" t="str">
            <v>A</v>
          </cell>
          <cell r="B522" t="str">
            <v>MMB40405</v>
          </cell>
          <cell r="C522" t="str">
            <v>동 소켓</v>
          </cell>
          <cell r="D522" t="str">
            <v>D15 MM</v>
          </cell>
          <cell r="E522" t="str">
            <v>개</v>
          </cell>
          <cell r="F522">
            <v>4618</v>
          </cell>
          <cell r="G522">
            <v>73</v>
          </cell>
          <cell r="H522">
            <v>0</v>
          </cell>
          <cell r="I522">
            <v>0</v>
          </cell>
        </row>
        <row r="523">
          <cell r="A523" t="str">
            <v>A</v>
          </cell>
          <cell r="B523" t="str">
            <v>MMB40407</v>
          </cell>
          <cell r="C523" t="str">
            <v>동 소켓</v>
          </cell>
          <cell r="D523" t="str">
            <v>D20 MM</v>
          </cell>
          <cell r="E523" t="str">
            <v>개</v>
          </cell>
          <cell r="F523">
            <v>1</v>
          </cell>
          <cell r="G523">
            <v>110</v>
          </cell>
          <cell r="H523">
            <v>0</v>
          </cell>
          <cell r="I523">
            <v>0</v>
          </cell>
        </row>
        <row r="524">
          <cell r="A524" t="str">
            <v>A</v>
          </cell>
          <cell r="B524" t="str">
            <v>MMB40507</v>
          </cell>
          <cell r="C524" t="str">
            <v>동 캡</v>
          </cell>
          <cell r="D524" t="str">
            <v>D20 MM</v>
          </cell>
          <cell r="E524" t="str">
            <v>개</v>
          </cell>
          <cell r="F524">
            <v>6</v>
          </cell>
          <cell r="G524">
            <v>133</v>
          </cell>
          <cell r="H524">
            <v>0</v>
          </cell>
          <cell r="I524">
            <v>0</v>
          </cell>
        </row>
        <row r="525">
          <cell r="A525" t="str">
            <v>A</v>
          </cell>
          <cell r="B525" t="str">
            <v>MMB50205</v>
          </cell>
          <cell r="C525" t="str">
            <v>CF아답타</v>
          </cell>
          <cell r="D525" t="str">
            <v>D15 MM</v>
          </cell>
          <cell r="E525" t="str">
            <v>개</v>
          </cell>
          <cell r="F525">
            <v>1804</v>
          </cell>
          <cell r="G525">
            <v>246</v>
          </cell>
          <cell r="H525">
            <v>0</v>
          </cell>
          <cell r="I525">
            <v>0</v>
          </cell>
        </row>
        <row r="526">
          <cell r="A526" t="str">
            <v>A</v>
          </cell>
          <cell r="B526" t="str">
            <v>MMB51405</v>
          </cell>
          <cell r="C526" t="str">
            <v>장티아답타</v>
          </cell>
          <cell r="D526" t="str">
            <v>D15 MM</v>
          </cell>
          <cell r="E526" t="str">
            <v>개</v>
          </cell>
          <cell r="F526">
            <v>438</v>
          </cell>
          <cell r="G526">
            <v>606</v>
          </cell>
          <cell r="H526">
            <v>0</v>
          </cell>
          <cell r="I526">
            <v>0</v>
          </cell>
        </row>
        <row r="527">
          <cell r="A527" t="str">
            <v>A</v>
          </cell>
          <cell r="B527" t="str">
            <v>MMB51450</v>
          </cell>
          <cell r="C527" t="str">
            <v>단티아답타</v>
          </cell>
          <cell r="D527" t="str">
            <v>D15 MM</v>
          </cell>
          <cell r="E527" t="str">
            <v>개</v>
          </cell>
          <cell r="F527">
            <v>438</v>
          </cell>
          <cell r="G527">
            <v>510</v>
          </cell>
          <cell r="H527">
            <v>0</v>
          </cell>
          <cell r="I527">
            <v>0</v>
          </cell>
        </row>
        <row r="528">
          <cell r="A528" t="str">
            <v>A</v>
          </cell>
          <cell r="B528" t="str">
            <v>MMB51505</v>
          </cell>
          <cell r="C528" t="str">
            <v>장암엘보아답타</v>
          </cell>
          <cell r="D528" t="str">
            <v>D15 MM</v>
          </cell>
          <cell r="E528" t="str">
            <v>개</v>
          </cell>
          <cell r="F528">
            <v>2252</v>
          </cell>
          <cell r="G528">
            <v>487</v>
          </cell>
          <cell r="H528">
            <v>0</v>
          </cell>
          <cell r="I528">
            <v>0</v>
          </cell>
        </row>
        <row r="529">
          <cell r="A529" t="str">
            <v>A</v>
          </cell>
          <cell r="B529" t="str">
            <v>MMO10505</v>
          </cell>
          <cell r="C529" t="str">
            <v>절연 행가</v>
          </cell>
          <cell r="D529" t="str">
            <v>D15 MM</v>
          </cell>
          <cell r="E529" t="str">
            <v>개</v>
          </cell>
          <cell r="F529">
            <v>133</v>
          </cell>
          <cell r="G529">
            <v>360</v>
          </cell>
          <cell r="H529">
            <v>0</v>
          </cell>
          <cell r="I529">
            <v>0</v>
          </cell>
        </row>
        <row r="530">
          <cell r="A530" t="str">
            <v>A</v>
          </cell>
          <cell r="B530" t="str">
            <v>MMO10507</v>
          </cell>
          <cell r="C530" t="str">
            <v>절연 행가</v>
          </cell>
          <cell r="D530" t="str">
            <v>D20 MM</v>
          </cell>
          <cell r="E530" t="str">
            <v>개</v>
          </cell>
          <cell r="F530">
            <v>35</v>
          </cell>
          <cell r="G530">
            <v>396</v>
          </cell>
          <cell r="H530">
            <v>0</v>
          </cell>
          <cell r="I530">
            <v>0</v>
          </cell>
        </row>
        <row r="531">
          <cell r="A531" t="str">
            <v>A</v>
          </cell>
          <cell r="B531" t="str">
            <v>MMO10508</v>
          </cell>
          <cell r="C531" t="str">
            <v>절연 행가</v>
          </cell>
          <cell r="D531" t="str">
            <v>D25 MM</v>
          </cell>
          <cell r="E531" t="str">
            <v>개</v>
          </cell>
          <cell r="F531">
            <v>6</v>
          </cell>
          <cell r="G531">
            <v>432</v>
          </cell>
          <cell r="H531">
            <v>0</v>
          </cell>
          <cell r="I531">
            <v>0</v>
          </cell>
        </row>
        <row r="532">
          <cell r="A532" t="str">
            <v>A</v>
          </cell>
          <cell r="B532" t="str">
            <v>MMO31208</v>
          </cell>
          <cell r="C532" t="str">
            <v>스리브(PVC제)</v>
          </cell>
          <cell r="D532" t="str">
            <v>D25 MM</v>
          </cell>
          <cell r="E532" t="str">
            <v>M</v>
          </cell>
          <cell r="F532">
            <v>462.84</v>
          </cell>
          <cell r="G532">
            <v>300</v>
          </cell>
          <cell r="H532">
            <v>0</v>
          </cell>
          <cell r="I532">
            <v>0</v>
          </cell>
        </row>
        <row r="533">
          <cell r="A533" t="str">
            <v>A</v>
          </cell>
          <cell r="B533" t="str">
            <v>UAC10950</v>
          </cell>
          <cell r="C533" t="str">
            <v>철제거푸집 15회(기계)</v>
          </cell>
          <cell r="E533" t="str">
            <v>M</v>
          </cell>
          <cell r="F533">
            <v>313.32</v>
          </cell>
          <cell r="G533">
            <v>100</v>
          </cell>
          <cell r="H533">
            <v>200</v>
          </cell>
          <cell r="I533">
            <v>0</v>
          </cell>
        </row>
        <row r="534">
          <cell r="A534" t="str">
            <v>A</v>
          </cell>
          <cell r="B534" t="str">
            <v>UMA52305</v>
          </cell>
          <cell r="C534" t="str">
            <v>동관 옥내 배관</v>
          </cell>
          <cell r="D534" t="str">
            <v>D15 MM,  (M TYPE)</v>
          </cell>
          <cell r="E534" t="str">
            <v>M</v>
          </cell>
          <cell r="F534">
            <v>19582.43</v>
          </cell>
          <cell r="G534">
            <v>700</v>
          </cell>
          <cell r="H534">
            <v>1600</v>
          </cell>
          <cell r="I534">
            <v>0</v>
          </cell>
        </row>
        <row r="535">
          <cell r="A535" t="str">
            <v>A</v>
          </cell>
          <cell r="B535" t="str">
            <v>UMA52307</v>
          </cell>
          <cell r="C535" t="str">
            <v>동관 옥내 배관</v>
          </cell>
          <cell r="D535" t="str">
            <v>D20 MM,  (M TYPE)</v>
          </cell>
          <cell r="E535" t="str">
            <v>M</v>
          </cell>
          <cell r="F535">
            <v>39.31</v>
          </cell>
          <cell r="G535">
            <v>1200</v>
          </cell>
          <cell r="H535">
            <v>1700</v>
          </cell>
          <cell r="I535">
            <v>0</v>
          </cell>
        </row>
        <row r="536">
          <cell r="A536" t="str">
            <v>A</v>
          </cell>
          <cell r="B536" t="str">
            <v>UMA52308</v>
          </cell>
          <cell r="C536" t="str">
            <v>동관 옥내 배관</v>
          </cell>
          <cell r="D536" t="str">
            <v>D25 MM,  (M TYPE)</v>
          </cell>
          <cell r="E536" t="str">
            <v>M</v>
          </cell>
          <cell r="F536">
            <v>9.4600000000000009</v>
          </cell>
          <cell r="G536">
            <v>1700</v>
          </cell>
          <cell r="H536">
            <v>2000</v>
          </cell>
          <cell r="I536">
            <v>0</v>
          </cell>
        </row>
        <row r="537">
          <cell r="A537" t="str">
            <v>A</v>
          </cell>
          <cell r="B537" t="str">
            <v>UMA52405</v>
          </cell>
          <cell r="C537" t="str">
            <v>동관 화장실 배관</v>
          </cell>
          <cell r="D537" t="str">
            <v>D15 MM,  (M TYPE)</v>
          </cell>
          <cell r="E537" t="str">
            <v>M</v>
          </cell>
          <cell r="F537">
            <v>2190.9499999999998</v>
          </cell>
          <cell r="G537">
            <v>800</v>
          </cell>
          <cell r="H537">
            <v>1700</v>
          </cell>
          <cell r="I537">
            <v>0</v>
          </cell>
        </row>
        <row r="538">
          <cell r="A538" t="str">
            <v>A</v>
          </cell>
          <cell r="B538" t="str">
            <v>UMA52407</v>
          </cell>
          <cell r="C538" t="str">
            <v>동관 화장실 배관</v>
          </cell>
          <cell r="D538" t="str">
            <v>D20 MM,  (M TYPE)</v>
          </cell>
          <cell r="E538" t="str">
            <v>M</v>
          </cell>
          <cell r="F538">
            <v>14.8</v>
          </cell>
          <cell r="G538">
            <v>1200</v>
          </cell>
          <cell r="H538">
            <v>2000</v>
          </cell>
          <cell r="I538">
            <v>0</v>
          </cell>
        </row>
        <row r="539">
          <cell r="A539" t="str">
            <v>A</v>
          </cell>
          <cell r="B539" t="str">
            <v>UMC24108</v>
          </cell>
          <cell r="C539" t="str">
            <v>동관용접 (BRAZING)</v>
          </cell>
          <cell r="D539" t="str">
            <v>D25 MM</v>
          </cell>
          <cell r="E539" t="str">
            <v>개소</v>
          </cell>
          <cell r="F539">
            <v>15</v>
          </cell>
          <cell r="G539">
            <v>174</v>
          </cell>
          <cell r="H539">
            <v>1455</v>
          </cell>
          <cell r="I539">
            <v>29</v>
          </cell>
        </row>
        <row r="540">
          <cell r="A540" t="str">
            <v>A</v>
          </cell>
          <cell r="B540" t="str">
            <v>UMC24305</v>
          </cell>
          <cell r="C540" t="str">
            <v>동관용접 (SOLDERING)</v>
          </cell>
          <cell r="D540" t="str">
            <v>D15 MM</v>
          </cell>
          <cell r="E540" t="str">
            <v>개소</v>
          </cell>
          <cell r="F540">
            <v>34196</v>
          </cell>
          <cell r="G540">
            <v>30</v>
          </cell>
          <cell r="H540">
            <v>960</v>
          </cell>
          <cell r="I540">
            <v>19</v>
          </cell>
        </row>
        <row r="541">
          <cell r="A541" t="str">
            <v>A</v>
          </cell>
          <cell r="B541" t="str">
            <v>UMC24307</v>
          </cell>
          <cell r="C541" t="str">
            <v>동관용접 (SOLDERING)</v>
          </cell>
          <cell r="D541" t="str">
            <v>D20 MM</v>
          </cell>
          <cell r="E541" t="str">
            <v>개소</v>
          </cell>
          <cell r="F541">
            <v>92</v>
          </cell>
          <cell r="G541">
            <v>47</v>
          </cell>
          <cell r="H541">
            <v>1108</v>
          </cell>
          <cell r="I541">
            <v>22</v>
          </cell>
        </row>
        <row r="542">
          <cell r="A542" t="str">
            <v>A</v>
          </cell>
          <cell r="B542" t="str">
            <v>UMD46401</v>
          </cell>
          <cell r="C542" t="str">
            <v>목긴볼밸브(CM유니온) 설치</v>
          </cell>
          <cell r="D542" t="str">
            <v>D15 MM, (10KG/CM2)</v>
          </cell>
          <cell r="E542" t="str">
            <v>개소</v>
          </cell>
          <cell r="F542">
            <v>928</v>
          </cell>
          <cell r="G542">
            <v>3312</v>
          </cell>
          <cell r="H542">
            <v>2119</v>
          </cell>
          <cell r="I542">
            <v>42</v>
          </cell>
        </row>
        <row r="543">
          <cell r="A543" t="str">
            <v>A</v>
          </cell>
          <cell r="B543" t="str">
            <v>UMD46402</v>
          </cell>
          <cell r="C543" t="str">
            <v>목긴볼밸브(CM유니온) 설치</v>
          </cell>
          <cell r="D543" t="str">
            <v>D20 MM, (10KG/CM2)</v>
          </cell>
          <cell r="E543" t="str">
            <v>개소</v>
          </cell>
          <cell r="F543">
            <v>3</v>
          </cell>
          <cell r="G543">
            <v>4320</v>
          </cell>
          <cell r="H543">
            <v>2119</v>
          </cell>
          <cell r="I543">
            <v>42</v>
          </cell>
        </row>
        <row r="544">
          <cell r="A544" t="str">
            <v>A</v>
          </cell>
          <cell r="B544" t="str">
            <v>UMD46408</v>
          </cell>
          <cell r="C544" t="str">
            <v>목긴볼밸브 설치</v>
          </cell>
          <cell r="D544" t="str">
            <v>D25 MM, (10KG/CM2)</v>
          </cell>
          <cell r="E544" t="str">
            <v>개소</v>
          </cell>
          <cell r="F544">
            <v>1</v>
          </cell>
          <cell r="G544">
            <v>6772</v>
          </cell>
          <cell r="H544">
            <v>2119</v>
          </cell>
          <cell r="I544">
            <v>42</v>
          </cell>
        </row>
        <row r="545">
          <cell r="A545" t="str">
            <v>A</v>
          </cell>
          <cell r="B545" t="str">
            <v>UME22205</v>
          </cell>
          <cell r="C545" t="str">
            <v>동관보온(은박)</v>
          </cell>
          <cell r="D545" t="str">
            <v>D=15MM, T=25MM</v>
          </cell>
          <cell r="E545" t="str">
            <v>M</v>
          </cell>
          <cell r="F545">
            <v>253.31</v>
          </cell>
          <cell r="G545">
            <v>600</v>
          </cell>
          <cell r="H545">
            <v>1200</v>
          </cell>
          <cell r="I545">
            <v>0</v>
          </cell>
        </row>
        <row r="546">
          <cell r="A546" t="str">
            <v>A</v>
          </cell>
          <cell r="B546" t="str">
            <v>UME22207</v>
          </cell>
          <cell r="C546" t="str">
            <v>동관보온(은박)</v>
          </cell>
          <cell r="D546" t="str">
            <v>D=20MM, T=25MM</v>
          </cell>
          <cell r="E546" t="str">
            <v>M</v>
          </cell>
          <cell r="F546">
            <v>54.11</v>
          </cell>
          <cell r="G546">
            <v>700</v>
          </cell>
          <cell r="H546">
            <v>1500</v>
          </cell>
          <cell r="I546">
            <v>0</v>
          </cell>
        </row>
        <row r="547">
          <cell r="A547" t="str">
            <v>A</v>
          </cell>
          <cell r="B547" t="str">
            <v>UME22208</v>
          </cell>
          <cell r="C547" t="str">
            <v>동관보온(은박)</v>
          </cell>
          <cell r="D547" t="str">
            <v>D=25MM, T=25MM</v>
          </cell>
          <cell r="E547" t="str">
            <v>M</v>
          </cell>
          <cell r="F547">
            <v>9.4600000000000009</v>
          </cell>
          <cell r="G547">
            <v>800</v>
          </cell>
          <cell r="H547">
            <v>1800</v>
          </cell>
          <cell r="I547">
            <v>0</v>
          </cell>
        </row>
        <row r="548">
          <cell r="A548" t="str">
            <v>A</v>
          </cell>
          <cell r="B548" t="str">
            <v>UME80205</v>
          </cell>
          <cell r="C548" t="str">
            <v>발포폴리에틸렌 보온</v>
          </cell>
          <cell r="D548" t="str">
            <v>D=15MM, T=5MM</v>
          </cell>
          <cell r="E548" t="str">
            <v>M</v>
          </cell>
          <cell r="F548">
            <v>20497.669999999998</v>
          </cell>
          <cell r="G548">
            <v>100</v>
          </cell>
          <cell r="H548">
            <v>300</v>
          </cell>
          <cell r="I548">
            <v>0</v>
          </cell>
        </row>
        <row r="549">
          <cell r="A549" t="str">
            <v>A</v>
          </cell>
          <cell r="B549" t="str">
            <v>UME80245</v>
          </cell>
          <cell r="C549" t="str">
            <v>발포폴리에틸렌 보온</v>
          </cell>
          <cell r="D549" t="str">
            <v>D=15MM, T=15MM</v>
          </cell>
          <cell r="E549" t="str">
            <v>M</v>
          </cell>
          <cell r="F549">
            <v>1020.8</v>
          </cell>
          <cell r="G549">
            <v>400</v>
          </cell>
          <cell r="H549">
            <v>600</v>
          </cell>
          <cell r="I549">
            <v>0</v>
          </cell>
        </row>
        <row r="550">
          <cell r="A550" t="str">
            <v>A</v>
          </cell>
          <cell r="B550" t="str">
            <v>UMG40202</v>
          </cell>
          <cell r="C550" t="str">
            <v>가로꼭지 설치 (일반형)</v>
          </cell>
          <cell r="D550" t="str">
            <v>D15</v>
          </cell>
          <cell r="E550" t="str">
            <v>개</v>
          </cell>
          <cell r="F550">
            <v>928</v>
          </cell>
          <cell r="G550">
            <v>2160</v>
          </cell>
          <cell r="H550">
            <v>2323</v>
          </cell>
          <cell r="I550">
            <v>46</v>
          </cell>
        </row>
        <row r="551">
          <cell r="A551" t="str">
            <v>A</v>
          </cell>
          <cell r="B551" t="str">
            <v>UMN30105</v>
          </cell>
          <cell r="C551" t="str">
            <v>워터햄머흡수기(WHA) 설치</v>
          </cell>
          <cell r="D551" t="str">
            <v>D15 (A TYPE)</v>
          </cell>
          <cell r="E551" t="str">
            <v>개</v>
          </cell>
          <cell r="F551">
            <v>438</v>
          </cell>
          <cell r="G551">
            <v>9000</v>
          </cell>
          <cell r="H551">
            <v>1052</v>
          </cell>
          <cell r="I551">
            <v>21</v>
          </cell>
        </row>
        <row r="552">
          <cell r="A552" t="str">
            <v>A</v>
          </cell>
          <cell r="B552" t="str">
            <v>UMN30106</v>
          </cell>
          <cell r="C552" t="str">
            <v>워터햄머흡수기(WHA) 설치</v>
          </cell>
          <cell r="D552" t="str">
            <v>D15(MINI TYPE)</v>
          </cell>
          <cell r="E552" t="str">
            <v>개</v>
          </cell>
          <cell r="F552">
            <v>438</v>
          </cell>
          <cell r="G552">
            <v>8640</v>
          </cell>
          <cell r="H552">
            <v>524</v>
          </cell>
          <cell r="I552">
            <v>10</v>
          </cell>
        </row>
        <row r="553">
          <cell r="A553" t="str">
            <v>A</v>
          </cell>
          <cell r="B553" t="str">
            <v>UMO28104</v>
          </cell>
          <cell r="C553" t="str">
            <v>벽체내고정새들설치</v>
          </cell>
          <cell r="D553" t="str">
            <v>D15 MM</v>
          </cell>
          <cell r="E553" t="str">
            <v>조</v>
          </cell>
          <cell r="F553">
            <v>2297</v>
          </cell>
          <cell r="G553">
            <v>27</v>
          </cell>
          <cell r="H553">
            <v>0</v>
          </cell>
          <cell r="I553">
            <v>0</v>
          </cell>
        </row>
        <row r="554">
          <cell r="A554" t="str">
            <v>A</v>
          </cell>
          <cell r="B554" t="str">
            <v>UMO31158</v>
          </cell>
          <cell r="C554" t="str">
            <v>스리브강관제작(200H)</v>
          </cell>
          <cell r="D554" t="str">
            <v>D80 M/M</v>
          </cell>
          <cell r="E554" t="str">
            <v>개소</v>
          </cell>
          <cell r="F554">
            <v>2</v>
          </cell>
          <cell r="G554">
            <v>801</v>
          </cell>
          <cell r="H554">
            <v>2202</v>
          </cell>
          <cell r="I554">
            <v>43</v>
          </cell>
        </row>
        <row r="555">
          <cell r="A555" t="str">
            <v>A</v>
          </cell>
          <cell r="B555" t="str">
            <v>UMO33291</v>
          </cell>
          <cell r="C555" t="str">
            <v>수전스리브설치(옹벽, PVC)</v>
          </cell>
          <cell r="D555" t="str">
            <v>D25 MM(L=100~200)</v>
          </cell>
          <cell r="E555" t="str">
            <v>개소</v>
          </cell>
          <cell r="F555">
            <v>1366</v>
          </cell>
          <cell r="G555">
            <v>389</v>
          </cell>
          <cell r="H555">
            <v>672</v>
          </cell>
          <cell r="I555">
            <v>13</v>
          </cell>
        </row>
        <row r="556">
          <cell r="C556" t="str">
            <v>소  계</v>
          </cell>
        </row>
        <row r="558">
          <cell r="C558" t="str">
            <v>*  오배수공사</v>
          </cell>
        </row>
        <row r="559">
          <cell r="A559" t="str">
            <v>A</v>
          </cell>
          <cell r="B559" t="str">
            <v>MGD10351</v>
          </cell>
          <cell r="C559" t="str">
            <v>동망</v>
          </cell>
          <cell r="E559" t="str">
            <v>M2</v>
          </cell>
          <cell r="F559">
            <v>6.62</v>
          </cell>
          <cell r="G559">
            <v>1800</v>
          </cell>
          <cell r="H559">
            <v>0</v>
          </cell>
          <cell r="I559">
            <v>0</v>
          </cell>
        </row>
        <row r="560">
          <cell r="A560" t="str">
            <v>A</v>
          </cell>
          <cell r="B560" t="str">
            <v>MGF11251</v>
          </cell>
          <cell r="C560" t="str">
            <v>행가지지봉</v>
          </cell>
          <cell r="D560" t="str">
            <v>9MM(3/8")</v>
          </cell>
          <cell r="E560" t="str">
            <v>M</v>
          </cell>
          <cell r="F560">
            <v>4061.6</v>
          </cell>
          <cell r="G560">
            <v>225</v>
          </cell>
          <cell r="H560">
            <v>0</v>
          </cell>
          <cell r="I560">
            <v>0</v>
          </cell>
        </row>
        <row r="561">
          <cell r="A561" t="str">
            <v>A</v>
          </cell>
          <cell r="B561" t="str">
            <v>MGF11253</v>
          </cell>
          <cell r="C561" t="str">
            <v>행가지지봉</v>
          </cell>
          <cell r="D561" t="str">
            <v>12MM(1/2")</v>
          </cell>
          <cell r="E561" t="str">
            <v>M</v>
          </cell>
          <cell r="F561">
            <v>424</v>
          </cell>
          <cell r="G561">
            <v>432</v>
          </cell>
          <cell r="H561">
            <v>0</v>
          </cell>
          <cell r="I561">
            <v>0</v>
          </cell>
        </row>
        <row r="562">
          <cell r="A562" t="str">
            <v>A</v>
          </cell>
          <cell r="B562" t="str">
            <v>MGF11506</v>
          </cell>
          <cell r="C562" t="str">
            <v>U볼 트(D9)</v>
          </cell>
          <cell r="D562" t="str">
            <v>M 50</v>
          </cell>
          <cell r="E562" t="str">
            <v>개</v>
          </cell>
          <cell r="F562">
            <v>192</v>
          </cell>
          <cell r="G562">
            <v>77</v>
          </cell>
          <cell r="H562">
            <v>0</v>
          </cell>
          <cell r="I562">
            <v>0</v>
          </cell>
        </row>
        <row r="563">
          <cell r="A563" t="str">
            <v>A</v>
          </cell>
          <cell r="B563" t="str">
            <v>MGF11508</v>
          </cell>
          <cell r="C563" t="str">
            <v>U볼 트(D9)</v>
          </cell>
          <cell r="D563" t="str">
            <v>M 80</v>
          </cell>
          <cell r="E563" t="str">
            <v>개</v>
          </cell>
          <cell r="F563">
            <v>1638</v>
          </cell>
          <cell r="G563">
            <v>96</v>
          </cell>
          <cell r="H563">
            <v>0</v>
          </cell>
          <cell r="I563">
            <v>0</v>
          </cell>
        </row>
        <row r="564">
          <cell r="A564" t="str">
            <v>A</v>
          </cell>
          <cell r="B564" t="str">
            <v>MGF11509</v>
          </cell>
          <cell r="C564" t="str">
            <v>U볼 트(D9)</v>
          </cell>
          <cell r="D564" t="str">
            <v>M100</v>
          </cell>
          <cell r="E564" t="str">
            <v>개</v>
          </cell>
          <cell r="F564">
            <v>2180</v>
          </cell>
          <cell r="G564">
            <v>122</v>
          </cell>
          <cell r="H564">
            <v>0</v>
          </cell>
          <cell r="I564">
            <v>0</v>
          </cell>
        </row>
        <row r="565">
          <cell r="A565" t="str">
            <v>A</v>
          </cell>
          <cell r="B565" t="str">
            <v>MGF12010</v>
          </cell>
          <cell r="C565" t="str">
            <v>앙카볼트</v>
          </cell>
          <cell r="D565" t="str">
            <v>10X150</v>
          </cell>
          <cell r="E565" t="str">
            <v>개</v>
          </cell>
          <cell r="F565">
            <v>8780</v>
          </cell>
          <cell r="G565">
            <v>41</v>
          </cell>
          <cell r="H565">
            <v>0</v>
          </cell>
          <cell r="I565">
            <v>0</v>
          </cell>
        </row>
        <row r="566">
          <cell r="A566" t="str">
            <v>A</v>
          </cell>
          <cell r="B566" t="str">
            <v>MGF30505</v>
          </cell>
          <cell r="C566" t="str">
            <v>인서트</v>
          </cell>
          <cell r="D566" t="str">
            <v>D9</v>
          </cell>
          <cell r="E566" t="str">
            <v>개</v>
          </cell>
          <cell r="F566">
            <v>8707</v>
          </cell>
          <cell r="G566">
            <v>26</v>
          </cell>
          <cell r="H566">
            <v>0</v>
          </cell>
          <cell r="I566">
            <v>0</v>
          </cell>
        </row>
        <row r="567">
          <cell r="A567" t="str">
            <v>A</v>
          </cell>
          <cell r="B567" t="str">
            <v>MGF30507</v>
          </cell>
          <cell r="C567" t="str">
            <v>인서트</v>
          </cell>
          <cell r="D567" t="str">
            <v>D12</v>
          </cell>
          <cell r="E567" t="str">
            <v>개</v>
          </cell>
          <cell r="F567">
            <v>424</v>
          </cell>
          <cell r="G567">
            <v>50</v>
          </cell>
          <cell r="H567">
            <v>0</v>
          </cell>
          <cell r="I567">
            <v>0</v>
          </cell>
        </row>
        <row r="568">
          <cell r="A568" t="str">
            <v>A</v>
          </cell>
          <cell r="B568" t="str">
            <v>MMB12213</v>
          </cell>
          <cell r="C568" t="str">
            <v>엘보 (백강관용, 나사식)</v>
          </cell>
          <cell r="D568" t="str">
            <v>D50 MM</v>
          </cell>
          <cell r="E568" t="str">
            <v>개</v>
          </cell>
          <cell r="F568">
            <v>70</v>
          </cell>
          <cell r="G568">
            <v>1176</v>
          </cell>
          <cell r="H568">
            <v>0</v>
          </cell>
          <cell r="I568">
            <v>0</v>
          </cell>
        </row>
        <row r="569">
          <cell r="A569" t="str">
            <v>A</v>
          </cell>
          <cell r="B569" t="str">
            <v>MMB13113</v>
          </cell>
          <cell r="C569" t="str">
            <v>소켓 (백강관용, 나사식) (KSB1531)</v>
          </cell>
          <cell r="D569" t="str">
            <v>D50 MM</v>
          </cell>
          <cell r="E569" t="str">
            <v>개</v>
          </cell>
          <cell r="F569">
            <v>5</v>
          </cell>
          <cell r="G569">
            <v>901</v>
          </cell>
          <cell r="H569">
            <v>0</v>
          </cell>
          <cell r="I569">
            <v>0</v>
          </cell>
        </row>
        <row r="570">
          <cell r="A570" t="str">
            <v>A</v>
          </cell>
          <cell r="B570" t="str">
            <v>MMC37111</v>
          </cell>
          <cell r="C570" t="str">
            <v>PVC 45도 곡관</v>
          </cell>
          <cell r="D570" t="str">
            <v>D35 MM</v>
          </cell>
          <cell r="E570" t="str">
            <v>개</v>
          </cell>
          <cell r="F570">
            <v>54</v>
          </cell>
          <cell r="G570">
            <v>354</v>
          </cell>
          <cell r="H570">
            <v>0</v>
          </cell>
          <cell r="I570">
            <v>0</v>
          </cell>
        </row>
        <row r="571">
          <cell r="A571" t="str">
            <v>A</v>
          </cell>
          <cell r="B571" t="str">
            <v>MMC37113</v>
          </cell>
          <cell r="C571" t="str">
            <v>PVC 45도 곡관</v>
          </cell>
          <cell r="D571" t="str">
            <v>D50 MM</v>
          </cell>
          <cell r="E571" t="str">
            <v>개</v>
          </cell>
          <cell r="F571">
            <v>69</v>
          </cell>
          <cell r="G571">
            <v>681</v>
          </cell>
          <cell r="H571">
            <v>0</v>
          </cell>
          <cell r="I571">
            <v>0</v>
          </cell>
        </row>
        <row r="572">
          <cell r="A572" t="str">
            <v>A</v>
          </cell>
          <cell r="B572" t="str">
            <v>MMC37116</v>
          </cell>
          <cell r="C572" t="str">
            <v>PVC 45도 곡관</v>
          </cell>
          <cell r="D572" t="str">
            <v>D75 MM</v>
          </cell>
          <cell r="E572" t="str">
            <v>개</v>
          </cell>
          <cell r="F572">
            <v>174</v>
          </cell>
          <cell r="G572">
            <v>1237</v>
          </cell>
          <cell r="H572">
            <v>0</v>
          </cell>
          <cell r="I572">
            <v>0</v>
          </cell>
        </row>
        <row r="573">
          <cell r="A573" t="str">
            <v>A</v>
          </cell>
          <cell r="B573" t="str">
            <v>MMC37119</v>
          </cell>
          <cell r="C573" t="str">
            <v>PVC 45도 곡관</v>
          </cell>
          <cell r="D573" t="str">
            <v>D100 MM</v>
          </cell>
          <cell r="E573" t="str">
            <v>개</v>
          </cell>
          <cell r="F573">
            <v>262</v>
          </cell>
          <cell r="G573">
            <v>2082</v>
          </cell>
          <cell r="H573">
            <v>0</v>
          </cell>
          <cell r="I573">
            <v>0</v>
          </cell>
        </row>
        <row r="574">
          <cell r="A574" t="str">
            <v>A</v>
          </cell>
          <cell r="B574" t="str">
            <v>MMC37211</v>
          </cell>
          <cell r="C574" t="str">
            <v>PVC 90도 곡관</v>
          </cell>
          <cell r="D574" t="str">
            <v>D35 MM</v>
          </cell>
          <cell r="E574" t="str">
            <v>개</v>
          </cell>
          <cell r="F574">
            <v>948</v>
          </cell>
          <cell r="G574">
            <v>437</v>
          </cell>
          <cell r="H574">
            <v>0</v>
          </cell>
          <cell r="I574">
            <v>0</v>
          </cell>
        </row>
        <row r="575">
          <cell r="A575" t="str">
            <v>A</v>
          </cell>
          <cell r="B575" t="str">
            <v>MMC37212</v>
          </cell>
          <cell r="C575" t="str">
            <v>PVC 90도 곡관</v>
          </cell>
          <cell r="D575" t="str">
            <v>D40 MM</v>
          </cell>
          <cell r="E575" t="str">
            <v>개</v>
          </cell>
          <cell r="F575">
            <v>408</v>
          </cell>
          <cell r="G575">
            <v>628</v>
          </cell>
          <cell r="H575">
            <v>0</v>
          </cell>
          <cell r="I575">
            <v>0</v>
          </cell>
        </row>
        <row r="576">
          <cell r="A576" t="str">
            <v>A</v>
          </cell>
          <cell r="B576" t="str">
            <v>MMC37213</v>
          </cell>
          <cell r="C576" t="str">
            <v>PVC 90도 곡관</v>
          </cell>
          <cell r="D576" t="str">
            <v>D50 MM</v>
          </cell>
          <cell r="E576" t="str">
            <v>개</v>
          </cell>
          <cell r="F576">
            <v>1812</v>
          </cell>
          <cell r="G576">
            <v>830</v>
          </cell>
          <cell r="H576">
            <v>0</v>
          </cell>
          <cell r="I576">
            <v>0</v>
          </cell>
        </row>
        <row r="577">
          <cell r="A577" t="str">
            <v>A</v>
          </cell>
          <cell r="B577" t="str">
            <v>MMC37216</v>
          </cell>
          <cell r="C577" t="str">
            <v>PVC 90도 곡관</v>
          </cell>
          <cell r="D577" t="str">
            <v>D75 MM</v>
          </cell>
          <cell r="E577" t="str">
            <v>개</v>
          </cell>
          <cell r="F577">
            <v>314</v>
          </cell>
          <cell r="G577">
            <v>1657</v>
          </cell>
          <cell r="H577">
            <v>0</v>
          </cell>
          <cell r="I577">
            <v>0</v>
          </cell>
        </row>
        <row r="578">
          <cell r="A578" t="str">
            <v>A</v>
          </cell>
          <cell r="B578" t="str">
            <v>MMC37219</v>
          </cell>
          <cell r="C578" t="str">
            <v>PVC 90도 곡관</v>
          </cell>
          <cell r="D578" t="str">
            <v>D100 MM</v>
          </cell>
          <cell r="E578" t="str">
            <v>개</v>
          </cell>
          <cell r="F578">
            <v>299</v>
          </cell>
          <cell r="G578">
            <v>3141</v>
          </cell>
          <cell r="H578">
            <v>0</v>
          </cell>
          <cell r="I578">
            <v>0</v>
          </cell>
        </row>
        <row r="579">
          <cell r="A579" t="str">
            <v>A</v>
          </cell>
          <cell r="B579" t="str">
            <v>MMC37342</v>
          </cell>
          <cell r="C579" t="str">
            <v>PVC Y 관</v>
          </cell>
          <cell r="D579" t="str">
            <v>D50 X 35</v>
          </cell>
          <cell r="E579" t="str">
            <v>개</v>
          </cell>
          <cell r="F579">
            <v>36</v>
          </cell>
          <cell r="G579">
            <v>948</v>
          </cell>
          <cell r="H579">
            <v>0</v>
          </cell>
          <cell r="I579">
            <v>0</v>
          </cell>
        </row>
        <row r="580">
          <cell r="A580" t="str">
            <v>A</v>
          </cell>
          <cell r="B580" t="str">
            <v>MMC37344</v>
          </cell>
          <cell r="C580" t="str">
            <v>PVC Y 관</v>
          </cell>
          <cell r="D580" t="str">
            <v>D50 X 50</v>
          </cell>
          <cell r="E580" t="str">
            <v>개</v>
          </cell>
          <cell r="F580">
            <v>30</v>
          </cell>
          <cell r="G580">
            <v>1220</v>
          </cell>
          <cell r="H580">
            <v>0</v>
          </cell>
          <cell r="I580">
            <v>0</v>
          </cell>
        </row>
        <row r="581">
          <cell r="A581" t="str">
            <v>A</v>
          </cell>
          <cell r="B581" t="str">
            <v>MMC37352</v>
          </cell>
          <cell r="C581" t="str">
            <v>PVC Y 관</v>
          </cell>
          <cell r="D581" t="str">
            <v>D100X 75</v>
          </cell>
          <cell r="E581" t="str">
            <v>개</v>
          </cell>
          <cell r="F581">
            <v>46</v>
          </cell>
          <cell r="G581">
            <v>2918</v>
          </cell>
          <cell r="H581">
            <v>0</v>
          </cell>
          <cell r="I581">
            <v>0</v>
          </cell>
        </row>
        <row r="582">
          <cell r="A582" t="str">
            <v>A</v>
          </cell>
          <cell r="B582" t="str">
            <v>MMC37353</v>
          </cell>
          <cell r="C582" t="str">
            <v>PVC Y 관</v>
          </cell>
          <cell r="D582" t="str">
            <v>D100X100</v>
          </cell>
          <cell r="E582" t="str">
            <v>개</v>
          </cell>
          <cell r="F582">
            <v>50</v>
          </cell>
          <cell r="G582">
            <v>3442</v>
          </cell>
          <cell r="H582">
            <v>0</v>
          </cell>
          <cell r="I582">
            <v>0</v>
          </cell>
        </row>
        <row r="583">
          <cell r="A583" t="str">
            <v>A</v>
          </cell>
          <cell r="B583" t="str">
            <v>MMC37442</v>
          </cell>
          <cell r="C583" t="str">
            <v>PVC YT 관</v>
          </cell>
          <cell r="D583" t="str">
            <v>D50 X 35</v>
          </cell>
          <cell r="E583" t="str">
            <v>개</v>
          </cell>
          <cell r="F583">
            <v>28</v>
          </cell>
          <cell r="G583">
            <v>959</v>
          </cell>
          <cell r="H583">
            <v>0</v>
          </cell>
          <cell r="I583">
            <v>0</v>
          </cell>
        </row>
        <row r="584">
          <cell r="A584" t="str">
            <v>A</v>
          </cell>
          <cell r="B584" t="str">
            <v>MMC37444</v>
          </cell>
          <cell r="C584" t="str">
            <v>PVC YT 관</v>
          </cell>
          <cell r="D584" t="str">
            <v>D50 X 50</v>
          </cell>
          <cell r="E584" t="str">
            <v>개</v>
          </cell>
          <cell r="F584">
            <v>231</v>
          </cell>
          <cell r="G584">
            <v>1459</v>
          </cell>
          <cell r="H584">
            <v>0</v>
          </cell>
          <cell r="I584">
            <v>0</v>
          </cell>
        </row>
        <row r="585">
          <cell r="A585" t="str">
            <v>A</v>
          </cell>
          <cell r="B585" t="str">
            <v>MMC37446</v>
          </cell>
          <cell r="C585" t="str">
            <v>PVC YT 관</v>
          </cell>
          <cell r="D585" t="str">
            <v>D75 X 40</v>
          </cell>
          <cell r="E585" t="str">
            <v>개</v>
          </cell>
          <cell r="F585">
            <v>408</v>
          </cell>
          <cell r="G585">
            <v>1749</v>
          </cell>
          <cell r="H585">
            <v>0</v>
          </cell>
          <cell r="I585">
            <v>0</v>
          </cell>
        </row>
        <row r="586">
          <cell r="A586" t="str">
            <v>A</v>
          </cell>
          <cell r="B586" t="str">
            <v>MMC37447</v>
          </cell>
          <cell r="C586" t="str">
            <v>PVC YT 관</v>
          </cell>
          <cell r="D586" t="str">
            <v>D75 X 50</v>
          </cell>
          <cell r="E586" t="str">
            <v>개</v>
          </cell>
          <cell r="F586">
            <v>551</v>
          </cell>
          <cell r="G586">
            <v>1795</v>
          </cell>
          <cell r="H586">
            <v>0</v>
          </cell>
          <cell r="I586">
            <v>0</v>
          </cell>
        </row>
        <row r="587">
          <cell r="A587" t="str">
            <v>A</v>
          </cell>
          <cell r="B587" t="str">
            <v>MMC37448</v>
          </cell>
          <cell r="C587" t="str">
            <v>PVC YT 관</v>
          </cell>
          <cell r="D587" t="str">
            <v>D75 X 75</v>
          </cell>
          <cell r="E587" t="str">
            <v>개</v>
          </cell>
          <cell r="F587">
            <v>2</v>
          </cell>
          <cell r="G587">
            <v>3213</v>
          </cell>
          <cell r="H587">
            <v>0</v>
          </cell>
          <cell r="I587">
            <v>0</v>
          </cell>
        </row>
        <row r="588">
          <cell r="A588" t="str">
            <v>A</v>
          </cell>
          <cell r="B588" t="str">
            <v>MMC37451</v>
          </cell>
          <cell r="C588" t="str">
            <v>PVC YT 관</v>
          </cell>
          <cell r="D588" t="str">
            <v>D100X 50</v>
          </cell>
          <cell r="E588" t="str">
            <v>개</v>
          </cell>
          <cell r="F588">
            <v>462</v>
          </cell>
          <cell r="G588">
            <v>2375</v>
          </cell>
          <cell r="H588">
            <v>0</v>
          </cell>
          <cell r="I588">
            <v>0</v>
          </cell>
        </row>
        <row r="589">
          <cell r="A589" t="str">
            <v>A</v>
          </cell>
          <cell r="B589" t="str">
            <v>MMC37453</v>
          </cell>
          <cell r="C589" t="str">
            <v>PVC YT 관</v>
          </cell>
          <cell r="D589" t="str">
            <v>D100X100</v>
          </cell>
          <cell r="E589" t="str">
            <v>개</v>
          </cell>
          <cell r="F589">
            <v>823</v>
          </cell>
          <cell r="G589">
            <v>3626</v>
          </cell>
          <cell r="H589">
            <v>0</v>
          </cell>
          <cell r="I589">
            <v>0</v>
          </cell>
        </row>
        <row r="590">
          <cell r="A590" t="str">
            <v>A</v>
          </cell>
          <cell r="B590" t="str">
            <v>MMC37644</v>
          </cell>
          <cell r="C590" t="str">
            <v>PVC C-Y 관</v>
          </cell>
          <cell r="D590" t="str">
            <v>D50  X 50</v>
          </cell>
          <cell r="E590" t="str">
            <v>개</v>
          </cell>
          <cell r="F590">
            <v>59</v>
          </cell>
          <cell r="G590">
            <v>1961</v>
          </cell>
          <cell r="H590">
            <v>0</v>
          </cell>
          <cell r="I590">
            <v>0</v>
          </cell>
        </row>
        <row r="591">
          <cell r="A591" t="str">
            <v>A</v>
          </cell>
          <cell r="B591" t="str">
            <v>MMC37651</v>
          </cell>
          <cell r="C591" t="str">
            <v>PVC C-Y 관</v>
          </cell>
          <cell r="D591" t="str">
            <v>D100 X 50</v>
          </cell>
          <cell r="E591" t="str">
            <v>개</v>
          </cell>
          <cell r="F591">
            <v>1</v>
          </cell>
          <cell r="G591">
            <v>3401</v>
          </cell>
          <cell r="H591">
            <v>0</v>
          </cell>
          <cell r="I591">
            <v>0</v>
          </cell>
        </row>
        <row r="592">
          <cell r="A592" t="str">
            <v>A</v>
          </cell>
          <cell r="B592" t="str">
            <v>MMC37653</v>
          </cell>
          <cell r="C592" t="str">
            <v>PVC C-Y 관</v>
          </cell>
          <cell r="D592" t="str">
            <v>D100 X100</v>
          </cell>
          <cell r="E592" t="str">
            <v>개</v>
          </cell>
          <cell r="F592">
            <v>49</v>
          </cell>
          <cell r="G592">
            <v>3800</v>
          </cell>
          <cell r="H592">
            <v>0</v>
          </cell>
          <cell r="I592">
            <v>0</v>
          </cell>
        </row>
        <row r="593">
          <cell r="A593" t="str">
            <v>A</v>
          </cell>
          <cell r="B593" t="str">
            <v>MMC37743</v>
          </cell>
          <cell r="C593" t="str">
            <v>PVC C-YT 관</v>
          </cell>
          <cell r="D593" t="str">
            <v>D50 X 40</v>
          </cell>
          <cell r="E593" t="str">
            <v>개</v>
          </cell>
          <cell r="F593">
            <v>30</v>
          </cell>
          <cell r="G593">
            <v>1829</v>
          </cell>
          <cell r="H593">
            <v>0</v>
          </cell>
          <cell r="I593">
            <v>0</v>
          </cell>
        </row>
        <row r="594">
          <cell r="A594" t="str">
            <v>A</v>
          </cell>
          <cell r="B594" t="str">
            <v>MMC37744</v>
          </cell>
          <cell r="C594" t="str">
            <v>PVC C-YT 관</v>
          </cell>
          <cell r="D594" t="str">
            <v>D50 X 50</v>
          </cell>
          <cell r="E594" t="str">
            <v>개</v>
          </cell>
          <cell r="F594">
            <v>186</v>
          </cell>
          <cell r="G594">
            <v>1961</v>
          </cell>
          <cell r="H594">
            <v>0</v>
          </cell>
          <cell r="I594">
            <v>0</v>
          </cell>
        </row>
        <row r="595">
          <cell r="A595" t="str">
            <v>A</v>
          </cell>
          <cell r="B595" t="str">
            <v>MMC37747</v>
          </cell>
          <cell r="C595" t="str">
            <v>PVC C-YT 관</v>
          </cell>
          <cell r="D595" t="str">
            <v>D75 X 50</v>
          </cell>
          <cell r="E595" t="str">
            <v>개</v>
          </cell>
          <cell r="F595">
            <v>1</v>
          </cell>
          <cell r="G595">
            <v>2549</v>
          </cell>
          <cell r="H595">
            <v>0</v>
          </cell>
          <cell r="I595">
            <v>0</v>
          </cell>
        </row>
        <row r="596">
          <cell r="A596" t="str">
            <v>A</v>
          </cell>
          <cell r="B596" t="str">
            <v>MMC37748</v>
          </cell>
          <cell r="C596" t="str">
            <v>PVC C-YT 관</v>
          </cell>
          <cell r="D596" t="str">
            <v>D75 X 75</v>
          </cell>
          <cell r="E596" t="str">
            <v>개</v>
          </cell>
          <cell r="F596">
            <v>94</v>
          </cell>
          <cell r="G596">
            <v>3727</v>
          </cell>
          <cell r="H596">
            <v>0</v>
          </cell>
          <cell r="I596">
            <v>0</v>
          </cell>
        </row>
        <row r="597">
          <cell r="A597" t="str">
            <v>A</v>
          </cell>
          <cell r="B597" t="str">
            <v>MMC37753</v>
          </cell>
          <cell r="C597" t="str">
            <v>PVC C-YT 관</v>
          </cell>
          <cell r="D597" t="str">
            <v>D100X100</v>
          </cell>
          <cell r="E597" t="str">
            <v>개</v>
          </cell>
          <cell r="F597">
            <v>52</v>
          </cell>
          <cell r="G597">
            <v>3626</v>
          </cell>
          <cell r="H597">
            <v>0</v>
          </cell>
          <cell r="I597">
            <v>0</v>
          </cell>
        </row>
        <row r="598">
          <cell r="A598" t="str">
            <v>A</v>
          </cell>
          <cell r="B598" t="str">
            <v>MMC37842</v>
          </cell>
          <cell r="C598" t="str">
            <v>PVC 레듀샤</v>
          </cell>
          <cell r="D598" t="str">
            <v>D50 X 35</v>
          </cell>
          <cell r="E598" t="str">
            <v>개</v>
          </cell>
          <cell r="F598">
            <v>2</v>
          </cell>
          <cell r="G598">
            <v>746</v>
          </cell>
          <cell r="H598">
            <v>0</v>
          </cell>
          <cell r="I598">
            <v>0</v>
          </cell>
        </row>
        <row r="599">
          <cell r="A599" t="str">
            <v>A</v>
          </cell>
          <cell r="B599" t="str">
            <v>MMC37847</v>
          </cell>
          <cell r="C599" t="str">
            <v>PVC 레듀샤</v>
          </cell>
          <cell r="D599" t="str">
            <v>D75 X 50</v>
          </cell>
          <cell r="E599" t="str">
            <v>개</v>
          </cell>
          <cell r="F599">
            <v>1</v>
          </cell>
          <cell r="G599">
            <v>985</v>
          </cell>
          <cell r="H599">
            <v>0</v>
          </cell>
          <cell r="I599">
            <v>0</v>
          </cell>
        </row>
        <row r="600">
          <cell r="A600" t="str">
            <v>A</v>
          </cell>
          <cell r="B600" t="str">
            <v>MMC37912</v>
          </cell>
          <cell r="C600" t="str">
            <v>PVC P-트랩</v>
          </cell>
          <cell r="D600" t="str">
            <v>D40 MM</v>
          </cell>
          <cell r="E600" t="str">
            <v>개</v>
          </cell>
          <cell r="F600">
            <v>28</v>
          </cell>
          <cell r="G600">
            <v>1130</v>
          </cell>
          <cell r="H600">
            <v>0</v>
          </cell>
          <cell r="I600">
            <v>0</v>
          </cell>
        </row>
        <row r="601">
          <cell r="A601" t="str">
            <v>A</v>
          </cell>
          <cell r="B601" t="str">
            <v>MMC38301</v>
          </cell>
          <cell r="C601" t="str">
            <v>섹스티아밴드(소제구유)</v>
          </cell>
          <cell r="D601" t="str">
            <v>D75X 75</v>
          </cell>
          <cell r="E601" t="str">
            <v>개</v>
          </cell>
          <cell r="F601">
            <v>44</v>
          </cell>
          <cell r="G601">
            <v>5990</v>
          </cell>
          <cell r="H601">
            <v>0</v>
          </cell>
          <cell r="I601">
            <v>0</v>
          </cell>
        </row>
        <row r="602">
          <cell r="A602" t="str">
            <v>A</v>
          </cell>
          <cell r="B602" t="str">
            <v>MMC38303</v>
          </cell>
          <cell r="C602" t="str">
            <v>섹스티아밴드(소제구유)</v>
          </cell>
          <cell r="D602" t="str">
            <v>D100X100</v>
          </cell>
          <cell r="E602" t="str">
            <v>개</v>
          </cell>
          <cell r="F602">
            <v>58</v>
          </cell>
          <cell r="G602">
            <v>8564</v>
          </cell>
          <cell r="H602">
            <v>0</v>
          </cell>
          <cell r="I602">
            <v>0</v>
          </cell>
        </row>
        <row r="603">
          <cell r="A603" t="str">
            <v>A</v>
          </cell>
          <cell r="B603" t="str">
            <v>MMC38311</v>
          </cell>
          <cell r="C603" t="str">
            <v>섹스티아(화장실배수)</v>
          </cell>
          <cell r="D603" t="str">
            <v>D100X50</v>
          </cell>
          <cell r="E603" t="str">
            <v>개</v>
          </cell>
          <cell r="F603">
            <v>394</v>
          </cell>
          <cell r="G603">
            <v>3802</v>
          </cell>
          <cell r="H603">
            <v>0</v>
          </cell>
          <cell r="I603">
            <v>0</v>
          </cell>
        </row>
        <row r="604">
          <cell r="A604" t="str">
            <v>A</v>
          </cell>
          <cell r="B604" t="str">
            <v>MMC38312</v>
          </cell>
          <cell r="C604" t="str">
            <v>섹스티아(화장실오수)</v>
          </cell>
          <cell r="D604" t="str">
            <v>D100X100</v>
          </cell>
          <cell r="E604" t="str">
            <v>개</v>
          </cell>
          <cell r="F604">
            <v>456</v>
          </cell>
          <cell r="G604">
            <v>4032</v>
          </cell>
          <cell r="H604">
            <v>0</v>
          </cell>
          <cell r="I604">
            <v>0</v>
          </cell>
        </row>
        <row r="605">
          <cell r="A605" t="str">
            <v>A</v>
          </cell>
          <cell r="B605" t="str">
            <v>MMC38321</v>
          </cell>
          <cell r="C605" t="str">
            <v>섹스티아(주방,화장실)</v>
          </cell>
          <cell r="D605" t="str">
            <v>D75X50</v>
          </cell>
          <cell r="E605" t="str">
            <v>개</v>
          </cell>
          <cell r="F605">
            <v>620</v>
          </cell>
          <cell r="G605">
            <v>2938</v>
          </cell>
          <cell r="H605">
            <v>0</v>
          </cell>
          <cell r="I605">
            <v>0</v>
          </cell>
        </row>
        <row r="606">
          <cell r="A606" t="str">
            <v>A</v>
          </cell>
          <cell r="B606" t="str">
            <v>MMC39211</v>
          </cell>
          <cell r="C606" t="str">
            <v>이중90도엘보</v>
          </cell>
          <cell r="D606" t="str">
            <v>D35</v>
          </cell>
          <cell r="E606" t="str">
            <v>개</v>
          </cell>
          <cell r="F606">
            <v>816</v>
          </cell>
          <cell r="G606">
            <v>572</v>
          </cell>
          <cell r="H606">
            <v>0</v>
          </cell>
          <cell r="I606">
            <v>0</v>
          </cell>
        </row>
        <row r="607">
          <cell r="A607" t="str">
            <v>A</v>
          </cell>
          <cell r="B607" t="str">
            <v>MMC39213</v>
          </cell>
          <cell r="C607" t="str">
            <v>이중90도엘보</v>
          </cell>
          <cell r="D607" t="str">
            <v>D50</v>
          </cell>
          <cell r="E607" t="str">
            <v>개</v>
          </cell>
          <cell r="F607">
            <v>816</v>
          </cell>
          <cell r="G607">
            <v>982</v>
          </cell>
          <cell r="H607">
            <v>0</v>
          </cell>
          <cell r="I607">
            <v>0</v>
          </cell>
        </row>
        <row r="608">
          <cell r="A608" t="str">
            <v>A</v>
          </cell>
          <cell r="B608" t="str">
            <v>MMC39342</v>
          </cell>
          <cell r="C608" t="str">
            <v>이중Y관</v>
          </cell>
          <cell r="D608" t="str">
            <v>D50X35</v>
          </cell>
          <cell r="E608" t="str">
            <v>개</v>
          </cell>
          <cell r="F608">
            <v>84</v>
          </cell>
          <cell r="G608">
            <v>1370</v>
          </cell>
          <cell r="H608">
            <v>0</v>
          </cell>
          <cell r="I608">
            <v>0</v>
          </cell>
        </row>
        <row r="609">
          <cell r="A609" t="str">
            <v>A</v>
          </cell>
          <cell r="B609" t="str">
            <v>MMC39343</v>
          </cell>
          <cell r="C609" t="str">
            <v>이중Y관</v>
          </cell>
          <cell r="D609" t="str">
            <v>D50X40</v>
          </cell>
          <cell r="E609" t="str">
            <v>개</v>
          </cell>
          <cell r="F609">
            <v>408</v>
          </cell>
          <cell r="G609">
            <v>1531</v>
          </cell>
          <cell r="H609">
            <v>0</v>
          </cell>
          <cell r="I609">
            <v>0</v>
          </cell>
        </row>
        <row r="610">
          <cell r="A610" t="str">
            <v>A</v>
          </cell>
          <cell r="B610" t="str">
            <v>MMC39444</v>
          </cell>
          <cell r="C610" t="str">
            <v>이중YT관</v>
          </cell>
          <cell r="D610" t="str">
            <v>D50</v>
          </cell>
          <cell r="E610" t="str">
            <v>개</v>
          </cell>
          <cell r="F610">
            <v>732</v>
          </cell>
          <cell r="G610">
            <v>1954</v>
          </cell>
          <cell r="H610">
            <v>0</v>
          </cell>
          <cell r="I610">
            <v>0</v>
          </cell>
        </row>
        <row r="611">
          <cell r="A611" t="str">
            <v>A</v>
          </cell>
          <cell r="B611" t="str">
            <v>MMC39447</v>
          </cell>
          <cell r="C611" t="str">
            <v>이중YT관</v>
          </cell>
          <cell r="D611" t="str">
            <v>D75X50</v>
          </cell>
          <cell r="E611" t="str">
            <v>개</v>
          </cell>
          <cell r="F611">
            <v>64</v>
          </cell>
          <cell r="G611">
            <v>3266</v>
          </cell>
          <cell r="H611">
            <v>0</v>
          </cell>
          <cell r="I611">
            <v>0</v>
          </cell>
        </row>
        <row r="612">
          <cell r="A612" t="str">
            <v>A</v>
          </cell>
          <cell r="B612" t="str">
            <v>MMC39519</v>
          </cell>
          <cell r="C612" t="str">
            <v>삼중엘보(양변기용)</v>
          </cell>
          <cell r="D612" t="str">
            <v>D100</v>
          </cell>
          <cell r="E612" t="str">
            <v>개</v>
          </cell>
          <cell r="F612">
            <v>816</v>
          </cell>
          <cell r="G612">
            <v>5573</v>
          </cell>
          <cell r="H612">
            <v>0</v>
          </cell>
          <cell r="I612">
            <v>0</v>
          </cell>
        </row>
        <row r="613">
          <cell r="A613" t="str">
            <v>A</v>
          </cell>
          <cell r="B613" t="str">
            <v>MMC39642</v>
          </cell>
          <cell r="C613" t="str">
            <v>이중CY관</v>
          </cell>
          <cell r="D613" t="str">
            <v>D50X35</v>
          </cell>
          <cell r="E613" t="str">
            <v>개</v>
          </cell>
          <cell r="F613">
            <v>324</v>
          </cell>
          <cell r="G613">
            <v>1812</v>
          </cell>
          <cell r="H613">
            <v>0</v>
          </cell>
          <cell r="I613">
            <v>0</v>
          </cell>
        </row>
        <row r="614">
          <cell r="A614" t="str">
            <v>A</v>
          </cell>
          <cell r="B614" t="str">
            <v>MMC39644</v>
          </cell>
          <cell r="C614" t="str">
            <v>이중CY관</v>
          </cell>
          <cell r="D614" t="str">
            <v>D50</v>
          </cell>
          <cell r="E614" t="str">
            <v>개</v>
          </cell>
          <cell r="F614">
            <v>216</v>
          </cell>
          <cell r="G614">
            <v>2486</v>
          </cell>
          <cell r="H614">
            <v>0</v>
          </cell>
          <cell r="I614">
            <v>0</v>
          </cell>
        </row>
        <row r="615">
          <cell r="A615" t="str">
            <v>A</v>
          </cell>
          <cell r="B615" t="str">
            <v>MMC39653</v>
          </cell>
          <cell r="C615" t="str">
            <v>이중CY관</v>
          </cell>
          <cell r="D615" t="str">
            <v>D100</v>
          </cell>
          <cell r="E615" t="str">
            <v>개</v>
          </cell>
          <cell r="F615">
            <v>596</v>
          </cell>
          <cell r="G615">
            <v>5637</v>
          </cell>
          <cell r="H615">
            <v>0</v>
          </cell>
          <cell r="I615">
            <v>0</v>
          </cell>
        </row>
        <row r="616">
          <cell r="A616" t="str">
            <v>A</v>
          </cell>
          <cell r="B616" t="str">
            <v>MMC39742</v>
          </cell>
          <cell r="C616" t="str">
            <v>이중CYT관</v>
          </cell>
          <cell r="D616" t="str">
            <v>D50X35</v>
          </cell>
          <cell r="E616" t="str">
            <v>개</v>
          </cell>
          <cell r="F616">
            <v>408</v>
          </cell>
          <cell r="G616">
            <v>1711</v>
          </cell>
          <cell r="H616">
            <v>0</v>
          </cell>
          <cell r="I616">
            <v>0</v>
          </cell>
        </row>
        <row r="617">
          <cell r="A617" t="str">
            <v>A</v>
          </cell>
          <cell r="B617" t="str">
            <v>MMC39744</v>
          </cell>
          <cell r="C617" t="str">
            <v>이중CYT관</v>
          </cell>
          <cell r="D617" t="str">
            <v>D50</v>
          </cell>
          <cell r="E617" t="str">
            <v>개</v>
          </cell>
          <cell r="F617">
            <v>732</v>
          </cell>
          <cell r="G617">
            <v>3033</v>
          </cell>
          <cell r="H617">
            <v>0</v>
          </cell>
          <cell r="I617">
            <v>0</v>
          </cell>
        </row>
        <row r="618">
          <cell r="A618" t="str">
            <v>A</v>
          </cell>
          <cell r="B618" t="str">
            <v>MMC39753</v>
          </cell>
          <cell r="C618" t="str">
            <v>이중CYT관</v>
          </cell>
          <cell r="D618" t="str">
            <v>D100</v>
          </cell>
          <cell r="E618" t="str">
            <v>개</v>
          </cell>
          <cell r="F618">
            <v>56</v>
          </cell>
          <cell r="G618">
            <v>5657</v>
          </cell>
          <cell r="H618">
            <v>0</v>
          </cell>
          <cell r="I618">
            <v>0</v>
          </cell>
        </row>
        <row r="619">
          <cell r="A619" t="str">
            <v>A</v>
          </cell>
          <cell r="B619" t="str">
            <v>MMC39870</v>
          </cell>
          <cell r="C619" t="str">
            <v>이중P-트랩</v>
          </cell>
          <cell r="D619" t="str">
            <v>D 40</v>
          </cell>
          <cell r="E619" t="str">
            <v>개</v>
          </cell>
          <cell r="F619">
            <v>408</v>
          </cell>
          <cell r="G619">
            <v>2624</v>
          </cell>
          <cell r="H619">
            <v>0</v>
          </cell>
          <cell r="I619">
            <v>0</v>
          </cell>
        </row>
        <row r="620">
          <cell r="A620" t="str">
            <v>A</v>
          </cell>
          <cell r="B620" t="str">
            <v>MMG10405</v>
          </cell>
          <cell r="C620" t="str">
            <v>양변기(도기몸체,원피스형 투피스,유색)</v>
          </cell>
          <cell r="D620" t="str">
            <v>KSVC-1210CR(로탱크포함)</v>
          </cell>
          <cell r="E620" t="str">
            <v>조</v>
          </cell>
          <cell r="F620">
            <v>8.76</v>
          </cell>
          <cell r="G620">
            <v>66500</v>
          </cell>
          <cell r="H620">
            <v>0</v>
          </cell>
          <cell r="I620">
            <v>0</v>
          </cell>
        </row>
        <row r="621">
          <cell r="A621" t="str">
            <v>A</v>
          </cell>
          <cell r="B621" t="str">
            <v>MMJ56319</v>
          </cell>
          <cell r="C621" t="str">
            <v>흡음알루미늄후랙시블관</v>
          </cell>
          <cell r="D621" t="str">
            <v>D100 MM</v>
          </cell>
          <cell r="E621" t="str">
            <v>M</v>
          </cell>
          <cell r="F621">
            <v>4.2</v>
          </cell>
          <cell r="G621">
            <v>1300</v>
          </cell>
          <cell r="H621">
            <v>0</v>
          </cell>
          <cell r="I621">
            <v>0</v>
          </cell>
        </row>
        <row r="622">
          <cell r="A622" t="str">
            <v>A</v>
          </cell>
          <cell r="B622" t="str">
            <v>MMJ65231</v>
          </cell>
          <cell r="C622" t="str">
            <v>스파이럴캡 (AD용)</v>
          </cell>
          <cell r="D622" t="str">
            <v>D125 (동망포함)</v>
          </cell>
          <cell r="E622" t="str">
            <v>개</v>
          </cell>
          <cell r="F622">
            <v>6</v>
          </cell>
          <cell r="G622">
            <v>3771</v>
          </cell>
          <cell r="H622">
            <v>0</v>
          </cell>
          <cell r="I622">
            <v>0</v>
          </cell>
        </row>
        <row r="623">
          <cell r="A623" t="str">
            <v>A</v>
          </cell>
          <cell r="B623" t="str">
            <v>MMJ65232</v>
          </cell>
          <cell r="C623" t="str">
            <v>스파이럴캡 (AD용)</v>
          </cell>
          <cell r="D623" t="str">
            <v>D150 (동망포함)</v>
          </cell>
          <cell r="E623" t="str">
            <v>개</v>
          </cell>
          <cell r="F623">
            <v>88</v>
          </cell>
          <cell r="G623">
            <v>3981</v>
          </cell>
          <cell r="H623">
            <v>0</v>
          </cell>
          <cell r="I623">
            <v>0</v>
          </cell>
        </row>
        <row r="624">
          <cell r="A624" t="str">
            <v>A</v>
          </cell>
          <cell r="B624" t="str">
            <v>MMJ65233</v>
          </cell>
          <cell r="C624" t="str">
            <v>스파이럴캡 (AD용)</v>
          </cell>
          <cell r="D624" t="str">
            <v>D200 (동망포함)</v>
          </cell>
          <cell r="E624" t="str">
            <v>개</v>
          </cell>
          <cell r="F624">
            <v>64</v>
          </cell>
          <cell r="G624">
            <v>5168</v>
          </cell>
          <cell r="H624">
            <v>0</v>
          </cell>
          <cell r="I624">
            <v>0</v>
          </cell>
        </row>
        <row r="625">
          <cell r="A625" t="str">
            <v>A</v>
          </cell>
          <cell r="B625" t="str">
            <v>MMJ65322</v>
          </cell>
          <cell r="C625" t="str">
            <v>스파이럴티 (AD용)</v>
          </cell>
          <cell r="D625" t="str">
            <v>D125X100 (커프링포함)</v>
          </cell>
          <cell r="E625" t="str">
            <v>개</v>
          </cell>
          <cell r="F625">
            <v>90</v>
          </cell>
          <cell r="G625">
            <v>6495</v>
          </cell>
          <cell r="H625">
            <v>0</v>
          </cell>
          <cell r="I625">
            <v>0</v>
          </cell>
        </row>
        <row r="626">
          <cell r="A626" t="str">
            <v>A</v>
          </cell>
          <cell r="B626" t="str">
            <v>MMJ65323</v>
          </cell>
          <cell r="C626" t="str">
            <v>스파이럴티 (AD용)</v>
          </cell>
          <cell r="D626" t="str">
            <v>D150X100 (커프링포함)</v>
          </cell>
          <cell r="E626" t="str">
            <v>개</v>
          </cell>
          <cell r="F626">
            <v>1276</v>
          </cell>
          <cell r="G626">
            <v>6495</v>
          </cell>
          <cell r="H626">
            <v>0</v>
          </cell>
          <cell r="I626">
            <v>0</v>
          </cell>
        </row>
        <row r="627">
          <cell r="A627" t="str">
            <v>A</v>
          </cell>
          <cell r="B627" t="str">
            <v>MMJ65324</v>
          </cell>
          <cell r="C627" t="str">
            <v>스파이럴티 (AD용)</v>
          </cell>
          <cell r="D627" t="str">
            <v>D200X100 (커프링포함)</v>
          </cell>
          <cell r="E627" t="str">
            <v>개</v>
          </cell>
          <cell r="F627">
            <v>928</v>
          </cell>
          <cell r="G627">
            <v>6495</v>
          </cell>
          <cell r="H627">
            <v>0</v>
          </cell>
          <cell r="I627">
            <v>0</v>
          </cell>
        </row>
        <row r="628">
          <cell r="A628" t="str">
            <v>A</v>
          </cell>
          <cell r="B628" t="str">
            <v>MMJ65422</v>
          </cell>
          <cell r="C628" t="str">
            <v>AD용 드레인</v>
          </cell>
          <cell r="D628" t="str">
            <v>D125 MM</v>
          </cell>
          <cell r="E628" t="str">
            <v>개</v>
          </cell>
          <cell r="F628">
            <v>6</v>
          </cell>
          <cell r="G628">
            <v>3981</v>
          </cell>
          <cell r="H628">
            <v>0</v>
          </cell>
          <cell r="I628">
            <v>0</v>
          </cell>
        </row>
        <row r="629">
          <cell r="A629" t="str">
            <v>A</v>
          </cell>
          <cell r="B629" t="str">
            <v>MMJ65423</v>
          </cell>
          <cell r="C629" t="str">
            <v>AD용 드레인</v>
          </cell>
          <cell r="D629" t="str">
            <v>D150 MM</v>
          </cell>
          <cell r="E629" t="str">
            <v>개</v>
          </cell>
          <cell r="F629">
            <v>88</v>
          </cell>
          <cell r="G629">
            <v>3981</v>
          </cell>
          <cell r="H629">
            <v>0</v>
          </cell>
          <cell r="I629">
            <v>0</v>
          </cell>
        </row>
        <row r="630">
          <cell r="A630" t="str">
            <v>A</v>
          </cell>
          <cell r="B630" t="str">
            <v>MMJ65424</v>
          </cell>
          <cell r="C630" t="str">
            <v>AD용 드레인</v>
          </cell>
          <cell r="D630" t="str">
            <v>D200 MM</v>
          </cell>
          <cell r="E630" t="str">
            <v>개</v>
          </cell>
          <cell r="F630">
            <v>64</v>
          </cell>
          <cell r="G630">
            <v>3981</v>
          </cell>
          <cell r="H630">
            <v>0</v>
          </cell>
          <cell r="I630">
            <v>0</v>
          </cell>
        </row>
        <row r="631">
          <cell r="A631" t="str">
            <v>A</v>
          </cell>
          <cell r="B631" t="str">
            <v>MMJ65520</v>
          </cell>
          <cell r="C631" t="str">
            <v>AD용 U-BAND (앵글포함)</v>
          </cell>
          <cell r="D631" t="str">
            <v>D125 MM</v>
          </cell>
          <cell r="E631" t="str">
            <v>개</v>
          </cell>
          <cell r="F631">
            <v>96</v>
          </cell>
          <cell r="G631">
            <v>2444</v>
          </cell>
          <cell r="H631">
            <v>0</v>
          </cell>
          <cell r="I631">
            <v>0</v>
          </cell>
        </row>
        <row r="632">
          <cell r="A632" t="str">
            <v>A</v>
          </cell>
          <cell r="B632" t="str">
            <v>MMJ65522</v>
          </cell>
          <cell r="C632" t="str">
            <v>AD용 U-BAND (앵글포함)</v>
          </cell>
          <cell r="D632" t="str">
            <v>D200 MM</v>
          </cell>
          <cell r="E632" t="str">
            <v>개</v>
          </cell>
          <cell r="F632">
            <v>992</v>
          </cell>
          <cell r="G632">
            <v>2444</v>
          </cell>
          <cell r="H632">
            <v>0</v>
          </cell>
          <cell r="I632">
            <v>0</v>
          </cell>
        </row>
        <row r="633">
          <cell r="A633" t="str">
            <v>A</v>
          </cell>
          <cell r="B633" t="str">
            <v>MMJ65523</v>
          </cell>
          <cell r="C633" t="str">
            <v>AD용 U-BAND (앵글포함)</v>
          </cell>
          <cell r="D633" t="str">
            <v>D150 MM</v>
          </cell>
          <cell r="E633" t="str">
            <v>개</v>
          </cell>
          <cell r="F633">
            <v>1364</v>
          </cell>
          <cell r="G633">
            <v>2444</v>
          </cell>
          <cell r="H633">
            <v>0</v>
          </cell>
          <cell r="I633">
            <v>0</v>
          </cell>
        </row>
        <row r="634">
          <cell r="A634" t="str">
            <v>A</v>
          </cell>
          <cell r="B634" t="str">
            <v>MMJ65622</v>
          </cell>
          <cell r="C634" t="str">
            <v>AD용 V-BAND (실란트포함)</v>
          </cell>
          <cell r="D634" t="str">
            <v>D125 MM</v>
          </cell>
          <cell r="E634" t="str">
            <v>개</v>
          </cell>
          <cell r="F634">
            <v>192</v>
          </cell>
          <cell r="G634">
            <v>1397</v>
          </cell>
          <cell r="H634">
            <v>0</v>
          </cell>
          <cell r="I634">
            <v>0</v>
          </cell>
        </row>
        <row r="635">
          <cell r="A635" t="str">
            <v>A</v>
          </cell>
          <cell r="B635" t="str">
            <v>MMJ65623</v>
          </cell>
          <cell r="C635" t="str">
            <v>AD용 V-BAND (실란트포함)</v>
          </cell>
          <cell r="D635" t="str">
            <v>D150 MM</v>
          </cell>
          <cell r="E635" t="str">
            <v>개</v>
          </cell>
          <cell r="F635">
            <v>2728</v>
          </cell>
          <cell r="G635">
            <v>1397</v>
          </cell>
          <cell r="H635">
            <v>0</v>
          </cell>
          <cell r="I635">
            <v>0</v>
          </cell>
        </row>
        <row r="636">
          <cell r="A636" t="str">
            <v>A</v>
          </cell>
          <cell r="B636" t="str">
            <v>MMJ65624</v>
          </cell>
          <cell r="C636" t="str">
            <v>AD용 V-BAND (실란트포함)</v>
          </cell>
          <cell r="D636" t="str">
            <v>D200 MM</v>
          </cell>
          <cell r="E636" t="str">
            <v>개</v>
          </cell>
          <cell r="F636">
            <v>1984</v>
          </cell>
          <cell r="G636">
            <v>1397</v>
          </cell>
          <cell r="H636">
            <v>0</v>
          </cell>
          <cell r="I636">
            <v>0</v>
          </cell>
        </row>
        <row r="637">
          <cell r="A637" t="str">
            <v>A</v>
          </cell>
          <cell r="B637" t="str">
            <v>MMJ65722</v>
          </cell>
          <cell r="C637" t="str">
            <v>AD용 스리브</v>
          </cell>
          <cell r="D637" t="str">
            <v>D150 MM</v>
          </cell>
          <cell r="E637" t="str">
            <v>개</v>
          </cell>
          <cell r="F637">
            <v>96</v>
          </cell>
          <cell r="G637">
            <v>1536</v>
          </cell>
          <cell r="H637">
            <v>0</v>
          </cell>
          <cell r="I637">
            <v>0</v>
          </cell>
        </row>
        <row r="638">
          <cell r="A638" t="str">
            <v>A</v>
          </cell>
          <cell r="B638" t="str">
            <v>MMJ65723</v>
          </cell>
          <cell r="C638" t="str">
            <v>AD용 스리브</v>
          </cell>
          <cell r="D638" t="str">
            <v>D175 MM</v>
          </cell>
          <cell r="E638" t="str">
            <v>개</v>
          </cell>
          <cell r="F638">
            <v>1364</v>
          </cell>
          <cell r="G638">
            <v>1606</v>
          </cell>
          <cell r="H638">
            <v>0</v>
          </cell>
          <cell r="I638">
            <v>0</v>
          </cell>
        </row>
        <row r="639">
          <cell r="A639" t="str">
            <v>A</v>
          </cell>
          <cell r="B639" t="str">
            <v>MMJ65724</v>
          </cell>
          <cell r="C639" t="str">
            <v>AD용 스리브</v>
          </cell>
          <cell r="D639" t="str">
            <v>D225 MM</v>
          </cell>
          <cell r="E639" t="str">
            <v>개</v>
          </cell>
          <cell r="F639">
            <v>992</v>
          </cell>
          <cell r="G639">
            <v>1956</v>
          </cell>
          <cell r="H639">
            <v>0</v>
          </cell>
          <cell r="I639">
            <v>0</v>
          </cell>
        </row>
        <row r="640">
          <cell r="A640" t="str">
            <v>A</v>
          </cell>
          <cell r="B640" t="str">
            <v>MMO10110</v>
          </cell>
          <cell r="C640" t="str">
            <v>파이프 행가</v>
          </cell>
          <cell r="D640" t="str">
            <v>D32 MM</v>
          </cell>
          <cell r="E640" t="str">
            <v>개</v>
          </cell>
          <cell r="F640">
            <v>882</v>
          </cell>
          <cell r="G640">
            <v>190</v>
          </cell>
          <cell r="H640">
            <v>0</v>
          </cell>
          <cell r="I640">
            <v>0</v>
          </cell>
        </row>
        <row r="641">
          <cell r="A641" t="str">
            <v>A</v>
          </cell>
          <cell r="B641" t="str">
            <v>MMO10112</v>
          </cell>
          <cell r="C641" t="str">
            <v>파이프 행가</v>
          </cell>
          <cell r="D641" t="str">
            <v>D40 MM</v>
          </cell>
          <cell r="E641" t="str">
            <v>개</v>
          </cell>
          <cell r="F641">
            <v>408</v>
          </cell>
          <cell r="G641">
            <v>213</v>
          </cell>
          <cell r="H641">
            <v>0</v>
          </cell>
          <cell r="I641">
            <v>0</v>
          </cell>
        </row>
        <row r="642">
          <cell r="A642" t="str">
            <v>A</v>
          </cell>
          <cell r="B642" t="str">
            <v>MMO10113</v>
          </cell>
          <cell r="C642" t="str">
            <v>파이프 행가</v>
          </cell>
          <cell r="D642" t="str">
            <v>D50 MM</v>
          </cell>
          <cell r="E642" t="str">
            <v>개</v>
          </cell>
          <cell r="F642">
            <v>4219</v>
          </cell>
          <cell r="G642">
            <v>288</v>
          </cell>
          <cell r="H642">
            <v>0</v>
          </cell>
          <cell r="I642">
            <v>0</v>
          </cell>
        </row>
        <row r="643">
          <cell r="A643" t="str">
            <v>A</v>
          </cell>
          <cell r="B643" t="str">
            <v>MMO10117</v>
          </cell>
          <cell r="C643" t="str">
            <v>파이프 행가</v>
          </cell>
          <cell r="D643" t="str">
            <v>D80 MM</v>
          </cell>
          <cell r="E643" t="str">
            <v>개</v>
          </cell>
          <cell r="F643">
            <v>294</v>
          </cell>
          <cell r="G643">
            <v>432</v>
          </cell>
          <cell r="H643">
            <v>0</v>
          </cell>
          <cell r="I643">
            <v>0</v>
          </cell>
        </row>
        <row r="644">
          <cell r="A644" t="str">
            <v>A</v>
          </cell>
          <cell r="B644" t="str">
            <v>MMO10119</v>
          </cell>
          <cell r="C644" t="str">
            <v>파이프 행가</v>
          </cell>
          <cell r="D644" t="str">
            <v>D100 MM</v>
          </cell>
          <cell r="E644" t="str">
            <v>개</v>
          </cell>
          <cell r="F644">
            <v>2904</v>
          </cell>
          <cell r="G644">
            <v>576</v>
          </cell>
          <cell r="H644">
            <v>0</v>
          </cell>
          <cell r="I644">
            <v>0</v>
          </cell>
        </row>
        <row r="645">
          <cell r="A645" t="str">
            <v>A</v>
          </cell>
          <cell r="B645" t="str">
            <v>MMO10120</v>
          </cell>
          <cell r="C645" t="str">
            <v>파이프 행가</v>
          </cell>
          <cell r="D645" t="str">
            <v>D125 MM</v>
          </cell>
          <cell r="E645" t="str">
            <v>개</v>
          </cell>
          <cell r="F645">
            <v>306</v>
          </cell>
          <cell r="G645">
            <v>720</v>
          </cell>
          <cell r="H645">
            <v>0</v>
          </cell>
          <cell r="I645">
            <v>0</v>
          </cell>
        </row>
        <row r="646">
          <cell r="A646" t="str">
            <v>A</v>
          </cell>
          <cell r="B646" t="str">
            <v>MMO10121</v>
          </cell>
          <cell r="C646" t="str">
            <v>파이프 행가</v>
          </cell>
          <cell r="D646" t="str">
            <v>D150 MM</v>
          </cell>
          <cell r="E646" t="str">
            <v>개</v>
          </cell>
          <cell r="F646">
            <v>108</v>
          </cell>
          <cell r="G646">
            <v>1440</v>
          </cell>
          <cell r="H646">
            <v>0</v>
          </cell>
          <cell r="I646">
            <v>0</v>
          </cell>
        </row>
        <row r="647">
          <cell r="A647" t="str">
            <v>A</v>
          </cell>
          <cell r="B647" t="str">
            <v>MMO10122</v>
          </cell>
          <cell r="C647" t="str">
            <v>파이프 행가</v>
          </cell>
          <cell r="D647" t="str">
            <v>D200 MM</v>
          </cell>
          <cell r="E647" t="str">
            <v>개</v>
          </cell>
          <cell r="F647">
            <v>10</v>
          </cell>
          <cell r="G647">
            <v>1728</v>
          </cell>
          <cell r="H647">
            <v>0</v>
          </cell>
          <cell r="I647">
            <v>0</v>
          </cell>
        </row>
        <row r="648">
          <cell r="A648" t="str">
            <v>A</v>
          </cell>
          <cell r="B648" t="str">
            <v>MMO20113</v>
          </cell>
          <cell r="C648" t="str">
            <v>P형 밴드</v>
          </cell>
          <cell r="D648" t="str">
            <v>D50 MM</v>
          </cell>
          <cell r="E648" t="str">
            <v>개</v>
          </cell>
          <cell r="F648">
            <v>566</v>
          </cell>
          <cell r="G648">
            <v>553</v>
          </cell>
          <cell r="H648">
            <v>0</v>
          </cell>
          <cell r="I648">
            <v>0</v>
          </cell>
        </row>
        <row r="649">
          <cell r="A649" t="str">
            <v>A</v>
          </cell>
          <cell r="B649" t="str">
            <v>MMO20117</v>
          </cell>
          <cell r="C649" t="str">
            <v>P형 밴드</v>
          </cell>
          <cell r="D649" t="str">
            <v>D80 MM</v>
          </cell>
          <cell r="E649" t="str">
            <v>개</v>
          </cell>
          <cell r="F649">
            <v>960</v>
          </cell>
          <cell r="G649">
            <v>818</v>
          </cell>
          <cell r="H649">
            <v>0</v>
          </cell>
          <cell r="I649">
            <v>0</v>
          </cell>
        </row>
        <row r="650">
          <cell r="A650" t="str">
            <v>A</v>
          </cell>
          <cell r="B650" t="str">
            <v>MMO31311</v>
          </cell>
          <cell r="C650" t="str">
            <v>스리브(PVC제)</v>
          </cell>
          <cell r="D650" t="str">
            <v>D35 X 120H</v>
          </cell>
          <cell r="E650" t="str">
            <v>개</v>
          </cell>
          <cell r="F650">
            <v>354</v>
          </cell>
          <cell r="G650">
            <v>432</v>
          </cell>
          <cell r="H650">
            <v>0</v>
          </cell>
          <cell r="I650">
            <v>0</v>
          </cell>
        </row>
        <row r="651">
          <cell r="A651" t="str">
            <v>A</v>
          </cell>
          <cell r="B651" t="str">
            <v>MMO31312</v>
          </cell>
          <cell r="C651" t="str">
            <v>스리브(PVC제)</v>
          </cell>
          <cell r="D651" t="str">
            <v>D40 X 120H</v>
          </cell>
          <cell r="E651" t="str">
            <v>개</v>
          </cell>
          <cell r="F651">
            <v>438</v>
          </cell>
          <cell r="G651">
            <v>432</v>
          </cell>
          <cell r="H651">
            <v>0</v>
          </cell>
          <cell r="I651">
            <v>0</v>
          </cell>
        </row>
        <row r="652">
          <cell r="A652" t="str">
            <v>A</v>
          </cell>
          <cell r="B652" t="str">
            <v>MMO31313</v>
          </cell>
          <cell r="C652" t="str">
            <v>스리브(PVC제)</v>
          </cell>
          <cell r="D652" t="str">
            <v>D50 X 120H</v>
          </cell>
          <cell r="E652" t="str">
            <v>개</v>
          </cell>
          <cell r="F652">
            <v>67</v>
          </cell>
          <cell r="G652">
            <v>504</v>
          </cell>
          <cell r="H652">
            <v>0</v>
          </cell>
          <cell r="I652">
            <v>0</v>
          </cell>
        </row>
        <row r="653">
          <cell r="A653" t="str">
            <v>A</v>
          </cell>
          <cell r="B653" t="str">
            <v>MMO31319</v>
          </cell>
          <cell r="C653" t="str">
            <v>스리브(PVC제)</v>
          </cell>
          <cell r="D653" t="str">
            <v>D100X 120H</v>
          </cell>
          <cell r="E653" t="str">
            <v>개</v>
          </cell>
          <cell r="F653">
            <v>888</v>
          </cell>
          <cell r="G653">
            <v>828</v>
          </cell>
          <cell r="H653">
            <v>0</v>
          </cell>
          <cell r="I653">
            <v>0</v>
          </cell>
        </row>
        <row r="654">
          <cell r="A654" t="str">
            <v>A</v>
          </cell>
          <cell r="B654" t="str">
            <v>MMO31321</v>
          </cell>
          <cell r="C654" t="str">
            <v>스리브(PVC제)</v>
          </cell>
          <cell r="D654" t="str">
            <v>D35 X 220H</v>
          </cell>
          <cell r="E654" t="str">
            <v>개</v>
          </cell>
          <cell r="F654">
            <v>528</v>
          </cell>
          <cell r="G654">
            <v>576</v>
          </cell>
          <cell r="H654">
            <v>0</v>
          </cell>
          <cell r="I654">
            <v>0</v>
          </cell>
        </row>
        <row r="655">
          <cell r="A655" t="str">
            <v>A</v>
          </cell>
          <cell r="B655" t="str">
            <v>MMO31716</v>
          </cell>
          <cell r="C655" t="str">
            <v>노출입상관 성형스리브</v>
          </cell>
          <cell r="D655" t="str">
            <v>D75 X 220H</v>
          </cell>
          <cell r="E655" t="str">
            <v>개</v>
          </cell>
          <cell r="F655">
            <v>30</v>
          </cell>
          <cell r="G655">
            <v>792</v>
          </cell>
          <cell r="H655">
            <v>0</v>
          </cell>
          <cell r="I655">
            <v>0</v>
          </cell>
        </row>
        <row r="656">
          <cell r="A656" t="str">
            <v>A</v>
          </cell>
          <cell r="B656" t="str">
            <v>MMO31718</v>
          </cell>
          <cell r="C656" t="str">
            <v>노출입상관 성형스리브</v>
          </cell>
          <cell r="D656" t="str">
            <v>D100 X 220H</v>
          </cell>
          <cell r="E656" t="str">
            <v>개</v>
          </cell>
          <cell r="F656">
            <v>192</v>
          </cell>
          <cell r="G656">
            <v>1044</v>
          </cell>
          <cell r="H656">
            <v>0</v>
          </cell>
          <cell r="I656">
            <v>0</v>
          </cell>
        </row>
        <row r="657">
          <cell r="A657" t="str">
            <v>A</v>
          </cell>
          <cell r="B657" t="str">
            <v>MMO31815</v>
          </cell>
          <cell r="C657" t="str">
            <v>PD입상관 성형스리브</v>
          </cell>
          <cell r="D657" t="str">
            <v>D65 X 135H</v>
          </cell>
          <cell r="E657" t="str">
            <v>개</v>
          </cell>
          <cell r="F657">
            <v>192</v>
          </cell>
          <cell r="G657">
            <v>540</v>
          </cell>
          <cell r="H657">
            <v>0</v>
          </cell>
          <cell r="I657">
            <v>0</v>
          </cell>
        </row>
        <row r="658">
          <cell r="A658" t="str">
            <v>A</v>
          </cell>
          <cell r="B658" t="str">
            <v>MMO31818</v>
          </cell>
          <cell r="C658" t="str">
            <v>PD입상관 성형스리브</v>
          </cell>
          <cell r="D658" t="str">
            <v>D100 X 135H</v>
          </cell>
          <cell r="E658" t="str">
            <v>개</v>
          </cell>
          <cell r="F658">
            <v>654</v>
          </cell>
          <cell r="G658">
            <v>720</v>
          </cell>
          <cell r="H658">
            <v>0</v>
          </cell>
          <cell r="I658">
            <v>0</v>
          </cell>
        </row>
        <row r="659">
          <cell r="A659" t="str">
            <v>A</v>
          </cell>
          <cell r="B659" t="str">
            <v>MMO31820</v>
          </cell>
          <cell r="C659" t="str">
            <v>PD입상관 성형스리브</v>
          </cell>
          <cell r="D659" t="str">
            <v>D125 X 135H</v>
          </cell>
          <cell r="E659" t="str">
            <v>개</v>
          </cell>
          <cell r="F659">
            <v>884</v>
          </cell>
          <cell r="G659">
            <v>864</v>
          </cell>
          <cell r="H659">
            <v>0</v>
          </cell>
          <cell r="I659">
            <v>0</v>
          </cell>
        </row>
        <row r="660">
          <cell r="A660" t="str">
            <v>A</v>
          </cell>
          <cell r="B660" t="str">
            <v>MMO31821</v>
          </cell>
          <cell r="C660" t="str">
            <v>PD입상관 성형스리브</v>
          </cell>
          <cell r="D660" t="str">
            <v>D150 X 135H</v>
          </cell>
          <cell r="E660" t="str">
            <v>개</v>
          </cell>
          <cell r="F660">
            <v>2280</v>
          </cell>
          <cell r="G660">
            <v>1008</v>
          </cell>
          <cell r="H660">
            <v>0</v>
          </cell>
          <cell r="I660">
            <v>0</v>
          </cell>
        </row>
        <row r="661">
          <cell r="A661" t="str">
            <v>A</v>
          </cell>
          <cell r="B661" t="str">
            <v>MMO42905</v>
          </cell>
          <cell r="C661" t="str">
            <v>욕조자바라팩킹</v>
          </cell>
          <cell r="D661" t="str">
            <v>D40</v>
          </cell>
          <cell r="E661" t="str">
            <v>개</v>
          </cell>
          <cell r="F661">
            <v>436</v>
          </cell>
          <cell r="G661">
            <v>216</v>
          </cell>
          <cell r="H661">
            <v>0</v>
          </cell>
          <cell r="I661">
            <v>0</v>
          </cell>
        </row>
        <row r="662">
          <cell r="A662" t="str">
            <v>A</v>
          </cell>
          <cell r="B662" t="str">
            <v>SMS11558</v>
          </cell>
          <cell r="C662" t="str">
            <v>주철90도 곡관(커프링)</v>
          </cell>
          <cell r="D662" t="str">
            <v>D100</v>
          </cell>
          <cell r="E662" t="str">
            <v>개</v>
          </cell>
          <cell r="F662">
            <v>57</v>
          </cell>
          <cell r="G662">
            <v>5171</v>
          </cell>
          <cell r="H662">
            <v>0</v>
          </cell>
          <cell r="I662">
            <v>0</v>
          </cell>
        </row>
        <row r="663">
          <cell r="A663" t="str">
            <v>A</v>
          </cell>
          <cell r="B663" t="str">
            <v>SMS11559</v>
          </cell>
          <cell r="C663" t="str">
            <v>주철90도 곡관(커프링)</v>
          </cell>
          <cell r="D663" t="str">
            <v>D 75</v>
          </cell>
          <cell r="E663" t="str">
            <v>개</v>
          </cell>
          <cell r="F663">
            <v>59</v>
          </cell>
          <cell r="G663">
            <v>3856</v>
          </cell>
          <cell r="H663">
            <v>0</v>
          </cell>
          <cell r="I663">
            <v>0</v>
          </cell>
        </row>
        <row r="664">
          <cell r="A664" t="str">
            <v>A</v>
          </cell>
          <cell r="B664" t="str">
            <v>SMS11561</v>
          </cell>
          <cell r="C664" t="str">
            <v>주철45도 곡관(커프링)</v>
          </cell>
          <cell r="D664" t="str">
            <v>D200</v>
          </cell>
          <cell r="E664" t="str">
            <v>개</v>
          </cell>
          <cell r="F664">
            <v>6</v>
          </cell>
          <cell r="G664">
            <v>11096</v>
          </cell>
          <cell r="H664">
            <v>0</v>
          </cell>
          <cell r="I664">
            <v>0</v>
          </cell>
        </row>
        <row r="665">
          <cell r="A665" t="str">
            <v>A</v>
          </cell>
          <cell r="B665" t="str">
            <v>SMS11562</v>
          </cell>
          <cell r="C665" t="str">
            <v>주철45도 곡관(커프링)</v>
          </cell>
          <cell r="D665" t="str">
            <v>D150</v>
          </cell>
          <cell r="E665" t="str">
            <v>개</v>
          </cell>
          <cell r="F665">
            <v>66</v>
          </cell>
          <cell r="G665">
            <v>6683</v>
          </cell>
          <cell r="H665">
            <v>0</v>
          </cell>
          <cell r="I665">
            <v>0</v>
          </cell>
        </row>
        <row r="666">
          <cell r="A666" t="str">
            <v>A</v>
          </cell>
          <cell r="B666" t="str">
            <v>SMS11563</v>
          </cell>
          <cell r="C666" t="str">
            <v>주철45도 곡관(커프링)</v>
          </cell>
          <cell r="D666" t="str">
            <v>D125</v>
          </cell>
          <cell r="E666" t="str">
            <v>개</v>
          </cell>
          <cell r="F666">
            <v>100</v>
          </cell>
          <cell r="G666">
            <v>5569</v>
          </cell>
          <cell r="H666">
            <v>0</v>
          </cell>
          <cell r="I666">
            <v>0</v>
          </cell>
        </row>
        <row r="667">
          <cell r="A667" t="str">
            <v>A</v>
          </cell>
          <cell r="B667" t="str">
            <v>SMS11564</v>
          </cell>
          <cell r="C667" t="str">
            <v>주철45도 곡관(커프링)</v>
          </cell>
          <cell r="D667" t="str">
            <v>D100</v>
          </cell>
          <cell r="E667" t="str">
            <v>개</v>
          </cell>
          <cell r="F667">
            <v>457</v>
          </cell>
          <cell r="G667">
            <v>3618</v>
          </cell>
          <cell r="H667">
            <v>0</v>
          </cell>
          <cell r="I667">
            <v>0</v>
          </cell>
        </row>
        <row r="668">
          <cell r="A668" t="str">
            <v>A</v>
          </cell>
          <cell r="B668" t="str">
            <v>SMS11565</v>
          </cell>
          <cell r="C668" t="str">
            <v>주철45도 곡관(커프링)</v>
          </cell>
          <cell r="D668" t="str">
            <v>D 75</v>
          </cell>
          <cell r="E668" t="str">
            <v>개</v>
          </cell>
          <cell r="F668">
            <v>89</v>
          </cell>
          <cell r="G668">
            <v>2466</v>
          </cell>
          <cell r="H668">
            <v>0</v>
          </cell>
          <cell r="I668">
            <v>0</v>
          </cell>
        </row>
        <row r="669">
          <cell r="A669" t="str">
            <v>A</v>
          </cell>
          <cell r="B669" t="str">
            <v>SMS11567</v>
          </cell>
          <cell r="C669" t="str">
            <v>주철소제구(커프링)</v>
          </cell>
          <cell r="D669" t="str">
            <v>D200</v>
          </cell>
          <cell r="E669" t="str">
            <v>개</v>
          </cell>
          <cell r="F669">
            <v>4</v>
          </cell>
          <cell r="G669">
            <v>20583</v>
          </cell>
          <cell r="H669">
            <v>0</v>
          </cell>
          <cell r="I669">
            <v>0</v>
          </cell>
        </row>
        <row r="670">
          <cell r="A670" t="str">
            <v>A</v>
          </cell>
          <cell r="B670" t="str">
            <v>SMS11568</v>
          </cell>
          <cell r="C670" t="str">
            <v>주철소제구(커프링)</v>
          </cell>
          <cell r="D670" t="str">
            <v>D150</v>
          </cell>
          <cell r="E670" t="str">
            <v>개</v>
          </cell>
          <cell r="F670">
            <v>40</v>
          </cell>
          <cell r="G670">
            <v>6084</v>
          </cell>
          <cell r="H670">
            <v>0</v>
          </cell>
          <cell r="I670">
            <v>0</v>
          </cell>
        </row>
        <row r="671">
          <cell r="A671" t="str">
            <v>A</v>
          </cell>
          <cell r="B671" t="str">
            <v>SMS11569</v>
          </cell>
          <cell r="C671" t="str">
            <v>주철소제구(커프링)</v>
          </cell>
          <cell r="D671" t="str">
            <v>D125</v>
          </cell>
          <cell r="E671" t="str">
            <v>개</v>
          </cell>
          <cell r="F671">
            <v>59</v>
          </cell>
          <cell r="G671">
            <v>3936</v>
          </cell>
          <cell r="H671">
            <v>0</v>
          </cell>
          <cell r="I671">
            <v>0</v>
          </cell>
        </row>
        <row r="672">
          <cell r="A672" t="str">
            <v>A</v>
          </cell>
          <cell r="B672" t="str">
            <v>SMS11570</v>
          </cell>
          <cell r="C672" t="str">
            <v>주철소제구(커프링)</v>
          </cell>
          <cell r="D672" t="str">
            <v>D100</v>
          </cell>
          <cell r="E672" t="str">
            <v>개</v>
          </cell>
          <cell r="F672">
            <v>358</v>
          </cell>
          <cell r="G672">
            <v>2424</v>
          </cell>
          <cell r="H672">
            <v>0</v>
          </cell>
          <cell r="I672">
            <v>0</v>
          </cell>
        </row>
        <row r="673">
          <cell r="A673" t="str">
            <v>A</v>
          </cell>
          <cell r="B673" t="str">
            <v>SMS11571</v>
          </cell>
          <cell r="C673" t="str">
            <v>주철소제구(커프링)</v>
          </cell>
          <cell r="D673" t="str">
            <v>D 75</v>
          </cell>
          <cell r="E673" t="str">
            <v>개</v>
          </cell>
          <cell r="F673">
            <v>47</v>
          </cell>
          <cell r="G673">
            <v>2106</v>
          </cell>
          <cell r="H673">
            <v>0</v>
          </cell>
          <cell r="I673">
            <v>0</v>
          </cell>
        </row>
        <row r="674">
          <cell r="A674" t="str">
            <v>A</v>
          </cell>
          <cell r="B674" t="str">
            <v>SMS11579</v>
          </cell>
          <cell r="C674" t="str">
            <v>주철 Y관(커프링)</v>
          </cell>
          <cell r="D674" t="str">
            <v>D200X200</v>
          </cell>
          <cell r="E674" t="str">
            <v>개</v>
          </cell>
          <cell r="F674">
            <v>2</v>
          </cell>
          <cell r="G674">
            <v>24107</v>
          </cell>
          <cell r="H674">
            <v>0</v>
          </cell>
          <cell r="I674">
            <v>0</v>
          </cell>
        </row>
        <row r="675">
          <cell r="A675" t="str">
            <v>A</v>
          </cell>
          <cell r="B675" t="str">
            <v>SMS11581</v>
          </cell>
          <cell r="C675" t="str">
            <v>주철 Y관(커프링)</v>
          </cell>
          <cell r="D675" t="str">
            <v>D200X125</v>
          </cell>
          <cell r="E675" t="str">
            <v>개</v>
          </cell>
          <cell r="F675">
            <v>2</v>
          </cell>
          <cell r="G675">
            <v>18252</v>
          </cell>
          <cell r="H675">
            <v>0</v>
          </cell>
          <cell r="I675">
            <v>0</v>
          </cell>
        </row>
        <row r="676">
          <cell r="A676" t="str">
            <v>A</v>
          </cell>
          <cell r="B676" t="str">
            <v>SMS11583</v>
          </cell>
          <cell r="C676" t="str">
            <v>주철 Y관(커프링)</v>
          </cell>
          <cell r="D676" t="str">
            <v>D150X150</v>
          </cell>
          <cell r="E676" t="str">
            <v>개</v>
          </cell>
          <cell r="F676">
            <v>26</v>
          </cell>
          <cell r="G676">
            <v>13881</v>
          </cell>
          <cell r="H676">
            <v>0</v>
          </cell>
          <cell r="I676">
            <v>0</v>
          </cell>
        </row>
        <row r="677">
          <cell r="A677" t="str">
            <v>A</v>
          </cell>
          <cell r="B677" t="str">
            <v>SMS11584</v>
          </cell>
          <cell r="C677" t="str">
            <v>주철 Y관(커프링)</v>
          </cell>
          <cell r="D677" t="str">
            <v>D150X125</v>
          </cell>
          <cell r="E677" t="str">
            <v>개</v>
          </cell>
          <cell r="F677">
            <v>2</v>
          </cell>
          <cell r="G677">
            <v>12093</v>
          </cell>
          <cell r="H677">
            <v>0</v>
          </cell>
          <cell r="I677">
            <v>0</v>
          </cell>
        </row>
        <row r="678">
          <cell r="A678" t="str">
            <v>A</v>
          </cell>
          <cell r="B678" t="str">
            <v>SMS11585</v>
          </cell>
          <cell r="C678" t="str">
            <v>주철 Y관(커프링)</v>
          </cell>
          <cell r="D678" t="str">
            <v>D150X100</v>
          </cell>
          <cell r="E678" t="str">
            <v>개</v>
          </cell>
          <cell r="F678">
            <v>24</v>
          </cell>
          <cell r="G678">
            <v>10979</v>
          </cell>
          <cell r="H678">
            <v>0</v>
          </cell>
          <cell r="I678">
            <v>0</v>
          </cell>
        </row>
        <row r="679">
          <cell r="A679" t="str">
            <v>A</v>
          </cell>
          <cell r="B679" t="str">
            <v>SMS11588</v>
          </cell>
          <cell r="C679" t="str">
            <v>주철 Y관(커프링)</v>
          </cell>
          <cell r="D679" t="str">
            <v>D125X125</v>
          </cell>
          <cell r="E679" t="str">
            <v>개</v>
          </cell>
          <cell r="F679">
            <v>37</v>
          </cell>
          <cell r="G679">
            <v>11092</v>
          </cell>
          <cell r="H679">
            <v>0</v>
          </cell>
          <cell r="I679">
            <v>0</v>
          </cell>
        </row>
        <row r="680">
          <cell r="A680" t="str">
            <v>A</v>
          </cell>
          <cell r="B680" t="str">
            <v>SMS11589</v>
          </cell>
          <cell r="C680" t="str">
            <v>주철 Y관(커프링)</v>
          </cell>
          <cell r="D680" t="str">
            <v>D125X100</v>
          </cell>
          <cell r="E680" t="str">
            <v>개</v>
          </cell>
          <cell r="F680">
            <v>64</v>
          </cell>
          <cell r="G680">
            <v>9229</v>
          </cell>
          <cell r="H680">
            <v>0</v>
          </cell>
          <cell r="I680">
            <v>0</v>
          </cell>
        </row>
        <row r="681">
          <cell r="A681" t="str">
            <v>A</v>
          </cell>
          <cell r="B681" t="str">
            <v>SMS11590</v>
          </cell>
          <cell r="C681" t="str">
            <v>주철 Y관(커프링)</v>
          </cell>
          <cell r="D681" t="str">
            <v>D125X75</v>
          </cell>
          <cell r="E681" t="str">
            <v>개</v>
          </cell>
          <cell r="F681">
            <v>2</v>
          </cell>
          <cell r="G681">
            <v>8592</v>
          </cell>
          <cell r="H681">
            <v>0</v>
          </cell>
          <cell r="I681">
            <v>0</v>
          </cell>
        </row>
        <row r="682">
          <cell r="A682" t="str">
            <v>A</v>
          </cell>
          <cell r="B682" t="str">
            <v>SMS11591</v>
          </cell>
          <cell r="C682" t="str">
            <v>주철 Y관(커프링)</v>
          </cell>
          <cell r="D682" t="str">
            <v>D125X50</v>
          </cell>
          <cell r="E682" t="str">
            <v>개</v>
          </cell>
          <cell r="F682">
            <v>16</v>
          </cell>
          <cell r="G682">
            <v>6683</v>
          </cell>
          <cell r="H682">
            <v>0</v>
          </cell>
          <cell r="I682">
            <v>0</v>
          </cell>
        </row>
        <row r="683">
          <cell r="A683" t="str">
            <v>A</v>
          </cell>
          <cell r="B683" t="str">
            <v>SMS11592</v>
          </cell>
          <cell r="C683" t="str">
            <v>주철 Y관(커프링)</v>
          </cell>
          <cell r="D683" t="str">
            <v>D100X100</v>
          </cell>
          <cell r="E683" t="str">
            <v>개</v>
          </cell>
          <cell r="F683">
            <v>103</v>
          </cell>
          <cell r="G683">
            <v>7240</v>
          </cell>
          <cell r="H683">
            <v>0</v>
          </cell>
          <cell r="I683">
            <v>0</v>
          </cell>
        </row>
        <row r="684">
          <cell r="A684" t="str">
            <v>A</v>
          </cell>
          <cell r="B684" t="str">
            <v>SMS11593</v>
          </cell>
          <cell r="C684" t="str">
            <v>주철 Y관(커프링)</v>
          </cell>
          <cell r="D684" t="str">
            <v>D100X75</v>
          </cell>
          <cell r="E684" t="str">
            <v>개</v>
          </cell>
          <cell r="F684">
            <v>65</v>
          </cell>
          <cell r="G684">
            <v>6084</v>
          </cell>
          <cell r="H684">
            <v>0</v>
          </cell>
          <cell r="I684">
            <v>0</v>
          </cell>
        </row>
        <row r="685">
          <cell r="A685" t="str">
            <v>A</v>
          </cell>
          <cell r="B685" t="str">
            <v>SMS11594</v>
          </cell>
          <cell r="C685" t="str">
            <v>주철 Y관(커프링)</v>
          </cell>
          <cell r="D685" t="str">
            <v>D100X50</v>
          </cell>
          <cell r="E685" t="str">
            <v>개</v>
          </cell>
          <cell r="F685">
            <v>56</v>
          </cell>
          <cell r="G685">
            <v>5490</v>
          </cell>
          <cell r="H685">
            <v>0</v>
          </cell>
          <cell r="I685">
            <v>0</v>
          </cell>
        </row>
        <row r="686">
          <cell r="A686" t="str">
            <v>A</v>
          </cell>
          <cell r="B686" t="str">
            <v>SMS11595</v>
          </cell>
          <cell r="C686" t="str">
            <v>주철 Y관(커프링)</v>
          </cell>
          <cell r="D686" t="str">
            <v>D75X75</v>
          </cell>
          <cell r="E686" t="str">
            <v>개</v>
          </cell>
          <cell r="F686">
            <v>38</v>
          </cell>
          <cell r="G686">
            <v>5251</v>
          </cell>
          <cell r="H686">
            <v>0</v>
          </cell>
          <cell r="I686">
            <v>0</v>
          </cell>
        </row>
        <row r="687">
          <cell r="A687" t="str">
            <v>A</v>
          </cell>
          <cell r="B687" t="str">
            <v>SMS11599</v>
          </cell>
          <cell r="C687" t="str">
            <v>주철 90도Y관(커프링)</v>
          </cell>
          <cell r="D687" t="str">
            <v>D200X150</v>
          </cell>
          <cell r="E687" t="str">
            <v>개</v>
          </cell>
          <cell r="F687">
            <v>2</v>
          </cell>
          <cell r="G687">
            <v>21322</v>
          </cell>
          <cell r="H687">
            <v>0</v>
          </cell>
          <cell r="I687">
            <v>0</v>
          </cell>
        </row>
        <row r="688">
          <cell r="A688" t="str">
            <v>A</v>
          </cell>
          <cell r="B688" t="str">
            <v>SMS11601</v>
          </cell>
          <cell r="C688" t="str">
            <v>주철 90도Y관(커프링)</v>
          </cell>
          <cell r="D688" t="str">
            <v>D200X100</v>
          </cell>
          <cell r="E688" t="str">
            <v>개</v>
          </cell>
          <cell r="F688">
            <v>4</v>
          </cell>
          <cell r="G688">
            <v>17026</v>
          </cell>
          <cell r="H688">
            <v>0</v>
          </cell>
          <cell r="I688">
            <v>0</v>
          </cell>
        </row>
        <row r="689">
          <cell r="A689" t="str">
            <v>A</v>
          </cell>
          <cell r="B689" t="str">
            <v>SMS11603</v>
          </cell>
          <cell r="C689" t="str">
            <v>주철 90도Y관(커프링)</v>
          </cell>
          <cell r="D689" t="str">
            <v>D150X125</v>
          </cell>
          <cell r="E689" t="str">
            <v>개</v>
          </cell>
          <cell r="F689">
            <v>14</v>
          </cell>
          <cell r="G689">
            <v>13525</v>
          </cell>
          <cell r="H689">
            <v>0</v>
          </cell>
          <cell r="I689">
            <v>0</v>
          </cell>
        </row>
        <row r="690">
          <cell r="A690" t="str">
            <v>A</v>
          </cell>
          <cell r="B690" t="str">
            <v>SMS11604</v>
          </cell>
          <cell r="C690" t="str">
            <v>주철 90도Y관(커프링)</v>
          </cell>
          <cell r="D690" t="str">
            <v>D150X100</v>
          </cell>
          <cell r="E690" t="str">
            <v>개</v>
          </cell>
          <cell r="F690">
            <v>14</v>
          </cell>
          <cell r="G690">
            <v>12168</v>
          </cell>
          <cell r="H690">
            <v>0</v>
          </cell>
          <cell r="I690">
            <v>0</v>
          </cell>
        </row>
        <row r="691">
          <cell r="A691" t="str">
            <v>A</v>
          </cell>
          <cell r="B691" t="str">
            <v>SMS11605</v>
          </cell>
          <cell r="C691" t="str">
            <v>주철 90도Y관(커프링)</v>
          </cell>
          <cell r="D691" t="str">
            <v>D150X75</v>
          </cell>
          <cell r="E691" t="str">
            <v>개</v>
          </cell>
          <cell r="F691">
            <v>32</v>
          </cell>
          <cell r="G691">
            <v>9781</v>
          </cell>
          <cell r="H691">
            <v>0</v>
          </cell>
          <cell r="I691">
            <v>0</v>
          </cell>
        </row>
        <row r="692">
          <cell r="A692" t="str">
            <v>A</v>
          </cell>
          <cell r="B692" t="str">
            <v>SMS11607</v>
          </cell>
          <cell r="C692" t="str">
            <v>주철 90도Y관(커프링)</v>
          </cell>
          <cell r="D692" t="str">
            <v>D125X125</v>
          </cell>
          <cell r="E692" t="str">
            <v>개</v>
          </cell>
          <cell r="F692">
            <v>8</v>
          </cell>
          <cell r="G692">
            <v>11372</v>
          </cell>
          <cell r="H692">
            <v>0</v>
          </cell>
          <cell r="I692">
            <v>0</v>
          </cell>
        </row>
        <row r="693">
          <cell r="A693" t="str">
            <v>A</v>
          </cell>
          <cell r="B693" t="str">
            <v>SMS11608</v>
          </cell>
          <cell r="C693" t="str">
            <v>주철 90도Y관(커프링)</v>
          </cell>
          <cell r="D693" t="str">
            <v>D125X100</v>
          </cell>
          <cell r="E693" t="str">
            <v>개</v>
          </cell>
          <cell r="F693">
            <v>91</v>
          </cell>
          <cell r="G693">
            <v>9706</v>
          </cell>
          <cell r="H693">
            <v>0</v>
          </cell>
          <cell r="I693">
            <v>0</v>
          </cell>
        </row>
        <row r="694">
          <cell r="A694" t="str">
            <v>A</v>
          </cell>
          <cell r="B694" t="str">
            <v>SMS11609</v>
          </cell>
          <cell r="C694" t="str">
            <v>주철 90도Y관(커프링)</v>
          </cell>
          <cell r="D694" t="str">
            <v>D125X75</v>
          </cell>
          <cell r="E694" t="str">
            <v>개</v>
          </cell>
          <cell r="F694">
            <v>29</v>
          </cell>
          <cell r="G694">
            <v>9028</v>
          </cell>
          <cell r="H694">
            <v>0</v>
          </cell>
          <cell r="I694">
            <v>0</v>
          </cell>
        </row>
        <row r="695">
          <cell r="A695" t="str">
            <v>A</v>
          </cell>
          <cell r="B695" t="str">
            <v>SMS11610</v>
          </cell>
          <cell r="C695" t="str">
            <v>주철 90도Y관(커프링)</v>
          </cell>
          <cell r="D695" t="str">
            <v>D125X50</v>
          </cell>
          <cell r="E695" t="str">
            <v>개</v>
          </cell>
          <cell r="F695">
            <v>61</v>
          </cell>
          <cell r="G695">
            <v>8115</v>
          </cell>
          <cell r="H695">
            <v>0</v>
          </cell>
          <cell r="I695">
            <v>0</v>
          </cell>
        </row>
        <row r="696">
          <cell r="A696" t="str">
            <v>A</v>
          </cell>
          <cell r="B696" t="str">
            <v>SMS11611</v>
          </cell>
          <cell r="C696" t="str">
            <v>주철 90도Y관(커프링)</v>
          </cell>
          <cell r="D696" t="str">
            <v>D100X100</v>
          </cell>
          <cell r="E696" t="str">
            <v>개</v>
          </cell>
          <cell r="F696">
            <v>256</v>
          </cell>
          <cell r="G696">
            <v>6595</v>
          </cell>
          <cell r="H696">
            <v>0</v>
          </cell>
          <cell r="I696">
            <v>0</v>
          </cell>
        </row>
        <row r="697">
          <cell r="A697" t="str">
            <v>A</v>
          </cell>
          <cell r="B697" t="str">
            <v>SMS11612</v>
          </cell>
          <cell r="C697" t="str">
            <v>주철 90도Y관(커프링)</v>
          </cell>
          <cell r="D697" t="str">
            <v>D100X75</v>
          </cell>
          <cell r="E697" t="str">
            <v>개</v>
          </cell>
          <cell r="F697">
            <v>56</v>
          </cell>
          <cell r="G697">
            <v>7320</v>
          </cell>
          <cell r="H697">
            <v>0</v>
          </cell>
          <cell r="I697">
            <v>0</v>
          </cell>
        </row>
        <row r="698">
          <cell r="A698" t="str">
            <v>A</v>
          </cell>
          <cell r="B698" t="str">
            <v>SMS11613</v>
          </cell>
          <cell r="C698" t="str">
            <v>주철 90도Y관(커프링)</v>
          </cell>
          <cell r="D698" t="str">
            <v>D100X50</v>
          </cell>
          <cell r="E698" t="str">
            <v>개</v>
          </cell>
          <cell r="F698">
            <v>101</v>
          </cell>
          <cell r="G698">
            <v>5803</v>
          </cell>
          <cell r="H698">
            <v>0</v>
          </cell>
          <cell r="I698">
            <v>0</v>
          </cell>
        </row>
        <row r="699">
          <cell r="A699" t="str">
            <v>A</v>
          </cell>
          <cell r="B699" t="str">
            <v>SMS11614</v>
          </cell>
          <cell r="C699" t="str">
            <v>주철 90도Y관(커프링)</v>
          </cell>
          <cell r="D699" t="str">
            <v>D75X75</v>
          </cell>
          <cell r="E699" t="str">
            <v>개</v>
          </cell>
          <cell r="F699">
            <v>9</v>
          </cell>
          <cell r="G699">
            <v>5803</v>
          </cell>
          <cell r="H699">
            <v>0</v>
          </cell>
          <cell r="I699">
            <v>0</v>
          </cell>
        </row>
        <row r="700">
          <cell r="A700" t="str">
            <v>A</v>
          </cell>
          <cell r="B700" t="str">
            <v>SMS11620</v>
          </cell>
          <cell r="C700" t="str">
            <v>주철 확대관(커프링)</v>
          </cell>
          <cell r="D700" t="str">
            <v>D150X125</v>
          </cell>
          <cell r="E700" t="str">
            <v>개</v>
          </cell>
          <cell r="F700">
            <v>8</v>
          </cell>
          <cell r="G700">
            <v>4652</v>
          </cell>
          <cell r="H700">
            <v>0</v>
          </cell>
          <cell r="I700">
            <v>0</v>
          </cell>
        </row>
        <row r="701">
          <cell r="A701" t="str">
            <v>A</v>
          </cell>
          <cell r="B701" t="str">
            <v>SMS11624</v>
          </cell>
          <cell r="C701" t="str">
            <v>주철 확대관(커프링)</v>
          </cell>
          <cell r="D701" t="str">
            <v>D125X100</v>
          </cell>
          <cell r="E701" t="str">
            <v>개</v>
          </cell>
          <cell r="F701">
            <v>43</v>
          </cell>
          <cell r="G701">
            <v>4175</v>
          </cell>
          <cell r="H701">
            <v>0</v>
          </cell>
          <cell r="I701">
            <v>0</v>
          </cell>
        </row>
        <row r="702">
          <cell r="A702" t="str">
            <v>A</v>
          </cell>
          <cell r="B702" t="str">
            <v>SMS11627</v>
          </cell>
          <cell r="C702" t="str">
            <v>주철 확대관(커프링)</v>
          </cell>
          <cell r="D702" t="str">
            <v>D100X75</v>
          </cell>
          <cell r="E702" t="str">
            <v>개</v>
          </cell>
          <cell r="F702">
            <v>2</v>
          </cell>
          <cell r="G702">
            <v>2902</v>
          </cell>
          <cell r="H702">
            <v>0</v>
          </cell>
          <cell r="I702">
            <v>0</v>
          </cell>
        </row>
        <row r="703">
          <cell r="A703" t="str">
            <v>A</v>
          </cell>
          <cell r="B703" t="str">
            <v>SMS11629</v>
          </cell>
          <cell r="C703" t="str">
            <v>주철 확대관(커프링)</v>
          </cell>
          <cell r="D703" t="str">
            <v>D75X50</v>
          </cell>
          <cell r="E703" t="str">
            <v>개</v>
          </cell>
          <cell r="F703">
            <v>18</v>
          </cell>
          <cell r="G703">
            <v>2873</v>
          </cell>
          <cell r="H703">
            <v>0</v>
          </cell>
          <cell r="I703">
            <v>0</v>
          </cell>
        </row>
        <row r="704">
          <cell r="A704" t="str">
            <v>A</v>
          </cell>
          <cell r="B704" t="str">
            <v>SMS11637</v>
          </cell>
          <cell r="C704" t="str">
            <v>카프링(오배수용)</v>
          </cell>
          <cell r="D704" t="str">
            <v>D50</v>
          </cell>
          <cell r="E704" t="str">
            <v>개</v>
          </cell>
          <cell r="F704">
            <v>36</v>
          </cell>
          <cell r="G704">
            <v>3240</v>
          </cell>
          <cell r="H704">
            <v>0</v>
          </cell>
          <cell r="I704">
            <v>0</v>
          </cell>
        </row>
        <row r="705">
          <cell r="A705" t="str">
            <v>A</v>
          </cell>
          <cell r="B705" t="str">
            <v>SMS11638</v>
          </cell>
          <cell r="C705" t="str">
            <v>카프링(오배수용)</v>
          </cell>
          <cell r="D705" t="str">
            <v>D75</v>
          </cell>
          <cell r="E705" t="str">
            <v>개</v>
          </cell>
          <cell r="F705">
            <v>118</v>
          </cell>
          <cell r="G705">
            <v>3730</v>
          </cell>
          <cell r="H705">
            <v>0</v>
          </cell>
          <cell r="I705">
            <v>0</v>
          </cell>
        </row>
        <row r="706">
          <cell r="A706" t="str">
            <v>A</v>
          </cell>
          <cell r="B706" t="str">
            <v>SMS11639</v>
          </cell>
          <cell r="C706" t="str">
            <v>카프링(오배수용)</v>
          </cell>
          <cell r="D706" t="str">
            <v>D100</v>
          </cell>
          <cell r="E706" t="str">
            <v>개</v>
          </cell>
          <cell r="F706">
            <v>56</v>
          </cell>
          <cell r="G706">
            <v>4406</v>
          </cell>
          <cell r="H706">
            <v>0</v>
          </cell>
          <cell r="I706">
            <v>0</v>
          </cell>
        </row>
        <row r="707">
          <cell r="A707" t="str">
            <v>A</v>
          </cell>
          <cell r="B707" t="str">
            <v>SMS11640</v>
          </cell>
          <cell r="C707" t="str">
            <v>카프링(오배수용)</v>
          </cell>
          <cell r="D707" t="str">
            <v>D125</v>
          </cell>
          <cell r="E707" t="str">
            <v>개</v>
          </cell>
          <cell r="F707">
            <v>16</v>
          </cell>
          <cell r="G707">
            <v>10339</v>
          </cell>
          <cell r="H707">
            <v>0</v>
          </cell>
          <cell r="I707">
            <v>0</v>
          </cell>
        </row>
        <row r="708">
          <cell r="A708" t="str">
            <v>A</v>
          </cell>
          <cell r="B708" t="str">
            <v>SMS13612</v>
          </cell>
          <cell r="C708" t="str">
            <v>아크릴카운터세면기설치(중앙볼형)</v>
          </cell>
          <cell r="D708" t="str">
            <v>770L x 440W(대리석무늬,수전제외)</v>
          </cell>
          <cell r="E708" t="str">
            <v>조</v>
          </cell>
          <cell r="F708">
            <v>348</v>
          </cell>
          <cell r="G708">
            <v>107054</v>
          </cell>
          <cell r="H708">
            <v>10181</v>
          </cell>
          <cell r="I708">
            <v>203</v>
          </cell>
        </row>
        <row r="709">
          <cell r="A709" t="str">
            <v>A</v>
          </cell>
          <cell r="B709" t="str">
            <v>SMS13614</v>
          </cell>
          <cell r="C709" t="str">
            <v>아크릴카운터세면기설치(중앙볼형)</v>
          </cell>
          <cell r="D709" t="str">
            <v>800L x 470W(대리석무늬,수전제외)</v>
          </cell>
          <cell r="E709" t="str">
            <v>조</v>
          </cell>
          <cell r="F709">
            <v>90</v>
          </cell>
          <cell r="G709">
            <v>108155</v>
          </cell>
          <cell r="H709">
            <v>10181</v>
          </cell>
          <cell r="I709">
            <v>203</v>
          </cell>
        </row>
        <row r="710">
          <cell r="A710" t="str">
            <v>A</v>
          </cell>
          <cell r="B710" t="str">
            <v>UAJ14855</v>
          </cell>
          <cell r="C710" t="str">
            <v>시멘트 몰탈 덮기 (1:7)(기계)</v>
          </cell>
          <cell r="E710" t="str">
            <v>M3</v>
          </cell>
          <cell r="F710">
            <v>27.3</v>
          </cell>
          <cell r="G710">
            <v>13900</v>
          </cell>
          <cell r="H710">
            <v>24300</v>
          </cell>
          <cell r="I710">
            <v>500</v>
          </cell>
        </row>
        <row r="711">
          <cell r="A711" t="str">
            <v>A</v>
          </cell>
          <cell r="B711" t="str">
            <v>UCA62815</v>
          </cell>
          <cell r="C711" t="str">
            <v>배수관 보호몰탈덮기(150X70)(기계공사)</v>
          </cell>
          <cell r="D711" t="str">
            <v>(SINK 배수관)</v>
          </cell>
          <cell r="E711" t="str">
            <v>M</v>
          </cell>
          <cell r="F711">
            <v>1580.1</v>
          </cell>
          <cell r="G711">
            <v>400</v>
          </cell>
          <cell r="H711">
            <v>1200</v>
          </cell>
          <cell r="I711">
            <v>0</v>
          </cell>
        </row>
        <row r="712">
          <cell r="A712" t="str">
            <v>A</v>
          </cell>
          <cell r="B712" t="str">
            <v>UMA13213</v>
          </cell>
          <cell r="C712" t="str">
            <v>백강관 옥내 배관(은분2회)</v>
          </cell>
          <cell r="D712" t="str">
            <v>D50 MM</v>
          </cell>
          <cell r="E712" t="str">
            <v>M</v>
          </cell>
          <cell r="F712">
            <v>208</v>
          </cell>
          <cell r="G712">
            <v>2396</v>
          </cell>
          <cell r="H712">
            <v>8540</v>
          </cell>
          <cell r="I712">
            <v>171</v>
          </cell>
        </row>
        <row r="713">
          <cell r="A713" t="str">
            <v>A</v>
          </cell>
          <cell r="B713" t="str">
            <v>UMB28013</v>
          </cell>
          <cell r="C713" t="str">
            <v>주철관배관(NO HUB,도장포함)</v>
          </cell>
          <cell r="D713" t="str">
            <v>D50 MM(84m2미만)</v>
          </cell>
          <cell r="E713" t="str">
            <v>M</v>
          </cell>
          <cell r="F713">
            <v>21</v>
          </cell>
          <cell r="G713">
            <v>3807</v>
          </cell>
          <cell r="H713">
            <v>8383</v>
          </cell>
          <cell r="I713">
            <v>167</v>
          </cell>
        </row>
        <row r="714">
          <cell r="A714" t="str">
            <v>A</v>
          </cell>
          <cell r="B714" t="str">
            <v>UMB28016</v>
          </cell>
          <cell r="C714" t="str">
            <v>주철관배관(NO HUB,도장포함)</v>
          </cell>
          <cell r="D714" t="str">
            <v>D75 MM(84m2미만)</v>
          </cell>
          <cell r="E714" t="str">
            <v>M</v>
          </cell>
          <cell r="F714">
            <v>224.6</v>
          </cell>
          <cell r="G714">
            <v>5500</v>
          </cell>
          <cell r="H714">
            <v>23700</v>
          </cell>
          <cell r="I714">
            <v>500</v>
          </cell>
        </row>
        <row r="715">
          <cell r="A715" t="str">
            <v>A</v>
          </cell>
          <cell r="B715" t="str">
            <v>UMB28019</v>
          </cell>
          <cell r="C715" t="str">
            <v>주철관배관(NO HUB,도장포함)</v>
          </cell>
          <cell r="D715" t="str">
            <v>D100 MM(84m2미만)</v>
          </cell>
          <cell r="E715" t="str">
            <v>M</v>
          </cell>
          <cell r="F715">
            <v>523.9</v>
          </cell>
          <cell r="G715">
            <v>7600</v>
          </cell>
          <cell r="H715">
            <v>25200</v>
          </cell>
          <cell r="I715">
            <v>500</v>
          </cell>
        </row>
        <row r="716">
          <cell r="A716" t="str">
            <v>A</v>
          </cell>
          <cell r="B716" t="str">
            <v>UMB28020</v>
          </cell>
          <cell r="C716" t="str">
            <v>주철관배관(NO HUB,도장포함)</v>
          </cell>
          <cell r="D716" t="str">
            <v>D125 MM(84m2미만)</v>
          </cell>
          <cell r="E716" t="str">
            <v>M</v>
          </cell>
          <cell r="F716">
            <v>262</v>
          </cell>
          <cell r="G716">
            <v>9512</v>
          </cell>
          <cell r="H716">
            <v>30885</v>
          </cell>
          <cell r="I716">
            <v>565</v>
          </cell>
        </row>
        <row r="717">
          <cell r="A717" t="str">
            <v>A</v>
          </cell>
          <cell r="B717" t="str">
            <v>UMB28021</v>
          </cell>
          <cell r="C717" t="str">
            <v>주철관배관(NO HUB,도장포함)</v>
          </cell>
          <cell r="D717" t="str">
            <v>D150 MM(84m2미만)</v>
          </cell>
          <cell r="E717" t="str">
            <v>M</v>
          </cell>
          <cell r="F717">
            <v>141.19999999999999</v>
          </cell>
          <cell r="G717">
            <v>11210</v>
          </cell>
          <cell r="H717">
            <v>32710</v>
          </cell>
          <cell r="I717">
            <v>652</v>
          </cell>
        </row>
        <row r="718">
          <cell r="A718" t="str">
            <v>A</v>
          </cell>
          <cell r="B718" t="str">
            <v>UMB28022</v>
          </cell>
          <cell r="C718" t="str">
            <v>주철관배관(NO HUB,도장포함))</v>
          </cell>
          <cell r="D718" t="str">
            <v>D200 MM(84m2미만)</v>
          </cell>
          <cell r="E718" t="str">
            <v>M</v>
          </cell>
          <cell r="F718">
            <v>19.2</v>
          </cell>
          <cell r="G718">
            <v>17500</v>
          </cell>
          <cell r="H718">
            <v>45000</v>
          </cell>
          <cell r="I718">
            <v>900</v>
          </cell>
        </row>
        <row r="719">
          <cell r="A719" t="str">
            <v>A</v>
          </cell>
          <cell r="B719" t="str">
            <v>UMB28113</v>
          </cell>
          <cell r="C719" t="str">
            <v>주철관배관(NO HUB,도장포함)</v>
          </cell>
          <cell r="D719" t="str">
            <v>D50 MM(84m2이상)</v>
          </cell>
          <cell r="E719" t="str">
            <v>M</v>
          </cell>
          <cell r="F719">
            <v>81.599999999999994</v>
          </cell>
          <cell r="G719">
            <v>3800</v>
          </cell>
          <cell r="H719">
            <v>5500</v>
          </cell>
          <cell r="I719">
            <v>100</v>
          </cell>
        </row>
        <row r="720">
          <cell r="A720" t="str">
            <v>A</v>
          </cell>
          <cell r="B720" t="str">
            <v>UMB28116</v>
          </cell>
          <cell r="C720" t="str">
            <v>주철관배관(NO HUB,도장포함)</v>
          </cell>
          <cell r="D720" t="str">
            <v>D75 MM(84m2이상)</v>
          </cell>
          <cell r="E720" t="str">
            <v>M</v>
          </cell>
          <cell r="F720">
            <v>143.19999999999999</v>
          </cell>
          <cell r="G720">
            <v>5500</v>
          </cell>
          <cell r="H720">
            <v>23300</v>
          </cell>
          <cell r="I720">
            <v>500</v>
          </cell>
        </row>
        <row r="721">
          <cell r="A721" t="str">
            <v>A</v>
          </cell>
          <cell r="B721" t="str">
            <v>UMB28119</v>
          </cell>
          <cell r="C721" t="str">
            <v>주철관배관(NO HUB,도장포함)</v>
          </cell>
          <cell r="D721" t="str">
            <v>D100 MM(84m2이상)</v>
          </cell>
          <cell r="E721" t="str">
            <v>M</v>
          </cell>
          <cell r="F721">
            <v>642.4</v>
          </cell>
          <cell r="G721">
            <v>7610</v>
          </cell>
          <cell r="H721">
            <v>25182</v>
          </cell>
          <cell r="I721">
            <v>502</v>
          </cell>
        </row>
        <row r="722">
          <cell r="A722" t="str">
            <v>A</v>
          </cell>
          <cell r="B722" t="str">
            <v>UMB28120</v>
          </cell>
          <cell r="C722" t="str">
            <v>주철관배관(NO HUB,도장포함)</v>
          </cell>
          <cell r="D722" t="str">
            <v>D125 MM(84m2이상)</v>
          </cell>
          <cell r="E722" t="str">
            <v>M</v>
          </cell>
          <cell r="F722">
            <v>268</v>
          </cell>
          <cell r="G722">
            <v>9500</v>
          </cell>
          <cell r="H722">
            <v>26800</v>
          </cell>
          <cell r="I722">
            <v>500</v>
          </cell>
        </row>
        <row r="723">
          <cell r="A723" t="str">
            <v>A</v>
          </cell>
          <cell r="B723" t="str">
            <v>UMB28121</v>
          </cell>
          <cell r="C723" t="str">
            <v>주철관배관(NO HUB,도장포함)</v>
          </cell>
          <cell r="D723" t="str">
            <v>D150 MM(84m2이상)</v>
          </cell>
          <cell r="E723" t="str">
            <v>M</v>
          </cell>
          <cell r="F723">
            <v>60.8</v>
          </cell>
          <cell r="G723">
            <v>11200</v>
          </cell>
          <cell r="H723">
            <v>34000</v>
          </cell>
          <cell r="I723">
            <v>700</v>
          </cell>
        </row>
        <row r="724">
          <cell r="A724" t="str">
            <v>A</v>
          </cell>
          <cell r="B724" t="str">
            <v>UMB30311</v>
          </cell>
          <cell r="C724" t="str">
            <v>오배수PVC 배관</v>
          </cell>
          <cell r="D724" t="str">
            <v>D35 MM(VG2)</v>
          </cell>
          <cell r="E724" t="str">
            <v>M</v>
          </cell>
          <cell r="F724">
            <v>760.56</v>
          </cell>
          <cell r="G724">
            <v>400</v>
          </cell>
          <cell r="H724">
            <v>1700</v>
          </cell>
          <cell r="I724">
            <v>0</v>
          </cell>
        </row>
        <row r="725">
          <cell r="A725" t="str">
            <v>A</v>
          </cell>
          <cell r="B725" t="str">
            <v>UMB30312</v>
          </cell>
          <cell r="C725" t="str">
            <v>오배수PVC 배관</v>
          </cell>
          <cell r="D725" t="str">
            <v>D40 MM(VG2)</v>
          </cell>
          <cell r="E725" t="str">
            <v>M</v>
          </cell>
          <cell r="F725">
            <v>875.12</v>
          </cell>
          <cell r="G725">
            <v>500</v>
          </cell>
          <cell r="H725">
            <v>1800</v>
          </cell>
          <cell r="I725">
            <v>0</v>
          </cell>
        </row>
        <row r="726">
          <cell r="A726" t="str">
            <v>A</v>
          </cell>
          <cell r="B726" t="str">
            <v>UMB30313</v>
          </cell>
          <cell r="C726" t="str">
            <v>오배수PVC 배관</v>
          </cell>
          <cell r="D726" t="str">
            <v>D50 MM(VG2)</v>
          </cell>
          <cell r="E726" t="str">
            <v>M</v>
          </cell>
          <cell r="F726">
            <v>2894.92</v>
          </cell>
          <cell r="G726">
            <v>600</v>
          </cell>
          <cell r="H726">
            <v>2400</v>
          </cell>
          <cell r="I726">
            <v>0</v>
          </cell>
        </row>
        <row r="727">
          <cell r="A727" t="str">
            <v>A</v>
          </cell>
          <cell r="B727" t="str">
            <v>UMB30314</v>
          </cell>
          <cell r="C727" t="str">
            <v>오배수PVC 배관(도장+비닐)</v>
          </cell>
          <cell r="D727" t="str">
            <v>D50 MM(VG2)</v>
          </cell>
          <cell r="E727" t="str">
            <v>M</v>
          </cell>
          <cell r="F727">
            <v>1266.8</v>
          </cell>
          <cell r="G727">
            <v>694</v>
          </cell>
          <cell r="H727">
            <v>3132</v>
          </cell>
          <cell r="I727">
            <v>62</v>
          </cell>
        </row>
        <row r="728">
          <cell r="A728" t="str">
            <v>A</v>
          </cell>
          <cell r="B728" t="str">
            <v>UMB30316</v>
          </cell>
          <cell r="C728" t="str">
            <v>오배수PVC 배관</v>
          </cell>
          <cell r="D728" t="str">
            <v>D75 MM(VG2)</v>
          </cell>
          <cell r="E728" t="str">
            <v>M</v>
          </cell>
          <cell r="F728">
            <v>4386.3500000000004</v>
          </cell>
          <cell r="G728">
            <v>1271</v>
          </cell>
          <cell r="H728">
            <v>2920</v>
          </cell>
          <cell r="I728">
            <v>58</v>
          </cell>
        </row>
        <row r="729">
          <cell r="A729" t="str">
            <v>A</v>
          </cell>
          <cell r="B729" t="str">
            <v>UMB30317</v>
          </cell>
          <cell r="C729" t="str">
            <v>오배수PVC 배관(도장+비닐)</v>
          </cell>
          <cell r="D729" t="str">
            <v>D75 MM(VG2)</v>
          </cell>
          <cell r="E729" t="str">
            <v>M</v>
          </cell>
          <cell r="F729">
            <v>166.4</v>
          </cell>
          <cell r="G729">
            <v>1400</v>
          </cell>
          <cell r="H729">
            <v>4000</v>
          </cell>
          <cell r="I729">
            <v>100</v>
          </cell>
        </row>
        <row r="730">
          <cell r="A730" t="str">
            <v>A</v>
          </cell>
          <cell r="B730" t="str">
            <v>UMB30318</v>
          </cell>
          <cell r="C730" t="str">
            <v>오배수PVC 배관</v>
          </cell>
          <cell r="D730" t="str">
            <v>D100 MM(VG2)</v>
          </cell>
          <cell r="E730" t="str">
            <v>M</v>
          </cell>
          <cell r="F730">
            <v>5900.38</v>
          </cell>
          <cell r="G730">
            <v>1900</v>
          </cell>
          <cell r="H730">
            <v>3600</v>
          </cell>
          <cell r="I730">
            <v>100</v>
          </cell>
        </row>
        <row r="731">
          <cell r="A731" t="str">
            <v>A</v>
          </cell>
          <cell r="B731" t="str">
            <v>UMB30411</v>
          </cell>
          <cell r="C731" t="str">
            <v>이중PVC 배관</v>
          </cell>
          <cell r="D731" t="str">
            <v>D35 MM</v>
          </cell>
          <cell r="E731" t="str">
            <v>M</v>
          </cell>
          <cell r="F731">
            <v>787.32</v>
          </cell>
          <cell r="G731">
            <v>824</v>
          </cell>
          <cell r="H731">
            <v>1655</v>
          </cell>
          <cell r="I731">
            <v>32</v>
          </cell>
        </row>
        <row r="732">
          <cell r="A732" t="str">
            <v>A</v>
          </cell>
          <cell r="B732" t="str">
            <v>UMB30412</v>
          </cell>
          <cell r="C732" t="str">
            <v>이중PVC 배관</v>
          </cell>
          <cell r="D732" t="str">
            <v>D40 MM</v>
          </cell>
          <cell r="E732" t="str">
            <v>M</v>
          </cell>
          <cell r="F732">
            <v>340.92</v>
          </cell>
          <cell r="G732">
            <v>1038</v>
          </cell>
          <cell r="H732">
            <v>1750</v>
          </cell>
          <cell r="I732">
            <v>35</v>
          </cell>
        </row>
        <row r="733">
          <cell r="A733" t="str">
            <v>A</v>
          </cell>
          <cell r="B733" t="str">
            <v>UMB30413</v>
          </cell>
          <cell r="C733" t="str">
            <v>이중PVC 배관</v>
          </cell>
          <cell r="D733" t="str">
            <v>D50 MM</v>
          </cell>
          <cell r="E733" t="str">
            <v>M</v>
          </cell>
          <cell r="F733">
            <v>2761.36</v>
          </cell>
          <cell r="G733">
            <v>1210</v>
          </cell>
          <cell r="H733">
            <v>2434</v>
          </cell>
          <cell r="I733">
            <v>48</v>
          </cell>
        </row>
        <row r="734">
          <cell r="A734" t="str">
            <v>A</v>
          </cell>
          <cell r="B734" t="str">
            <v>UMB30414</v>
          </cell>
          <cell r="C734" t="str">
            <v>이중PVC 배관(도장+비닐감기)</v>
          </cell>
          <cell r="D734" t="str">
            <v>D50 MM</v>
          </cell>
          <cell r="E734" t="str">
            <v>M</v>
          </cell>
          <cell r="F734">
            <v>166.4</v>
          </cell>
          <cell r="G734">
            <v>1300</v>
          </cell>
          <cell r="H734">
            <v>3100</v>
          </cell>
          <cell r="I734">
            <v>100</v>
          </cell>
        </row>
        <row r="735">
          <cell r="A735" t="str">
            <v>A</v>
          </cell>
          <cell r="B735" t="str">
            <v>UMB30416</v>
          </cell>
          <cell r="C735" t="str">
            <v>이중PVC 배관</v>
          </cell>
          <cell r="D735" t="str">
            <v>D75 MM</v>
          </cell>
          <cell r="E735" t="str">
            <v>M</v>
          </cell>
          <cell r="F735">
            <v>64</v>
          </cell>
          <cell r="G735">
            <v>2015</v>
          </cell>
          <cell r="H735">
            <v>2920</v>
          </cell>
          <cell r="I735">
            <v>58</v>
          </cell>
        </row>
        <row r="736">
          <cell r="A736" t="str">
            <v>A</v>
          </cell>
          <cell r="B736" t="str">
            <v>UMB30417</v>
          </cell>
          <cell r="C736" t="str">
            <v>이중PVC 배관(도장+비닐감기)</v>
          </cell>
          <cell r="D736" t="str">
            <v>D75 MM</v>
          </cell>
          <cell r="E736" t="str">
            <v>M</v>
          </cell>
          <cell r="F736">
            <v>2246.4</v>
          </cell>
          <cell r="G736">
            <v>2200</v>
          </cell>
          <cell r="H736">
            <v>4000</v>
          </cell>
          <cell r="I736">
            <v>100</v>
          </cell>
        </row>
        <row r="737">
          <cell r="A737" t="str">
            <v>A</v>
          </cell>
          <cell r="B737" t="str">
            <v>UMB30419</v>
          </cell>
          <cell r="C737" t="str">
            <v>이중PVC 배관</v>
          </cell>
          <cell r="D737" t="str">
            <v>D100 MM</v>
          </cell>
          <cell r="E737" t="str">
            <v>M</v>
          </cell>
          <cell r="F737">
            <v>1939.92</v>
          </cell>
          <cell r="G737">
            <v>2930</v>
          </cell>
          <cell r="H737">
            <v>3604</v>
          </cell>
          <cell r="I737">
            <v>72</v>
          </cell>
        </row>
        <row r="738">
          <cell r="A738" t="str">
            <v>A</v>
          </cell>
          <cell r="B738" t="str">
            <v>UMC15106</v>
          </cell>
          <cell r="C738" t="str">
            <v>강판 절단 (가스)(수동식)</v>
          </cell>
          <cell r="D738" t="str">
            <v>T= 6MM</v>
          </cell>
          <cell r="E738" t="str">
            <v>M</v>
          </cell>
          <cell r="F738">
            <v>535.79999999999995</v>
          </cell>
          <cell r="G738">
            <v>200</v>
          </cell>
          <cell r="H738">
            <v>300</v>
          </cell>
          <cell r="I738">
            <v>0</v>
          </cell>
        </row>
        <row r="739">
          <cell r="A739" t="str">
            <v>A</v>
          </cell>
          <cell r="B739" t="str">
            <v>UMC28206</v>
          </cell>
          <cell r="C739" t="str">
            <v>강판 전기아크용접(V형)(횡향)(수동)</v>
          </cell>
          <cell r="D739" t="str">
            <v>T= 6 MM</v>
          </cell>
          <cell r="E739" t="str">
            <v>M</v>
          </cell>
          <cell r="F739">
            <v>290.39999999999998</v>
          </cell>
          <cell r="G739">
            <v>400</v>
          </cell>
          <cell r="H739">
            <v>9300</v>
          </cell>
          <cell r="I739">
            <v>200</v>
          </cell>
        </row>
        <row r="740">
          <cell r="A740" t="str">
            <v>A</v>
          </cell>
          <cell r="B740" t="str">
            <v>UME38316</v>
          </cell>
          <cell r="C740" t="str">
            <v>오배수 방음보온(은박)</v>
          </cell>
          <cell r="D740" t="str">
            <v>D=75MM, T=25MM</v>
          </cell>
          <cell r="E740" t="str">
            <v>M</v>
          </cell>
          <cell r="F740">
            <v>2469.6</v>
          </cell>
          <cell r="G740">
            <v>1400</v>
          </cell>
          <cell r="H740">
            <v>2700</v>
          </cell>
          <cell r="I740">
            <v>100</v>
          </cell>
        </row>
        <row r="741">
          <cell r="A741" t="str">
            <v>A</v>
          </cell>
          <cell r="B741" t="str">
            <v>UME38319</v>
          </cell>
          <cell r="C741" t="str">
            <v>오배수 방음보온(은박)</v>
          </cell>
          <cell r="D741" t="str">
            <v>D=100MM, T=25MM</v>
          </cell>
          <cell r="E741" t="str">
            <v>M</v>
          </cell>
          <cell r="F741">
            <v>3206.4</v>
          </cell>
          <cell r="G741">
            <v>1676</v>
          </cell>
          <cell r="H741">
            <v>3504</v>
          </cell>
          <cell r="I741">
            <v>70</v>
          </cell>
        </row>
        <row r="742">
          <cell r="A742" t="str">
            <v>A</v>
          </cell>
          <cell r="B742" t="str">
            <v>UME38413</v>
          </cell>
          <cell r="C742" t="str">
            <v>오배수 방동보온(아스팔트휄트)</v>
          </cell>
          <cell r="D742" t="str">
            <v>D=50MM, T=50MM</v>
          </cell>
          <cell r="E742" t="str">
            <v>M</v>
          </cell>
          <cell r="F742">
            <v>118.2</v>
          </cell>
          <cell r="G742">
            <v>2700</v>
          </cell>
          <cell r="H742">
            <v>3800</v>
          </cell>
          <cell r="I742">
            <v>100</v>
          </cell>
        </row>
        <row r="743">
          <cell r="A743" t="str">
            <v>A</v>
          </cell>
          <cell r="B743" t="str">
            <v>UME38416</v>
          </cell>
          <cell r="C743" t="str">
            <v>오배수 방동보온(아스팔트휄트)</v>
          </cell>
          <cell r="D743" t="str">
            <v>D=75MM, T=50MM</v>
          </cell>
          <cell r="E743" t="str">
            <v>M</v>
          </cell>
          <cell r="F743">
            <v>101.4</v>
          </cell>
          <cell r="G743">
            <v>3400</v>
          </cell>
          <cell r="H743">
            <v>4400</v>
          </cell>
          <cell r="I743">
            <v>100</v>
          </cell>
        </row>
        <row r="744">
          <cell r="A744" t="str">
            <v>A</v>
          </cell>
          <cell r="B744" t="str">
            <v>UMF22010</v>
          </cell>
          <cell r="C744" t="str">
            <v>배수용수중펌프설치(배관,충격완화C.V포함)</v>
          </cell>
          <cell r="D744" t="str">
            <v>1HP-1대,D50,탈착無,덮개有</v>
          </cell>
          <cell r="E744" t="str">
            <v>조</v>
          </cell>
          <cell r="F744">
            <v>14</v>
          </cell>
          <cell r="G744">
            <v>574946</v>
          </cell>
          <cell r="H744">
            <v>81380</v>
          </cell>
          <cell r="I744">
            <v>3887</v>
          </cell>
        </row>
        <row r="745">
          <cell r="A745" t="str">
            <v>A</v>
          </cell>
          <cell r="B745" t="str">
            <v>UMG10105</v>
          </cell>
          <cell r="C745" t="str">
            <v>양변기설치(유색,대형)</v>
          </cell>
          <cell r="D745" t="str">
            <v>KSVC-1210CR(휴지걸이제외)</v>
          </cell>
          <cell r="E745" t="str">
            <v>조</v>
          </cell>
          <cell r="F745">
            <v>10</v>
          </cell>
          <cell r="G745">
            <v>54989</v>
          </cell>
          <cell r="H745">
            <v>25649</v>
          </cell>
          <cell r="I745">
            <v>513</v>
          </cell>
        </row>
        <row r="746">
          <cell r="A746" t="str">
            <v>A</v>
          </cell>
          <cell r="B746" t="str">
            <v>UMG10113</v>
          </cell>
          <cell r="C746" t="str">
            <v>원피스형투피스 양변기설치(유색)</v>
          </cell>
          <cell r="D746" t="str">
            <v>KSVC-1210CR(대형,휴지걸이제외)</v>
          </cell>
          <cell r="E746" t="str">
            <v>조</v>
          </cell>
          <cell r="F746">
            <v>876</v>
          </cell>
          <cell r="G746">
            <v>78303</v>
          </cell>
          <cell r="H746">
            <v>25649</v>
          </cell>
          <cell r="I746">
            <v>513</v>
          </cell>
        </row>
        <row r="747">
          <cell r="A747" t="str">
            <v>A</v>
          </cell>
          <cell r="B747" t="str">
            <v>UMG13104</v>
          </cell>
          <cell r="C747" t="str">
            <v>일반세면기설치(백색)</v>
          </cell>
          <cell r="D747" t="str">
            <v>KSVL-610(수전제외)</v>
          </cell>
          <cell r="E747" t="str">
            <v>조</v>
          </cell>
          <cell r="F747">
            <v>4</v>
          </cell>
          <cell r="G747">
            <v>20160</v>
          </cell>
          <cell r="H747">
            <v>9161</v>
          </cell>
          <cell r="I747">
            <v>183</v>
          </cell>
        </row>
        <row r="748">
          <cell r="A748" t="str">
            <v>A</v>
          </cell>
          <cell r="B748" t="str">
            <v>UMG13211</v>
          </cell>
          <cell r="C748" t="str">
            <v>SMC카운터세면기설치</v>
          </cell>
          <cell r="D748" t="str">
            <v>L=1040(유색,수전제외)</v>
          </cell>
          <cell r="E748" t="str">
            <v>조</v>
          </cell>
          <cell r="F748">
            <v>2</v>
          </cell>
          <cell r="G748">
            <v>100027</v>
          </cell>
          <cell r="H748">
            <v>12216</v>
          </cell>
          <cell r="I748">
            <v>244</v>
          </cell>
        </row>
        <row r="749">
          <cell r="A749" t="str">
            <v>A</v>
          </cell>
          <cell r="B749" t="str">
            <v>UMG13231</v>
          </cell>
          <cell r="C749" t="str">
            <v>아크릴카운터세면기설치</v>
          </cell>
          <cell r="D749" t="str">
            <v>L=1300(대리석무늬,수전제외)</v>
          </cell>
          <cell r="E749" t="str">
            <v>조</v>
          </cell>
          <cell r="F749">
            <v>90</v>
          </cell>
          <cell r="G749">
            <v>91430</v>
          </cell>
          <cell r="H749">
            <v>10182</v>
          </cell>
          <cell r="I749">
            <v>203</v>
          </cell>
        </row>
        <row r="750">
          <cell r="A750" t="str">
            <v>A</v>
          </cell>
          <cell r="B750" t="str">
            <v>UMG13234</v>
          </cell>
          <cell r="C750" t="str">
            <v>아크릴카운터세면기설치</v>
          </cell>
          <cell r="D750" t="str">
            <v>L=1400(대리석무늬,수전제외)</v>
          </cell>
          <cell r="E750" t="str">
            <v>조</v>
          </cell>
          <cell r="F750">
            <v>348</v>
          </cell>
          <cell r="G750">
            <v>93014</v>
          </cell>
          <cell r="H750">
            <v>10182</v>
          </cell>
          <cell r="I750">
            <v>203</v>
          </cell>
        </row>
        <row r="751">
          <cell r="A751" t="str">
            <v>A</v>
          </cell>
          <cell r="B751" t="str">
            <v>UMG13600</v>
          </cell>
          <cell r="C751" t="str">
            <v>청소용수채설치</v>
          </cell>
          <cell r="D751" t="str">
            <v>460X560X660</v>
          </cell>
          <cell r="E751" t="str">
            <v>조</v>
          </cell>
          <cell r="F751">
            <v>2</v>
          </cell>
          <cell r="G751">
            <v>102672</v>
          </cell>
          <cell r="H751">
            <v>12128</v>
          </cell>
          <cell r="I751">
            <v>242</v>
          </cell>
        </row>
        <row r="752">
          <cell r="A752" t="str">
            <v>A</v>
          </cell>
          <cell r="B752" t="str">
            <v>UMG16715</v>
          </cell>
          <cell r="C752" t="str">
            <v>아크릴욕조설치 및 보양</v>
          </cell>
          <cell r="D752" t="str">
            <v>L=1,600 MM(대리석무늬)</v>
          </cell>
          <cell r="E752" t="str">
            <v>조</v>
          </cell>
          <cell r="F752">
            <v>436</v>
          </cell>
          <cell r="G752">
            <v>131028</v>
          </cell>
          <cell r="H752">
            <v>30862</v>
          </cell>
          <cell r="I752">
            <v>611</v>
          </cell>
        </row>
        <row r="753">
          <cell r="A753" t="str">
            <v>A</v>
          </cell>
          <cell r="B753" t="str">
            <v>UMG19202</v>
          </cell>
          <cell r="C753" t="str">
            <v>소변기설치</v>
          </cell>
          <cell r="D753" t="str">
            <v>KSEU-320(전자감응)</v>
          </cell>
          <cell r="E753" t="str">
            <v>조</v>
          </cell>
          <cell r="F753">
            <v>4</v>
          </cell>
          <cell r="G753">
            <v>68400</v>
          </cell>
          <cell r="H753">
            <v>34625</v>
          </cell>
          <cell r="I753">
            <v>692</v>
          </cell>
        </row>
        <row r="754">
          <cell r="A754" t="str">
            <v>A</v>
          </cell>
          <cell r="B754" t="str">
            <v>UMG43201</v>
          </cell>
          <cell r="C754" t="str">
            <v>화장경설치(무늬형)</v>
          </cell>
          <cell r="D754" t="str">
            <v>850X700X5T</v>
          </cell>
          <cell r="E754" t="str">
            <v>개</v>
          </cell>
          <cell r="F754">
            <v>6</v>
          </cell>
          <cell r="G754">
            <v>13178</v>
          </cell>
          <cell r="H754">
            <v>7471</v>
          </cell>
          <cell r="I754">
            <v>149</v>
          </cell>
        </row>
        <row r="755">
          <cell r="A755" t="str">
            <v>A</v>
          </cell>
          <cell r="B755" t="str">
            <v>UMG43217</v>
          </cell>
          <cell r="C755" t="str">
            <v>화장경설치(테두리형)</v>
          </cell>
          <cell r="D755" t="str">
            <v>1000X850X5T</v>
          </cell>
          <cell r="E755" t="str">
            <v>개</v>
          </cell>
          <cell r="F755">
            <v>876</v>
          </cell>
          <cell r="G755">
            <v>25382</v>
          </cell>
          <cell r="H755">
            <v>7471</v>
          </cell>
          <cell r="I755">
            <v>149</v>
          </cell>
        </row>
        <row r="756">
          <cell r="A756" t="str">
            <v>A</v>
          </cell>
          <cell r="B756" t="str">
            <v>UMG43221</v>
          </cell>
          <cell r="C756" t="str">
            <v>화장경설치(테두리형)</v>
          </cell>
          <cell r="D756" t="str">
            <v>770-800x950X5T</v>
          </cell>
          <cell r="E756" t="str">
            <v>조</v>
          </cell>
          <cell r="F756">
            <v>438</v>
          </cell>
          <cell r="G756">
            <v>25382</v>
          </cell>
          <cell r="H756">
            <v>7471</v>
          </cell>
          <cell r="I756">
            <v>149</v>
          </cell>
        </row>
        <row r="757">
          <cell r="A757" t="str">
            <v>A</v>
          </cell>
          <cell r="B757" t="str">
            <v>UMG43301</v>
          </cell>
          <cell r="C757" t="str">
            <v>휴지걸이설치</v>
          </cell>
          <cell r="D757" t="str">
            <v>고급형</v>
          </cell>
          <cell r="E757" t="str">
            <v>개</v>
          </cell>
          <cell r="F757">
            <v>886</v>
          </cell>
          <cell r="G757">
            <v>5890</v>
          </cell>
          <cell r="H757">
            <v>4535</v>
          </cell>
          <cell r="I757">
            <v>90</v>
          </cell>
        </row>
        <row r="758">
          <cell r="A758" t="str">
            <v>A</v>
          </cell>
          <cell r="B758" t="str">
            <v>UMG43400</v>
          </cell>
          <cell r="C758" t="str">
            <v>수건걸이설치(고급형)</v>
          </cell>
          <cell r="D758" t="str">
            <v>1BAR</v>
          </cell>
          <cell r="E758" t="str">
            <v>개</v>
          </cell>
          <cell r="F758">
            <v>876</v>
          </cell>
          <cell r="G758">
            <v>6545</v>
          </cell>
          <cell r="H758">
            <v>4535</v>
          </cell>
          <cell r="I758">
            <v>90</v>
          </cell>
        </row>
        <row r="759">
          <cell r="A759" t="str">
            <v>A</v>
          </cell>
          <cell r="B759" t="str">
            <v>UMG43403</v>
          </cell>
          <cell r="C759" t="str">
            <v>다용도 수건걸이설치(STS제)</v>
          </cell>
          <cell r="D759" t="str">
            <v>선반형</v>
          </cell>
          <cell r="E759" t="str">
            <v>개</v>
          </cell>
          <cell r="F759">
            <v>438</v>
          </cell>
          <cell r="G759">
            <v>12240</v>
          </cell>
          <cell r="H759">
            <v>4535</v>
          </cell>
          <cell r="I759">
            <v>90</v>
          </cell>
        </row>
        <row r="760">
          <cell r="A760" t="str">
            <v>A</v>
          </cell>
          <cell r="B760" t="str">
            <v>UMG43435</v>
          </cell>
          <cell r="C760" t="str">
            <v>옷걸이 설치</v>
          </cell>
          <cell r="D760" t="str">
            <v>고급형</v>
          </cell>
          <cell r="E760" t="str">
            <v>개</v>
          </cell>
          <cell r="F760">
            <v>438</v>
          </cell>
          <cell r="G760">
            <v>1296</v>
          </cell>
          <cell r="H760">
            <v>4535</v>
          </cell>
          <cell r="I760">
            <v>90</v>
          </cell>
        </row>
        <row r="761">
          <cell r="A761" t="str">
            <v>A</v>
          </cell>
          <cell r="B761" t="str">
            <v>UMG43503</v>
          </cell>
          <cell r="C761" t="str">
            <v>욕조용 손잡이 설치(STS제)</v>
          </cell>
          <cell r="D761" t="str">
            <v>D25MMx400MM</v>
          </cell>
          <cell r="E761" t="str">
            <v>개</v>
          </cell>
          <cell r="F761">
            <v>436</v>
          </cell>
          <cell r="G761">
            <v>5832</v>
          </cell>
          <cell r="H761">
            <v>4535</v>
          </cell>
          <cell r="I761">
            <v>90</v>
          </cell>
        </row>
        <row r="762">
          <cell r="A762" t="str">
            <v>A</v>
          </cell>
          <cell r="B762" t="str">
            <v>UMG43505</v>
          </cell>
          <cell r="C762" t="str">
            <v>욕실용 장애자 손잡이 설치(STS)</v>
          </cell>
          <cell r="D762" t="str">
            <v>D32x350x900(L자형)</v>
          </cell>
          <cell r="E762" t="str">
            <v>개</v>
          </cell>
          <cell r="F762">
            <v>2</v>
          </cell>
          <cell r="G762">
            <v>37440</v>
          </cell>
          <cell r="H762">
            <v>7434</v>
          </cell>
          <cell r="I762">
            <v>148</v>
          </cell>
        </row>
        <row r="763">
          <cell r="A763" t="str">
            <v>A</v>
          </cell>
          <cell r="B763" t="str">
            <v>UMG43506</v>
          </cell>
          <cell r="C763" t="str">
            <v>욕실용 장애자 손잡이 설치(STS)</v>
          </cell>
          <cell r="D763" t="str">
            <v>D32x700x900(L자형)</v>
          </cell>
          <cell r="E763" t="str">
            <v>개</v>
          </cell>
          <cell r="F763">
            <v>2</v>
          </cell>
          <cell r="G763">
            <v>43200</v>
          </cell>
          <cell r="H763">
            <v>7434</v>
          </cell>
          <cell r="I763">
            <v>148</v>
          </cell>
        </row>
        <row r="764">
          <cell r="A764" t="str">
            <v>A</v>
          </cell>
          <cell r="B764" t="str">
            <v>UMG43507</v>
          </cell>
          <cell r="C764" t="str">
            <v>욕실용 장애자 손잡이 설치(STS)</v>
          </cell>
          <cell r="D764" t="str">
            <v>D32x500(I자형)</v>
          </cell>
          <cell r="E764" t="str">
            <v>개</v>
          </cell>
          <cell r="F764">
            <v>2</v>
          </cell>
          <cell r="G764">
            <v>7560</v>
          </cell>
          <cell r="H764">
            <v>4535</v>
          </cell>
          <cell r="I764">
            <v>90</v>
          </cell>
        </row>
        <row r="765">
          <cell r="A765" t="str">
            <v>A</v>
          </cell>
          <cell r="B765" t="str">
            <v>UMG43701</v>
          </cell>
          <cell r="C765" t="str">
            <v>에어타올설치</v>
          </cell>
          <cell r="D765" t="str">
            <v>센서식</v>
          </cell>
          <cell r="E765" t="str">
            <v>개</v>
          </cell>
          <cell r="F765">
            <v>6</v>
          </cell>
          <cell r="G765">
            <v>79200</v>
          </cell>
          <cell r="H765">
            <v>4535</v>
          </cell>
          <cell r="I765">
            <v>90</v>
          </cell>
        </row>
        <row r="766">
          <cell r="A766" t="str">
            <v>A</v>
          </cell>
          <cell r="B766" t="str">
            <v>UMJ30302</v>
          </cell>
          <cell r="C766" t="str">
            <v>배기휀설치(벽식)</v>
          </cell>
          <cell r="D766" t="str">
            <v>1/8HP,93W이하</v>
          </cell>
          <cell r="E766" t="str">
            <v>대</v>
          </cell>
          <cell r="F766">
            <v>1</v>
          </cell>
          <cell r="G766">
            <v>102334</v>
          </cell>
          <cell r="H766">
            <v>23376</v>
          </cell>
          <cell r="I766">
            <v>467</v>
          </cell>
        </row>
        <row r="767">
          <cell r="A767" t="str">
            <v>A</v>
          </cell>
          <cell r="B767" t="str">
            <v>UMJ30303</v>
          </cell>
          <cell r="C767" t="str">
            <v>배기휀설치(벽식)</v>
          </cell>
          <cell r="D767" t="str">
            <v>1/12HP,62W이하</v>
          </cell>
          <cell r="E767" t="str">
            <v>대</v>
          </cell>
          <cell r="F767">
            <v>1</v>
          </cell>
          <cell r="G767">
            <v>84679</v>
          </cell>
          <cell r="H767">
            <v>19480</v>
          </cell>
          <cell r="I767">
            <v>390</v>
          </cell>
        </row>
        <row r="768">
          <cell r="A768" t="str">
            <v>A</v>
          </cell>
          <cell r="B768" t="str">
            <v>UMJ30305</v>
          </cell>
          <cell r="C768" t="str">
            <v>배기휀설치(벽식)</v>
          </cell>
          <cell r="D768" t="str">
            <v>33W이하</v>
          </cell>
          <cell r="E768" t="str">
            <v>대</v>
          </cell>
          <cell r="F768">
            <v>11</v>
          </cell>
          <cell r="G768">
            <v>11709</v>
          </cell>
          <cell r="H768">
            <v>15584</v>
          </cell>
          <cell r="I768">
            <v>311</v>
          </cell>
        </row>
        <row r="769">
          <cell r="A769" t="str">
            <v>A</v>
          </cell>
          <cell r="B769" t="str">
            <v>UMJ30313</v>
          </cell>
          <cell r="C769" t="str">
            <v>승강기실 배기휀설치(벽식)</v>
          </cell>
          <cell r="D769" t="str">
            <v>1/12HP,62W이하</v>
          </cell>
          <cell r="E769" t="str">
            <v>대</v>
          </cell>
          <cell r="F769">
            <v>15</v>
          </cell>
          <cell r="G769">
            <v>84266</v>
          </cell>
          <cell r="H769">
            <v>19480</v>
          </cell>
          <cell r="I769">
            <v>390</v>
          </cell>
        </row>
        <row r="770">
          <cell r="A770" t="str">
            <v>A</v>
          </cell>
          <cell r="B770" t="str">
            <v>UMJ30315</v>
          </cell>
          <cell r="C770" t="str">
            <v>승강기실 배기휀설치(벽식)</v>
          </cell>
          <cell r="D770" t="str">
            <v>1/8HP,93W이하(530W x 530H)</v>
          </cell>
          <cell r="E770" t="str">
            <v>대</v>
          </cell>
          <cell r="F770">
            <v>4</v>
          </cell>
          <cell r="G770">
            <v>101771</v>
          </cell>
          <cell r="H770">
            <v>23376</v>
          </cell>
          <cell r="I770">
            <v>467</v>
          </cell>
        </row>
        <row r="771">
          <cell r="A771" t="str">
            <v>A</v>
          </cell>
          <cell r="B771" t="str">
            <v>UMJ34100</v>
          </cell>
          <cell r="C771" t="str">
            <v>배기휀설치(욕실용)(방화담파포함)</v>
          </cell>
          <cell r="D771" t="str">
            <v>15W이하, (담파 옹벽 설치)</v>
          </cell>
          <cell r="E771" t="str">
            <v>대</v>
          </cell>
          <cell r="F771">
            <v>438</v>
          </cell>
          <cell r="G771">
            <v>7963</v>
          </cell>
          <cell r="H771">
            <v>9705</v>
          </cell>
          <cell r="I771">
            <v>193</v>
          </cell>
        </row>
        <row r="772">
          <cell r="A772" t="str">
            <v>A</v>
          </cell>
          <cell r="B772" t="str">
            <v>UMJ34101</v>
          </cell>
          <cell r="C772" t="str">
            <v>배기휀설치(욕실용)(방화담파포함)</v>
          </cell>
          <cell r="D772" t="str">
            <v>15W이하, (담파 조적 설치)</v>
          </cell>
          <cell r="E772" t="str">
            <v>대</v>
          </cell>
          <cell r="F772">
            <v>442</v>
          </cell>
          <cell r="G772">
            <v>8018</v>
          </cell>
          <cell r="H772">
            <v>9807</v>
          </cell>
          <cell r="I772">
            <v>195</v>
          </cell>
        </row>
        <row r="773">
          <cell r="A773" t="str">
            <v>A</v>
          </cell>
          <cell r="B773" t="str">
            <v>UMJ34501</v>
          </cell>
          <cell r="C773" t="str">
            <v>레인지후드설치</v>
          </cell>
          <cell r="D773" t="str">
            <v>고급형</v>
          </cell>
          <cell r="E773" t="str">
            <v>대</v>
          </cell>
          <cell r="F773">
            <v>2</v>
          </cell>
          <cell r="G773">
            <v>39600</v>
          </cell>
          <cell r="H773">
            <v>5084</v>
          </cell>
          <cell r="I773">
            <v>102</v>
          </cell>
        </row>
        <row r="774">
          <cell r="A774" t="str">
            <v>A</v>
          </cell>
          <cell r="B774" t="str">
            <v>UMJ34503</v>
          </cell>
          <cell r="C774" t="str">
            <v>레인지후드설치(방화담파포함)</v>
          </cell>
          <cell r="D774" t="str">
            <v>슬림형, 담파옹벽설치</v>
          </cell>
          <cell r="E774" t="str">
            <v>대</v>
          </cell>
          <cell r="F774">
            <v>438</v>
          </cell>
          <cell r="G774">
            <v>41544</v>
          </cell>
          <cell r="H774">
            <v>9860</v>
          </cell>
          <cell r="I774">
            <v>197</v>
          </cell>
        </row>
        <row r="775">
          <cell r="A775" t="str">
            <v>A</v>
          </cell>
          <cell r="B775" t="str">
            <v>UMJ34505</v>
          </cell>
          <cell r="C775" t="str">
            <v>레인지후드설치(방화담파포함)</v>
          </cell>
          <cell r="D775" t="str">
            <v>슬림형, 담파조적벽설치</v>
          </cell>
          <cell r="E775" t="str">
            <v>대</v>
          </cell>
          <cell r="F775">
            <v>490</v>
          </cell>
          <cell r="G775">
            <v>41599</v>
          </cell>
          <cell r="H775">
            <v>9963</v>
          </cell>
          <cell r="I775">
            <v>199</v>
          </cell>
        </row>
        <row r="776">
          <cell r="A776" t="str">
            <v>A</v>
          </cell>
          <cell r="B776" t="str">
            <v>UMJ50322</v>
          </cell>
          <cell r="C776" t="str">
            <v>스파이럴덕트설치(AIR DUCT용)</v>
          </cell>
          <cell r="D776" t="str">
            <v>D125 MM</v>
          </cell>
          <cell r="E776" t="str">
            <v>M</v>
          </cell>
          <cell r="F776">
            <v>239.4</v>
          </cell>
          <cell r="G776">
            <v>7300</v>
          </cell>
          <cell r="H776">
            <v>6500</v>
          </cell>
          <cell r="I776">
            <v>100</v>
          </cell>
        </row>
        <row r="777">
          <cell r="A777" t="str">
            <v>A</v>
          </cell>
          <cell r="B777" t="str">
            <v>UMJ50323</v>
          </cell>
          <cell r="C777" t="str">
            <v>스파이럴덕트설치(AIR DUCT용)</v>
          </cell>
          <cell r="D777" t="str">
            <v>D150 MM</v>
          </cell>
          <cell r="E777" t="str">
            <v>M</v>
          </cell>
          <cell r="F777">
            <v>3396.8</v>
          </cell>
          <cell r="G777">
            <v>7700</v>
          </cell>
          <cell r="H777">
            <v>6500</v>
          </cell>
          <cell r="I777">
            <v>100</v>
          </cell>
        </row>
        <row r="778">
          <cell r="A778" t="str">
            <v>A</v>
          </cell>
          <cell r="B778" t="str">
            <v>UMJ50324</v>
          </cell>
          <cell r="C778" t="str">
            <v>스파이럴덕트설치(AIR DUCT용)</v>
          </cell>
          <cell r="D778" t="str">
            <v>D200 MM</v>
          </cell>
          <cell r="E778" t="str">
            <v>M</v>
          </cell>
          <cell r="F778">
            <v>2470.4</v>
          </cell>
          <cell r="G778">
            <v>8400</v>
          </cell>
          <cell r="H778">
            <v>8600</v>
          </cell>
          <cell r="I778">
            <v>200</v>
          </cell>
        </row>
        <row r="779">
          <cell r="A779" t="str">
            <v>A</v>
          </cell>
          <cell r="B779" t="str">
            <v>UMJ61620</v>
          </cell>
          <cell r="C779" t="str">
            <v>방화담파설치(조적벽)</v>
          </cell>
          <cell r="D779" t="str">
            <v>D100 MM</v>
          </cell>
          <cell r="E779" t="str">
            <v>개</v>
          </cell>
          <cell r="F779">
            <v>490</v>
          </cell>
          <cell r="G779">
            <v>1279</v>
          </cell>
          <cell r="H779">
            <v>4879</v>
          </cell>
          <cell r="I779">
            <v>97</v>
          </cell>
        </row>
        <row r="780">
          <cell r="A780" t="str">
            <v>A</v>
          </cell>
          <cell r="B780" t="str">
            <v>UMO21010</v>
          </cell>
          <cell r="C780" t="str">
            <v>앵글가대제작(광명단2회)</v>
          </cell>
          <cell r="D780" t="str">
            <v>50X50X6T</v>
          </cell>
          <cell r="E780" t="str">
            <v>M</v>
          </cell>
          <cell r="F780">
            <v>2322.9499999999998</v>
          </cell>
          <cell r="G780">
            <v>1200</v>
          </cell>
          <cell r="H780">
            <v>5100</v>
          </cell>
          <cell r="I780">
            <v>100</v>
          </cell>
        </row>
        <row r="781">
          <cell r="A781" t="str">
            <v>A</v>
          </cell>
          <cell r="B781" t="str">
            <v>UMO21012</v>
          </cell>
          <cell r="C781" t="str">
            <v>앵글가대제작(광명단1,유성2회)</v>
          </cell>
          <cell r="D781" t="str">
            <v>50X50X6T</v>
          </cell>
          <cell r="E781" t="str">
            <v>M</v>
          </cell>
          <cell r="F781">
            <v>359.04</v>
          </cell>
          <cell r="G781">
            <v>1300</v>
          </cell>
          <cell r="H781">
            <v>5500</v>
          </cell>
          <cell r="I781">
            <v>100</v>
          </cell>
        </row>
        <row r="782">
          <cell r="A782" t="str">
            <v>A</v>
          </cell>
          <cell r="B782" t="str">
            <v>UMO21020</v>
          </cell>
          <cell r="C782" t="str">
            <v>찬넬가대제작(광명단1,유성2회)</v>
          </cell>
          <cell r="D782" t="str">
            <v>100X50X5T</v>
          </cell>
          <cell r="E782" t="str">
            <v>M</v>
          </cell>
          <cell r="F782">
            <v>165.2</v>
          </cell>
          <cell r="G782">
            <v>3100</v>
          </cell>
          <cell r="H782">
            <v>11400</v>
          </cell>
          <cell r="I782">
            <v>200</v>
          </cell>
        </row>
        <row r="783">
          <cell r="A783" t="str">
            <v>A</v>
          </cell>
          <cell r="B783" t="str">
            <v>UMO28501</v>
          </cell>
          <cell r="C783" t="str">
            <v>인서트플레이트(ST)</v>
          </cell>
          <cell r="D783" t="str">
            <v>150X150X6T</v>
          </cell>
          <cell r="E783" t="str">
            <v>개</v>
          </cell>
          <cell r="F783">
            <v>484</v>
          </cell>
          <cell r="G783">
            <v>1419</v>
          </cell>
          <cell r="H783">
            <v>636</v>
          </cell>
          <cell r="I783">
            <v>12</v>
          </cell>
        </row>
        <row r="784">
          <cell r="A784" t="str">
            <v>A</v>
          </cell>
          <cell r="B784" t="str">
            <v>UMO31155</v>
          </cell>
          <cell r="C784" t="str">
            <v>스리브강관제작(200H)</v>
          </cell>
          <cell r="D784" t="str">
            <v>D50 M/M</v>
          </cell>
          <cell r="E784" t="str">
            <v>개소</v>
          </cell>
          <cell r="F784">
            <v>408</v>
          </cell>
          <cell r="G784">
            <v>492</v>
          </cell>
          <cell r="H784">
            <v>1321</v>
          </cell>
          <cell r="I784">
            <v>26</v>
          </cell>
        </row>
        <row r="785">
          <cell r="A785" t="str">
            <v>A</v>
          </cell>
          <cell r="B785" t="str">
            <v>UMO31157</v>
          </cell>
          <cell r="C785" t="str">
            <v>스리브강관제작(200H)</v>
          </cell>
          <cell r="D785" t="str">
            <v>D65 M/M</v>
          </cell>
          <cell r="E785" t="str">
            <v>개소</v>
          </cell>
          <cell r="F785">
            <v>565</v>
          </cell>
          <cell r="G785">
            <v>637</v>
          </cell>
          <cell r="H785">
            <v>1841</v>
          </cell>
          <cell r="I785">
            <v>36</v>
          </cell>
        </row>
        <row r="786">
          <cell r="A786" t="str">
            <v>A</v>
          </cell>
          <cell r="B786" t="str">
            <v>UMO31160</v>
          </cell>
          <cell r="C786" t="str">
            <v>스리브강관제작(200H)</v>
          </cell>
          <cell r="D786" t="str">
            <v>D100 M/M</v>
          </cell>
          <cell r="E786" t="str">
            <v>개소</v>
          </cell>
          <cell r="F786">
            <v>94</v>
          </cell>
          <cell r="G786">
            <v>1159</v>
          </cell>
          <cell r="H786">
            <v>3154</v>
          </cell>
          <cell r="I786">
            <v>62</v>
          </cell>
        </row>
        <row r="787">
          <cell r="A787" t="str">
            <v>A</v>
          </cell>
          <cell r="B787" t="str">
            <v>UMO31161</v>
          </cell>
          <cell r="C787" t="str">
            <v>스리브강관제작(200H)</v>
          </cell>
          <cell r="D787" t="str">
            <v>D125 M/M</v>
          </cell>
          <cell r="E787" t="str">
            <v>개소</v>
          </cell>
          <cell r="F787">
            <v>422</v>
          </cell>
          <cell r="G787">
            <v>1585</v>
          </cell>
          <cell r="H787">
            <v>3941</v>
          </cell>
          <cell r="I787">
            <v>78</v>
          </cell>
        </row>
        <row r="788">
          <cell r="A788" t="str">
            <v>A</v>
          </cell>
          <cell r="B788" t="str">
            <v>UMO31163</v>
          </cell>
          <cell r="C788" t="str">
            <v>스리브강관제작(200H)</v>
          </cell>
          <cell r="D788" t="str">
            <v>D150 M/M</v>
          </cell>
          <cell r="E788" t="str">
            <v>개소</v>
          </cell>
          <cell r="F788">
            <v>16</v>
          </cell>
          <cell r="G788">
            <v>1901</v>
          </cell>
          <cell r="H788">
            <v>4832</v>
          </cell>
          <cell r="I788">
            <v>96</v>
          </cell>
        </row>
        <row r="789">
          <cell r="A789" t="str">
            <v>A</v>
          </cell>
          <cell r="B789" t="str">
            <v>UMO31164</v>
          </cell>
          <cell r="C789" t="str">
            <v>스리브강관제작(300H)</v>
          </cell>
          <cell r="D789" t="str">
            <v>D200 M/M</v>
          </cell>
          <cell r="E789" t="str">
            <v>개소</v>
          </cell>
          <cell r="F789">
            <v>6</v>
          </cell>
          <cell r="G789">
            <v>4544</v>
          </cell>
          <cell r="H789">
            <v>17146</v>
          </cell>
          <cell r="I789">
            <v>341</v>
          </cell>
        </row>
        <row r="790">
          <cell r="A790" t="str">
            <v>A</v>
          </cell>
          <cell r="B790" t="str">
            <v>UMO31705</v>
          </cell>
          <cell r="C790" t="str">
            <v>지수판스리브강관제작</v>
          </cell>
          <cell r="D790" t="str">
            <v>D65 M/M</v>
          </cell>
          <cell r="E790" t="str">
            <v>개소</v>
          </cell>
          <cell r="F790">
            <v>17</v>
          </cell>
          <cell r="G790">
            <v>1351</v>
          </cell>
          <cell r="H790">
            <v>7499</v>
          </cell>
          <cell r="I790">
            <v>148</v>
          </cell>
        </row>
        <row r="791">
          <cell r="A791" t="str">
            <v>A</v>
          </cell>
          <cell r="B791" t="str">
            <v>UMO31707</v>
          </cell>
          <cell r="C791" t="str">
            <v>지수판스리브강관제작</v>
          </cell>
          <cell r="D791" t="str">
            <v>D100 M/M</v>
          </cell>
          <cell r="E791" t="str">
            <v>개소</v>
          </cell>
          <cell r="F791">
            <v>2</v>
          </cell>
          <cell r="G791">
            <v>2201</v>
          </cell>
          <cell r="H791">
            <v>9294</v>
          </cell>
          <cell r="I791">
            <v>184</v>
          </cell>
        </row>
        <row r="792">
          <cell r="A792" t="str">
            <v>A</v>
          </cell>
          <cell r="B792" t="str">
            <v>UMO31708</v>
          </cell>
          <cell r="C792" t="str">
            <v>지수판스리브강관제작</v>
          </cell>
          <cell r="D792" t="str">
            <v>D125 M/M</v>
          </cell>
          <cell r="E792" t="str">
            <v>개소</v>
          </cell>
          <cell r="F792">
            <v>7</v>
          </cell>
          <cell r="G792">
            <v>2802</v>
          </cell>
          <cell r="H792">
            <v>11083</v>
          </cell>
          <cell r="I792">
            <v>220</v>
          </cell>
        </row>
        <row r="793">
          <cell r="A793" t="str">
            <v>A</v>
          </cell>
          <cell r="B793" t="str">
            <v>UMO31709</v>
          </cell>
          <cell r="C793" t="str">
            <v>지수판스리브강관제작</v>
          </cell>
          <cell r="D793" t="str">
            <v>D150 M/M</v>
          </cell>
          <cell r="E793" t="str">
            <v>개소</v>
          </cell>
          <cell r="F793">
            <v>31</v>
          </cell>
          <cell r="G793">
            <v>3688</v>
          </cell>
          <cell r="H793">
            <v>13960</v>
          </cell>
          <cell r="I793">
            <v>277</v>
          </cell>
        </row>
        <row r="794">
          <cell r="A794" t="str">
            <v>A</v>
          </cell>
          <cell r="B794" t="str">
            <v>UMO31710</v>
          </cell>
          <cell r="C794" t="str">
            <v>지수판스리브강관제작</v>
          </cell>
          <cell r="D794" t="str">
            <v>D200 M/M</v>
          </cell>
          <cell r="E794" t="str">
            <v>개소</v>
          </cell>
          <cell r="F794">
            <v>20</v>
          </cell>
          <cell r="G794">
            <v>5507</v>
          </cell>
          <cell r="H794">
            <v>19238</v>
          </cell>
          <cell r="I794">
            <v>383</v>
          </cell>
        </row>
        <row r="795">
          <cell r="A795" t="str">
            <v>A</v>
          </cell>
          <cell r="B795" t="str">
            <v>UMO31711</v>
          </cell>
          <cell r="C795" t="str">
            <v>지수판스리브강관제작</v>
          </cell>
          <cell r="D795" t="str">
            <v>D250 M/M</v>
          </cell>
          <cell r="E795" t="str">
            <v>개소</v>
          </cell>
          <cell r="F795">
            <v>2</v>
          </cell>
          <cell r="G795">
            <v>6985</v>
          </cell>
          <cell r="H795">
            <v>23666</v>
          </cell>
          <cell r="I795">
            <v>471</v>
          </cell>
        </row>
        <row r="796">
          <cell r="A796" t="str">
            <v>A</v>
          </cell>
          <cell r="B796" t="str">
            <v>UMO33300</v>
          </cell>
          <cell r="C796" t="str">
            <v>가스스리브설치(옹벽, PVC)</v>
          </cell>
          <cell r="D796" t="str">
            <v>D35 X 300L</v>
          </cell>
          <cell r="E796" t="str">
            <v>개소</v>
          </cell>
          <cell r="F796">
            <v>786</v>
          </cell>
          <cell r="G796">
            <v>133</v>
          </cell>
          <cell r="H796">
            <v>672</v>
          </cell>
          <cell r="I796">
            <v>13</v>
          </cell>
        </row>
        <row r="797">
          <cell r="A797" t="str">
            <v>A</v>
          </cell>
          <cell r="B797" t="str">
            <v>UMO33310</v>
          </cell>
          <cell r="C797" t="str">
            <v>가스스리브설치 및 석고판 천공</v>
          </cell>
          <cell r="D797" t="str">
            <v>(세대인입용)</v>
          </cell>
          <cell r="E797" t="str">
            <v>개소</v>
          </cell>
          <cell r="F797">
            <v>1418</v>
          </cell>
          <cell r="G797">
            <v>133</v>
          </cell>
          <cell r="H797">
            <v>1513</v>
          </cell>
          <cell r="I797">
            <v>30</v>
          </cell>
        </row>
        <row r="798">
          <cell r="A798" t="str">
            <v>A</v>
          </cell>
          <cell r="B798" t="str">
            <v>UMO33903</v>
          </cell>
          <cell r="C798" t="str">
            <v>세면기용 거푸집설치(옹벽)</v>
          </cell>
          <cell r="D798" t="str">
            <v>15회</v>
          </cell>
          <cell r="E798" t="str">
            <v>개소</v>
          </cell>
          <cell r="F798">
            <v>348</v>
          </cell>
          <cell r="G798">
            <v>139</v>
          </cell>
          <cell r="H798">
            <v>249</v>
          </cell>
          <cell r="I798">
            <v>4</v>
          </cell>
        </row>
        <row r="799">
          <cell r="A799" t="str">
            <v>A</v>
          </cell>
          <cell r="B799" t="str">
            <v>UMO42111</v>
          </cell>
          <cell r="C799" t="str">
            <v>발코니바닥배수트랩설치(통합형)(세탁)</v>
          </cell>
          <cell r="D799" t="str">
            <v>D50 x 200 x 300</v>
          </cell>
          <cell r="E799" t="str">
            <v>개소</v>
          </cell>
          <cell r="F799">
            <v>128</v>
          </cell>
          <cell r="G799">
            <v>9360</v>
          </cell>
          <cell r="H799">
            <v>7394</v>
          </cell>
          <cell r="I799">
            <v>148</v>
          </cell>
        </row>
        <row r="800">
          <cell r="A800" t="str">
            <v>A</v>
          </cell>
          <cell r="B800" t="str">
            <v>UMO42113</v>
          </cell>
          <cell r="C800" t="str">
            <v>발코니바닥배수트랩설치(통합형)(세탁)</v>
          </cell>
          <cell r="D800" t="str">
            <v>D75 x 200 x 300</v>
          </cell>
          <cell r="E800" t="str">
            <v>개소</v>
          </cell>
          <cell r="F800">
            <v>800</v>
          </cell>
          <cell r="G800">
            <v>9720</v>
          </cell>
          <cell r="H800">
            <v>7394</v>
          </cell>
          <cell r="I800">
            <v>148</v>
          </cell>
        </row>
        <row r="801">
          <cell r="A801" t="str">
            <v>A</v>
          </cell>
          <cell r="B801" t="str">
            <v>UMO42151</v>
          </cell>
          <cell r="C801" t="str">
            <v>발코니바닥배수트랩설치(통합형)(일반)</v>
          </cell>
          <cell r="D801" t="str">
            <v>D50 x 200 x 300</v>
          </cell>
          <cell r="E801" t="str">
            <v>개소</v>
          </cell>
          <cell r="F801">
            <v>438</v>
          </cell>
          <cell r="G801">
            <v>8640</v>
          </cell>
          <cell r="H801">
            <v>7394</v>
          </cell>
          <cell r="I801">
            <v>148</v>
          </cell>
        </row>
        <row r="802">
          <cell r="A802" t="str">
            <v>A</v>
          </cell>
          <cell r="B802" t="str">
            <v>UMO42193</v>
          </cell>
          <cell r="C802" t="str">
            <v>욕실배수 트렌치트랩 설치(스텐)</v>
          </cell>
          <cell r="D802" t="str">
            <v>D50 x70W x 1200L</v>
          </cell>
          <cell r="E802" t="str">
            <v>개소</v>
          </cell>
          <cell r="F802">
            <v>2</v>
          </cell>
          <cell r="G802">
            <v>24300</v>
          </cell>
          <cell r="H802">
            <v>7394</v>
          </cell>
          <cell r="I802">
            <v>148</v>
          </cell>
        </row>
        <row r="803">
          <cell r="A803" t="str">
            <v>A</v>
          </cell>
          <cell r="B803" t="str">
            <v>UMO42303</v>
          </cell>
          <cell r="C803" t="str">
            <v>욕실 배수트랩 설치(스텐)</v>
          </cell>
          <cell r="D803" t="str">
            <v>D50 x 200 x 200</v>
          </cell>
          <cell r="E803" t="str">
            <v>개소</v>
          </cell>
          <cell r="F803">
            <v>881</v>
          </cell>
          <cell r="G803">
            <v>8640</v>
          </cell>
          <cell r="H803">
            <v>7394</v>
          </cell>
          <cell r="I803">
            <v>148</v>
          </cell>
        </row>
        <row r="804">
          <cell r="C804" t="str">
            <v>소  계</v>
          </cell>
        </row>
        <row r="806">
          <cell r="C806" t="str">
            <v>*  난방공사</v>
          </cell>
        </row>
        <row r="807">
          <cell r="A807" t="str">
            <v>A</v>
          </cell>
          <cell r="B807" t="str">
            <v>MGF11251</v>
          </cell>
          <cell r="C807" t="str">
            <v>행가지지봉</v>
          </cell>
          <cell r="D807" t="str">
            <v>9MM(3/8")</v>
          </cell>
          <cell r="E807" t="str">
            <v>M</v>
          </cell>
          <cell r="F807">
            <v>208</v>
          </cell>
          <cell r="G807">
            <v>225</v>
          </cell>
          <cell r="H807">
            <v>0</v>
          </cell>
          <cell r="I807">
            <v>0</v>
          </cell>
        </row>
        <row r="808">
          <cell r="A808" t="str">
            <v>A</v>
          </cell>
          <cell r="B808" t="str">
            <v>MGF30505</v>
          </cell>
          <cell r="C808" t="str">
            <v>인서트</v>
          </cell>
          <cell r="D808" t="str">
            <v>D9</v>
          </cell>
          <cell r="E808" t="str">
            <v>개</v>
          </cell>
          <cell r="F808">
            <v>416</v>
          </cell>
          <cell r="G808">
            <v>26</v>
          </cell>
          <cell r="H808">
            <v>0</v>
          </cell>
          <cell r="I808">
            <v>0</v>
          </cell>
        </row>
        <row r="809">
          <cell r="A809" t="str">
            <v>A</v>
          </cell>
          <cell r="B809" t="str">
            <v>MMB40105</v>
          </cell>
          <cell r="C809" t="str">
            <v>동 엘보</v>
          </cell>
          <cell r="D809" t="str">
            <v>D15 MM</v>
          </cell>
          <cell r="E809" t="str">
            <v>개</v>
          </cell>
          <cell r="F809">
            <v>392</v>
          </cell>
          <cell r="G809">
            <v>112</v>
          </cell>
          <cell r="H809">
            <v>0</v>
          </cell>
          <cell r="I809">
            <v>0</v>
          </cell>
        </row>
        <row r="810">
          <cell r="A810" t="str">
            <v>A</v>
          </cell>
          <cell r="B810" t="str">
            <v>MMB40107</v>
          </cell>
          <cell r="C810" t="str">
            <v>동 엘보</v>
          </cell>
          <cell r="D810" t="str">
            <v>D20 MM</v>
          </cell>
          <cell r="E810" t="str">
            <v>개</v>
          </cell>
          <cell r="F810">
            <v>2125</v>
          </cell>
          <cell r="G810">
            <v>228</v>
          </cell>
          <cell r="H810">
            <v>0</v>
          </cell>
          <cell r="I810">
            <v>0</v>
          </cell>
        </row>
        <row r="811">
          <cell r="A811" t="str">
            <v>A</v>
          </cell>
          <cell r="B811" t="str">
            <v>MMB40108</v>
          </cell>
          <cell r="C811" t="str">
            <v>동 엘보</v>
          </cell>
          <cell r="D811" t="str">
            <v>D25 MM</v>
          </cell>
          <cell r="E811" t="str">
            <v>개</v>
          </cell>
          <cell r="F811">
            <v>57</v>
          </cell>
          <cell r="G811">
            <v>395</v>
          </cell>
          <cell r="H811">
            <v>0</v>
          </cell>
          <cell r="I811">
            <v>0</v>
          </cell>
        </row>
        <row r="812">
          <cell r="A812" t="str">
            <v>A</v>
          </cell>
          <cell r="B812" t="str">
            <v>MMB40207</v>
          </cell>
          <cell r="C812" t="str">
            <v>동 티</v>
          </cell>
          <cell r="D812" t="str">
            <v>D20 MM</v>
          </cell>
          <cell r="E812" t="str">
            <v>개</v>
          </cell>
          <cell r="F812">
            <v>68</v>
          </cell>
          <cell r="G812">
            <v>359</v>
          </cell>
          <cell r="H812">
            <v>0</v>
          </cell>
          <cell r="I812">
            <v>0</v>
          </cell>
        </row>
        <row r="813">
          <cell r="A813" t="str">
            <v>A</v>
          </cell>
          <cell r="B813" t="str">
            <v>MMB40208</v>
          </cell>
          <cell r="C813" t="str">
            <v>동 티</v>
          </cell>
          <cell r="D813" t="str">
            <v>D25 MM</v>
          </cell>
          <cell r="E813" t="str">
            <v>개</v>
          </cell>
          <cell r="F813">
            <v>58</v>
          </cell>
          <cell r="G813">
            <v>553</v>
          </cell>
          <cell r="H813">
            <v>0</v>
          </cell>
          <cell r="I813">
            <v>0</v>
          </cell>
        </row>
        <row r="814">
          <cell r="A814" t="str">
            <v>A</v>
          </cell>
          <cell r="B814" t="str">
            <v>MMB40308</v>
          </cell>
          <cell r="C814" t="str">
            <v>동 레듀샤</v>
          </cell>
          <cell r="D814" t="str">
            <v>D25 MM</v>
          </cell>
          <cell r="E814" t="str">
            <v>개</v>
          </cell>
          <cell r="F814">
            <v>24</v>
          </cell>
          <cell r="G814">
            <v>212</v>
          </cell>
          <cell r="H814">
            <v>0</v>
          </cell>
          <cell r="I814">
            <v>0</v>
          </cell>
        </row>
        <row r="815">
          <cell r="A815" t="str">
            <v>A</v>
          </cell>
          <cell r="B815" t="str">
            <v>MMB40405</v>
          </cell>
          <cell r="C815" t="str">
            <v>동 소켓</v>
          </cell>
          <cell r="D815" t="str">
            <v>D15 MM</v>
          </cell>
          <cell r="E815" t="str">
            <v>개</v>
          </cell>
          <cell r="F815">
            <v>48</v>
          </cell>
          <cell r="G815">
            <v>73</v>
          </cell>
          <cell r="H815">
            <v>0</v>
          </cell>
          <cell r="I815">
            <v>0</v>
          </cell>
        </row>
        <row r="816">
          <cell r="A816" t="str">
            <v>A</v>
          </cell>
          <cell r="B816" t="str">
            <v>MMB40407</v>
          </cell>
          <cell r="C816" t="str">
            <v>동 소켓</v>
          </cell>
          <cell r="D816" t="str">
            <v>D20 MM</v>
          </cell>
          <cell r="E816" t="str">
            <v>개</v>
          </cell>
          <cell r="F816">
            <v>1677</v>
          </cell>
          <cell r="G816">
            <v>110</v>
          </cell>
          <cell r="H816">
            <v>0</v>
          </cell>
          <cell r="I816">
            <v>0</v>
          </cell>
        </row>
        <row r="817">
          <cell r="A817" t="str">
            <v>A</v>
          </cell>
          <cell r="B817" t="str">
            <v>MMB40408</v>
          </cell>
          <cell r="C817" t="str">
            <v>동 소켓</v>
          </cell>
          <cell r="D817" t="str">
            <v>D25 MM</v>
          </cell>
          <cell r="E817" t="str">
            <v>개</v>
          </cell>
          <cell r="F817">
            <v>1</v>
          </cell>
          <cell r="G817">
            <v>166</v>
          </cell>
          <cell r="H817">
            <v>0</v>
          </cell>
          <cell r="I817">
            <v>0</v>
          </cell>
        </row>
        <row r="818">
          <cell r="A818" t="str">
            <v>A</v>
          </cell>
          <cell r="B818" t="str">
            <v>MMB40507</v>
          </cell>
          <cell r="C818" t="str">
            <v>동 캡</v>
          </cell>
          <cell r="D818" t="str">
            <v>D20 MM</v>
          </cell>
          <cell r="E818" t="str">
            <v>개</v>
          </cell>
          <cell r="F818">
            <v>12</v>
          </cell>
          <cell r="G818">
            <v>133</v>
          </cell>
          <cell r="H818">
            <v>0</v>
          </cell>
          <cell r="I818">
            <v>0</v>
          </cell>
        </row>
        <row r="819">
          <cell r="A819" t="str">
            <v>A</v>
          </cell>
          <cell r="B819" t="str">
            <v>MMB50105</v>
          </cell>
          <cell r="C819" t="str">
            <v>CM아답타</v>
          </cell>
          <cell r="D819" t="str">
            <v>D15 MM</v>
          </cell>
          <cell r="E819" t="str">
            <v>개</v>
          </cell>
          <cell r="F819">
            <v>176</v>
          </cell>
          <cell r="G819">
            <v>176</v>
          </cell>
          <cell r="H819">
            <v>0</v>
          </cell>
          <cell r="I819">
            <v>0</v>
          </cell>
        </row>
        <row r="820">
          <cell r="A820" t="str">
            <v>A</v>
          </cell>
          <cell r="B820" t="str">
            <v>MMB50107</v>
          </cell>
          <cell r="C820" t="str">
            <v>CM아답타</v>
          </cell>
          <cell r="D820" t="str">
            <v>D20 MM</v>
          </cell>
          <cell r="E820" t="str">
            <v>개</v>
          </cell>
          <cell r="F820">
            <v>8</v>
          </cell>
          <cell r="G820">
            <v>351</v>
          </cell>
          <cell r="H820">
            <v>0</v>
          </cell>
          <cell r="I820">
            <v>0</v>
          </cell>
        </row>
        <row r="821">
          <cell r="A821" t="str">
            <v>A</v>
          </cell>
          <cell r="B821" t="str">
            <v>MMB50507</v>
          </cell>
          <cell r="C821" t="str">
            <v>CM유니온</v>
          </cell>
          <cell r="D821" t="str">
            <v>D20 MM</v>
          </cell>
          <cell r="E821" t="str">
            <v>개</v>
          </cell>
          <cell r="F821">
            <v>1872</v>
          </cell>
          <cell r="G821">
            <v>1248</v>
          </cell>
          <cell r="H821">
            <v>0</v>
          </cell>
          <cell r="I821">
            <v>0</v>
          </cell>
        </row>
        <row r="822">
          <cell r="A822" t="str">
            <v>A</v>
          </cell>
          <cell r="B822" t="str">
            <v>MMB50508</v>
          </cell>
          <cell r="C822" t="str">
            <v>CM유니온</v>
          </cell>
          <cell r="D822" t="str">
            <v>D25 MM</v>
          </cell>
          <cell r="E822" t="str">
            <v>개</v>
          </cell>
          <cell r="F822">
            <v>12</v>
          </cell>
          <cell r="G822">
            <v>2229</v>
          </cell>
          <cell r="H822">
            <v>0</v>
          </cell>
          <cell r="I822">
            <v>0</v>
          </cell>
        </row>
        <row r="823">
          <cell r="A823" t="str">
            <v>A</v>
          </cell>
          <cell r="B823" t="str">
            <v>MMC71505</v>
          </cell>
          <cell r="C823" t="str">
            <v>XL용 땜엘보</v>
          </cell>
          <cell r="D823" t="str">
            <v>D15 MM</v>
          </cell>
          <cell r="E823" t="str">
            <v>개</v>
          </cell>
          <cell r="F823">
            <v>1190</v>
          </cell>
          <cell r="G823">
            <v>685</v>
          </cell>
          <cell r="H823">
            <v>0</v>
          </cell>
          <cell r="I823">
            <v>0</v>
          </cell>
        </row>
        <row r="824">
          <cell r="A824" t="str">
            <v>A</v>
          </cell>
          <cell r="B824" t="str">
            <v>MMC71602</v>
          </cell>
          <cell r="C824" t="str">
            <v>U핀</v>
          </cell>
          <cell r="D824" t="str">
            <v>D15 MM</v>
          </cell>
          <cell r="E824" t="str">
            <v>개</v>
          </cell>
          <cell r="F824">
            <v>483503</v>
          </cell>
          <cell r="G824">
            <v>6</v>
          </cell>
          <cell r="H824">
            <v>0</v>
          </cell>
          <cell r="I824">
            <v>0</v>
          </cell>
        </row>
        <row r="825">
          <cell r="A825" t="str">
            <v>A</v>
          </cell>
          <cell r="B825" t="str">
            <v>MMO10505</v>
          </cell>
          <cell r="C825" t="str">
            <v>절연 행가</v>
          </cell>
          <cell r="D825" t="str">
            <v>D15 MM</v>
          </cell>
          <cell r="E825" t="str">
            <v>개</v>
          </cell>
          <cell r="F825">
            <v>88</v>
          </cell>
          <cell r="G825">
            <v>360</v>
          </cell>
          <cell r="H825">
            <v>0</v>
          </cell>
          <cell r="I825">
            <v>0</v>
          </cell>
        </row>
        <row r="826">
          <cell r="A826" t="str">
            <v>A</v>
          </cell>
          <cell r="B826" t="str">
            <v>MMO10507</v>
          </cell>
          <cell r="C826" t="str">
            <v>절연 행가</v>
          </cell>
          <cell r="D826" t="str">
            <v>D20 MM</v>
          </cell>
          <cell r="E826" t="str">
            <v>개</v>
          </cell>
          <cell r="F826">
            <v>191</v>
          </cell>
          <cell r="G826">
            <v>396</v>
          </cell>
          <cell r="H826">
            <v>0</v>
          </cell>
          <cell r="I826">
            <v>0</v>
          </cell>
        </row>
        <row r="827">
          <cell r="A827" t="str">
            <v>A</v>
          </cell>
          <cell r="B827" t="str">
            <v>MMO10508</v>
          </cell>
          <cell r="C827" t="str">
            <v>절연 행가</v>
          </cell>
          <cell r="D827" t="str">
            <v>D25 MM</v>
          </cell>
          <cell r="E827" t="str">
            <v>개</v>
          </cell>
          <cell r="F827">
            <v>137</v>
          </cell>
          <cell r="G827">
            <v>432</v>
          </cell>
          <cell r="H827">
            <v>0</v>
          </cell>
          <cell r="I827">
            <v>0</v>
          </cell>
        </row>
        <row r="828">
          <cell r="A828" t="str">
            <v>A</v>
          </cell>
          <cell r="B828" t="str">
            <v>MMO22505</v>
          </cell>
          <cell r="C828" t="str">
            <v>유니온 엘보</v>
          </cell>
          <cell r="D828" t="str">
            <v>D15 MM</v>
          </cell>
          <cell r="E828" t="str">
            <v>개</v>
          </cell>
          <cell r="F828">
            <v>1296</v>
          </cell>
          <cell r="G828">
            <v>792</v>
          </cell>
          <cell r="H828">
            <v>0</v>
          </cell>
          <cell r="I828">
            <v>0</v>
          </cell>
        </row>
        <row r="829">
          <cell r="A829" t="str">
            <v>A</v>
          </cell>
          <cell r="B829" t="str">
            <v>MMO31207</v>
          </cell>
          <cell r="C829" t="str">
            <v>스리브(PVC제)</v>
          </cell>
          <cell r="D829" t="str">
            <v>D20 MM</v>
          </cell>
          <cell r="E829" t="str">
            <v>M</v>
          </cell>
          <cell r="F829">
            <v>1709.61</v>
          </cell>
          <cell r="G829">
            <v>200</v>
          </cell>
          <cell r="H829">
            <v>0</v>
          </cell>
          <cell r="I829">
            <v>0</v>
          </cell>
        </row>
        <row r="830">
          <cell r="A830" t="str">
            <v>A</v>
          </cell>
          <cell r="B830" t="str">
            <v>MMO31208</v>
          </cell>
          <cell r="C830" t="str">
            <v>스리브(PVC제)</v>
          </cell>
          <cell r="D830" t="str">
            <v>D25 MM</v>
          </cell>
          <cell r="E830" t="str">
            <v>M</v>
          </cell>
          <cell r="F830">
            <v>35.28</v>
          </cell>
          <cell r="G830">
            <v>300</v>
          </cell>
          <cell r="H830">
            <v>0</v>
          </cell>
          <cell r="I830">
            <v>0</v>
          </cell>
        </row>
        <row r="831">
          <cell r="A831" t="str">
            <v>A</v>
          </cell>
          <cell r="B831" t="str">
            <v>MMO31211</v>
          </cell>
          <cell r="C831" t="str">
            <v>스리브(PVC제)</v>
          </cell>
          <cell r="D831" t="str">
            <v>D35 MM</v>
          </cell>
          <cell r="E831" t="str">
            <v>M</v>
          </cell>
          <cell r="F831">
            <v>449.4</v>
          </cell>
          <cell r="G831">
            <v>400</v>
          </cell>
          <cell r="H831">
            <v>0</v>
          </cell>
          <cell r="I831">
            <v>0</v>
          </cell>
        </row>
        <row r="832">
          <cell r="A832" t="str">
            <v>A</v>
          </cell>
          <cell r="B832" t="str">
            <v>MMO31220</v>
          </cell>
          <cell r="C832" t="str">
            <v>스리브(PVC제)</v>
          </cell>
          <cell r="D832" t="str">
            <v>D125 MM</v>
          </cell>
          <cell r="E832" t="str">
            <v>M</v>
          </cell>
          <cell r="F832">
            <v>115.52</v>
          </cell>
          <cell r="G832">
            <v>3700</v>
          </cell>
          <cell r="H832">
            <v>0</v>
          </cell>
          <cell r="I832">
            <v>0</v>
          </cell>
        </row>
        <row r="833">
          <cell r="A833" t="str">
            <v>A</v>
          </cell>
          <cell r="B833" t="str">
            <v>MMO31611</v>
          </cell>
          <cell r="C833" t="str">
            <v>방열기용 스리브(S형)</v>
          </cell>
          <cell r="D833" t="str">
            <v>D25(28) x 150 - 200MM</v>
          </cell>
          <cell r="E833" t="str">
            <v>개</v>
          </cell>
          <cell r="F833">
            <v>1190</v>
          </cell>
          <cell r="G833">
            <v>490</v>
          </cell>
          <cell r="H833">
            <v>0</v>
          </cell>
          <cell r="I833">
            <v>0</v>
          </cell>
        </row>
        <row r="834">
          <cell r="A834" t="str">
            <v>A</v>
          </cell>
          <cell r="B834" t="str">
            <v>MMZ52115</v>
          </cell>
          <cell r="C834" t="str">
            <v>난방구획도</v>
          </cell>
          <cell r="D834" t="str">
            <v>210x150mm</v>
          </cell>
          <cell r="E834" t="str">
            <v>개</v>
          </cell>
          <cell r="F834">
            <v>932</v>
          </cell>
          <cell r="G834">
            <v>166</v>
          </cell>
          <cell r="H834">
            <v>0</v>
          </cell>
          <cell r="I834">
            <v>0</v>
          </cell>
        </row>
        <row r="835">
          <cell r="A835" t="str">
            <v>A</v>
          </cell>
          <cell r="B835" t="str">
            <v>MMZ80100</v>
          </cell>
          <cell r="C835" t="str">
            <v>세척용 수도료(하수요금포함)</v>
          </cell>
          <cell r="D835" t="str">
            <v>가정용</v>
          </cell>
          <cell r="E835" t="str">
            <v>M3</v>
          </cell>
          <cell r="F835">
            <v>1392</v>
          </cell>
          <cell r="G835">
            <v>855</v>
          </cell>
          <cell r="H835">
            <v>0</v>
          </cell>
          <cell r="I835">
            <v>0</v>
          </cell>
        </row>
        <row r="836">
          <cell r="A836" t="str">
            <v>A</v>
          </cell>
          <cell r="B836" t="str">
            <v>UAS80050</v>
          </cell>
          <cell r="C836" t="str">
            <v>와이어메쉬 깔기</v>
          </cell>
          <cell r="E836" t="str">
            <v>M2</v>
          </cell>
          <cell r="F836">
            <v>42</v>
          </cell>
          <cell r="G836">
            <v>600</v>
          </cell>
          <cell r="H836">
            <v>300</v>
          </cell>
          <cell r="I836">
            <v>0</v>
          </cell>
        </row>
        <row r="837">
          <cell r="A837" t="str">
            <v>A</v>
          </cell>
          <cell r="B837" t="str">
            <v>UEA04160</v>
          </cell>
          <cell r="C837" t="str">
            <v>합성수지제가요전선관</v>
          </cell>
          <cell r="D837" t="str">
            <v>CD 16MM</v>
          </cell>
          <cell r="E837" t="str">
            <v>M</v>
          </cell>
          <cell r="F837">
            <v>6518.32</v>
          </cell>
          <cell r="G837">
            <v>100</v>
          </cell>
          <cell r="H837">
            <v>1000</v>
          </cell>
          <cell r="I837">
            <v>0</v>
          </cell>
        </row>
        <row r="838">
          <cell r="A838" t="str">
            <v>A</v>
          </cell>
          <cell r="B838" t="str">
            <v>UEH01080</v>
          </cell>
          <cell r="C838" t="str">
            <v>조인트박스설치(카바부)</v>
          </cell>
          <cell r="D838" t="str">
            <v>100X60X40</v>
          </cell>
          <cell r="E838" t="str">
            <v>식</v>
          </cell>
          <cell r="F838">
            <v>934</v>
          </cell>
          <cell r="G838">
            <v>353</v>
          </cell>
          <cell r="H838">
            <v>4259</v>
          </cell>
          <cell r="I838">
            <v>85</v>
          </cell>
        </row>
        <row r="839">
          <cell r="A839" t="str">
            <v>A</v>
          </cell>
          <cell r="B839" t="str">
            <v>UMA52305</v>
          </cell>
          <cell r="C839" t="str">
            <v>동관 옥내 배관</v>
          </cell>
          <cell r="D839" t="str">
            <v>D15 MM,  (M TYPE)</v>
          </cell>
          <cell r="E839" t="str">
            <v>M</v>
          </cell>
          <cell r="F839">
            <v>881.6</v>
          </cell>
          <cell r="G839">
            <v>700</v>
          </cell>
          <cell r="H839">
            <v>1600</v>
          </cell>
          <cell r="I839">
            <v>0</v>
          </cell>
        </row>
        <row r="840">
          <cell r="A840" t="str">
            <v>A</v>
          </cell>
          <cell r="B840" t="str">
            <v>UMA52307</v>
          </cell>
          <cell r="C840" t="str">
            <v>동관 옥내 배관</v>
          </cell>
          <cell r="D840" t="str">
            <v>D20 MM,  (M TYPE)</v>
          </cell>
          <cell r="E840" t="str">
            <v>M</v>
          </cell>
          <cell r="F840">
            <v>9390.74</v>
          </cell>
          <cell r="G840">
            <v>1200</v>
          </cell>
          <cell r="H840">
            <v>1700</v>
          </cell>
          <cell r="I840">
            <v>0</v>
          </cell>
        </row>
        <row r="841">
          <cell r="A841" t="str">
            <v>A</v>
          </cell>
          <cell r="B841" t="str">
            <v>UMA52308</v>
          </cell>
          <cell r="C841" t="str">
            <v>동관 옥내 배관</v>
          </cell>
          <cell r="D841" t="str">
            <v>D25 MM,  (M TYPE)</v>
          </cell>
          <cell r="E841" t="str">
            <v>M</v>
          </cell>
          <cell r="F841">
            <v>206.05</v>
          </cell>
          <cell r="G841">
            <v>1700</v>
          </cell>
          <cell r="H841">
            <v>2000</v>
          </cell>
          <cell r="I841">
            <v>0</v>
          </cell>
        </row>
        <row r="842">
          <cell r="A842" t="str">
            <v>A</v>
          </cell>
          <cell r="B842" t="str">
            <v>UMB52105</v>
          </cell>
          <cell r="C842" t="str">
            <v>XL관 난방코일배관</v>
          </cell>
          <cell r="D842" t="str">
            <v>D15 MM</v>
          </cell>
          <cell r="E842" t="str">
            <v>M</v>
          </cell>
          <cell r="F842">
            <v>201635.31</v>
          </cell>
          <cell r="G842">
            <v>174</v>
          </cell>
          <cell r="H842">
            <v>1380</v>
          </cell>
          <cell r="I842">
            <v>27</v>
          </cell>
        </row>
        <row r="843">
          <cell r="A843" t="str">
            <v>A</v>
          </cell>
          <cell r="B843" t="str">
            <v>UMC24108</v>
          </cell>
          <cell r="C843" t="str">
            <v>동관용접 (BRAZING)</v>
          </cell>
          <cell r="D843" t="str">
            <v>D25 MM</v>
          </cell>
          <cell r="E843" t="str">
            <v>개소</v>
          </cell>
          <cell r="F843">
            <v>292</v>
          </cell>
          <cell r="G843">
            <v>174</v>
          </cell>
          <cell r="H843">
            <v>1455</v>
          </cell>
          <cell r="I843">
            <v>29</v>
          </cell>
        </row>
        <row r="844">
          <cell r="A844" t="str">
            <v>A</v>
          </cell>
          <cell r="B844" t="str">
            <v>UMC24305</v>
          </cell>
          <cell r="C844" t="str">
            <v>동관용접 (SOLDERING)</v>
          </cell>
          <cell r="D844" t="str">
            <v>D15 MM</v>
          </cell>
          <cell r="E844" t="str">
            <v>개소</v>
          </cell>
          <cell r="F844">
            <v>1160</v>
          </cell>
          <cell r="G844">
            <v>30</v>
          </cell>
          <cell r="H844">
            <v>960</v>
          </cell>
          <cell r="I844">
            <v>19</v>
          </cell>
        </row>
        <row r="845">
          <cell r="A845" t="str">
            <v>A</v>
          </cell>
          <cell r="B845" t="str">
            <v>UMC24307</v>
          </cell>
          <cell r="C845" t="str">
            <v>동관용접 (SOLDERING)</v>
          </cell>
          <cell r="D845" t="str">
            <v>D20 MM</v>
          </cell>
          <cell r="E845" t="str">
            <v>개소</v>
          </cell>
          <cell r="F845">
            <v>11510</v>
          </cell>
          <cell r="G845">
            <v>47</v>
          </cell>
          <cell r="H845">
            <v>1108</v>
          </cell>
          <cell r="I845">
            <v>22</v>
          </cell>
        </row>
        <row r="846">
          <cell r="A846" t="str">
            <v>A</v>
          </cell>
          <cell r="B846" t="str">
            <v>UMD46402</v>
          </cell>
          <cell r="C846" t="str">
            <v>목긴볼밸브(CM유니온) 설치</v>
          </cell>
          <cell r="D846" t="str">
            <v>D20 MM, (10KG/CM2)</v>
          </cell>
          <cell r="E846" t="str">
            <v>개소</v>
          </cell>
          <cell r="F846">
            <v>1856</v>
          </cell>
          <cell r="G846">
            <v>4320</v>
          </cell>
          <cell r="H846">
            <v>2119</v>
          </cell>
          <cell r="I846">
            <v>42</v>
          </cell>
        </row>
        <row r="847">
          <cell r="A847" t="str">
            <v>A</v>
          </cell>
          <cell r="B847" t="str">
            <v>UMD46405</v>
          </cell>
          <cell r="C847" t="str">
            <v>목긴볼밸브 설치</v>
          </cell>
          <cell r="D847" t="str">
            <v>D15 MM, (10KG/CM2)</v>
          </cell>
          <cell r="E847" t="str">
            <v>개소</v>
          </cell>
          <cell r="F847">
            <v>12</v>
          </cell>
          <cell r="G847">
            <v>2664</v>
          </cell>
          <cell r="H847">
            <v>2119</v>
          </cell>
          <cell r="I847">
            <v>42</v>
          </cell>
        </row>
        <row r="848">
          <cell r="A848" t="str">
            <v>A</v>
          </cell>
          <cell r="B848" t="str">
            <v>UMD46407</v>
          </cell>
          <cell r="C848" t="str">
            <v>목긴볼밸브 설치</v>
          </cell>
          <cell r="D848" t="str">
            <v>D20 MM, (10KG/CM2)</v>
          </cell>
          <cell r="E848" t="str">
            <v>개소</v>
          </cell>
          <cell r="F848">
            <v>8</v>
          </cell>
          <cell r="G848">
            <v>3564</v>
          </cell>
          <cell r="H848">
            <v>2119</v>
          </cell>
          <cell r="I848">
            <v>42</v>
          </cell>
        </row>
        <row r="849">
          <cell r="A849" t="str">
            <v>A</v>
          </cell>
          <cell r="B849" t="str">
            <v>UMD46408</v>
          </cell>
          <cell r="C849" t="str">
            <v>목긴볼밸브 설치</v>
          </cell>
          <cell r="D849" t="str">
            <v>D25 MM, (10KG/CM2)</v>
          </cell>
          <cell r="E849" t="str">
            <v>개소</v>
          </cell>
          <cell r="F849">
            <v>12</v>
          </cell>
          <cell r="G849">
            <v>6772</v>
          </cell>
          <cell r="H849">
            <v>2119</v>
          </cell>
          <cell r="I849">
            <v>42</v>
          </cell>
        </row>
        <row r="850">
          <cell r="A850" t="str">
            <v>A</v>
          </cell>
          <cell r="B850" t="str">
            <v>UMD49105</v>
          </cell>
          <cell r="C850" t="str">
            <v>앵글밸브 설치</v>
          </cell>
          <cell r="D850" t="str">
            <v>D15 MM</v>
          </cell>
          <cell r="E850" t="str">
            <v>개소</v>
          </cell>
          <cell r="F850">
            <v>46</v>
          </cell>
          <cell r="G850">
            <v>2585</v>
          </cell>
          <cell r="H850">
            <v>2119</v>
          </cell>
          <cell r="I850">
            <v>42</v>
          </cell>
        </row>
        <row r="851">
          <cell r="A851" t="str">
            <v>A</v>
          </cell>
          <cell r="B851" t="str">
            <v>UMD52107</v>
          </cell>
          <cell r="C851" t="str">
            <v>자동공기변장치(난방용)</v>
          </cell>
          <cell r="D851" t="str">
            <v>D15MM</v>
          </cell>
          <cell r="E851" t="str">
            <v>조</v>
          </cell>
          <cell r="F851">
            <v>12</v>
          </cell>
          <cell r="G851">
            <v>37189</v>
          </cell>
          <cell r="H851">
            <v>15651</v>
          </cell>
          <cell r="I851">
            <v>309</v>
          </cell>
        </row>
        <row r="852">
          <cell r="A852" t="str">
            <v>A</v>
          </cell>
          <cell r="B852" t="str">
            <v>UME22205</v>
          </cell>
          <cell r="C852" t="str">
            <v>동관보온(은박)</v>
          </cell>
          <cell r="D852" t="str">
            <v>D=15MM, T=25MM</v>
          </cell>
          <cell r="E852" t="str">
            <v>M</v>
          </cell>
          <cell r="F852">
            <v>499.44</v>
          </cell>
          <cell r="G852">
            <v>600</v>
          </cell>
          <cell r="H852">
            <v>1200</v>
          </cell>
          <cell r="I852">
            <v>0</v>
          </cell>
        </row>
        <row r="853">
          <cell r="A853" t="str">
            <v>A</v>
          </cell>
          <cell r="B853" t="str">
            <v>UME22207</v>
          </cell>
          <cell r="C853" t="str">
            <v>동관보온(은박)</v>
          </cell>
          <cell r="D853" t="str">
            <v>D=20MM, T=25MM</v>
          </cell>
          <cell r="E853" t="str">
            <v>M</v>
          </cell>
          <cell r="F853">
            <v>309.10000000000002</v>
          </cell>
          <cell r="G853">
            <v>700</v>
          </cell>
          <cell r="H853">
            <v>1500</v>
          </cell>
          <cell r="I853">
            <v>0</v>
          </cell>
        </row>
        <row r="854">
          <cell r="A854" t="str">
            <v>A</v>
          </cell>
          <cell r="B854" t="str">
            <v>UME22208</v>
          </cell>
          <cell r="C854" t="str">
            <v>동관보온(은박)</v>
          </cell>
          <cell r="D854" t="str">
            <v>D=25MM, T=25MM</v>
          </cell>
          <cell r="E854" t="str">
            <v>M</v>
          </cell>
          <cell r="F854">
            <v>206.05</v>
          </cell>
          <cell r="G854">
            <v>800</v>
          </cell>
          <cell r="H854">
            <v>1800</v>
          </cell>
          <cell r="I854">
            <v>0</v>
          </cell>
        </row>
        <row r="855">
          <cell r="A855" t="str">
            <v>A</v>
          </cell>
          <cell r="B855" t="str">
            <v>UME80205</v>
          </cell>
          <cell r="C855" t="str">
            <v>발포폴리에틸렌 보온</v>
          </cell>
          <cell r="D855" t="str">
            <v>D=15MM, T=5MM</v>
          </cell>
          <cell r="E855" t="str">
            <v>M</v>
          </cell>
          <cell r="F855">
            <v>378.96</v>
          </cell>
          <cell r="G855">
            <v>100</v>
          </cell>
          <cell r="H855">
            <v>300</v>
          </cell>
          <cell r="I855">
            <v>0</v>
          </cell>
        </row>
        <row r="856">
          <cell r="A856" t="str">
            <v>A</v>
          </cell>
          <cell r="B856" t="str">
            <v>UME80206</v>
          </cell>
          <cell r="C856" t="str">
            <v>발포폴리에틸렌 보온</v>
          </cell>
          <cell r="D856" t="str">
            <v>D=18MM, T=5MM</v>
          </cell>
          <cell r="E856" t="str">
            <v>M</v>
          </cell>
          <cell r="F856">
            <v>4955.62</v>
          </cell>
          <cell r="G856">
            <v>200</v>
          </cell>
          <cell r="H856">
            <v>400</v>
          </cell>
          <cell r="I856">
            <v>0</v>
          </cell>
        </row>
        <row r="857">
          <cell r="A857" t="str">
            <v>A</v>
          </cell>
          <cell r="B857" t="str">
            <v>UME80207</v>
          </cell>
          <cell r="C857" t="str">
            <v>발포폴리에틸렌 보온</v>
          </cell>
          <cell r="D857" t="str">
            <v>D=20MM, T=5MM</v>
          </cell>
          <cell r="E857" t="str">
            <v>M</v>
          </cell>
          <cell r="F857">
            <v>7039.79</v>
          </cell>
          <cell r="G857">
            <v>200</v>
          </cell>
          <cell r="H857">
            <v>500</v>
          </cell>
          <cell r="I857">
            <v>0</v>
          </cell>
        </row>
        <row r="858">
          <cell r="A858" t="str">
            <v>A</v>
          </cell>
          <cell r="B858" t="str">
            <v>UME80247</v>
          </cell>
          <cell r="C858" t="str">
            <v>발포폴리에틸렌 보온</v>
          </cell>
          <cell r="D858" t="str">
            <v>D=20MM, T=15MM</v>
          </cell>
          <cell r="E858" t="str">
            <v>M</v>
          </cell>
          <cell r="F858">
            <v>2041.6</v>
          </cell>
          <cell r="G858">
            <v>400</v>
          </cell>
          <cell r="H858">
            <v>800</v>
          </cell>
          <cell r="I858">
            <v>0</v>
          </cell>
        </row>
        <row r="859">
          <cell r="A859" t="str">
            <v>A</v>
          </cell>
          <cell r="B859" t="str">
            <v>UMH23315</v>
          </cell>
          <cell r="C859" t="str">
            <v>가스보일러설치(배관카바(점검구))</v>
          </cell>
          <cell r="D859" t="str">
            <v>16,000(KCAL/HR)(FF)</v>
          </cell>
          <cell r="E859" t="str">
            <v>개소</v>
          </cell>
          <cell r="F859">
            <v>490</v>
          </cell>
          <cell r="G859">
            <v>275760</v>
          </cell>
          <cell r="H859">
            <v>48676</v>
          </cell>
          <cell r="I859">
            <v>958</v>
          </cell>
        </row>
        <row r="860">
          <cell r="A860" t="str">
            <v>A</v>
          </cell>
          <cell r="B860" t="str">
            <v>UMH23316</v>
          </cell>
          <cell r="C860" t="str">
            <v>가스보일러설치</v>
          </cell>
          <cell r="D860" t="str">
            <v>16,000(KCAL/HR)(FF)</v>
          </cell>
          <cell r="E860" t="str">
            <v>개소</v>
          </cell>
          <cell r="F860">
            <v>6</v>
          </cell>
          <cell r="G860">
            <v>259200</v>
          </cell>
          <cell r="H860">
            <v>44173</v>
          </cell>
          <cell r="I860">
            <v>868</v>
          </cell>
        </row>
        <row r="861">
          <cell r="A861" t="str">
            <v>A</v>
          </cell>
          <cell r="B861" t="str">
            <v>UMH23321</v>
          </cell>
          <cell r="C861" t="str">
            <v>가스보일러설치(배관카바(점검구))</v>
          </cell>
          <cell r="D861" t="str">
            <v>20,000(KCAL/HR)(FF)</v>
          </cell>
          <cell r="E861" t="str">
            <v>개소</v>
          </cell>
          <cell r="F861">
            <v>438</v>
          </cell>
          <cell r="G861">
            <v>282960</v>
          </cell>
          <cell r="H861">
            <v>52749</v>
          </cell>
          <cell r="I861">
            <v>1039</v>
          </cell>
        </row>
        <row r="862">
          <cell r="A862" t="str">
            <v>A</v>
          </cell>
          <cell r="B862" t="str">
            <v>UMI18100</v>
          </cell>
          <cell r="C862" t="str">
            <v>방열기설치</v>
          </cell>
          <cell r="D862" t="str">
            <v>1RX500X0.36</v>
          </cell>
          <cell r="E862" t="str">
            <v>조</v>
          </cell>
          <cell r="F862">
            <v>595</v>
          </cell>
          <cell r="G862">
            <v>15096</v>
          </cell>
          <cell r="H862">
            <v>26682</v>
          </cell>
          <cell r="I862">
            <v>534</v>
          </cell>
        </row>
        <row r="863">
          <cell r="A863" t="str">
            <v>A</v>
          </cell>
          <cell r="B863" t="str">
            <v>UMI18200</v>
          </cell>
          <cell r="C863" t="str">
            <v>방열기설치</v>
          </cell>
          <cell r="D863" t="str">
            <v>1RX600X0.36</v>
          </cell>
          <cell r="E863" t="str">
            <v>조</v>
          </cell>
          <cell r="F863">
            <v>4</v>
          </cell>
          <cell r="G863">
            <v>15821</v>
          </cell>
          <cell r="H863">
            <v>26682</v>
          </cell>
          <cell r="I863">
            <v>534</v>
          </cell>
        </row>
        <row r="864">
          <cell r="A864" t="str">
            <v>A</v>
          </cell>
          <cell r="B864" t="str">
            <v>UMI18602</v>
          </cell>
          <cell r="C864" t="str">
            <v>방열기설치</v>
          </cell>
          <cell r="D864" t="str">
            <v>3RX600X0.48</v>
          </cell>
          <cell r="E864" t="str">
            <v>조</v>
          </cell>
          <cell r="F864">
            <v>16</v>
          </cell>
          <cell r="G864">
            <v>62857</v>
          </cell>
          <cell r="H864">
            <v>26682</v>
          </cell>
          <cell r="I864">
            <v>534</v>
          </cell>
        </row>
        <row r="865">
          <cell r="A865" t="str">
            <v>A</v>
          </cell>
          <cell r="B865" t="str">
            <v>UMI18603</v>
          </cell>
          <cell r="C865" t="str">
            <v>방열기설치</v>
          </cell>
          <cell r="D865" t="str">
            <v>3RX600X0.60</v>
          </cell>
          <cell r="E865" t="str">
            <v>조</v>
          </cell>
          <cell r="F865">
            <v>8</v>
          </cell>
          <cell r="G865">
            <v>78530</v>
          </cell>
          <cell r="H865">
            <v>26682</v>
          </cell>
          <cell r="I865">
            <v>534</v>
          </cell>
        </row>
        <row r="866">
          <cell r="A866" t="str">
            <v>A</v>
          </cell>
          <cell r="B866" t="str">
            <v>UMI18607</v>
          </cell>
          <cell r="C866" t="str">
            <v>방열기설치</v>
          </cell>
          <cell r="D866" t="str">
            <v>3RX600X0.84</v>
          </cell>
          <cell r="E866" t="str">
            <v>조</v>
          </cell>
          <cell r="F866">
            <v>6</v>
          </cell>
          <cell r="G866">
            <v>109876</v>
          </cell>
          <cell r="H866">
            <v>26682</v>
          </cell>
          <cell r="I866">
            <v>534</v>
          </cell>
        </row>
        <row r="867">
          <cell r="A867" t="str">
            <v>A</v>
          </cell>
          <cell r="B867" t="str">
            <v>UMI18608</v>
          </cell>
          <cell r="C867" t="str">
            <v>방열기설치</v>
          </cell>
          <cell r="D867" t="str">
            <v>3RX600X0.96</v>
          </cell>
          <cell r="E867" t="str">
            <v>조</v>
          </cell>
          <cell r="F867">
            <v>41</v>
          </cell>
          <cell r="G867">
            <v>125549</v>
          </cell>
          <cell r="H867">
            <v>26682</v>
          </cell>
          <cell r="I867">
            <v>534</v>
          </cell>
        </row>
        <row r="868">
          <cell r="A868" t="str">
            <v>A</v>
          </cell>
          <cell r="B868" t="str">
            <v>UMI18609</v>
          </cell>
          <cell r="C868" t="str">
            <v>방열기설치</v>
          </cell>
          <cell r="D868" t="str">
            <v>3RX600X1.08</v>
          </cell>
          <cell r="E868" t="str">
            <v>조</v>
          </cell>
          <cell r="F868">
            <v>1</v>
          </cell>
          <cell r="G868">
            <v>141222</v>
          </cell>
          <cell r="H868">
            <v>36649</v>
          </cell>
          <cell r="I868">
            <v>733</v>
          </cell>
        </row>
        <row r="869">
          <cell r="A869" t="str">
            <v>A</v>
          </cell>
          <cell r="B869" t="str">
            <v>UMI20330</v>
          </cell>
          <cell r="C869" t="str">
            <v>PB온수분배기설치(X-L,수평)</v>
          </cell>
          <cell r="D869" t="str">
            <v>3구+드레인밸브</v>
          </cell>
          <cell r="E869" t="str">
            <v>SET</v>
          </cell>
          <cell r="F869">
            <v>366</v>
          </cell>
          <cell r="G869">
            <v>18720</v>
          </cell>
          <cell r="H869">
            <v>14766</v>
          </cell>
          <cell r="I869">
            <v>295</v>
          </cell>
        </row>
        <row r="870">
          <cell r="A870" t="str">
            <v>A</v>
          </cell>
          <cell r="B870" t="str">
            <v>UMI20340</v>
          </cell>
          <cell r="C870" t="str">
            <v>PB온수분배기설치(X-L,수평)</v>
          </cell>
          <cell r="D870" t="str">
            <v>4구+드레인밸브</v>
          </cell>
          <cell r="E870" t="str">
            <v>SET</v>
          </cell>
          <cell r="F870">
            <v>123</v>
          </cell>
          <cell r="G870">
            <v>24012</v>
          </cell>
          <cell r="H870">
            <v>17161</v>
          </cell>
          <cell r="I870">
            <v>343</v>
          </cell>
        </row>
        <row r="871">
          <cell r="A871" t="str">
            <v>A</v>
          </cell>
          <cell r="B871" t="str">
            <v>UMI20420</v>
          </cell>
          <cell r="C871" t="str">
            <v>온수분배기설치(X-L,수직)</v>
          </cell>
          <cell r="D871" t="str">
            <v>2구+드레인밸브</v>
          </cell>
          <cell r="E871" t="str">
            <v>SET</v>
          </cell>
          <cell r="F871">
            <v>2</v>
          </cell>
          <cell r="G871">
            <v>19728</v>
          </cell>
          <cell r="H871">
            <v>12339</v>
          </cell>
          <cell r="I871">
            <v>246</v>
          </cell>
        </row>
        <row r="872">
          <cell r="A872" t="str">
            <v>A</v>
          </cell>
          <cell r="B872" t="str">
            <v>UMI20430</v>
          </cell>
          <cell r="C872" t="str">
            <v>온수분배기설치(X-L,수직)</v>
          </cell>
          <cell r="D872" t="str">
            <v>3구+드레인밸브</v>
          </cell>
          <cell r="E872" t="str">
            <v>SET</v>
          </cell>
          <cell r="F872">
            <v>1</v>
          </cell>
          <cell r="G872">
            <v>26280</v>
          </cell>
          <cell r="H872">
            <v>14766</v>
          </cell>
          <cell r="I872">
            <v>295</v>
          </cell>
        </row>
        <row r="873">
          <cell r="A873" t="str">
            <v>A</v>
          </cell>
          <cell r="B873" t="str">
            <v>UMI20450</v>
          </cell>
          <cell r="C873" t="str">
            <v>온수분배기설치(X-L,수직)</v>
          </cell>
          <cell r="D873" t="str">
            <v>5구+드레인밸브</v>
          </cell>
          <cell r="E873" t="str">
            <v>SET</v>
          </cell>
          <cell r="F873">
            <v>2</v>
          </cell>
          <cell r="G873">
            <v>39384</v>
          </cell>
          <cell r="H873">
            <v>19558</v>
          </cell>
          <cell r="I873">
            <v>391</v>
          </cell>
        </row>
        <row r="874">
          <cell r="A874" t="str">
            <v>A</v>
          </cell>
          <cell r="B874" t="str">
            <v>UMI20470</v>
          </cell>
          <cell r="C874" t="str">
            <v>온수분배기설치(X-L,수직)</v>
          </cell>
          <cell r="D874" t="str">
            <v>7구+드레인밸브</v>
          </cell>
          <cell r="E874" t="str">
            <v>SET</v>
          </cell>
          <cell r="F874">
            <v>1</v>
          </cell>
          <cell r="G874">
            <v>52560</v>
          </cell>
          <cell r="H874">
            <v>24342</v>
          </cell>
          <cell r="I874">
            <v>487</v>
          </cell>
        </row>
        <row r="875">
          <cell r="A875" t="str">
            <v>A</v>
          </cell>
          <cell r="B875" t="str">
            <v>UMI20480</v>
          </cell>
          <cell r="C875" t="str">
            <v>온수분배기설치(X-L,수직)</v>
          </cell>
          <cell r="D875" t="str">
            <v>8구+드레인밸브</v>
          </cell>
          <cell r="E875" t="str">
            <v>SET</v>
          </cell>
          <cell r="F875">
            <v>1</v>
          </cell>
          <cell r="G875">
            <v>59112</v>
          </cell>
          <cell r="H875">
            <v>26740</v>
          </cell>
          <cell r="I875">
            <v>534</v>
          </cell>
        </row>
        <row r="876">
          <cell r="A876" t="str">
            <v>A</v>
          </cell>
          <cell r="B876" t="str">
            <v>UMI20560</v>
          </cell>
          <cell r="C876" t="str">
            <v>온수분배기설치(X-L,수평)</v>
          </cell>
          <cell r="D876" t="str">
            <v>6구+드레인밸브</v>
          </cell>
          <cell r="E876" t="str">
            <v>SET</v>
          </cell>
          <cell r="F876">
            <v>300</v>
          </cell>
          <cell r="G876">
            <v>47808</v>
          </cell>
          <cell r="H876">
            <v>21952</v>
          </cell>
          <cell r="I876">
            <v>438</v>
          </cell>
        </row>
        <row r="877">
          <cell r="A877" t="str">
            <v>A</v>
          </cell>
          <cell r="B877" t="str">
            <v>UMI20570</v>
          </cell>
          <cell r="C877" t="str">
            <v>온수분배기설치(X-L,수평)</v>
          </cell>
          <cell r="D877" t="str">
            <v>7구+드레인밸브</v>
          </cell>
          <cell r="E877" t="str">
            <v>SET</v>
          </cell>
          <cell r="F877">
            <v>125</v>
          </cell>
          <cell r="G877">
            <v>54576</v>
          </cell>
          <cell r="H877">
            <v>24342</v>
          </cell>
          <cell r="I877">
            <v>487</v>
          </cell>
        </row>
        <row r="878">
          <cell r="A878" t="str">
            <v>A</v>
          </cell>
          <cell r="B878" t="str">
            <v>UMI20580</v>
          </cell>
          <cell r="C878" t="str">
            <v>온수분배기설치(X-L,수평)</v>
          </cell>
          <cell r="D878" t="str">
            <v>8구+드레인밸브</v>
          </cell>
          <cell r="E878" t="str">
            <v>SET</v>
          </cell>
          <cell r="F878">
            <v>11</v>
          </cell>
          <cell r="G878">
            <v>61416</v>
          </cell>
          <cell r="H878">
            <v>26740</v>
          </cell>
          <cell r="I878">
            <v>534</v>
          </cell>
        </row>
        <row r="879">
          <cell r="A879" t="str">
            <v>A</v>
          </cell>
          <cell r="B879" t="str">
            <v>UMO28200</v>
          </cell>
          <cell r="C879" t="str">
            <v>크립바설치</v>
          </cell>
          <cell r="D879" t="str">
            <v>D15-D20 MM</v>
          </cell>
          <cell r="E879" t="str">
            <v>M</v>
          </cell>
          <cell r="F879">
            <v>46375.71</v>
          </cell>
          <cell r="G879">
            <v>200</v>
          </cell>
          <cell r="H879">
            <v>0</v>
          </cell>
          <cell r="I879">
            <v>0</v>
          </cell>
        </row>
        <row r="880">
          <cell r="C880" t="str">
            <v>소  계</v>
          </cell>
        </row>
        <row r="882">
          <cell r="C882" t="str">
            <v>판매시설</v>
          </cell>
        </row>
        <row r="883">
          <cell r="C883" t="str">
            <v>*  금수공사</v>
          </cell>
        </row>
        <row r="884">
          <cell r="A884" t="str">
            <v>B</v>
          </cell>
          <cell r="B884" t="str">
            <v>MGF11251</v>
          </cell>
          <cell r="C884" t="str">
            <v>행가지지봉</v>
          </cell>
          <cell r="D884" t="str">
            <v>9MM(3/8")</v>
          </cell>
          <cell r="E884" t="str">
            <v>M</v>
          </cell>
          <cell r="F884">
            <v>8.5</v>
          </cell>
          <cell r="G884">
            <v>225</v>
          </cell>
          <cell r="H884">
            <v>0</v>
          </cell>
          <cell r="I884">
            <v>0</v>
          </cell>
        </row>
        <row r="885">
          <cell r="A885" t="str">
            <v>B</v>
          </cell>
          <cell r="B885" t="str">
            <v>MGF11547</v>
          </cell>
          <cell r="C885" t="str">
            <v>절연U볼트</v>
          </cell>
          <cell r="D885" t="str">
            <v>D 40</v>
          </cell>
          <cell r="E885" t="str">
            <v>개</v>
          </cell>
          <cell r="F885">
            <v>1</v>
          </cell>
          <cell r="G885">
            <v>324</v>
          </cell>
          <cell r="H885">
            <v>0</v>
          </cell>
          <cell r="I885">
            <v>0</v>
          </cell>
        </row>
        <row r="886">
          <cell r="A886" t="str">
            <v>B</v>
          </cell>
          <cell r="B886" t="str">
            <v>MGF30505</v>
          </cell>
          <cell r="C886" t="str">
            <v>인서트</v>
          </cell>
          <cell r="D886" t="str">
            <v>D9</v>
          </cell>
          <cell r="E886" t="str">
            <v>개</v>
          </cell>
          <cell r="F886">
            <v>28</v>
          </cell>
          <cell r="G886">
            <v>26</v>
          </cell>
          <cell r="H886">
            <v>0</v>
          </cell>
          <cell r="I886">
            <v>0</v>
          </cell>
        </row>
        <row r="887">
          <cell r="A887" t="str">
            <v>B</v>
          </cell>
          <cell r="B887" t="str">
            <v>MMB40105</v>
          </cell>
          <cell r="C887" t="str">
            <v>동 엘보</v>
          </cell>
          <cell r="D887" t="str">
            <v>D15 MM</v>
          </cell>
          <cell r="E887" t="str">
            <v>개</v>
          </cell>
          <cell r="F887">
            <v>29</v>
          </cell>
          <cell r="G887">
            <v>112</v>
          </cell>
          <cell r="H887">
            <v>0</v>
          </cell>
          <cell r="I887">
            <v>0</v>
          </cell>
        </row>
        <row r="888">
          <cell r="A888" t="str">
            <v>B</v>
          </cell>
          <cell r="B888" t="str">
            <v>MMB40107</v>
          </cell>
          <cell r="C888" t="str">
            <v>동 엘보</v>
          </cell>
          <cell r="D888" t="str">
            <v>D20 MM</v>
          </cell>
          <cell r="E888" t="str">
            <v>개</v>
          </cell>
          <cell r="F888">
            <v>3</v>
          </cell>
          <cell r="G888">
            <v>228</v>
          </cell>
          <cell r="H888">
            <v>0</v>
          </cell>
          <cell r="I888">
            <v>0</v>
          </cell>
        </row>
        <row r="889">
          <cell r="A889" t="str">
            <v>B</v>
          </cell>
          <cell r="B889" t="str">
            <v>MMB40112</v>
          </cell>
          <cell r="C889" t="str">
            <v>동 엘보</v>
          </cell>
          <cell r="D889" t="str">
            <v>D40 MM</v>
          </cell>
          <cell r="E889" t="str">
            <v>개</v>
          </cell>
          <cell r="F889">
            <v>4</v>
          </cell>
          <cell r="G889">
            <v>919</v>
          </cell>
          <cell r="H889">
            <v>0</v>
          </cell>
          <cell r="I889">
            <v>0</v>
          </cell>
        </row>
        <row r="890">
          <cell r="A890" t="str">
            <v>B</v>
          </cell>
          <cell r="B890" t="str">
            <v>MMB40207</v>
          </cell>
          <cell r="C890" t="str">
            <v>동 티</v>
          </cell>
          <cell r="D890" t="str">
            <v>D20 MM</v>
          </cell>
          <cell r="E890" t="str">
            <v>개</v>
          </cell>
          <cell r="F890">
            <v>2</v>
          </cell>
          <cell r="G890">
            <v>359</v>
          </cell>
          <cell r="H890">
            <v>0</v>
          </cell>
          <cell r="I890">
            <v>0</v>
          </cell>
        </row>
        <row r="891">
          <cell r="A891" t="str">
            <v>B</v>
          </cell>
          <cell r="B891" t="str">
            <v>MMB40208</v>
          </cell>
          <cell r="C891" t="str">
            <v>동 티</v>
          </cell>
          <cell r="D891" t="str">
            <v>D25 MM</v>
          </cell>
          <cell r="E891" t="str">
            <v>개</v>
          </cell>
          <cell r="F891">
            <v>13</v>
          </cell>
          <cell r="G891">
            <v>553</v>
          </cell>
          <cell r="H891">
            <v>0</v>
          </cell>
          <cell r="I891">
            <v>0</v>
          </cell>
        </row>
        <row r="892">
          <cell r="A892" t="str">
            <v>B</v>
          </cell>
          <cell r="B892" t="str">
            <v>MMB40212</v>
          </cell>
          <cell r="C892" t="str">
            <v>동 티</v>
          </cell>
          <cell r="D892" t="str">
            <v>D40 MM</v>
          </cell>
          <cell r="E892" t="str">
            <v>개</v>
          </cell>
          <cell r="F892">
            <v>4</v>
          </cell>
          <cell r="G892">
            <v>1401</v>
          </cell>
          <cell r="H892">
            <v>0</v>
          </cell>
          <cell r="I892">
            <v>0</v>
          </cell>
        </row>
        <row r="893">
          <cell r="A893" t="str">
            <v>B</v>
          </cell>
          <cell r="B893" t="str">
            <v>MMB40307</v>
          </cell>
          <cell r="C893" t="str">
            <v>동 레듀샤</v>
          </cell>
          <cell r="D893" t="str">
            <v>D20 MM</v>
          </cell>
          <cell r="E893" t="str">
            <v>개</v>
          </cell>
          <cell r="F893">
            <v>1</v>
          </cell>
          <cell r="G893">
            <v>143</v>
          </cell>
          <cell r="H893">
            <v>0</v>
          </cell>
          <cell r="I893">
            <v>0</v>
          </cell>
        </row>
        <row r="894">
          <cell r="A894" t="str">
            <v>B</v>
          </cell>
          <cell r="B894" t="str">
            <v>MMB40308</v>
          </cell>
          <cell r="C894" t="str">
            <v>동 레듀샤</v>
          </cell>
          <cell r="D894" t="str">
            <v>D25 MM</v>
          </cell>
          <cell r="E894" t="str">
            <v>개</v>
          </cell>
          <cell r="F894">
            <v>2</v>
          </cell>
          <cell r="G894">
            <v>212</v>
          </cell>
          <cell r="H894">
            <v>0</v>
          </cell>
          <cell r="I894">
            <v>0</v>
          </cell>
        </row>
        <row r="895">
          <cell r="A895" t="str">
            <v>B</v>
          </cell>
          <cell r="B895" t="str">
            <v>MMB40310</v>
          </cell>
          <cell r="C895" t="str">
            <v>동 레듀샤</v>
          </cell>
          <cell r="D895" t="str">
            <v>D32 MM</v>
          </cell>
          <cell r="E895" t="str">
            <v>개</v>
          </cell>
          <cell r="F895">
            <v>1</v>
          </cell>
          <cell r="G895">
            <v>289</v>
          </cell>
          <cell r="H895">
            <v>0</v>
          </cell>
          <cell r="I895">
            <v>0</v>
          </cell>
        </row>
        <row r="896">
          <cell r="A896" t="str">
            <v>B</v>
          </cell>
          <cell r="B896" t="str">
            <v>MMB40312</v>
          </cell>
          <cell r="C896" t="str">
            <v>동 레듀샤</v>
          </cell>
          <cell r="D896" t="str">
            <v>D40 MM</v>
          </cell>
          <cell r="E896" t="str">
            <v>개</v>
          </cell>
          <cell r="F896">
            <v>3</v>
          </cell>
          <cell r="G896">
            <v>497</v>
          </cell>
          <cell r="H896">
            <v>0</v>
          </cell>
          <cell r="I896">
            <v>0</v>
          </cell>
        </row>
        <row r="897">
          <cell r="A897" t="str">
            <v>B</v>
          </cell>
          <cell r="B897" t="str">
            <v>MMB50105</v>
          </cell>
          <cell r="C897" t="str">
            <v>CM아답타</v>
          </cell>
          <cell r="D897" t="str">
            <v>D15 MM</v>
          </cell>
          <cell r="E897" t="str">
            <v>개</v>
          </cell>
          <cell r="F897">
            <v>10</v>
          </cell>
          <cell r="G897">
            <v>176</v>
          </cell>
          <cell r="H897">
            <v>0</v>
          </cell>
          <cell r="I897">
            <v>0</v>
          </cell>
        </row>
        <row r="898">
          <cell r="A898" t="str">
            <v>B</v>
          </cell>
          <cell r="B898" t="str">
            <v>MMB50112</v>
          </cell>
          <cell r="C898" t="str">
            <v>CM아답타</v>
          </cell>
          <cell r="D898" t="str">
            <v>D40 MM</v>
          </cell>
          <cell r="E898" t="str">
            <v>개</v>
          </cell>
          <cell r="F898">
            <v>3</v>
          </cell>
          <cell r="G898">
            <v>1656</v>
          </cell>
          <cell r="H898">
            <v>0</v>
          </cell>
          <cell r="I898">
            <v>0</v>
          </cell>
        </row>
        <row r="899">
          <cell r="A899" t="str">
            <v>B</v>
          </cell>
          <cell r="B899" t="str">
            <v>MMB50205</v>
          </cell>
          <cell r="C899" t="str">
            <v>CF아답타</v>
          </cell>
          <cell r="D899" t="str">
            <v>D15 MM</v>
          </cell>
          <cell r="E899" t="str">
            <v>개</v>
          </cell>
          <cell r="F899">
            <v>21</v>
          </cell>
          <cell r="G899">
            <v>246</v>
          </cell>
          <cell r="H899">
            <v>0</v>
          </cell>
          <cell r="I899">
            <v>0</v>
          </cell>
        </row>
        <row r="900">
          <cell r="A900" t="str">
            <v>B</v>
          </cell>
          <cell r="B900" t="str">
            <v>MMB50210</v>
          </cell>
          <cell r="C900" t="str">
            <v>CF아답타</v>
          </cell>
          <cell r="D900" t="str">
            <v>D32 MM</v>
          </cell>
          <cell r="E900" t="str">
            <v>개</v>
          </cell>
          <cell r="F900">
            <v>2</v>
          </cell>
          <cell r="G900">
            <v>1848</v>
          </cell>
          <cell r="H900">
            <v>0</v>
          </cell>
          <cell r="I900">
            <v>0</v>
          </cell>
        </row>
        <row r="901">
          <cell r="A901" t="str">
            <v>B</v>
          </cell>
          <cell r="B901" t="str">
            <v>MMB50212</v>
          </cell>
          <cell r="C901" t="str">
            <v>CF아답타</v>
          </cell>
          <cell r="D901" t="str">
            <v>D40 MM</v>
          </cell>
          <cell r="E901" t="str">
            <v>개</v>
          </cell>
          <cell r="F901">
            <v>6</v>
          </cell>
          <cell r="G901">
            <v>2392</v>
          </cell>
          <cell r="H901">
            <v>0</v>
          </cell>
          <cell r="I901">
            <v>0</v>
          </cell>
        </row>
        <row r="902">
          <cell r="A902" t="str">
            <v>B</v>
          </cell>
          <cell r="B902" t="str">
            <v>MMB50505</v>
          </cell>
          <cell r="C902" t="str">
            <v>CM유니온</v>
          </cell>
          <cell r="D902" t="str">
            <v>D15 MM</v>
          </cell>
          <cell r="E902" t="str">
            <v>개</v>
          </cell>
          <cell r="F902">
            <v>10</v>
          </cell>
          <cell r="G902">
            <v>712</v>
          </cell>
          <cell r="H902">
            <v>0</v>
          </cell>
          <cell r="I902">
            <v>0</v>
          </cell>
        </row>
        <row r="903">
          <cell r="A903" t="str">
            <v>B</v>
          </cell>
          <cell r="B903" t="str">
            <v>MMB50512</v>
          </cell>
          <cell r="C903" t="str">
            <v>CM유니온</v>
          </cell>
          <cell r="D903" t="str">
            <v>D40 MM</v>
          </cell>
          <cell r="E903" t="str">
            <v>개</v>
          </cell>
          <cell r="F903">
            <v>3</v>
          </cell>
          <cell r="G903">
            <v>4932</v>
          </cell>
          <cell r="H903">
            <v>0</v>
          </cell>
          <cell r="I903">
            <v>0</v>
          </cell>
        </row>
        <row r="904">
          <cell r="A904" t="str">
            <v>B</v>
          </cell>
          <cell r="B904" t="str">
            <v>MMB51505</v>
          </cell>
          <cell r="C904" t="str">
            <v>장암엘보아답타</v>
          </cell>
          <cell r="D904" t="str">
            <v>D15 MM</v>
          </cell>
          <cell r="E904" t="str">
            <v>개</v>
          </cell>
          <cell r="F904">
            <v>17</v>
          </cell>
          <cell r="G904">
            <v>487</v>
          </cell>
          <cell r="H904">
            <v>0</v>
          </cell>
          <cell r="I904">
            <v>0</v>
          </cell>
        </row>
        <row r="905">
          <cell r="A905" t="str">
            <v>B</v>
          </cell>
          <cell r="B905" t="str">
            <v>MMB51507</v>
          </cell>
          <cell r="C905" t="str">
            <v>장암엘보아답타</v>
          </cell>
          <cell r="D905" t="str">
            <v>D20 MM</v>
          </cell>
          <cell r="E905" t="str">
            <v>개</v>
          </cell>
          <cell r="F905">
            <v>1</v>
          </cell>
          <cell r="G905">
            <v>829</v>
          </cell>
          <cell r="H905">
            <v>0</v>
          </cell>
          <cell r="I905">
            <v>0</v>
          </cell>
        </row>
        <row r="906">
          <cell r="A906" t="str">
            <v>B</v>
          </cell>
          <cell r="B906" t="str">
            <v>MMK32900</v>
          </cell>
          <cell r="C906" t="str">
            <v>양수기보호통(A형)</v>
          </cell>
          <cell r="D906" t="str">
            <v>D15 MM</v>
          </cell>
          <cell r="E906" t="str">
            <v>개</v>
          </cell>
          <cell r="F906">
            <v>1</v>
          </cell>
          <cell r="G906">
            <v>18288</v>
          </cell>
          <cell r="H906">
            <v>0</v>
          </cell>
          <cell r="I906">
            <v>0</v>
          </cell>
        </row>
        <row r="907">
          <cell r="A907" t="str">
            <v>B</v>
          </cell>
          <cell r="B907" t="str">
            <v>MMO10505</v>
          </cell>
          <cell r="C907" t="str">
            <v>절연 행가</v>
          </cell>
          <cell r="D907" t="str">
            <v>D15 MM</v>
          </cell>
          <cell r="E907" t="str">
            <v>개</v>
          </cell>
          <cell r="F907">
            <v>1</v>
          </cell>
          <cell r="G907">
            <v>360</v>
          </cell>
          <cell r="H907">
            <v>0</v>
          </cell>
          <cell r="I907">
            <v>0</v>
          </cell>
        </row>
        <row r="908">
          <cell r="A908" t="str">
            <v>B</v>
          </cell>
          <cell r="B908" t="str">
            <v>MMO10507</v>
          </cell>
          <cell r="C908" t="str">
            <v>절연 행가</v>
          </cell>
          <cell r="D908" t="str">
            <v>D20 MM</v>
          </cell>
          <cell r="E908" t="str">
            <v>개</v>
          </cell>
          <cell r="F908">
            <v>5</v>
          </cell>
          <cell r="G908">
            <v>396</v>
          </cell>
          <cell r="H908">
            <v>0</v>
          </cell>
          <cell r="I908">
            <v>0</v>
          </cell>
        </row>
        <row r="909">
          <cell r="A909" t="str">
            <v>B</v>
          </cell>
          <cell r="B909" t="str">
            <v>MMO10508</v>
          </cell>
          <cell r="C909" t="str">
            <v>절연 행가</v>
          </cell>
          <cell r="D909" t="str">
            <v>D25 MM</v>
          </cell>
          <cell r="E909" t="str">
            <v>개</v>
          </cell>
          <cell r="F909">
            <v>16</v>
          </cell>
          <cell r="G909">
            <v>432</v>
          </cell>
          <cell r="H909">
            <v>0</v>
          </cell>
          <cell r="I909">
            <v>0</v>
          </cell>
        </row>
        <row r="910">
          <cell r="A910" t="str">
            <v>B</v>
          </cell>
          <cell r="B910" t="str">
            <v>MMO10512</v>
          </cell>
          <cell r="C910" t="str">
            <v>절연 행가</v>
          </cell>
          <cell r="D910" t="str">
            <v>D40 MM</v>
          </cell>
          <cell r="E910" t="str">
            <v>개</v>
          </cell>
          <cell r="F910">
            <v>4</v>
          </cell>
          <cell r="G910">
            <v>540</v>
          </cell>
          <cell r="H910">
            <v>0</v>
          </cell>
          <cell r="I910">
            <v>0</v>
          </cell>
        </row>
        <row r="911">
          <cell r="A911" t="str">
            <v>B</v>
          </cell>
          <cell r="B911" t="str">
            <v>MMO31818</v>
          </cell>
          <cell r="C911" t="str">
            <v>PD입상관 성형스리브</v>
          </cell>
          <cell r="D911" t="str">
            <v>D100 X 135H</v>
          </cell>
          <cell r="E911" t="str">
            <v>개</v>
          </cell>
          <cell r="F911">
            <v>1</v>
          </cell>
          <cell r="G911">
            <v>720</v>
          </cell>
          <cell r="H911">
            <v>0</v>
          </cell>
          <cell r="I911">
            <v>0</v>
          </cell>
        </row>
        <row r="912">
          <cell r="A912" t="str">
            <v>B</v>
          </cell>
          <cell r="B912" t="str">
            <v>UMA52305</v>
          </cell>
          <cell r="C912" t="str">
            <v>동관 옥내 배관</v>
          </cell>
          <cell r="D912" t="str">
            <v>D15 MM,  (M TYPE)</v>
          </cell>
          <cell r="E912" t="str">
            <v>M</v>
          </cell>
          <cell r="F912">
            <v>45</v>
          </cell>
          <cell r="G912">
            <v>700</v>
          </cell>
          <cell r="H912">
            <v>1600</v>
          </cell>
          <cell r="I912">
            <v>0</v>
          </cell>
        </row>
        <row r="913">
          <cell r="A913" t="str">
            <v>B</v>
          </cell>
          <cell r="B913" t="str">
            <v>UMA52307</v>
          </cell>
          <cell r="C913" t="str">
            <v>동관 옥내 배관</v>
          </cell>
          <cell r="D913" t="str">
            <v>D20 MM,  (M TYPE)</v>
          </cell>
          <cell r="E913" t="str">
            <v>M</v>
          </cell>
          <cell r="F913">
            <v>8</v>
          </cell>
          <cell r="G913">
            <v>1200</v>
          </cell>
          <cell r="H913">
            <v>1700</v>
          </cell>
          <cell r="I913">
            <v>0</v>
          </cell>
        </row>
        <row r="914">
          <cell r="A914" t="str">
            <v>B</v>
          </cell>
          <cell r="B914" t="str">
            <v>UMA52308</v>
          </cell>
          <cell r="C914" t="str">
            <v>동관 옥내 배관</v>
          </cell>
          <cell r="D914" t="str">
            <v>D25 MM,  (M TYPE)</v>
          </cell>
          <cell r="E914" t="str">
            <v>M</v>
          </cell>
          <cell r="F914">
            <v>24.8</v>
          </cell>
          <cell r="G914">
            <v>1700</v>
          </cell>
          <cell r="H914">
            <v>2000</v>
          </cell>
          <cell r="I914">
            <v>0</v>
          </cell>
        </row>
        <row r="915">
          <cell r="A915" t="str">
            <v>B</v>
          </cell>
          <cell r="B915" t="str">
            <v>UMA52310</v>
          </cell>
          <cell r="C915" t="str">
            <v>동관 옥내 배관</v>
          </cell>
          <cell r="D915" t="str">
            <v>D32 MM, (M TYPE)</v>
          </cell>
          <cell r="E915" t="str">
            <v>M</v>
          </cell>
          <cell r="F915">
            <v>9.6999999999999993</v>
          </cell>
          <cell r="G915">
            <v>2600</v>
          </cell>
          <cell r="H915">
            <v>2500</v>
          </cell>
          <cell r="I915">
            <v>100</v>
          </cell>
        </row>
        <row r="916">
          <cell r="A916" t="str">
            <v>B</v>
          </cell>
          <cell r="B916" t="str">
            <v>UMA52405</v>
          </cell>
          <cell r="C916" t="str">
            <v>동관 화장실 배관</v>
          </cell>
          <cell r="D916" t="str">
            <v>D15 MM,  (M TYPE)</v>
          </cell>
          <cell r="E916" t="str">
            <v>M</v>
          </cell>
          <cell r="F916">
            <v>18.649999999999999</v>
          </cell>
          <cell r="G916">
            <v>800</v>
          </cell>
          <cell r="H916">
            <v>1700</v>
          </cell>
          <cell r="I916">
            <v>0</v>
          </cell>
        </row>
        <row r="917">
          <cell r="A917" t="str">
            <v>B</v>
          </cell>
          <cell r="B917" t="str">
            <v>UMA52407</v>
          </cell>
          <cell r="C917" t="str">
            <v>동관 화장실 배관</v>
          </cell>
          <cell r="D917" t="str">
            <v>D20 MM,  (M TYPE)</v>
          </cell>
          <cell r="E917" t="str">
            <v>M</v>
          </cell>
          <cell r="F917">
            <v>6.6</v>
          </cell>
          <cell r="G917">
            <v>1200</v>
          </cell>
          <cell r="H917">
            <v>2000</v>
          </cell>
          <cell r="I917">
            <v>0</v>
          </cell>
        </row>
        <row r="918">
          <cell r="A918" t="str">
            <v>B</v>
          </cell>
          <cell r="B918" t="str">
            <v>UMA52408</v>
          </cell>
          <cell r="C918" t="str">
            <v>동관 화장실 배관</v>
          </cell>
          <cell r="D918" t="str">
            <v>D25 MM,  (M TYPE)</v>
          </cell>
          <cell r="E918" t="str">
            <v>M</v>
          </cell>
          <cell r="F918">
            <v>1.4</v>
          </cell>
          <cell r="G918">
            <v>1700</v>
          </cell>
          <cell r="H918">
            <v>2400</v>
          </cell>
          <cell r="I918">
            <v>0</v>
          </cell>
        </row>
        <row r="919">
          <cell r="A919" t="str">
            <v>B</v>
          </cell>
          <cell r="B919" t="str">
            <v>UMA52410</v>
          </cell>
          <cell r="C919" t="str">
            <v>동관 화장실 배관</v>
          </cell>
          <cell r="D919" t="str">
            <v>D32 MM,  (M TYPE)</v>
          </cell>
          <cell r="E919" t="str">
            <v>M</v>
          </cell>
          <cell r="F919">
            <v>2.1</v>
          </cell>
          <cell r="G919">
            <v>2552</v>
          </cell>
          <cell r="H919">
            <v>3035</v>
          </cell>
          <cell r="I919">
            <v>60</v>
          </cell>
        </row>
        <row r="920">
          <cell r="A920" t="str">
            <v>B</v>
          </cell>
          <cell r="B920" t="str">
            <v>UMA52412</v>
          </cell>
          <cell r="C920" t="str">
            <v>동관 화장실 배관</v>
          </cell>
          <cell r="D920" t="str">
            <v>D40 MM, (M TYPE)</v>
          </cell>
          <cell r="E920" t="str">
            <v>M</v>
          </cell>
          <cell r="F920">
            <v>4.0999999999999996</v>
          </cell>
          <cell r="G920">
            <v>3500</v>
          </cell>
          <cell r="H920">
            <v>3400</v>
          </cell>
          <cell r="I920">
            <v>100</v>
          </cell>
        </row>
        <row r="921">
          <cell r="A921" t="str">
            <v>B</v>
          </cell>
          <cell r="B921" t="str">
            <v>UMC24108</v>
          </cell>
          <cell r="C921" t="str">
            <v>동관용접 (BRAZING)</v>
          </cell>
          <cell r="D921" t="str">
            <v>D25 MM</v>
          </cell>
          <cell r="E921" t="str">
            <v>개소</v>
          </cell>
          <cell r="F921">
            <v>34</v>
          </cell>
          <cell r="G921">
            <v>174</v>
          </cell>
          <cell r="H921">
            <v>1455</v>
          </cell>
          <cell r="I921">
            <v>29</v>
          </cell>
        </row>
        <row r="922">
          <cell r="A922" t="str">
            <v>B</v>
          </cell>
          <cell r="B922" t="str">
            <v>UMC24110</v>
          </cell>
          <cell r="C922" t="str">
            <v>동관용접 (BRAZING)</v>
          </cell>
          <cell r="D922" t="str">
            <v>D32 MM</v>
          </cell>
          <cell r="E922" t="str">
            <v>개소</v>
          </cell>
          <cell r="F922">
            <v>9</v>
          </cell>
          <cell r="G922">
            <v>240</v>
          </cell>
          <cell r="H922">
            <v>1781</v>
          </cell>
          <cell r="I922">
            <v>35</v>
          </cell>
        </row>
        <row r="923">
          <cell r="A923" t="str">
            <v>B</v>
          </cell>
          <cell r="B923" t="str">
            <v>UMC24112</v>
          </cell>
          <cell r="C923" t="str">
            <v>동관용접 (BRAZING)</v>
          </cell>
          <cell r="D923" t="str">
            <v>D40 MM</v>
          </cell>
          <cell r="E923" t="str">
            <v>개소</v>
          </cell>
          <cell r="F923">
            <v>25</v>
          </cell>
          <cell r="G923">
            <v>314</v>
          </cell>
          <cell r="H923">
            <v>1958</v>
          </cell>
          <cell r="I923">
            <v>39</v>
          </cell>
        </row>
        <row r="924">
          <cell r="A924" t="str">
            <v>B</v>
          </cell>
          <cell r="B924" t="str">
            <v>UMC24305</v>
          </cell>
          <cell r="C924" t="str">
            <v>동관용접 (SOLDERING)</v>
          </cell>
          <cell r="D924" t="str">
            <v>D15 MM</v>
          </cell>
          <cell r="E924" t="str">
            <v>개소</v>
          </cell>
          <cell r="F924">
            <v>135</v>
          </cell>
          <cell r="G924">
            <v>30</v>
          </cell>
          <cell r="H924">
            <v>960</v>
          </cell>
          <cell r="I924">
            <v>19</v>
          </cell>
        </row>
        <row r="925">
          <cell r="A925" t="str">
            <v>B</v>
          </cell>
          <cell r="B925" t="str">
            <v>UMC24307</v>
          </cell>
          <cell r="C925" t="str">
            <v>동관용접 (SOLDERING)</v>
          </cell>
          <cell r="D925" t="str">
            <v>D20 MM</v>
          </cell>
          <cell r="E925" t="str">
            <v>개소</v>
          </cell>
          <cell r="F925">
            <v>10</v>
          </cell>
          <cell r="G925">
            <v>47</v>
          </cell>
          <cell r="H925">
            <v>1108</v>
          </cell>
          <cell r="I925">
            <v>22</v>
          </cell>
        </row>
        <row r="926">
          <cell r="A926" t="str">
            <v>B</v>
          </cell>
          <cell r="B926" t="str">
            <v>UMD10105</v>
          </cell>
          <cell r="C926" t="str">
            <v>게이트밸브 설치(청동제)</v>
          </cell>
          <cell r="D926" t="str">
            <v>D15 MM, (5KG/CM2)</v>
          </cell>
          <cell r="E926" t="str">
            <v>개소</v>
          </cell>
          <cell r="F926">
            <v>10</v>
          </cell>
          <cell r="G926">
            <v>1534</v>
          </cell>
          <cell r="H926">
            <v>2119</v>
          </cell>
          <cell r="I926">
            <v>42</v>
          </cell>
        </row>
        <row r="927">
          <cell r="A927" t="str">
            <v>B</v>
          </cell>
          <cell r="B927" t="str">
            <v>UMD10112</v>
          </cell>
          <cell r="C927" t="str">
            <v>게이트밸브 설치(청동제)</v>
          </cell>
          <cell r="D927" t="str">
            <v>D40 MM, (5KG/CM2)</v>
          </cell>
          <cell r="E927" t="str">
            <v>개소</v>
          </cell>
          <cell r="F927">
            <v>3</v>
          </cell>
          <cell r="G927">
            <v>5400</v>
          </cell>
          <cell r="H927">
            <v>2119</v>
          </cell>
          <cell r="I927">
            <v>42</v>
          </cell>
        </row>
        <row r="928">
          <cell r="A928" t="str">
            <v>B</v>
          </cell>
          <cell r="B928" t="str">
            <v>UME22205</v>
          </cell>
          <cell r="C928" t="str">
            <v>동관보온(은박)</v>
          </cell>
          <cell r="D928" t="str">
            <v>D=15MM, T=25MM</v>
          </cell>
          <cell r="E928" t="str">
            <v>M</v>
          </cell>
          <cell r="F928">
            <v>22</v>
          </cell>
          <cell r="G928">
            <v>600</v>
          </cell>
          <cell r="H928">
            <v>1200</v>
          </cell>
          <cell r="I928">
            <v>0</v>
          </cell>
        </row>
        <row r="929">
          <cell r="A929" t="str">
            <v>B</v>
          </cell>
          <cell r="B929" t="str">
            <v>UME22207</v>
          </cell>
          <cell r="C929" t="str">
            <v>동관보온(은박)</v>
          </cell>
          <cell r="D929" t="str">
            <v>D=20MM, T=25MM</v>
          </cell>
          <cell r="E929" t="str">
            <v>M</v>
          </cell>
          <cell r="F929">
            <v>13.1</v>
          </cell>
          <cell r="G929">
            <v>700</v>
          </cell>
          <cell r="H929">
            <v>1500</v>
          </cell>
          <cell r="I929">
            <v>0</v>
          </cell>
        </row>
        <row r="930">
          <cell r="A930" t="str">
            <v>B</v>
          </cell>
          <cell r="B930" t="str">
            <v>UME22208</v>
          </cell>
          <cell r="C930" t="str">
            <v>동관보온(은박)</v>
          </cell>
          <cell r="D930" t="str">
            <v>D=25MM, T=25MM</v>
          </cell>
          <cell r="E930" t="str">
            <v>M</v>
          </cell>
          <cell r="F930">
            <v>26.2</v>
          </cell>
          <cell r="G930">
            <v>800</v>
          </cell>
          <cell r="H930">
            <v>1800</v>
          </cell>
          <cell r="I930">
            <v>0</v>
          </cell>
        </row>
        <row r="931">
          <cell r="A931" t="str">
            <v>B</v>
          </cell>
          <cell r="B931" t="str">
            <v>UME22210</v>
          </cell>
          <cell r="C931" t="str">
            <v>동관보온(은박)</v>
          </cell>
          <cell r="D931" t="str">
            <v>D=32MM, T=25MM</v>
          </cell>
          <cell r="E931" t="str">
            <v>M</v>
          </cell>
          <cell r="F931">
            <v>2.1</v>
          </cell>
          <cell r="G931">
            <v>900</v>
          </cell>
          <cell r="H931">
            <v>2000</v>
          </cell>
          <cell r="I931">
            <v>0</v>
          </cell>
        </row>
        <row r="932">
          <cell r="A932" t="str">
            <v>B</v>
          </cell>
          <cell r="B932" t="str">
            <v>UME22212</v>
          </cell>
          <cell r="C932" t="str">
            <v>동관보온(은박)</v>
          </cell>
          <cell r="D932" t="str">
            <v>D=40MM, T=25MM</v>
          </cell>
          <cell r="E932" t="str">
            <v>M</v>
          </cell>
          <cell r="F932">
            <v>13.8</v>
          </cell>
          <cell r="G932">
            <v>1000</v>
          </cell>
          <cell r="H932">
            <v>2000</v>
          </cell>
          <cell r="I932">
            <v>0</v>
          </cell>
        </row>
        <row r="933">
          <cell r="A933" t="str">
            <v>B</v>
          </cell>
          <cell r="B933" t="str">
            <v>UME80205</v>
          </cell>
          <cell r="C933" t="str">
            <v>발포폴리에틸렌 보온</v>
          </cell>
          <cell r="D933" t="str">
            <v>D=15MM, T=5MM</v>
          </cell>
          <cell r="E933" t="str">
            <v>M</v>
          </cell>
          <cell r="F933">
            <v>41.65</v>
          </cell>
          <cell r="G933">
            <v>100</v>
          </cell>
          <cell r="H933">
            <v>300</v>
          </cell>
          <cell r="I933">
            <v>0</v>
          </cell>
        </row>
        <row r="934">
          <cell r="A934" t="str">
            <v>B</v>
          </cell>
          <cell r="B934" t="str">
            <v>UME80207</v>
          </cell>
          <cell r="C934" t="str">
            <v>발포폴리에틸렌 보온</v>
          </cell>
          <cell r="D934" t="str">
            <v>D=20MM, T=5MM</v>
          </cell>
          <cell r="E934" t="str">
            <v>M</v>
          </cell>
          <cell r="F934">
            <v>1.5</v>
          </cell>
          <cell r="G934">
            <v>200</v>
          </cell>
          <cell r="H934">
            <v>500</v>
          </cell>
          <cell r="I934">
            <v>0</v>
          </cell>
        </row>
        <row r="935">
          <cell r="A935" t="str">
            <v>B</v>
          </cell>
          <cell r="B935" t="str">
            <v>UME90104</v>
          </cell>
          <cell r="C935" t="str">
            <v>정온전선설치(센서,접지)</v>
          </cell>
          <cell r="D935" t="str">
            <v>4M</v>
          </cell>
          <cell r="E935" t="str">
            <v>조</v>
          </cell>
          <cell r="F935">
            <v>1</v>
          </cell>
          <cell r="G935">
            <v>26136</v>
          </cell>
          <cell r="H935">
            <v>5729</v>
          </cell>
          <cell r="I935">
            <v>114</v>
          </cell>
        </row>
        <row r="936">
          <cell r="A936" t="str">
            <v>B</v>
          </cell>
          <cell r="B936" t="str">
            <v>UMG25100</v>
          </cell>
          <cell r="C936" t="str">
            <v>세면기수전설치(다용도꼭지제외)</v>
          </cell>
          <cell r="D936" t="str">
            <v>니켈크롬도장</v>
          </cell>
          <cell r="E936" t="str">
            <v>개</v>
          </cell>
          <cell r="F936">
            <v>2</v>
          </cell>
          <cell r="G936">
            <v>36936</v>
          </cell>
          <cell r="H936">
            <v>6792</v>
          </cell>
          <cell r="I936">
            <v>135</v>
          </cell>
        </row>
        <row r="937">
          <cell r="A937" t="str">
            <v>B</v>
          </cell>
          <cell r="B937" t="str">
            <v>UMG40202</v>
          </cell>
          <cell r="C937" t="str">
            <v>가로꼭지 설치 (일반형)</v>
          </cell>
          <cell r="D937" t="str">
            <v>D15</v>
          </cell>
          <cell r="E937" t="str">
            <v>개</v>
          </cell>
          <cell r="F937">
            <v>10</v>
          </cell>
          <cell r="G937">
            <v>2160</v>
          </cell>
          <cell r="H937">
            <v>2323</v>
          </cell>
          <cell r="I937">
            <v>46</v>
          </cell>
        </row>
        <row r="938">
          <cell r="A938" t="str">
            <v>B</v>
          </cell>
          <cell r="B938" t="str">
            <v>UMG40225</v>
          </cell>
          <cell r="C938" t="str">
            <v>긴몸통 가로꼭지 설치</v>
          </cell>
          <cell r="D938" t="str">
            <v>D20</v>
          </cell>
          <cell r="E938" t="str">
            <v>개</v>
          </cell>
          <cell r="F938">
            <v>1</v>
          </cell>
          <cell r="G938">
            <v>3600</v>
          </cell>
          <cell r="H938">
            <v>2323</v>
          </cell>
          <cell r="I938">
            <v>46</v>
          </cell>
        </row>
        <row r="939">
          <cell r="A939" t="str">
            <v>B</v>
          </cell>
          <cell r="B939" t="str">
            <v>UMK32100</v>
          </cell>
          <cell r="C939" t="str">
            <v>양수기함설치(냉수용)</v>
          </cell>
          <cell r="D939" t="str">
            <v>430LX280HX200W</v>
          </cell>
          <cell r="E939" t="str">
            <v>개</v>
          </cell>
          <cell r="F939">
            <v>10</v>
          </cell>
          <cell r="G939">
            <v>21768</v>
          </cell>
          <cell r="H939">
            <v>8626</v>
          </cell>
          <cell r="I939">
            <v>172</v>
          </cell>
        </row>
        <row r="940">
          <cell r="A940" t="str">
            <v>B</v>
          </cell>
          <cell r="B940" t="str">
            <v>UMO31705</v>
          </cell>
          <cell r="C940" t="str">
            <v>지수판스리브강관제작</v>
          </cell>
          <cell r="D940" t="str">
            <v>D65 M/M</v>
          </cell>
          <cell r="E940" t="str">
            <v>개소</v>
          </cell>
          <cell r="F940">
            <v>1</v>
          </cell>
          <cell r="G940">
            <v>1351</v>
          </cell>
          <cell r="H940">
            <v>7499</v>
          </cell>
          <cell r="I940">
            <v>148</v>
          </cell>
        </row>
        <row r="941">
          <cell r="A941" t="str">
            <v>B</v>
          </cell>
          <cell r="B941" t="str">
            <v>UMP10204</v>
          </cell>
          <cell r="C941" t="str">
            <v>수도미터 설치 (급수용)</v>
          </cell>
          <cell r="D941" t="str">
            <v>D13 MM</v>
          </cell>
          <cell r="E941" t="str">
            <v>개</v>
          </cell>
          <cell r="F941">
            <v>10</v>
          </cell>
          <cell r="G941">
            <v>7920</v>
          </cell>
          <cell r="H941">
            <v>6646</v>
          </cell>
          <cell r="I941">
            <v>132</v>
          </cell>
        </row>
        <row r="942">
          <cell r="C942" t="str">
            <v>소  계</v>
          </cell>
        </row>
        <row r="944">
          <cell r="C944" t="str">
            <v>*  오배수공사</v>
          </cell>
        </row>
        <row r="945">
          <cell r="A945" t="str">
            <v>B</v>
          </cell>
          <cell r="B945" t="str">
            <v>MAH80709</v>
          </cell>
          <cell r="C945" t="str">
            <v>동망캡</v>
          </cell>
          <cell r="D945" t="str">
            <v>통기관용</v>
          </cell>
          <cell r="E945" t="str">
            <v>개</v>
          </cell>
          <cell r="F945">
            <v>1</v>
          </cell>
          <cell r="G945">
            <v>180</v>
          </cell>
          <cell r="H945">
            <v>0</v>
          </cell>
          <cell r="I945">
            <v>0</v>
          </cell>
        </row>
        <row r="946">
          <cell r="A946" t="str">
            <v>B</v>
          </cell>
          <cell r="B946" t="str">
            <v>MGF11251</v>
          </cell>
          <cell r="C946" t="str">
            <v>행가지지봉</v>
          </cell>
          <cell r="D946" t="str">
            <v>9MM(3/8")</v>
          </cell>
          <cell r="E946" t="str">
            <v>M</v>
          </cell>
          <cell r="F946">
            <v>10.1</v>
          </cell>
          <cell r="G946">
            <v>225</v>
          </cell>
          <cell r="H946">
            <v>0</v>
          </cell>
          <cell r="I946">
            <v>0</v>
          </cell>
        </row>
        <row r="947">
          <cell r="A947" t="str">
            <v>B</v>
          </cell>
          <cell r="B947" t="str">
            <v>MGF30505</v>
          </cell>
          <cell r="C947" t="str">
            <v>인서트</v>
          </cell>
          <cell r="D947" t="str">
            <v>D9</v>
          </cell>
          <cell r="E947" t="str">
            <v>개</v>
          </cell>
          <cell r="F947">
            <v>35</v>
          </cell>
          <cell r="G947">
            <v>26</v>
          </cell>
          <cell r="H947">
            <v>0</v>
          </cell>
          <cell r="I947">
            <v>0</v>
          </cell>
        </row>
        <row r="948">
          <cell r="A948" t="str">
            <v>B</v>
          </cell>
          <cell r="B948" t="str">
            <v>MMC37113</v>
          </cell>
          <cell r="C948" t="str">
            <v>PVC 45도 곡관</v>
          </cell>
          <cell r="D948" t="str">
            <v>D50 MM</v>
          </cell>
          <cell r="E948" t="str">
            <v>개</v>
          </cell>
          <cell r="F948">
            <v>1</v>
          </cell>
          <cell r="G948">
            <v>681</v>
          </cell>
          <cell r="H948">
            <v>0</v>
          </cell>
          <cell r="I948">
            <v>0</v>
          </cell>
        </row>
        <row r="949">
          <cell r="A949" t="str">
            <v>B</v>
          </cell>
          <cell r="B949" t="str">
            <v>MMC37119</v>
          </cell>
          <cell r="C949" t="str">
            <v>PVC 45도 곡관</v>
          </cell>
          <cell r="D949" t="str">
            <v>D100 MM</v>
          </cell>
          <cell r="E949" t="str">
            <v>개</v>
          </cell>
          <cell r="F949">
            <v>1</v>
          </cell>
          <cell r="G949">
            <v>2082</v>
          </cell>
          <cell r="H949">
            <v>0</v>
          </cell>
          <cell r="I949">
            <v>0</v>
          </cell>
        </row>
        <row r="950">
          <cell r="A950" t="str">
            <v>B</v>
          </cell>
          <cell r="B950" t="str">
            <v>MMC37211</v>
          </cell>
          <cell r="C950" t="str">
            <v>PVC 90도 곡관</v>
          </cell>
          <cell r="D950" t="str">
            <v>D35 MM</v>
          </cell>
          <cell r="E950" t="str">
            <v>개</v>
          </cell>
          <cell r="F950">
            <v>2</v>
          </cell>
          <cell r="G950">
            <v>437</v>
          </cell>
          <cell r="H950">
            <v>0</v>
          </cell>
          <cell r="I950">
            <v>0</v>
          </cell>
        </row>
        <row r="951">
          <cell r="A951" t="str">
            <v>B</v>
          </cell>
          <cell r="B951" t="str">
            <v>MMC37213</v>
          </cell>
          <cell r="C951" t="str">
            <v>PVC 90도 곡관</v>
          </cell>
          <cell r="D951" t="str">
            <v>D50 MM</v>
          </cell>
          <cell r="E951" t="str">
            <v>개</v>
          </cell>
          <cell r="F951">
            <v>3</v>
          </cell>
          <cell r="G951">
            <v>830</v>
          </cell>
          <cell r="H951">
            <v>0</v>
          </cell>
          <cell r="I951">
            <v>0</v>
          </cell>
        </row>
        <row r="952">
          <cell r="A952" t="str">
            <v>B</v>
          </cell>
          <cell r="B952" t="str">
            <v>MMC37216</v>
          </cell>
          <cell r="C952" t="str">
            <v>PVC 90도 곡관</v>
          </cell>
          <cell r="D952" t="str">
            <v>D75 MM</v>
          </cell>
          <cell r="E952" t="str">
            <v>개</v>
          </cell>
          <cell r="F952">
            <v>1</v>
          </cell>
          <cell r="G952">
            <v>1657</v>
          </cell>
          <cell r="H952">
            <v>0</v>
          </cell>
          <cell r="I952">
            <v>0</v>
          </cell>
        </row>
        <row r="953">
          <cell r="A953" t="str">
            <v>B</v>
          </cell>
          <cell r="B953" t="str">
            <v>MMC37219</v>
          </cell>
          <cell r="C953" t="str">
            <v>PVC 90도 곡관</v>
          </cell>
          <cell r="D953" t="str">
            <v>D100 MM</v>
          </cell>
          <cell r="E953" t="str">
            <v>개</v>
          </cell>
          <cell r="F953">
            <v>4</v>
          </cell>
          <cell r="G953">
            <v>3141</v>
          </cell>
          <cell r="H953">
            <v>0</v>
          </cell>
          <cell r="I953">
            <v>0</v>
          </cell>
        </row>
        <row r="954">
          <cell r="A954" t="str">
            <v>B</v>
          </cell>
          <cell r="B954" t="str">
            <v>MMC37347</v>
          </cell>
          <cell r="C954" t="str">
            <v>PVC Y 관</v>
          </cell>
          <cell r="D954" t="str">
            <v>D75 X 50</v>
          </cell>
          <cell r="E954" t="str">
            <v>개</v>
          </cell>
          <cell r="F954">
            <v>1</v>
          </cell>
          <cell r="G954">
            <v>1687</v>
          </cell>
          <cell r="H954">
            <v>0</v>
          </cell>
          <cell r="I954">
            <v>0</v>
          </cell>
        </row>
        <row r="955">
          <cell r="A955" t="str">
            <v>B</v>
          </cell>
          <cell r="B955" t="str">
            <v>MMC37351</v>
          </cell>
          <cell r="C955" t="str">
            <v>PVC Y 관</v>
          </cell>
          <cell r="D955" t="str">
            <v>D100X 50</v>
          </cell>
          <cell r="E955" t="str">
            <v>개</v>
          </cell>
          <cell r="F955">
            <v>4</v>
          </cell>
          <cell r="G955">
            <v>2453</v>
          </cell>
          <cell r="H955">
            <v>0</v>
          </cell>
          <cell r="I955">
            <v>0</v>
          </cell>
        </row>
        <row r="956">
          <cell r="A956" t="str">
            <v>B</v>
          </cell>
          <cell r="B956" t="str">
            <v>MMC37447</v>
          </cell>
          <cell r="C956" t="str">
            <v>PVC YT 관</v>
          </cell>
          <cell r="D956" t="str">
            <v>D75 X 50</v>
          </cell>
          <cell r="E956" t="str">
            <v>개</v>
          </cell>
          <cell r="F956">
            <v>4</v>
          </cell>
          <cell r="G956">
            <v>1795</v>
          </cell>
          <cell r="H956">
            <v>0</v>
          </cell>
          <cell r="I956">
            <v>0</v>
          </cell>
        </row>
        <row r="957">
          <cell r="A957" t="str">
            <v>B</v>
          </cell>
          <cell r="B957" t="str">
            <v>MMC37448</v>
          </cell>
          <cell r="C957" t="str">
            <v>PVC YT 관</v>
          </cell>
          <cell r="D957" t="str">
            <v>D75 X 75</v>
          </cell>
          <cell r="E957" t="str">
            <v>개</v>
          </cell>
          <cell r="F957">
            <v>1</v>
          </cell>
          <cell r="G957">
            <v>3213</v>
          </cell>
          <cell r="H957">
            <v>0</v>
          </cell>
          <cell r="I957">
            <v>0</v>
          </cell>
        </row>
        <row r="958">
          <cell r="A958" t="str">
            <v>B</v>
          </cell>
          <cell r="B958" t="str">
            <v>MMC37451</v>
          </cell>
          <cell r="C958" t="str">
            <v>PVC YT 관</v>
          </cell>
          <cell r="D958" t="str">
            <v>D100X 50</v>
          </cell>
          <cell r="E958" t="str">
            <v>개</v>
          </cell>
          <cell r="F958">
            <v>1</v>
          </cell>
          <cell r="G958">
            <v>2375</v>
          </cell>
          <cell r="H958">
            <v>0</v>
          </cell>
          <cell r="I958">
            <v>0</v>
          </cell>
        </row>
        <row r="959">
          <cell r="A959" t="str">
            <v>B</v>
          </cell>
          <cell r="B959" t="str">
            <v>MMC37453</v>
          </cell>
          <cell r="C959" t="str">
            <v>PVC YT 관</v>
          </cell>
          <cell r="D959" t="str">
            <v>D100X100</v>
          </cell>
          <cell r="E959" t="str">
            <v>개</v>
          </cell>
          <cell r="F959">
            <v>1</v>
          </cell>
          <cell r="G959">
            <v>3626</v>
          </cell>
          <cell r="H959">
            <v>0</v>
          </cell>
          <cell r="I959">
            <v>0</v>
          </cell>
        </row>
        <row r="960">
          <cell r="A960" t="str">
            <v>B</v>
          </cell>
          <cell r="B960" t="str">
            <v>MMC37744</v>
          </cell>
          <cell r="C960" t="str">
            <v>PVC C-YT 관</v>
          </cell>
          <cell r="D960" t="str">
            <v>D50 X 50</v>
          </cell>
          <cell r="E960" t="str">
            <v>개</v>
          </cell>
          <cell r="F960">
            <v>5</v>
          </cell>
          <cell r="G960">
            <v>1961</v>
          </cell>
          <cell r="H960">
            <v>0</v>
          </cell>
          <cell r="I960">
            <v>0</v>
          </cell>
        </row>
        <row r="961">
          <cell r="A961" t="str">
            <v>B</v>
          </cell>
          <cell r="B961" t="str">
            <v>MMC37747</v>
          </cell>
          <cell r="C961" t="str">
            <v>PVC C-YT 관</v>
          </cell>
          <cell r="D961" t="str">
            <v>D75 X 50</v>
          </cell>
          <cell r="E961" t="str">
            <v>개</v>
          </cell>
          <cell r="F961">
            <v>1</v>
          </cell>
          <cell r="G961">
            <v>2549</v>
          </cell>
          <cell r="H961">
            <v>0</v>
          </cell>
          <cell r="I961">
            <v>0</v>
          </cell>
        </row>
        <row r="962">
          <cell r="A962" t="str">
            <v>B</v>
          </cell>
          <cell r="B962" t="str">
            <v>MMC37752</v>
          </cell>
          <cell r="C962" t="str">
            <v>PVC C-YT 관</v>
          </cell>
          <cell r="D962" t="str">
            <v>D100X 75</v>
          </cell>
          <cell r="E962" t="str">
            <v>개</v>
          </cell>
          <cell r="F962">
            <v>1</v>
          </cell>
          <cell r="G962">
            <v>3665</v>
          </cell>
          <cell r="H962">
            <v>0</v>
          </cell>
          <cell r="I962">
            <v>0</v>
          </cell>
        </row>
        <row r="963">
          <cell r="A963" t="str">
            <v>B</v>
          </cell>
          <cell r="B963" t="str">
            <v>MMC37843</v>
          </cell>
          <cell r="C963" t="str">
            <v>PVC 레듀샤</v>
          </cell>
          <cell r="D963" t="str">
            <v>D50 X 40</v>
          </cell>
          <cell r="E963" t="str">
            <v>개</v>
          </cell>
          <cell r="F963">
            <v>1</v>
          </cell>
          <cell r="G963">
            <v>819</v>
          </cell>
          <cell r="H963">
            <v>0</v>
          </cell>
          <cell r="I963">
            <v>0</v>
          </cell>
        </row>
        <row r="964">
          <cell r="A964" t="str">
            <v>B</v>
          </cell>
          <cell r="B964" t="str">
            <v>MML31100</v>
          </cell>
          <cell r="C964" t="str">
            <v>분말소화기(ABC)</v>
          </cell>
          <cell r="D964" t="str">
            <v>1.5KG</v>
          </cell>
          <cell r="E964" t="str">
            <v>개</v>
          </cell>
          <cell r="F964">
            <v>2</v>
          </cell>
          <cell r="G964">
            <v>10080</v>
          </cell>
          <cell r="H964">
            <v>0</v>
          </cell>
          <cell r="I964">
            <v>0</v>
          </cell>
        </row>
        <row r="965">
          <cell r="A965" t="str">
            <v>B</v>
          </cell>
          <cell r="B965" t="str">
            <v>MMO10110</v>
          </cell>
          <cell r="C965" t="str">
            <v>파이프 행가</v>
          </cell>
          <cell r="D965" t="str">
            <v>D32 MM</v>
          </cell>
          <cell r="E965" t="str">
            <v>개</v>
          </cell>
          <cell r="F965">
            <v>1</v>
          </cell>
          <cell r="G965">
            <v>190</v>
          </cell>
          <cell r="H965">
            <v>0</v>
          </cell>
          <cell r="I965">
            <v>0</v>
          </cell>
        </row>
        <row r="966">
          <cell r="A966" t="str">
            <v>B</v>
          </cell>
          <cell r="B966" t="str">
            <v>MMO10113</v>
          </cell>
          <cell r="C966" t="str">
            <v>파이프 행가</v>
          </cell>
          <cell r="D966" t="str">
            <v>D50 MM</v>
          </cell>
          <cell r="E966" t="str">
            <v>개</v>
          </cell>
          <cell r="F966">
            <v>17</v>
          </cell>
          <cell r="G966">
            <v>288</v>
          </cell>
          <cell r="H966">
            <v>0</v>
          </cell>
          <cell r="I966">
            <v>0</v>
          </cell>
        </row>
        <row r="967">
          <cell r="A967" t="str">
            <v>B</v>
          </cell>
          <cell r="B967" t="str">
            <v>MMO10117</v>
          </cell>
          <cell r="C967" t="str">
            <v>파이프 행가</v>
          </cell>
          <cell r="D967" t="str">
            <v>D80 MM</v>
          </cell>
          <cell r="E967" t="str">
            <v>개</v>
          </cell>
          <cell r="F967">
            <v>8</v>
          </cell>
          <cell r="G967">
            <v>432</v>
          </cell>
          <cell r="H967">
            <v>0</v>
          </cell>
          <cell r="I967">
            <v>0</v>
          </cell>
        </row>
        <row r="968">
          <cell r="A968" t="str">
            <v>B</v>
          </cell>
          <cell r="B968" t="str">
            <v>MMO10119</v>
          </cell>
          <cell r="C968" t="str">
            <v>파이프 행가</v>
          </cell>
          <cell r="D968" t="str">
            <v>D100 MM</v>
          </cell>
          <cell r="E968" t="str">
            <v>개</v>
          </cell>
          <cell r="F968">
            <v>9</v>
          </cell>
          <cell r="G968">
            <v>576</v>
          </cell>
          <cell r="H968">
            <v>0</v>
          </cell>
          <cell r="I968">
            <v>0</v>
          </cell>
        </row>
        <row r="969">
          <cell r="A969" t="str">
            <v>B</v>
          </cell>
          <cell r="B969" t="str">
            <v>MMO31313</v>
          </cell>
          <cell r="C969" t="str">
            <v>스리브(PVC제)</v>
          </cell>
          <cell r="D969" t="str">
            <v>D50 X 120H</v>
          </cell>
          <cell r="E969" t="str">
            <v>개</v>
          </cell>
          <cell r="F969">
            <v>2</v>
          </cell>
          <cell r="G969">
            <v>504</v>
          </cell>
          <cell r="H969">
            <v>0</v>
          </cell>
          <cell r="I969">
            <v>0</v>
          </cell>
        </row>
        <row r="970">
          <cell r="A970" t="str">
            <v>B</v>
          </cell>
          <cell r="B970" t="str">
            <v>MMO31319</v>
          </cell>
          <cell r="C970" t="str">
            <v>스리브(PVC제)</v>
          </cell>
          <cell r="D970" t="str">
            <v>D100X 120H</v>
          </cell>
          <cell r="E970" t="str">
            <v>개</v>
          </cell>
          <cell r="F970">
            <v>2</v>
          </cell>
          <cell r="G970">
            <v>828</v>
          </cell>
          <cell r="H970">
            <v>0</v>
          </cell>
          <cell r="I970">
            <v>0</v>
          </cell>
        </row>
        <row r="971">
          <cell r="A971" t="str">
            <v>B</v>
          </cell>
          <cell r="B971" t="str">
            <v>MMO31321</v>
          </cell>
          <cell r="C971" t="str">
            <v>스리브(PVC제)</v>
          </cell>
          <cell r="D971" t="str">
            <v>D35 X 220H</v>
          </cell>
          <cell r="E971" t="str">
            <v>개</v>
          </cell>
          <cell r="F971">
            <v>1</v>
          </cell>
          <cell r="G971">
            <v>576</v>
          </cell>
          <cell r="H971">
            <v>0</v>
          </cell>
          <cell r="I971">
            <v>0</v>
          </cell>
        </row>
        <row r="972">
          <cell r="A972" t="str">
            <v>B</v>
          </cell>
          <cell r="B972" t="str">
            <v>MMO31516</v>
          </cell>
          <cell r="C972" t="str">
            <v>입상관스리브(합성수지제)</v>
          </cell>
          <cell r="D972" t="str">
            <v>D75 MM</v>
          </cell>
          <cell r="E972" t="str">
            <v>개</v>
          </cell>
          <cell r="F972">
            <v>1</v>
          </cell>
          <cell r="G972">
            <v>1224</v>
          </cell>
          <cell r="H972">
            <v>0</v>
          </cell>
          <cell r="I972">
            <v>0</v>
          </cell>
        </row>
        <row r="973">
          <cell r="A973" t="str">
            <v>B</v>
          </cell>
          <cell r="B973" t="str">
            <v>UMA13213</v>
          </cell>
          <cell r="C973" t="str">
            <v>백강관 옥내 배관(은분2회)</v>
          </cell>
          <cell r="D973" t="str">
            <v>D50 MM</v>
          </cell>
          <cell r="E973" t="str">
            <v>M</v>
          </cell>
          <cell r="F973">
            <v>6</v>
          </cell>
          <cell r="G973">
            <v>2396</v>
          </cell>
          <cell r="H973">
            <v>8540</v>
          </cell>
          <cell r="I973">
            <v>171</v>
          </cell>
        </row>
        <row r="974">
          <cell r="A974" t="str">
            <v>B</v>
          </cell>
          <cell r="B974" t="str">
            <v>UMB30311</v>
          </cell>
          <cell r="C974" t="str">
            <v>오배수PVC 배관</v>
          </cell>
          <cell r="D974" t="str">
            <v>D35 MM(VG2)</v>
          </cell>
          <cell r="E974" t="str">
            <v>M</v>
          </cell>
          <cell r="F974">
            <v>1.2</v>
          </cell>
          <cell r="G974">
            <v>400</v>
          </cell>
          <cell r="H974">
            <v>1700</v>
          </cell>
          <cell r="I974">
            <v>0</v>
          </cell>
        </row>
        <row r="975">
          <cell r="A975" t="str">
            <v>B</v>
          </cell>
          <cell r="B975" t="str">
            <v>UMB30312</v>
          </cell>
          <cell r="C975" t="str">
            <v>오배수PVC 배관</v>
          </cell>
          <cell r="D975" t="str">
            <v>D40 MM(VG2)</v>
          </cell>
          <cell r="E975" t="str">
            <v>M</v>
          </cell>
          <cell r="F975">
            <v>0.9</v>
          </cell>
          <cell r="G975">
            <v>500</v>
          </cell>
          <cell r="H975">
            <v>1800</v>
          </cell>
          <cell r="I975">
            <v>0</v>
          </cell>
        </row>
        <row r="976">
          <cell r="A976" t="str">
            <v>B</v>
          </cell>
          <cell r="B976" t="str">
            <v>UMB30313</v>
          </cell>
          <cell r="C976" t="str">
            <v>오배수PVC 배관</v>
          </cell>
          <cell r="D976" t="str">
            <v>D50 MM(VG2)</v>
          </cell>
          <cell r="E976" t="str">
            <v>M</v>
          </cell>
          <cell r="F976">
            <v>32.15</v>
          </cell>
          <cell r="G976">
            <v>600</v>
          </cell>
          <cell r="H976">
            <v>2400</v>
          </cell>
          <cell r="I976">
            <v>0</v>
          </cell>
        </row>
        <row r="977">
          <cell r="A977" t="str">
            <v>B</v>
          </cell>
          <cell r="B977" t="str">
            <v>UMB30316</v>
          </cell>
          <cell r="C977" t="str">
            <v>오배수PVC 배관</v>
          </cell>
          <cell r="D977" t="str">
            <v>D75 MM(VG2)</v>
          </cell>
          <cell r="E977" t="str">
            <v>M</v>
          </cell>
          <cell r="F977">
            <v>10.8</v>
          </cell>
          <cell r="G977">
            <v>1271</v>
          </cell>
          <cell r="H977">
            <v>2920</v>
          </cell>
          <cell r="I977">
            <v>58</v>
          </cell>
        </row>
        <row r="978">
          <cell r="A978" t="str">
            <v>B</v>
          </cell>
          <cell r="B978" t="str">
            <v>UMB30318</v>
          </cell>
          <cell r="C978" t="str">
            <v>오배수PVC 배관</v>
          </cell>
          <cell r="D978" t="str">
            <v>D100 MM(VG2)</v>
          </cell>
          <cell r="E978" t="str">
            <v>M</v>
          </cell>
          <cell r="F978">
            <v>13.36</v>
          </cell>
          <cell r="G978">
            <v>1900</v>
          </cell>
          <cell r="H978">
            <v>3600</v>
          </cell>
          <cell r="I978">
            <v>100</v>
          </cell>
        </row>
        <row r="979">
          <cell r="A979" t="str">
            <v>B</v>
          </cell>
          <cell r="B979" t="str">
            <v>UMF22014</v>
          </cell>
          <cell r="C979" t="str">
            <v>배수용수중펌프설치(배관,충격완화C.V포함)</v>
          </cell>
          <cell r="D979" t="str">
            <v>1HP-2대,D50,탈착장치有</v>
          </cell>
          <cell r="E979" t="str">
            <v>조</v>
          </cell>
          <cell r="F979">
            <v>1</v>
          </cell>
          <cell r="G979">
            <v>1033417</v>
          </cell>
          <cell r="H979">
            <v>189549</v>
          </cell>
          <cell r="I979">
            <v>3887</v>
          </cell>
        </row>
        <row r="980">
          <cell r="A980" t="str">
            <v>B</v>
          </cell>
          <cell r="B980" t="str">
            <v>UMG10105</v>
          </cell>
          <cell r="C980" t="str">
            <v>양변기설치(유색,대형)</v>
          </cell>
          <cell r="D980" t="str">
            <v>KSVC-1210CR(휴지걸이제외)</v>
          </cell>
          <cell r="E980" t="str">
            <v>조</v>
          </cell>
          <cell r="F980">
            <v>2</v>
          </cell>
          <cell r="G980">
            <v>54989</v>
          </cell>
          <cell r="H980">
            <v>25649</v>
          </cell>
          <cell r="I980">
            <v>513</v>
          </cell>
        </row>
        <row r="981">
          <cell r="A981" t="str">
            <v>B</v>
          </cell>
          <cell r="B981" t="str">
            <v>UMG10110</v>
          </cell>
          <cell r="C981" t="str">
            <v>장애자 양변기설치(핸드+푸드밸브)</v>
          </cell>
          <cell r="D981" t="str">
            <v>KSVC-1110CR(손잡이포함,휴지걸이제외)</v>
          </cell>
          <cell r="E981" t="str">
            <v>조</v>
          </cell>
          <cell r="F981">
            <v>2</v>
          </cell>
          <cell r="G981">
            <v>160692</v>
          </cell>
          <cell r="H981">
            <v>21905</v>
          </cell>
          <cell r="I981">
            <v>438</v>
          </cell>
        </row>
        <row r="982">
          <cell r="A982" t="str">
            <v>B</v>
          </cell>
          <cell r="B982" t="str">
            <v>UMG13104</v>
          </cell>
          <cell r="C982" t="str">
            <v>일반세면기설치(백색)</v>
          </cell>
          <cell r="D982" t="str">
            <v>KSVL-610(수전제외)</v>
          </cell>
          <cell r="E982" t="str">
            <v>조</v>
          </cell>
          <cell r="F982">
            <v>2</v>
          </cell>
          <cell r="G982">
            <v>20160</v>
          </cell>
          <cell r="H982">
            <v>9161</v>
          </cell>
          <cell r="I982">
            <v>183</v>
          </cell>
        </row>
        <row r="983">
          <cell r="A983" t="str">
            <v>B</v>
          </cell>
          <cell r="B983" t="str">
            <v>UMG13600</v>
          </cell>
          <cell r="C983" t="str">
            <v>청소용수채설치</v>
          </cell>
          <cell r="D983" t="str">
            <v>460X560X660</v>
          </cell>
          <cell r="E983" t="str">
            <v>조</v>
          </cell>
          <cell r="F983">
            <v>1</v>
          </cell>
          <cell r="G983">
            <v>102672</v>
          </cell>
          <cell r="H983">
            <v>12128</v>
          </cell>
          <cell r="I983">
            <v>242</v>
          </cell>
        </row>
        <row r="984">
          <cell r="A984" t="str">
            <v>B</v>
          </cell>
          <cell r="B984" t="str">
            <v>UMG19202</v>
          </cell>
          <cell r="C984" t="str">
            <v>소변기설치</v>
          </cell>
          <cell r="D984" t="str">
            <v>KSEU-320(전자감응)</v>
          </cell>
          <cell r="E984" t="str">
            <v>조</v>
          </cell>
          <cell r="F984">
            <v>1</v>
          </cell>
          <cell r="G984">
            <v>68400</v>
          </cell>
          <cell r="H984">
            <v>34625</v>
          </cell>
          <cell r="I984">
            <v>692</v>
          </cell>
        </row>
        <row r="985">
          <cell r="A985" t="str">
            <v>B</v>
          </cell>
          <cell r="B985" t="str">
            <v>UMG43201</v>
          </cell>
          <cell r="C985" t="str">
            <v>화장경설치(무늬형)</v>
          </cell>
          <cell r="D985" t="str">
            <v>850X700X5T</v>
          </cell>
          <cell r="E985" t="str">
            <v>개</v>
          </cell>
          <cell r="F985">
            <v>2</v>
          </cell>
          <cell r="G985">
            <v>13178</v>
          </cell>
          <cell r="H985">
            <v>7471</v>
          </cell>
          <cell r="I985">
            <v>149</v>
          </cell>
        </row>
        <row r="986">
          <cell r="A986" t="str">
            <v>B</v>
          </cell>
          <cell r="B986" t="str">
            <v>UMG43301</v>
          </cell>
          <cell r="C986" t="str">
            <v>휴지걸이설치</v>
          </cell>
          <cell r="D986" t="str">
            <v>고급형</v>
          </cell>
          <cell r="E986" t="str">
            <v>개</v>
          </cell>
          <cell r="F986">
            <v>4</v>
          </cell>
          <cell r="G986">
            <v>5890</v>
          </cell>
          <cell r="H986">
            <v>4535</v>
          </cell>
          <cell r="I986">
            <v>90</v>
          </cell>
        </row>
        <row r="987">
          <cell r="A987" t="str">
            <v>B</v>
          </cell>
          <cell r="B987" t="str">
            <v>UMG43400</v>
          </cell>
          <cell r="C987" t="str">
            <v>수건걸이설치(고급형)</v>
          </cell>
          <cell r="D987" t="str">
            <v>1BAR</v>
          </cell>
          <cell r="E987" t="str">
            <v>개</v>
          </cell>
          <cell r="F987">
            <v>2</v>
          </cell>
          <cell r="G987">
            <v>6545</v>
          </cell>
          <cell r="H987">
            <v>4535</v>
          </cell>
          <cell r="I987">
            <v>90</v>
          </cell>
        </row>
        <row r="988">
          <cell r="A988" t="str">
            <v>B</v>
          </cell>
          <cell r="B988" t="str">
            <v>UMG43500</v>
          </cell>
          <cell r="C988" t="str">
            <v>장애자용 세면기손잡이 설치</v>
          </cell>
          <cell r="E988" t="str">
            <v>개</v>
          </cell>
          <cell r="F988">
            <v>1</v>
          </cell>
          <cell r="G988">
            <v>76032</v>
          </cell>
          <cell r="H988">
            <v>7434</v>
          </cell>
          <cell r="I988">
            <v>148</v>
          </cell>
        </row>
        <row r="989">
          <cell r="A989" t="str">
            <v>B</v>
          </cell>
          <cell r="B989" t="str">
            <v>UMG43502</v>
          </cell>
          <cell r="C989" t="str">
            <v>장애자용 소변기손잡이 설치</v>
          </cell>
          <cell r="E989" t="str">
            <v>개</v>
          </cell>
          <cell r="F989">
            <v>1</v>
          </cell>
          <cell r="G989">
            <v>57600</v>
          </cell>
          <cell r="H989">
            <v>5575</v>
          </cell>
          <cell r="I989">
            <v>111</v>
          </cell>
        </row>
        <row r="990">
          <cell r="A990" t="str">
            <v>B</v>
          </cell>
          <cell r="B990" t="str">
            <v>UMJ30305</v>
          </cell>
          <cell r="C990" t="str">
            <v>배기휀설치(벽식)</v>
          </cell>
          <cell r="D990" t="str">
            <v>33W이하</v>
          </cell>
          <cell r="E990" t="str">
            <v>대</v>
          </cell>
          <cell r="F990">
            <v>2</v>
          </cell>
          <cell r="G990">
            <v>11709</v>
          </cell>
          <cell r="H990">
            <v>15584</v>
          </cell>
          <cell r="I990">
            <v>311</v>
          </cell>
        </row>
        <row r="991">
          <cell r="A991" t="str">
            <v>B</v>
          </cell>
          <cell r="B991" t="str">
            <v>UML30110</v>
          </cell>
          <cell r="C991" t="str">
            <v>소화기걸이설치</v>
          </cell>
          <cell r="E991" t="str">
            <v>개소</v>
          </cell>
          <cell r="F991">
            <v>2</v>
          </cell>
          <cell r="G991">
            <v>0</v>
          </cell>
          <cell r="H991">
            <v>1646</v>
          </cell>
          <cell r="I991">
            <v>32</v>
          </cell>
        </row>
        <row r="992">
          <cell r="A992" t="str">
            <v>B</v>
          </cell>
          <cell r="B992" t="str">
            <v>UMO31705</v>
          </cell>
          <cell r="C992" t="str">
            <v>지수판스리브강관제작</v>
          </cell>
          <cell r="D992" t="str">
            <v>D65 M/M</v>
          </cell>
          <cell r="E992" t="str">
            <v>개소</v>
          </cell>
          <cell r="F992">
            <v>5</v>
          </cell>
          <cell r="G992">
            <v>1351</v>
          </cell>
          <cell r="H992">
            <v>7499</v>
          </cell>
          <cell r="I992">
            <v>148</v>
          </cell>
        </row>
        <row r="993">
          <cell r="A993" t="str">
            <v>B</v>
          </cell>
          <cell r="B993" t="str">
            <v>UMO31706</v>
          </cell>
          <cell r="C993" t="str">
            <v>지수판스리브강관제작</v>
          </cell>
          <cell r="D993" t="str">
            <v>D80 M/M</v>
          </cell>
          <cell r="E993" t="str">
            <v>개소</v>
          </cell>
          <cell r="F993">
            <v>1</v>
          </cell>
          <cell r="G993">
            <v>1746</v>
          </cell>
          <cell r="H993">
            <v>9418</v>
          </cell>
          <cell r="I993">
            <v>186</v>
          </cell>
        </row>
        <row r="994">
          <cell r="A994" t="str">
            <v>B</v>
          </cell>
          <cell r="B994" t="str">
            <v>UMO31708</v>
          </cell>
          <cell r="C994" t="str">
            <v>지수판스리브강관제작</v>
          </cell>
          <cell r="D994" t="str">
            <v>D125 M/M</v>
          </cell>
          <cell r="E994" t="str">
            <v>개소</v>
          </cell>
          <cell r="F994">
            <v>1</v>
          </cell>
          <cell r="G994">
            <v>2802</v>
          </cell>
          <cell r="H994">
            <v>11083</v>
          </cell>
          <cell r="I994">
            <v>220</v>
          </cell>
        </row>
        <row r="995">
          <cell r="A995" t="str">
            <v>B</v>
          </cell>
          <cell r="B995" t="str">
            <v>UMO31709</v>
          </cell>
          <cell r="C995" t="str">
            <v>지수판스리브강관제작</v>
          </cell>
          <cell r="D995" t="str">
            <v>D150 M/M</v>
          </cell>
          <cell r="E995" t="str">
            <v>개소</v>
          </cell>
          <cell r="F995">
            <v>1</v>
          </cell>
          <cell r="G995">
            <v>3688</v>
          </cell>
          <cell r="H995">
            <v>13960</v>
          </cell>
          <cell r="I995">
            <v>277</v>
          </cell>
        </row>
        <row r="996">
          <cell r="A996" t="str">
            <v>B</v>
          </cell>
          <cell r="B996" t="str">
            <v>UMO42301</v>
          </cell>
          <cell r="C996" t="str">
            <v>바닥배수구설치(스텐,방동용)</v>
          </cell>
          <cell r="D996" t="str">
            <v>D50 x 200 x 200</v>
          </cell>
          <cell r="E996" t="str">
            <v>개소</v>
          </cell>
          <cell r="F996">
            <v>10</v>
          </cell>
          <cell r="G996">
            <v>8640</v>
          </cell>
          <cell r="H996">
            <v>7394</v>
          </cell>
          <cell r="I996">
            <v>148</v>
          </cell>
        </row>
        <row r="997">
          <cell r="A997" t="str">
            <v>B</v>
          </cell>
          <cell r="B997" t="str">
            <v>UMO42303</v>
          </cell>
          <cell r="C997" t="str">
            <v>욕실 배수트랩 설치(스텐)</v>
          </cell>
          <cell r="D997" t="str">
            <v>D50 x 200 x 200</v>
          </cell>
          <cell r="E997" t="str">
            <v>개소</v>
          </cell>
          <cell r="F997">
            <v>2</v>
          </cell>
          <cell r="G997">
            <v>8640</v>
          </cell>
          <cell r="H997">
            <v>7394</v>
          </cell>
          <cell r="I997">
            <v>148</v>
          </cell>
        </row>
        <row r="998">
          <cell r="A998" t="str">
            <v>B</v>
          </cell>
          <cell r="B998" t="str">
            <v>UMZ50223</v>
          </cell>
          <cell r="C998" t="str">
            <v>집수정덮개(스틸그레이팅)설치</v>
          </cell>
          <cell r="D998" t="str">
            <v>1,300 X 1,300</v>
          </cell>
          <cell r="E998" t="str">
            <v>개소</v>
          </cell>
          <cell r="F998">
            <v>1</v>
          </cell>
          <cell r="G998">
            <v>50220</v>
          </cell>
          <cell r="H998">
            <v>2159</v>
          </cell>
          <cell r="I998">
            <v>73</v>
          </cell>
        </row>
        <row r="999">
          <cell r="C999" t="str">
            <v>소  계</v>
          </cell>
        </row>
        <row r="1001">
          <cell r="C1001" t="str">
            <v>기타시설</v>
          </cell>
        </row>
        <row r="1002">
          <cell r="C1002" t="str">
            <v>*  급수공사</v>
          </cell>
        </row>
        <row r="1003">
          <cell r="A1003" t="str">
            <v>E</v>
          </cell>
          <cell r="B1003" t="str">
            <v>MGF11251</v>
          </cell>
          <cell r="C1003" t="str">
            <v>행가지지봉</v>
          </cell>
          <cell r="D1003" t="str">
            <v>9MM(3/8")</v>
          </cell>
          <cell r="E1003" t="str">
            <v>M</v>
          </cell>
          <cell r="F1003">
            <v>8.8000000000000007</v>
          </cell>
          <cell r="G1003">
            <v>225</v>
          </cell>
          <cell r="H1003">
            <v>0</v>
          </cell>
          <cell r="I1003">
            <v>0</v>
          </cell>
        </row>
        <row r="1004">
          <cell r="A1004" t="str">
            <v>E</v>
          </cell>
          <cell r="B1004" t="str">
            <v>MGF30505</v>
          </cell>
          <cell r="C1004" t="str">
            <v>인서트</v>
          </cell>
          <cell r="D1004" t="str">
            <v>D9</v>
          </cell>
          <cell r="E1004" t="str">
            <v>개</v>
          </cell>
          <cell r="F1004">
            <v>14</v>
          </cell>
          <cell r="G1004">
            <v>26</v>
          </cell>
          <cell r="H1004">
            <v>0</v>
          </cell>
          <cell r="I1004">
            <v>0</v>
          </cell>
        </row>
        <row r="1005">
          <cell r="A1005" t="str">
            <v>E</v>
          </cell>
          <cell r="B1005" t="str">
            <v>MMB40105</v>
          </cell>
          <cell r="C1005" t="str">
            <v>동 엘보</v>
          </cell>
          <cell r="D1005" t="str">
            <v>D15 MM</v>
          </cell>
          <cell r="E1005" t="str">
            <v>개</v>
          </cell>
          <cell r="F1005">
            <v>33</v>
          </cell>
          <cell r="G1005">
            <v>112</v>
          </cell>
          <cell r="H1005">
            <v>0</v>
          </cell>
          <cell r="I1005">
            <v>0</v>
          </cell>
        </row>
        <row r="1006">
          <cell r="A1006" t="str">
            <v>E</v>
          </cell>
          <cell r="B1006" t="str">
            <v>MMB40108</v>
          </cell>
          <cell r="C1006" t="str">
            <v>동 엘보</v>
          </cell>
          <cell r="D1006" t="str">
            <v>D25 MM</v>
          </cell>
          <cell r="E1006" t="str">
            <v>개</v>
          </cell>
          <cell r="F1006">
            <v>2</v>
          </cell>
          <cell r="G1006">
            <v>395</v>
          </cell>
          <cell r="H1006">
            <v>0</v>
          </cell>
          <cell r="I1006">
            <v>0</v>
          </cell>
        </row>
        <row r="1007">
          <cell r="A1007" t="str">
            <v>E</v>
          </cell>
          <cell r="B1007" t="str">
            <v>MMB40110</v>
          </cell>
          <cell r="C1007" t="str">
            <v>동 엘보</v>
          </cell>
          <cell r="D1007" t="str">
            <v>D32 MM</v>
          </cell>
          <cell r="E1007" t="str">
            <v>개</v>
          </cell>
          <cell r="F1007">
            <v>1</v>
          </cell>
          <cell r="G1007">
            <v>607</v>
          </cell>
          <cell r="H1007">
            <v>0</v>
          </cell>
          <cell r="I1007">
            <v>0</v>
          </cell>
        </row>
        <row r="1008">
          <cell r="A1008" t="str">
            <v>E</v>
          </cell>
          <cell r="B1008" t="str">
            <v>MMB40112</v>
          </cell>
          <cell r="C1008" t="str">
            <v>동 엘보</v>
          </cell>
          <cell r="D1008" t="str">
            <v>D40 MM</v>
          </cell>
          <cell r="E1008" t="str">
            <v>개</v>
          </cell>
          <cell r="F1008">
            <v>6</v>
          </cell>
          <cell r="G1008">
            <v>919</v>
          </cell>
          <cell r="H1008">
            <v>0</v>
          </cell>
          <cell r="I1008">
            <v>0</v>
          </cell>
        </row>
        <row r="1009">
          <cell r="A1009" t="str">
            <v>E</v>
          </cell>
          <cell r="B1009" t="str">
            <v>MMB40205</v>
          </cell>
          <cell r="C1009" t="str">
            <v>동 티</v>
          </cell>
          <cell r="D1009" t="str">
            <v>D15 MM</v>
          </cell>
          <cell r="E1009" t="str">
            <v>개</v>
          </cell>
          <cell r="F1009">
            <v>4</v>
          </cell>
          <cell r="G1009">
            <v>243</v>
          </cell>
          <cell r="H1009">
            <v>0</v>
          </cell>
          <cell r="I1009">
            <v>0</v>
          </cell>
        </row>
        <row r="1010">
          <cell r="A1010" t="str">
            <v>E</v>
          </cell>
          <cell r="B1010" t="str">
            <v>MMB40207</v>
          </cell>
          <cell r="C1010" t="str">
            <v>동 티</v>
          </cell>
          <cell r="D1010" t="str">
            <v>D20 MM</v>
          </cell>
          <cell r="E1010" t="str">
            <v>개</v>
          </cell>
          <cell r="F1010">
            <v>1</v>
          </cell>
          <cell r="G1010">
            <v>359</v>
          </cell>
          <cell r="H1010">
            <v>0</v>
          </cell>
          <cell r="I1010">
            <v>0</v>
          </cell>
        </row>
        <row r="1011">
          <cell r="A1011" t="str">
            <v>E</v>
          </cell>
          <cell r="B1011" t="str">
            <v>MMB40208</v>
          </cell>
          <cell r="C1011" t="str">
            <v>동 티</v>
          </cell>
          <cell r="D1011" t="str">
            <v>D25 MM</v>
          </cell>
          <cell r="E1011" t="str">
            <v>개</v>
          </cell>
          <cell r="F1011">
            <v>3</v>
          </cell>
          <cell r="G1011">
            <v>553</v>
          </cell>
          <cell r="H1011">
            <v>0</v>
          </cell>
          <cell r="I1011">
            <v>0</v>
          </cell>
        </row>
        <row r="1012">
          <cell r="A1012" t="str">
            <v>E</v>
          </cell>
          <cell r="B1012" t="str">
            <v>MMB40210</v>
          </cell>
          <cell r="C1012" t="str">
            <v>동 티</v>
          </cell>
          <cell r="D1012" t="str">
            <v>D32 MM</v>
          </cell>
          <cell r="E1012" t="str">
            <v>개</v>
          </cell>
          <cell r="F1012">
            <v>3</v>
          </cell>
          <cell r="G1012">
            <v>940</v>
          </cell>
          <cell r="H1012">
            <v>0</v>
          </cell>
          <cell r="I1012">
            <v>0</v>
          </cell>
        </row>
        <row r="1013">
          <cell r="A1013" t="str">
            <v>E</v>
          </cell>
          <cell r="B1013" t="str">
            <v>MMB40307</v>
          </cell>
          <cell r="C1013" t="str">
            <v>동 레듀샤</v>
          </cell>
          <cell r="D1013" t="str">
            <v>D20 MM</v>
          </cell>
          <cell r="E1013" t="str">
            <v>개</v>
          </cell>
          <cell r="F1013">
            <v>1</v>
          </cell>
          <cell r="G1013">
            <v>143</v>
          </cell>
          <cell r="H1013">
            <v>0</v>
          </cell>
          <cell r="I1013">
            <v>0</v>
          </cell>
        </row>
        <row r="1014">
          <cell r="A1014" t="str">
            <v>E</v>
          </cell>
          <cell r="B1014" t="str">
            <v>MMB40308</v>
          </cell>
          <cell r="C1014" t="str">
            <v>동 레듀샤</v>
          </cell>
          <cell r="D1014" t="str">
            <v>D25 MM</v>
          </cell>
          <cell r="E1014" t="str">
            <v>개</v>
          </cell>
          <cell r="F1014">
            <v>2</v>
          </cell>
          <cell r="G1014">
            <v>212</v>
          </cell>
          <cell r="H1014">
            <v>0</v>
          </cell>
          <cell r="I1014">
            <v>0</v>
          </cell>
        </row>
        <row r="1015">
          <cell r="A1015" t="str">
            <v>E</v>
          </cell>
          <cell r="B1015" t="str">
            <v>MMB40310</v>
          </cell>
          <cell r="C1015" t="str">
            <v>동 레듀샤</v>
          </cell>
          <cell r="D1015" t="str">
            <v>D32 MM</v>
          </cell>
          <cell r="E1015" t="str">
            <v>개</v>
          </cell>
          <cell r="F1015">
            <v>3</v>
          </cell>
          <cell r="G1015">
            <v>289</v>
          </cell>
          <cell r="H1015">
            <v>0</v>
          </cell>
          <cell r="I1015">
            <v>0</v>
          </cell>
        </row>
        <row r="1016">
          <cell r="A1016" t="str">
            <v>E</v>
          </cell>
          <cell r="B1016" t="str">
            <v>MMB40312</v>
          </cell>
          <cell r="C1016" t="str">
            <v>동 레듀샤</v>
          </cell>
          <cell r="D1016" t="str">
            <v>D40 MM</v>
          </cell>
          <cell r="E1016" t="str">
            <v>개</v>
          </cell>
          <cell r="F1016">
            <v>2</v>
          </cell>
          <cell r="G1016">
            <v>497</v>
          </cell>
          <cell r="H1016">
            <v>0</v>
          </cell>
          <cell r="I1016">
            <v>0</v>
          </cell>
        </row>
        <row r="1017">
          <cell r="A1017" t="str">
            <v>E</v>
          </cell>
          <cell r="B1017" t="str">
            <v>MMB50108</v>
          </cell>
          <cell r="C1017" t="str">
            <v>CM아답타</v>
          </cell>
          <cell r="D1017" t="str">
            <v>D25 MM</v>
          </cell>
          <cell r="E1017" t="str">
            <v>개</v>
          </cell>
          <cell r="F1017">
            <v>1</v>
          </cell>
          <cell r="G1017">
            <v>639</v>
          </cell>
          <cell r="H1017">
            <v>0</v>
          </cell>
          <cell r="I1017">
            <v>0</v>
          </cell>
        </row>
        <row r="1018">
          <cell r="A1018" t="str">
            <v>E</v>
          </cell>
          <cell r="B1018" t="str">
            <v>MMB50205</v>
          </cell>
          <cell r="C1018" t="str">
            <v>CF아답타</v>
          </cell>
          <cell r="D1018" t="str">
            <v>D15 MM</v>
          </cell>
          <cell r="E1018" t="str">
            <v>개</v>
          </cell>
          <cell r="F1018">
            <v>1</v>
          </cell>
          <cell r="G1018">
            <v>246</v>
          </cell>
          <cell r="H1018">
            <v>0</v>
          </cell>
          <cell r="I1018">
            <v>0</v>
          </cell>
        </row>
        <row r="1019">
          <cell r="A1019" t="str">
            <v>E</v>
          </cell>
          <cell r="B1019" t="str">
            <v>MMB50208</v>
          </cell>
          <cell r="C1019" t="str">
            <v>CF아답타</v>
          </cell>
          <cell r="D1019" t="str">
            <v>D25 MM</v>
          </cell>
          <cell r="E1019" t="str">
            <v>개</v>
          </cell>
          <cell r="F1019">
            <v>3</v>
          </cell>
          <cell r="G1019">
            <v>1105</v>
          </cell>
          <cell r="H1019">
            <v>0</v>
          </cell>
          <cell r="I1019">
            <v>0</v>
          </cell>
        </row>
        <row r="1020">
          <cell r="A1020" t="str">
            <v>E</v>
          </cell>
          <cell r="B1020" t="str">
            <v>MMB50508</v>
          </cell>
          <cell r="C1020" t="str">
            <v>CM유니온</v>
          </cell>
          <cell r="D1020" t="str">
            <v>D25 MM</v>
          </cell>
          <cell r="E1020" t="str">
            <v>개</v>
          </cell>
          <cell r="F1020">
            <v>1</v>
          </cell>
          <cell r="G1020">
            <v>2229</v>
          </cell>
          <cell r="H1020">
            <v>0</v>
          </cell>
          <cell r="I1020">
            <v>0</v>
          </cell>
        </row>
        <row r="1021">
          <cell r="A1021" t="str">
            <v>E</v>
          </cell>
          <cell r="B1021" t="str">
            <v>MMB51105</v>
          </cell>
          <cell r="C1021" t="str">
            <v>CF엘보 아답타</v>
          </cell>
          <cell r="D1021" t="str">
            <v>D15 MM</v>
          </cell>
          <cell r="E1021" t="str">
            <v>개</v>
          </cell>
          <cell r="F1021">
            <v>1</v>
          </cell>
          <cell r="G1021">
            <v>385</v>
          </cell>
          <cell r="H1021">
            <v>0</v>
          </cell>
          <cell r="I1021">
            <v>0</v>
          </cell>
        </row>
        <row r="1022">
          <cell r="A1022" t="str">
            <v>E</v>
          </cell>
          <cell r="B1022" t="str">
            <v>MMB51405</v>
          </cell>
          <cell r="C1022" t="str">
            <v>장티아답타</v>
          </cell>
          <cell r="D1022" t="str">
            <v>D15 MM</v>
          </cell>
          <cell r="E1022" t="str">
            <v>개</v>
          </cell>
          <cell r="F1022">
            <v>1</v>
          </cell>
          <cell r="G1022">
            <v>606</v>
          </cell>
          <cell r="H1022">
            <v>0</v>
          </cell>
          <cell r="I1022">
            <v>0</v>
          </cell>
        </row>
        <row r="1023">
          <cell r="A1023" t="str">
            <v>E</v>
          </cell>
          <cell r="B1023" t="str">
            <v>MMB51450</v>
          </cell>
          <cell r="C1023" t="str">
            <v>단티아답타</v>
          </cell>
          <cell r="D1023" t="str">
            <v>D15 MM</v>
          </cell>
          <cell r="E1023" t="str">
            <v>개</v>
          </cell>
          <cell r="F1023">
            <v>1</v>
          </cell>
          <cell r="G1023">
            <v>510</v>
          </cell>
          <cell r="H1023">
            <v>0</v>
          </cell>
          <cell r="I1023">
            <v>0</v>
          </cell>
        </row>
        <row r="1024">
          <cell r="A1024" t="str">
            <v>E</v>
          </cell>
          <cell r="B1024" t="str">
            <v>MMB51505</v>
          </cell>
          <cell r="C1024" t="str">
            <v>장암엘보아답타</v>
          </cell>
          <cell r="D1024" t="str">
            <v>D15 MM</v>
          </cell>
          <cell r="E1024" t="str">
            <v>개</v>
          </cell>
          <cell r="F1024">
            <v>13</v>
          </cell>
          <cell r="G1024">
            <v>487</v>
          </cell>
          <cell r="H1024">
            <v>0</v>
          </cell>
          <cell r="I1024">
            <v>0</v>
          </cell>
        </row>
        <row r="1025">
          <cell r="A1025" t="str">
            <v>E</v>
          </cell>
          <cell r="B1025" t="str">
            <v>MMK32900</v>
          </cell>
          <cell r="C1025" t="str">
            <v>양수기보호통(A형)</v>
          </cell>
          <cell r="D1025" t="str">
            <v>D15 MM</v>
          </cell>
          <cell r="E1025" t="str">
            <v>개</v>
          </cell>
          <cell r="F1025">
            <v>1</v>
          </cell>
          <cell r="G1025">
            <v>18288</v>
          </cell>
          <cell r="H1025">
            <v>0</v>
          </cell>
          <cell r="I1025">
            <v>0</v>
          </cell>
        </row>
        <row r="1026">
          <cell r="A1026" t="str">
            <v>E</v>
          </cell>
          <cell r="B1026" t="str">
            <v>MMO10505</v>
          </cell>
          <cell r="C1026" t="str">
            <v>절연 행가</v>
          </cell>
          <cell r="D1026" t="str">
            <v>D15 MM</v>
          </cell>
          <cell r="E1026" t="str">
            <v>개</v>
          </cell>
          <cell r="F1026">
            <v>3</v>
          </cell>
          <cell r="G1026">
            <v>360</v>
          </cell>
          <cell r="H1026">
            <v>0</v>
          </cell>
          <cell r="I1026">
            <v>0</v>
          </cell>
        </row>
        <row r="1027">
          <cell r="A1027" t="str">
            <v>E</v>
          </cell>
          <cell r="B1027" t="str">
            <v>MMO10508</v>
          </cell>
          <cell r="C1027" t="str">
            <v>절연 행가</v>
          </cell>
          <cell r="D1027" t="str">
            <v>D25 MM</v>
          </cell>
          <cell r="E1027" t="str">
            <v>개</v>
          </cell>
          <cell r="F1027">
            <v>2</v>
          </cell>
          <cell r="G1027">
            <v>432</v>
          </cell>
          <cell r="H1027">
            <v>0</v>
          </cell>
          <cell r="I1027">
            <v>0</v>
          </cell>
        </row>
        <row r="1028">
          <cell r="A1028" t="str">
            <v>E</v>
          </cell>
          <cell r="B1028" t="str">
            <v>MMO10510</v>
          </cell>
          <cell r="C1028" t="str">
            <v>절연 행가</v>
          </cell>
          <cell r="D1028" t="str">
            <v>D32 MM</v>
          </cell>
          <cell r="E1028" t="str">
            <v>개</v>
          </cell>
          <cell r="F1028">
            <v>3</v>
          </cell>
          <cell r="G1028">
            <v>504</v>
          </cell>
          <cell r="H1028">
            <v>0</v>
          </cell>
          <cell r="I1028">
            <v>0</v>
          </cell>
        </row>
        <row r="1029">
          <cell r="A1029" t="str">
            <v>E</v>
          </cell>
          <cell r="B1029" t="str">
            <v>MMO10512</v>
          </cell>
          <cell r="C1029" t="str">
            <v>절연 행가</v>
          </cell>
          <cell r="D1029" t="str">
            <v>D40 MM</v>
          </cell>
          <cell r="E1029" t="str">
            <v>개</v>
          </cell>
          <cell r="F1029">
            <v>6</v>
          </cell>
          <cell r="G1029">
            <v>540</v>
          </cell>
          <cell r="H1029">
            <v>0</v>
          </cell>
          <cell r="I1029">
            <v>0</v>
          </cell>
        </row>
        <row r="1030">
          <cell r="A1030" t="str">
            <v>E</v>
          </cell>
          <cell r="B1030" t="str">
            <v>MMO31813</v>
          </cell>
          <cell r="C1030" t="str">
            <v>PD입상관 성형스리브</v>
          </cell>
          <cell r="D1030" t="str">
            <v>D50 X 135H</v>
          </cell>
          <cell r="E1030" t="str">
            <v>개</v>
          </cell>
          <cell r="F1030">
            <v>1</v>
          </cell>
          <cell r="G1030">
            <v>468</v>
          </cell>
          <cell r="H1030">
            <v>0</v>
          </cell>
          <cell r="I1030">
            <v>0</v>
          </cell>
        </row>
        <row r="1031">
          <cell r="A1031" t="str">
            <v>E</v>
          </cell>
          <cell r="B1031" t="str">
            <v>UMA52310</v>
          </cell>
          <cell r="C1031" t="str">
            <v>동관 옥내 배관</v>
          </cell>
          <cell r="D1031" t="str">
            <v>D32 MM, (M TYPE)</v>
          </cell>
          <cell r="E1031" t="str">
            <v>M</v>
          </cell>
          <cell r="F1031">
            <v>7.4</v>
          </cell>
          <cell r="G1031">
            <v>2600</v>
          </cell>
          <cell r="H1031">
            <v>2500</v>
          </cell>
          <cell r="I1031">
            <v>100</v>
          </cell>
        </row>
        <row r="1032">
          <cell r="A1032" t="str">
            <v>E</v>
          </cell>
          <cell r="B1032" t="str">
            <v>UMA52312</v>
          </cell>
          <cell r="C1032" t="str">
            <v>동관 옥내 배관</v>
          </cell>
          <cell r="D1032" t="str">
            <v>D40 MM,  (M TYPE)</v>
          </cell>
          <cell r="E1032" t="str">
            <v>M</v>
          </cell>
          <cell r="F1032">
            <v>16.850000000000001</v>
          </cell>
          <cell r="G1032">
            <v>3500</v>
          </cell>
          <cell r="H1032">
            <v>2800</v>
          </cell>
          <cell r="I1032">
            <v>100</v>
          </cell>
        </row>
        <row r="1033">
          <cell r="A1033" t="str">
            <v>E</v>
          </cell>
          <cell r="B1033" t="str">
            <v>UMA52405</v>
          </cell>
          <cell r="C1033" t="str">
            <v>동관 화장실 배관</v>
          </cell>
          <cell r="D1033" t="str">
            <v>D15 MM,  (M TYPE)</v>
          </cell>
          <cell r="E1033" t="str">
            <v>M</v>
          </cell>
          <cell r="F1033">
            <v>26.3</v>
          </cell>
          <cell r="G1033">
            <v>800</v>
          </cell>
          <cell r="H1033">
            <v>1700</v>
          </cell>
          <cell r="I1033">
            <v>0</v>
          </cell>
        </row>
        <row r="1034">
          <cell r="A1034" t="str">
            <v>E</v>
          </cell>
          <cell r="B1034" t="str">
            <v>UMA52407</v>
          </cell>
          <cell r="C1034" t="str">
            <v>동관 화장실 배관</v>
          </cell>
          <cell r="D1034" t="str">
            <v>D20 MM,  (M TYPE)</v>
          </cell>
          <cell r="E1034" t="str">
            <v>M</v>
          </cell>
          <cell r="F1034">
            <v>1.9</v>
          </cell>
          <cell r="G1034">
            <v>1200</v>
          </cell>
          <cell r="H1034">
            <v>2000</v>
          </cell>
          <cell r="I1034">
            <v>0</v>
          </cell>
        </row>
        <row r="1035">
          <cell r="A1035" t="str">
            <v>E</v>
          </cell>
          <cell r="B1035" t="str">
            <v>UMA52408</v>
          </cell>
          <cell r="C1035" t="str">
            <v>동관 화장실 배관</v>
          </cell>
          <cell r="D1035" t="str">
            <v>D25 MM,  (M TYPE)</v>
          </cell>
          <cell r="E1035" t="str">
            <v>M</v>
          </cell>
          <cell r="F1035">
            <v>8.4</v>
          </cell>
          <cell r="G1035">
            <v>1700</v>
          </cell>
          <cell r="H1035">
            <v>2400</v>
          </cell>
          <cell r="I1035">
            <v>0</v>
          </cell>
        </row>
        <row r="1036">
          <cell r="A1036" t="str">
            <v>E</v>
          </cell>
          <cell r="B1036" t="str">
            <v>UMA52410</v>
          </cell>
          <cell r="C1036" t="str">
            <v>동관 화장실 배관</v>
          </cell>
          <cell r="D1036" t="str">
            <v>D32 MM,  (M TYPE)</v>
          </cell>
          <cell r="E1036" t="str">
            <v>M</v>
          </cell>
          <cell r="F1036">
            <v>1</v>
          </cell>
          <cell r="G1036">
            <v>2552</v>
          </cell>
          <cell r="H1036">
            <v>3035</v>
          </cell>
          <cell r="I1036">
            <v>60</v>
          </cell>
        </row>
        <row r="1037">
          <cell r="A1037" t="str">
            <v>E</v>
          </cell>
          <cell r="B1037" t="str">
            <v>UMC24108</v>
          </cell>
          <cell r="C1037" t="str">
            <v>동관용접 (BRAZING)</v>
          </cell>
          <cell r="D1037" t="str">
            <v>D25 MM</v>
          </cell>
          <cell r="E1037" t="str">
            <v>개소</v>
          </cell>
          <cell r="F1037">
            <v>21</v>
          </cell>
          <cell r="G1037">
            <v>174</v>
          </cell>
          <cell r="H1037">
            <v>1455</v>
          </cell>
          <cell r="I1037">
            <v>29</v>
          </cell>
        </row>
        <row r="1038">
          <cell r="A1038" t="str">
            <v>E</v>
          </cell>
          <cell r="B1038" t="str">
            <v>UMC24110</v>
          </cell>
          <cell r="C1038" t="str">
            <v>동관용접 (BRAZING)</v>
          </cell>
          <cell r="D1038" t="str">
            <v>D32 MM</v>
          </cell>
          <cell r="E1038" t="str">
            <v>개소</v>
          </cell>
          <cell r="F1038">
            <v>11</v>
          </cell>
          <cell r="G1038">
            <v>240</v>
          </cell>
          <cell r="H1038">
            <v>1781</v>
          </cell>
          <cell r="I1038">
            <v>35</v>
          </cell>
        </row>
        <row r="1039">
          <cell r="A1039" t="str">
            <v>E</v>
          </cell>
          <cell r="B1039" t="str">
            <v>UMC24305</v>
          </cell>
          <cell r="C1039" t="str">
            <v>동관용접 (SOLDERING)</v>
          </cell>
          <cell r="D1039" t="str">
            <v>D15 MM</v>
          </cell>
          <cell r="E1039" t="str">
            <v>개소</v>
          </cell>
          <cell r="F1039">
            <v>103</v>
          </cell>
          <cell r="G1039">
            <v>30</v>
          </cell>
          <cell r="H1039">
            <v>960</v>
          </cell>
          <cell r="I1039">
            <v>19</v>
          </cell>
        </row>
        <row r="1040">
          <cell r="A1040" t="str">
            <v>E</v>
          </cell>
          <cell r="B1040" t="str">
            <v>UMC24307</v>
          </cell>
          <cell r="C1040" t="str">
            <v>동관용접 (SOLDERING)</v>
          </cell>
          <cell r="D1040" t="str">
            <v>D20 MM</v>
          </cell>
          <cell r="E1040" t="str">
            <v>개소</v>
          </cell>
          <cell r="F1040">
            <v>5</v>
          </cell>
          <cell r="G1040">
            <v>47</v>
          </cell>
          <cell r="H1040">
            <v>1108</v>
          </cell>
          <cell r="I1040">
            <v>22</v>
          </cell>
        </row>
        <row r="1041">
          <cell r="A1041" t="str">
            <v>E</v>
          </cell>
          <cell r="B1041" t="str">
            <v>UMD10112</v>
          </cell>
          <cell r="C1041" t="str">
            <v>게이트밸브 설치(청동제)</v>
          </cell>
          <cell r="D1041" t="str">
            <v>D40 MM, (5KG/CM2)</v>
          </cell>
          <cell r="E1041" t="str">
            <v>개소</v>
          </cell>
          <cell r="F1041">
            <v>2</v>
          </cell>
          <cell r="G1041">
            <v>5400</v>
          </cell>
          <cell r="H1041">
            <v>2119</v>
          </cell>
          <cell r="I1041">
            <v>42</v>
          </cell>
        </row>
        <row r="1042">
          <cell r="A1042" t="str">
            <v>E</v>
          </cell>
          <cell r="B1042" t="str">
            <v>UMD46205</v>
          </cell>
          <cell r="C1042" t="str">
            <v>황동볼밸브 설치</v>
          </cell>
          <cell r="D1042" t="str">
            <v>D15 MM, (10KG/CM2)</v>
          </cell>
          <cell r="E1042" t="str">
            <v>개소</v>
          </cell>
          <cell r="F1042">
            <v>2</v>
          </cell>
          <cell r="G1042">
            <v>1166</v>
          </cell>
          <cell r="H1042">
            <v>2119</v>
          </cell>
          <cell r="I1042">
            <v>42</v>
          </cell>
        </row>
        <row r="1043">
          <cell r="A1043" t="str">
            <v>E</v>
          </cell>
          <cell r="B1043" t="str">
            <v>UME22205</v>
          </cell>
          <cell r="C1043" t="str">
            <v>동관보온(은박)</v>
          </cell>
          <cell r="D1043" t="str">
            <v>D=15MM, T=25MM</v>
          </cell>
          <cell r="E1043" t="str">
            <v>M</v>
          </cell>
          <cell r="F1043">
            <v>9.9499999999999993</v>
          </cell>
          <cell r="G1043">
            <v>600</v>
          </cell>
          <cell r="H1043">
            <v>1200</v>
          </cell>
          <cell r="I1043">
            <v>0</v>
          </cell>
        </row>
        <row r="1044">
          <cell r="A1044" t="str">
            <v>E</v>
          </cell>
          <cell r="B1044" t="str">
            <v>UME22207</v>
          </cell>
          <cell r="C1044" t="str">
            <v>동관보온(은박)</v>
          </cell>
          <cell r="D1044" t="str">
            <v>D=20MM, T=25MM</v>
          </cell>
          <cell r="E1044" t="str">
            <v>M</v>
          </cell>
          <cell r="F1044">
            <v>1.9</v>
          </cell>
          <cell r="G1044">
            <v>700</v>
          </cell>
          <cell r="H1044">
            <v>1500</v>
          </cell>
          <cell r="I1044">
            <v>0</v>
          </cell>
        </row>
        <row r="1045">
          <cell r="A1045" t="str">
            <v>E</v>
          </cell>
          <cell r="B1045" t="str">
            <v>UME22208</v>
          </cell>
          <cell r="C1045" t="str">
            <v>동관보온(은박)</v>
          </cell>
          <cell r="D1045" t="str">
            <v>D=25MM, T=25MM</v>
          </cell>
          <cell r="E1045" t="str">
            <v>M</v>
          </cell>
          <cell r="F1045">
            <v>5.7</v>
          </cell>
          <cell r="G1045">
            <v>800</v>
          </cell>
          <cell r="H1045">
            <v>1800</v>
          </cell>
          <cell r="I1045">
            <v>0</v>
          </cell>
        </row>
        <row r="1046">
          <cell r="A1046" t="str">
            <v>E</v>
          </cell>
          <cell r="B1046" t="str">
            <v>UME22210</v>
          </cell>
          <cell r="C1046" t="str">
            <v>동관보온(은박)</v>
          </cell>
          <cell r="D1046" t="str">
            <v>D=32MM, T=25MM</v>
          </cell>
          <cell r="E1046" t="str">
            <v>M</v>
          </cell>
          <cell r="F1046">
            <v>3.2</v>
          </cell>
          <cell r="G1046">
            <v>900</v>
          </cell>
          <cell r="H1046">
            <v>2000</v>
          </cell>
          <cell r="I1046">
            <v>0</v>
          </cell>
        </row>
        <row r="1047">
          <cell r="A1047" t="str">
            <v>E</v>
          </cell>
          <cell r="B1047" t="str">
            <v>UME22212</v>
          </cell>
          <cell r="C1047" t="str">
            <v>동관보온(은박)</v>
          </cell>
          <cell r="D1047" t="str">
            <v>D=40MM, T=25MM</v>
          </cell>
          <cell r="E1047" t="str">
            <v>M</v>
          </cell>
          <cell r="F1047">
            <v>16.850000000000001</v>
          </cell>
          <cell r="G1047">
            <v>1000</v>
          </cell>
          <cell r="H1047">
            <v>2000</v>
          </cell>
          <cell r="I1047">
            <v>0</v>
          </cell>
        </row>
        <row r="1048">
          <cell r="A1048" t="str">
            <v>E</v>
          </cell>
          <cell r="B1048" t="str">
            <v>UME80205</v>
          </cell>
          <cell r="C1048" t="str">
            <v>발포폴리에틸렌 보온</v>
          </cell>
          <cell r="D1048" t="str">
            <v>D=15MM, T=5MM</v>
          </cell>
          <cell r="E1048" t="str">
            <v>M</v>
          </cell>
          <cell r="F1048">
            <v>26.4</v>
          </cell>
          <cell r="G1048">
            <v>100</v>
          </cell>
          <cell r="H1048">
            <v>300</v>
          </cell>
          <cell r="I1048">
            <v>0</v>
          </cell>
        </row>
        <row r="1049">
          <cell r="A1049" t="str">
            <v>E</v>
          </cell>
          <cell r="B1049" t="str">
            <v>UMG25100</v>
          </cell>
          <cell r="C1049" t="str">
            <v>세면기수전설치(다용도꼭지제외)</v>
          </cell>
          <cell r="D1049" t="str">
            <v>니켈크롬도장</v>
          </cell>
          <cell r="E1049" t="str">
            <v>개</v>
          </cell>
          <cell r="F1049">
            <v>1</v>
          </cell>
          <cell r="G1049">
            <v>36936</v>
          </cell>
          <cell r="H1049">
            <v>6792</v>
          </cell>
          <cell r="I1049">
            <v>135</v>
          </cell>
        </row>
        <row r="1050">
          <cell r="A1050" t="str">
            <v>E</v>
          </cell>
          <cell r="B1050" t="str">
            <v>UMG37107</v>
          </cell>
          <cell r="C1050" t="str">
            <v>씽크수전 설치(벽붙이형,니켈크롬)</v>
          </cell>
          <cell r="D1050" t="str">
            <v>핸드스프레식</v>
          </cell>
          <cell r="E1050" t="str">
            <v>개</v>
          </cell>
          <cell r="F1050">
            <v>1</v>
          </cell>
          <cell r="G1050">
            <v>32810</v>
          </cell>
          <cell r="H1050">
            <v>4088</v>
          </cell>
          <cell r="I1050">
            <v>81</v>
          </cell>
        </row>
        <row r="1051">
          <cell r="A1051" t="str">
            <v>E</v>
          </cell>
          <cell r="B1051" t="str">
            <v>UMO28104</v>
          </cell>
          <cell r="C1051" t="str">
            <v>벽체내고정새들설치</v>
          </cell>
          <cell r="D1051" t="str">
            <v>D15 MM</v>
          </cell>
          <cell r="E1051" t="str">
            <v>조</v>
          </cell>
          <cell r="F1051">
            <v>9</v>
          </cell>
          <cell r="G1051">
            <v>27</v>
          </cell>
          <cell r="H1051">
            <v>0</v>
          </cell>
          <cell r="I1051">
            <v>0</v>
          </cell>
        </row>
        <row r="1052">
          <cell r="A1052" t="str">
            <v>E</v>
          </cell>
          <cell r="B1052" t="str">
            <v>UMO31150</v>
          </cell>
          <cell r="C1052" t="str">
            <v>스리브강관제작(200H)</v>
          </cell>
          <cell r="D1052" t="str">
            <v>D25 M/M</v>
          </cell>
          <cell r="E1052" t="str">
            <v>개소</v>
          </cell>
          <cell r="F1052">
            <v>4</v>
          </cell>
          <cell r="G1052">
            <v>257</v>
          </cell>
          <cell r="H1052">
            <v>606</v>
          </cell>
          <cell r="I1052">
            <v>12</v>
          </cell>
        </row>
        <row r="1053">
          <cell r="A1053" t="str">
            <v>E</v>
          </cell>
          <cell r="B1053" t="str">
            <v>UMO31704</v>
          </cell>
          <cell r="C1053" t="str">
            <v>지수판스리브강관제작</v>
          </cell>
          <cell r="D1053" t="str">
            <v>D50 M/M</v>
          </cell>
          <cell r="E1053" t="str">
            <v>개소</v>
          </cell>
          <cell r="F1053">
            <v>1</v>
          </cell>
          <cell r="G1053">
            <v>1191</v>
          </cell>
          <cell r="H1053">
            <v>5936</v>
          </cell>
          <cell r="I1053">
            <v>117</v>
          </cell>
        </row>
        <row r="1054">
          <cell r="A1054" t="str">
            <v>E</v>
          </cell>
          <cell r="B1054" t="str">
            <v>UMP10210</v>
          </cell>
          <cell r="C1054" t="str">
            <v>수도미터 설치 (급수용)</v>
          </cell>
          <cell r="D1054" t="str">
            <v>D32 MM</v>
          </cell>
          <cell r="E1054" t="str">
            <v>개</v>
          </cell>
          <cell r="F1054">
            <v>1</v>
          </cell>
          <cell r="G1054">
            <v>26640</v>
          </cell>
          <cell r="H1054">
            <v>8435</v>
          </cell>
          <cell r="I1054">
            <v>168</v>
          </cell>
        </row>
        <row r="1055">
          <cell r="C1055" t="str">
            <v>소  계</v>
          </cell>
        </row>
        <row r="1057">
          <cell r="C1057" t="str">
            <v>*  급탕공사</v>
          </cell>
        </row>
        <row r="1058">
          <cell r="A1058" t="str">
            <v>E</v>
          </cell>
          <cell r="B1058" t="str">
            <v>MGF11251</v>
          </cell>
          <cell r="C1058" t="str">
            <v>행가지지봉</v>
          </cell>
          <cell r="D1058" t="str">
            <v>9MM(3/8")</v>
          </cell>
          <cell r="E1058" t="str">
            <v>M</v>
          </cell>
          <cell r="F1058">
            <v>5.6</v>
          </cell>
          <cell r="G1058">
            <v>225</v>
          </cell>
          <cell r="H1058">
            <v>0</v>
          </cell>
          <cell r="I1058">
            <v>0</v>
          </cell>
        </row>
        <row r="1059">
          <cell r="A1059" t="str">
            <v>E</v>
          </cell>
          <cell r="B1059" t="str">
            <v>MGF30505</v>
          </cell>
          <cell r="C1059" t="str">
            <v>인서트</v>
          </cell>
          <cell r="D1059" t="str">
            <v>D9</v>
          </cell>
          <cell r="E1059" t="str">
            <v>개</v>
          </cell>
          <cell r="F1059">
            <v>7</v>
          </cell>
          <cell r="G1059">
            <v>26</v>
          </cell>
          <cell r="H1059">
            <v>0</v>
          </cell>
          <cell r="I1059">
            <v>0</v>
          </cell>
        </row>
        <row r="1060">
          <cell r="A1060" t="str">
            <v>E</v>
          </cell>
          <cell r="B1060" t="str">
            <v>MMB40105</v>
          </cell>
          <cell r="C1060" t="str">
            <v>동 엘보</v>
          </cell>
          <cell r="D1060" t="str">
            <v>D15 MM</v>
          </cell>
          <cell r="E1060" t="str">
            <v>개</v>
          </cell>
          <cell r="F1060">
            <v>7</v>
          </cell>
          <cell r="G1060">
            <v>112</v>
          </cell>
          <cell r="H1060">
            <v>0</v>
          </cell>
          <cell r="I1060">
            <v>0</v>
          </cell>
        </row>
        <row r="1061">
          <cell r="A1061" t="str">
            <v>E</v>
          </cell>
          <cell r="B1061" t="str">
            <v>MMB40107</v>
          </cell>
          <cell r="C1061" t="str">
            <v>동 엘보</v>
          </cell>
          <cell r="D1061" t="str">
            <v>D20 MM</v>
          </cell>
          <cell r="E1061" t="str">
            <v>개</v>
          </cell>
          <cell r="F1061">
            <v>4</v>
          </cell>
          <cell r="G1061">
            <v>228</v>
          </cell>
          <cell r="H1061">
            <v>0</v>
          </cell>
          <cell r="I1061">
            <v>0</v>
          </cell>
        </row>
        <row r="1062">
          <cell r="A1062" t="str">
            <v>E</v>
          </cell>
          <cell r="B1062" t="str">
            <v>MMB40108</v>
          </cell>
          <cell r="C1062" t="str">
            <v>동 엘보</v>
          </cell>
          <cell r="D1062" t="str">
            <v>D25 MM</v>
          </cell>
          <cell r="E1062" t="str">
            <v>개</v>
          </cell>
          <cell r="F1062">
            <v>1</v>
          </cell>
          <cell r="G1062">
            <v>395</v>
          </cell>
          <cell r="H1062">
            <v>0</v>
          </cell>
          <cell r="I1062">
            <v>0</v>
          </cell>
        </row>
        <row r="1063">
          <cell r="A1063" t="str">
            <v>E</v>
          </cell>
          <cell r="B1063" t="str">
            <v>MMB40207</v>
          </cell>
          <cell r="C1063" t="str">
            <v>동 티</v>
          </cell>
          <cell r="D1063" t="str">
            <v>D20 MM</v>
          </cell>
          <cell r="E1063" t="str">
            <v>개</v>
          </cell>
          <cell r="F1063">
            <v>1</v>
          </cell>
          <cell r="G1063">
            <v>359</v>
          </cell>
          <cell r="H1063">
            <v>0</v>
          </cell>
          <cell r="I1063">
            <v>0</v>
          </cell>
        </row>
        <row r="1064">
          <cell r="A1064" t="str">
            <v>E</v>
          </cell>
          <cell r="B1064" t="str">
            <v>MMB40208</v>
          </cell>
          <cell r="C1064" t="str">
            <v>동 티</v>
          </cell>
          <cell r="D1064" t="str">
            <v>D25 MM</v>
          </cell>
          <cell r="E1064" t="str">
            <v>개</v>
          </cell>
          <cell r="F1064">
            <v>1</v>
          </cell>
          <cell r="G1064">
            <v>553</v>
          </cell>
          <cell r="H1064">
            <v>0</v>
          </cell>
          <cell r="I1064">
            <v>0</v>
          </cell>
        </row>
        <row r="1065">
          <cell r="A1065" t="str">
            <v>E</v>
          </cell>
          <cell r="B1065" t="str">
            <v>MMB40307</v>
          </cell>
          <cell r="C1065" t="str">
            <v>동 레듀샤</v>
          </cell>
          <cell r="D1065" t="str">
            <v>D20 MM</v>
          </cell>
          <cell r="E1065" t="str">
            <v>개</v>
          </cell>
          <cell r="F1065">
            <v>1</v>
          </cell>
          <cell r="G1065">
            <v>143</v>
          </cell>
          <cell r="H1065">
            <v>0</v>
          </cell>
          <cell r="I1065">
            <v>0</v>
          </cell>
        </row>
        <row r="1066">
          <cell r="A1066" t="str">
            <v>E</v>
          </cell>
          <cell r="B1066" t="str">
            <v>MMB40308</v>
          </cell>
          <cell r="C1066" t="str">
            <v>동 레듀샤</v>
          </cell>
          <cell r="D1066" t="str">
            <v>D25 MM</v>
          </cell>
          <cell r="E1066" t="str">
            <v>개</v>
          </cell>
          <cell r="F1066">
            <v>1</v>
          </cell>
          <cell r="G1066">
            <v>212</v>
          </cell>
          <cell r="H1066">
            <v>0</v>
          </cell>
          <cell r="I1066">
            <v>0</v>
          </cell>
        </row>
        <row r="1067">
          <cell r="A1067" t="str">
            <v>E</v>
          </cell>
          <cell r="B1067" t="str">
            <v>MMB50205</v>
          </cell>
          <cell r="C1067" t="str">
            <v>CF아답타</v>
          </cell>
          <cell r="D1067" t="str">
            <v>D15 MM</v>
          </cell>
          <cell r="E1067" t="str">
            <v>개</v>
          </cell>
          <cell r="F1067">
            <v>1</v>
          </cell>
          <cell r="G1067">
            <v>246</v>
          </cell>
          <cell r="H1067">
            <v>0</v>
          </cell>
          <cell r="I1067">
            <v>0</v>
          </cell>
        </row>
        <row r="1068">
          <cell r="A1068" t="str">
            <v>E</v>
          </cell>
          <cell r="B1068" t="str">
            <v>MMB50508</v>
          </cell>
          <cell r="C1068" t="str">
            <v>CM유니온</v>
          </cell>
          <cell r="D1068" t="str">
            <v>D25 MM</v>
          </cell>
          <cell r="E1068" t="str">
            <v>개</v>
          </cell>
          <cell r="F1068">
            <v>1</v>
          </cell>
          <cell r="G1068">
            <v>2229</v>
          </cell>
          <cell r="H1068">
            <v>0</v>
          </cell>
          <cell r="I1068">
            <v>0</v>
          </cell>
        </row>
        <row r="1069">
          <cell r="A1069" t="str">
            <v>E</v>
          </cell>
          <cell r="B1069" t="str">
            <v>MMB51405</v>
          </cell>
          <cell r="C1069" t="str">
            <v>장티아답타</v>
          </cell>
          <cell r="D1069" t="str">
            <v>D15 MM</v>
          </cell>
          <cell r="E1069" t="str">
            <v>개</v>
          </cell>
          <cell r="F1069">
            <v>1</v>
          </cell>
          <cell r="G1069">
            <v>606</v>
          </cell>
          <cell r="H1069">
            <v>0</v>
          </cell>
          <cell r="I1069">
            <v>0</v>
          </cell>
        </row>
        <row r="1070">
          <cell r="A1070" t="str">
            <v>E</v>
          </cell>
          <cell r="B1070" t="str">
            <v>MMB51450</v>
          </cell>
          <cell r="C1070" t="str">
            <v>단티아답타</v>
          </cell>
          <cell r="D1070" t="str">
            <v>D15 MM</v>
          </cell>
          <cell r="E1070" t="str">
            <v>개</v>
          </cell>
          <cell r="F1070">
            <v>1</v>
          </cell>
          <cell r="G1070">
            <v>510</v>
          </cell>
          <cell r="H1070">
            <v>0</v>
          </cell>
          <cell r="I1070">
            <v>0</v>
          </cell>
        </row>
        <row r="1071">
          <cell r="A1071" t="str">
            <v>E</v>
          </cell>
          <cell r="B1071" t="str">
            <v>MMB51505</v>
          </cell>
          <cell r="C1071" t="str">
            <v>장암엘보아답타</v>
          </cell>
          <cell r="D1071" t="str">
            <v>D15 MM</v>
          </cell>
          <cell r="E1071" t="str">
            <v>개</v>
          </cell>
          <cell r="F1071">
            <v>2</v>
          </cell>
          <cell r="G1071">
            <v>487</v>
          </cell>
          <cell r="H1071">
            <v>0</v>
          </cell>
          <cell r="I1071">
            <v>0</v>
          </cell>
        </row>
        <row r="1072">
          <cell r="A1072" t="str">
            <v>E</v>
          </cell>
          <cell r="B1072" t="str">
            <v>MMO10505</v>
          </cell>
          <cell r="C1072" t="str">
            <v>절연 행가</v>
          </cell>
          <cell r="D1072" t="str">
            <v>D15 MM</v>
          </cell>
          <cell r="E1072" t="str">
            <v>개</v>
          </cell>
          <cell r="F1072">
            <v>3</v>
          </cell>
          <cell r="G1072">
            <v>360</v>
          </cell>
          <cell r="H1072">
            <v>0</v>
          </cell>
          <cell r="I1072">
            <v>0</v>
          </cell>
        </row>
        <row r="1073">
          <cell r="A1073" t="str">
            <v>E</v>
          </cell>
          <cell r="B1073" t="str">
            <v>MMO10507</v>
          </cell>
          <cell r="C1073" t="str">
            <v>절연 행가</v>
          </cell>
          <cell r="D1073" t="str">
            <v>D20 MM</v>
          </cell>
          <cell r="E1073" t="str">
            <v>개</v>
          </cell>
          <cell r="F1073">
            <v>3</v>
          </cell>
          <cell r="G1073">
            <v>396</v>
          </cell>
          <cell r="H1073">
            <v>0</v>
          </cell>
          <cell r="I1073">
            <v>0</v>
          </cell>
        </row>
        <row r="1074">
          <cell r="A1074" t="str">
            <v>E</v>
          </cell>
          <cell r="B1074" t="str">
            <v>MMO10508</v>
          </cell>
          <cell r="C1074" t="str">
            <v>절연 행가</v>
          </cell>
          <cell r="D1074" t="str">
            <v>D25 MM</v>
          </cell>
          <cell r="E1074" t="str">
            <v>개</v>
          </cell>
          <cell r="F1074">
            <v>1</v>
          </cell>
          <cell r="G1074">
            <v>432</v>
          </cell>
          <cell r="H1074">
            <v>0</v>
          </cell>
          <cell r="I1074">
            <v>0</v>
          </cell>
        </row>
        <row r="1075">
          <cell r="A1075" t="str">
            <v>E</v>
          </cell>
          <cell r="B1075" t="str">
            <v>UMA52305</v>
          </cell>
          <cell r="C1075" t="str">
            <v>동관 옥내 배관</v>
          </cell>
          <cell r="D1075" t="str">
            <v>D15 MM,  (M TYPE)</v>
          </cell>
          <cell r="E1075" t="str">
            <v>M</v>
          </cell>
          <cell r="F1075">
            <v>7.15</v>
          </cell>
          <cell r="G1075">
            <v>700</v>
          </cell>
          <cell r="H1075">
            <v>1600</v>
          </cell>
          <cell r="I1075">
            <v>0</v>
          </cell>
        </row>
        <row r="1076">
          <cell r="A1076" t="str">
            <v>E</v>
          </cell>
          <cell r="B1076" t="str">
            <v>UMA52307</v>
          </cell>
          <cell r="C1076" t="str">
            <v>동관 옥내 배관</v>
          </cell>
          <cell r="D1076" t="str">
            <v>D20 MM,  (M TYPE)</v>
          </cell>
          <cell r="E1076" t="str">
            <v>M</v>
          </cell>
          <cell r="F1076">
            <v>5.15</v>
          </cell>
          <cell r="G1076">
            <v>1200</v>
          </cell>
          <cell r="H1076">
            <v>1700</v>
          </cell>
          <cell r="I1076">
            <v>0</v>
          </cell>
        </row>
        <row r="1077">
          <cell r="A1077" t="str">
            <v>E</v>
          </cell>
          <cell r="B1077" t="str">
            <v>UMA52308</v>
          </cell>
          <cell r="C1077" t="str">
            <v>동관 옥내 배관</v>
          </cell>
          <cell r="D1077" t="str">
            <v>D25 MM,  (M TYPE)</v>
          </cell>
          <cell r="E1077" t="str">
            <v>M</v>
          </cell>
          <cell r="F1077">
            <v>6.9</v>
          </cell>
          <cell r="G1077">
            <v>1700</v>
          </cell>
          <cell r="H1077">
            <v>2000</v>
          </cell>
          <cell r="I1077">
            <v>0</v>
          </cell>
        </row>
        <row r="1078">
          <cell r="A1078" t="str">
            <v>E</v>
          </cell>
          <cell r="B1078" t="str">
            <v>UMA52405</v>
          </cell>
          <cell r="C1078" t="str">
            <v>동관 화장실 배관</v>
          </cell>
          <cell r="D1078" t="str">
            <v>D15 MM,  (M TYPE)</v>
          </cell>
          <cell r="E1078" t="str">
            <v>M</v>
          </cell>
          <cell r="F1078">
            <v>1.4</v>
          </cell>
          <cell r="G1078">
            <v>800</v>
          </cell>
          <cell r="H1078">
            <v>1700</v>
          </cell>
          <cell r="I1078">
            <v>0</v>
          </cell>
        </row>
        <row r="1079">
          <cell r="A1079" t="str">
            <v>E</v>
          </cell>
          <cell r="B1079" t="str">
            <v>UMC24108</v>
          </cell>
          <cell r="C1079" t="str">
            <v>동관용접 (BRAZING)</v>
          </cell>
          <cell r="D1079" t="str">
            <v>D25 MM</v>
          </cell>
          <cell r="E1079" t="str">
            <v>개소</v>
          </cell>
          <cell r="F1079">
            <v>5</v>
          </cell>
          <cell r="G1079">
            <v>174</v>
          </cell>
          <cell r="H1079">
            <v>1455</v>
          </cell>
          <cell r="I1079">
            <v>29</v>
          </cell>
        </row>
        <row r="1080">
          <cell r="A1080" t="str">
            <v>E</v>
          </cell>
          <cell r="B1080" t="str">
            <v>UMC24305</v>
          </cell>
          <cell r="C1080" t="str">
            <v>동관용접 (SOLDERING)</v>
          </cell>
          <cell r="D1080" t="str">
            <v>D15 MM</v>
          </cell>
          <cell r="E1080" t="str">
            <v>개소</v>
          </cell>
          <cell r="F1080">
            <v>24</v>
          </cell>
          <cell r="G1080">
            <v>30</v>
          </cell>
          <cell r="H1080">
            <v>960</v>
          </cell>
          <cell r="I1080">
            <v>19</v>
          </cell>
        </row>
        <row r="1081">
          <cell r="A1081" t="str">
            <v>E</v>
          </cell>
          <cell r="B1081" t="str">
            <v>UMC24307</v>
          </cell>
          <cell r="C1081" t="str">
            <v>동관용접 (SOLDERING)</v>
          </cell>
          <cell r="D1081" t="str">
            <v>D20 MM</v>
          </cell>
          <cell r="E1081" t="str">
            <v>개소</v>
          </cell>
          <cell r="F1081">
            <v>12</v>
          </cell>
          <cell r="G1081">
            <v>47</v>
          </cell>
          <cell r="H1081">
            <v>1108</v>
          </cell>
          <cell r="I1081">
            <v>22</v>
          </cell>
        </row>
        <row r="1082">
          <cell r="A1082" t="str">
            <v>E</v>
          </cell>
          <cell r="B1082" t="str">
            <v>UMD46408</v>
          </cell>
          <cell r="C1082" t="str">
            <v>목긴볼밸브 설치</v>
          </cell>
          <cell r="D1082" t="str">
            <v>D25 MM, (10KG/CM2)</v>
          </cell>
          <cell r="E1082" t="str">
            <v>개소</v>
          </cell>
          <cell r="F1082">
            <v>1</v>
          </cell>
          <cell r="G1082">
            <v>6772</v>
          </cell>
          <cell r="H1082">
            <v>2119</v>
          </cell>
          <cell r="I1082">
            <v>42</v>
          </cell>
        </row>
        <row r="1083">
          <cell r="A1083" t="str">
            <v>E</v>
          </cell>
          <cell r="B1083" t="str">
            <v>UMD52109</v>
          </cell>
          <cell r="C1083" t="str">
            <v>자동공기변장치(급탕용)</v>
          </cell>
          <cell r="D1083" t="str">
            <v>D15MM</v>
          </cell>
          <cell r="E1083" t="str">
            <v>조</v>
          </cell>
          <cell r="F1083">
            <v>1</v>
          </cell>
          <cell r="G1083">
            <v>36672</v>
          </cell>
          <cell r="H1083">
            <v>13015</v>
          </cell>
          <cell r="I1083">
            <v>257</v>
          </cell>
        </row>
        <row r="1084">
          <cell r="A1084" t="str">
            <v>E</v>
          </cell>
          <cell r="B1084" t="str">
            <v>UME22205</v>
          </cell>
          <cell r="C1084" t="str">
            <v>동관보온(은박)</v>
          </cell>
          <cell r="D1084" t="str">
            <v>D=15MM, T=25MM</v>
          </cell>
          <cell r="E1084" t="str">
            <v>M</v>
          </cell>
          <cell r="F1084">
            <v>5.75</v>
          </cell>
          <cell r="G1084">
            <v>600</v>
          </cell>
          <cell r="H1084">
            <v>1200</v>
          </cell>
          <cell r="I1084">
            <v>0</v>
          </cell>
        </row>
        <row r="1085">
          <cell r="A1085" t="str">
            <v>E</v>
          </cell>
          <cell r="B1085" t="str">
            <v>UME22207</v>
          </cell>
          <cell r="C1085" t="str">
            <v>동관보온(은박)</v>
          </cell>
          <cell r="D1085" t="str">
            <v>D=20MM, T=25MM</v>
          </cell>
          <cell r="E1085" t="str">
            <v>M</v>
          </cell>
          <cell r="F1085">
            <v>5.15</v>
          </cell>
          <cell r="G1085">
            <v>700</v>
          </cell>
          <cell r="H1085">
            <v>1500</v>
          </cell>
          <cell r="I1085">
            <v>0</v>
          </cell>
        </row>
        <row r="1086">
          <cell r="A1086" t="str">
            <v>E</v>
          </cell>
          <cell r="B1086" t="str">
            <v>UME22208</v>
          </cell>
          <cell r="C1086" t="str">
            <v>동관보온(은박)</v>
          </cell>
          <cell r="D1086" t="str">
            <v>D=25MM, T=25MM</v>
          </cell>
          <cell r="E1086" t="str">
            <v>M</v>
          </cell>
          <cell r="F1086">
            <v>2.7</v>
          </cell>
          <cell r="G1086">
            <v>800</v>
          </cell>
          <cell r="H1086">
            <v>1800</v>
          </cell>
          <cell r="I1086">
            <v>0</v>
          </cell>
        </row>
        <row r="1087">
          <cell r="A1087" t="str">
            <v>E</v>
          </cell>
          <cell r="B1087" t="str">
            <v>UME80205</v>
          </cell>
          <cell r="C1087" t="str">
            <v>발포폴리에틸렌 보온</v>
          </cell>
          <cell r="D1087" t="str">
            <v>D=15MM, T=5MM</v>
          </cell>
          <cell r="E1087" t="str">
            <v>M</v>
          </cell>
          <cell r="F1087">
            <v>2.8</v>
          </cell>
          <cell r="G1087">
            <v>100</v>
          </cell>
          <cell r="H1087">
            <v>300</v>
          </cell>
          <cell r="I1087">
            <v>0</v>
          </cell>
        </row>
        <row r="1088">
          <cell r="A1088" t="str">
            <v>E</v>
          </cell>
          <cell r="B1088" t="str">
            <v>UMO28104</v>
          </cell>
          <cell r="C1088" t="str">
            <v>벽체내고정새들설치</v>
          </cell>
          <cell r="D1088" t="str">
            <v>D15 MM</v>
          </cell>
          <cell r="E1088" t="str">
            <v>조</v>
          </cell>
          <cell r="F1088">
            <v>1</v>
          </cell>
          <cell r="G1088">
            <v>27</v>
          </cell>
          <cell r="H1088">
            <v>0</v>
          </cell>
          <cell r="I1088">
            <v>0</v>
          </cell>
        </row>
        <row r="1089">
          <cell r="C1089" t="str">
            <v>소  계</v>
          </cell>
        </row>
        <row r="1091">
          <cell r="C1091" t="str">
            <v>*  오배수공사</v>
          </cell>
        </row>
        <row r="1092">
          <cell r="A1092" t="str">
            <v>E</v>
          </cell>
          <cell r="B1092" t="str">
            <v>MAH80709</v>
          </cell>
          <cell r="C1092" t="str">
            <v>동망캡</v>
          </cell>
          <cell r="D1092" t="str">
            <v>통기관용</v>
          </cell>
          <cell r="E1092" t="str">
            <v>개</v>
          </cell>
          <cell r="F1092">
            <v>1</v>
          </cell>
          <cell r="G1092">
            <v>180</v>
          </cell>
          <cell r="H1092">
            <v>0</v>
          </cell>
          <cell r="I1092">
            <v>0</v>
          </cell>
        </row>
        <row r="1093">
          <cell r="A1093" t="str">
            <v>E</v>
          </cell>
          <cell r="B1093" t="str">
            <v>MGF11251</v>
          </cell>
          <cell r="C1093" t="str">
            <v>행가지지봉</v>
          </cell>
          <cell r="D1093" t="str">
            <v>9MM(3/8")</v>
          </cell>
          <cell r="E1093" t="str">
            <v>M</v>
          </cell>
          <cell r="F1093">
            <v>10</v>
          </cell>
          <cell r="G1093">
            <v>225</v>
          </cell>
          <cell r="H1093">
            <v>0</v>
          </cell>
          <cell r="I1093">
            <v>0</v>
          </cell>
        </row>
        <row r="1094">
          <cell r="A1094" t="str">
            <v>E</v>
          </cell>
          <cell r="B1094" t="str">
            <v>MGF30505</v>
          </cell>
          <cell r="C1094" t="str">
            <v>인서트</v>
          </cell>
          <cell r="D1094" t="str">
            <v>D9</v>
          </cell>
          <cell r="E1094" t="str">
            <v>개</v>
          </cell>
          <cell r="F1094">
            <v>10</v>
          </cell>
          <cell r="G1094">
            <v>26</v>
          </cell>
          <cell r="H1094">
            <v>0</v>
          </cell>
          <cell r="I1094">
            <v>0</v>
          </cell>
        </row>
        <row r="1095">
          <cell r="A1095" t="str">
            <v>E</v>
          </cell>
          <cell r="B1095" t="str">
            <v>MMC37111</v>
          </cell>
          <cell r="C1095" t="str">
            <v>PVC 45도 곡관</v>
          </cell>
          <cell r="D1095" t="str">
            <v>D35 MM</v>
          </cell>
          <cell r="E1095" t="str">
            <v>개</v>
          </cell>
          <cell r="F1095">
            <v>8</v>
          </cell>
          <cell r="G1095">
            <v>354</v>
          </cell>
          <cell r="H1095">
            <v>0</v>
          </cell>
          <cell r="I1095">
            <v>0</v>
          </cell>
        </row>
        <row r="1096">
          <cell r="A1096" t="str">
            <v>E</v>
          </cell>
          <cell r="B1096" t="str">
            <v>MMC37211</v>
          </cell>
          <cell r="C1096" t="str">
            <v>PVC 90도 곡관</v>
          </cell>
          <cell r="D1096" t="str">
            <v>D35 MM</v>
          </cell>
          <cell r="E1096" t="str">
            <v>개</v>
          </cell>
          <cell r="F1096">
            <v>8</v>
          </cell>
          <cell r="G1096">
            <v>437</v>
          </cell>
          <cell r="H1096">
            <v>0</v>
          </cell>
          <cell r="I1096">
            <v>0</v>
          </cell>
        </row>
        <row r="1097">
          <cell r="A1097" t="str">
            <v>E</v>
          </cell>
          <cell r="B1097" t="str">
            <v>MMC37213</v>
          </cell>
          <cell r="C1097" t="str">
            <v>PVC 90도 곡관</v>
          </cell>
          <cell r="D1097" t="str">
            <v>D50 MM</v>
          </cell>
          <cell r="E1097" t="str">
            <v>개</v>
          </cell>
          <cell r="F1097">
            <v>10</v>
          </cell>
          <cell r="G1097">
            <v>830</v>
          </cell>
          <cell r="H1097">
            <v>0</v>
          </cell>
          <cell r="I1097">
            <v>0</v>
          </cell>
        </row>
        <row r="1098">
          <cell r="A1098" t="str">
            <v>E</v>
          </cell>
          <cell r="B1098" t="str">
            <v>MMC37219</v>
          </cell>
          <cell r="C1098" t="str">
            <v>PVC 90도 곡관</v>
          </cell>
          <cell r="D1098" t="str">
            <v>D100 MM</v>
          </cell>
          <cell r="E1098" t="str">
            <v>개</v>
          </cell>
          <cell r="F1098">
            <v>6</v>
          </cell>
          <cell r="G1098">
            <v>3141</v>
          </cell>
          <cell r="H1098">
            <v>0</v>
          </cell>
          <cell r="I1098">
            <v>0</v>
          </cell>
        </row>
        <row r="1099">
          <cell r="A1099" t="str">
            <v>E</v>
          </cell>
          <cell r="B1099" t="str">
            <v>MMC37342</v>
          </cell>
          <cell r="C1099" t="str">
            <v>PVC Y 관</v>
          </cell>
          <cell r="D1099" t="str">
            <v>D50 X 35</v>
          </cell>
          <cell r="E1099" t="str">
            <v>개</v>
          </cell>
          <cell r="F1099">
            <v>1</v>
          </cell>
          <cell r="G1099">
            <v>948</v>
          </cell>
          <cell r="H1099">
            <v>0</v>
          </cell>
          <cell r="I1099">
            <v>0</v>
          </cell>
        </row>
        <row r="1100">
          <cell r="A1100" t="str">
            <v>E</v>
          </cell>
          <cell r="B1100" t="str">
            <v>MMC37442</v>
          </cell>
          <cell r="C1100" t="str">
            <v>PVC YT 관</v>
          </cell>
          <cell r="D1100" t="str">
            <v>D50 X 35</v>
          </cell>
          <cell r="E1100" t="str">
            <v>개</v>
          </cell>
          <cell r="F1100">
            <v>4</v>
          </cell>
          <cell r="G1100">
            <v>959</v>
          </cell>
          <cell r="H1100">
            <v>0</v>
          </cell>
          <cell r="I1100">
            <v>0</v>
          </cell>
        </row>
        <row r="1101">
          <cell r="A1101" t="str">
            <v>E</v>
          </cell>
          <cell r="B1101" t="str">
            <v>MMC37447</v>
          </cell>
          <cell r="C1101" t="str">
            <v>PVC YT 관</v>
          </cell>
          <cell r="D1101" t="str">
            <v>D75 X 50</v>
          </cell>
          <cell r="E1101" t="str">
            <v>개</v>
          </cell>
          <cell r="F1101">
            <v>1</v>
          </cell>
          <cell r="G1101">
            <v>1795</v>
          </cell>
          <cell r="H1101">
            <v>0</v>
          </cell>
          <cell r="I1101">
            <v>0</v>
          </cell>
        </row>
        <row r="1102">
          <cell r="A1102" t="str">
            <v>E</v>
          </cell>
          <cell r="B1102" t="str">
            <v>MMC37451</v>
          </cell>
          <cell r="C1102" t="str">
            <v>PVC YT 관</v>
          </cell>
          <cell r="D1102" t="str">
            <v>D100X 50</v>
          </cell>
          <cell r="E1102" t="str">
            <v>개</v>
          </cell>
          <cell r="F1102">
            <v>1</v>
          </cell>
          <cell r="G1102">
            <v>2375</v>
          </cell>
          <cell r="H1102">
            <v>0</v>
          </cell>
          <cell r="I1102">
            <v>0</v>
          </cell>
        </row>
        <row r="1103">
          <cell r="A1103" t="str">
            <v>E</v>
          </cell>
          <cell r="B1103" t="str">
            <v>MMC37744</v>
          </cell>
          <cell r="C1103" t="str">
            <v>PVC C-YT 관</v>
          </cell>
          <cell r="D1103" t="str">
            <v>D50 X 50</v>
          </cell>
          <cell r="E1103" t="str">
            <v>개</v>
          </cell>
          <cell r="F1103">
            <v>2</v>
          </cell>
          <cell r="G1103">
            <v>1961</v>
          </cell>
          <cell r="H1103">
            <v>0</v>
          </cell>
          <cell r="I1103">
            <v>0</v>
          </cell>
        </row>
        <row r="1104">
          <cell r="A1104" t="str">
            <v>E</v>
          </cell>
          <cell r="B1104" t="str">
            <v>MMC37752</v>
          </cell>
          <cell r="C1104" t="str">
            <v>PVC C-YT 관</v>
          </cell>
          <cell r="D1104" t="str">
            <v>D100X 75</v>
          </cell>
          <cell r="E1104" t="str">
            <v>개</v>
          </cell>
          <cell r="F1104">
            <v>2</v>
          </cell>
          <cell r="G1104">
            <v>3665</v>
          </cell>
          <cell r="H1104">
            <v>0</v>
          </cell>
          <cell r="I1104">
            <v>0</v>
          </cell>
        </row>
        <row r="1105">
          <cell r="A1105" t="str">
            <v>E</v>
          </cell>
          <cell r="B1105" t="str">
            <v>MMC37753</v>
          </cell>
          <cell r="C1105" t="str">
            <v>PVC C-YT 관</v>
          </cell>
          <cell r="D1105" t="str">
            <v>D100X100</v>
          </cell>
          <cell r="E1105" t="str">
            <v>개</v>
          </cell>
          <cell r="F1105">
            <v>4</v>
          </cell>
          <cell r="G1105">
            <v>3626</v>
          </cell>
          <cell r="H1105">
            <v>0</v>
          </cell>
          <cell r="I1105">
            <v>0</v>
          </cell>
        </row>
        <row r="1106">
          <cell r="A1106" t="str">
            <v>E</v>
          </cell>
          <cell r="B1106" t="str">
            <v>MMC38213</v>
          </cell>
          <cell r="C1106" t="str">
            <v>PVC 소제구</v>
          </cell>
          <cell r="D1106" t="str">
            <v>D50 MM</v>
          </cell>
          <cell r="E1106" t="str">
            <v>개</v>
          </cell>
          <cell r="F1106">
            <v>2</v>
          </cell>
          <cell r="G1106">
            <v>338</v>
          </cell>
          <cell r="H1106">
            <v>0</v>
          </cell>
          <cell r="I1106">
            <v>0</v>
          </cell>
        </row>
        <row r="1107">
          <cell r="A1107" t="str">
            <v>E</v>
          </cell>
          <cell r="B1107" t="str">
            <v>MMC38219</v>
          </cell>
          <cell r="C1107" t="str">
            <v>PVC 소제구</v>
          </cell>
          <cell r="D1107" t="str">
            <v>D100 MM</v>
          </cell>
          <cell r="E1107" t="str">
            <v>개</v>
          </cell>
          <cell r="F1107">
            <v>3</v>
          </cell>
          <cell r="G1107">
            <v>1044</v>
          </cell>
          <cell r="H1107">
            <v>0</v>
          </cell>
          <cell r="I1107">
            <v>0</v>
          </cell>
        </row>
        <row r="1108">
          <cell r="A1108" t="str">
            <v>E</v>
          </cell>
          <cell r="B1108" t="str">
            <v>MMI16104</v>
          </cell>
          <cell r="C1108" t="str">
            <v>전기방열기</v>
          </cell>
          <cell r="D1108" t="str">
            <v>3.0 KW</v>
          </cell>
          <cell r="E1108" t="str">
            <v>대</v>
          </cell>
          <cell r="F1108">
            <v>4</v>
          </cell>
          <cell r="G1108">
            <v>193556</v>
          </cell>
          <cell r="H1108">
            <v>0</v>
          </cell>
          <cell r="I1108">
            <v>0</v>
          </cell>
        </row>
        <row r="1109">
          <cell r="A1109" t="str">
            <v>E</v>
          </cell>
          <cell r="B1109" t="str">
            <v>MMJ56119</v>
          </cell>
          <cell r="C1109" t="str">
            <v>알미늄 후렉시블관</v>
          </cell>
          <cell r="D1109" t="str">
            <v>D100 MM</v>
          </cell>
          <cell r="E1109" t="str">
            <v>M</v>
          </cell>
          <cell r="F1109">
            <v>1</v>
          </cell>
          <cell r="G1109">
            <v>1210</v>
          </cell>
          <cell r="H1109">
            <v>0</v>
          </cell>
          <cell r="I1109">
            <v>0</v>
          </cell>
        </row>
        <row r="1110">
          <cell r="A1110" t="str">
            <v>E</v>
          </cell>
          <cell r="B1110" t="str">
            <v>MMO10110</v>
          </cell>
          <cell r="C1110" t="str">
            <v>파이프 행가</v>
          </cell>
          <cell r="D1110" t="str">
            <v>D32 MM</v>
          </cell>
          <cell r="E1110" t="str">
            <v>개</v>
          </cell>
          <cell r="F1110">
            <v>2</v>
          </cell>
          <cell r="G1110">
            <v>190</v>
          </cell>
          <cell r="H1110">
            <v>0</v>
          </cell>
          <cell r="I1110">
            <v>0</v>
          </cell>
        </row>
        <row r="1111">
          <cell r="A1111" t="str">
            <v>E</v>
          </cell>
          <cell r="B1111" t="str">
            <v>MMO10113</v>
          </cell>
          <cell r="C1111" t="str">
            <v>파이프 행가</v>
          </cell>
          <cell r="D1111" t="str">
            <v>D50 MM</v>
          </cell>
          <cell r="E1111" t="str">
            <v>개</v>
          </cell>
          <cell r="F1111">
            <v>5</v>
          </cell>
          <cell r="G1111">
            <v>288</v>
          </cell>
          <cell r="H1111">
            <v>0</v>
          </cell>
          <cell r="I1111">
            <v>0</v>
          </cell>
        </row>
        <row r="1112">
          <cell r="A1112" t="str">
            <v>E</v>
          </cell>
          <cell r="B1112" t="str">
            <v>MMO10117</v>
          </cell>
          <cell r="C1112" t="str">
            <v>파이프 행가</v>
          </cell>
          <cell r="D1112" t="str">
            <v>D80 MM</v>
          </cell>
          <cell r="E1112" t="str">
            <v>개</v>
          </cell>
          <cell r="F1112">
            <v>1</v>
          </cell>
          <cell r="G1112">
            <v>432</v>
          </cell>
          <cell r="H1112">
            <v>0</v>
          </cell>
          <cell r="I1112">
            <v>0</v>
          </cell>
        </row>
        <row r="1113">
          <cell r="A1113" t="str">
            <v>E</v>
          </cell>
          <cell r="B1113" t="str">
            <v>MMO10119</v>
          </cell>
          <cell r="C1113" t="str">
            <v>파이프 행가</v>
          </cell>
          <cell r="D1113" t="str">
            <v>D100 MM</v>
          </cell>
          <cell r="E1113" t="str">
            <v>개</v>
          </cell>
          <cell r="F1113">
            <v>2</v>
          </cell>
          <cell r="G1113">
            <v>576</v>
          </cell>
          <cell r="H1113">
            <v>0</v>
          </cell>
          <cell r="I1113">
            <v>0</v>
          </cell>
        </row>
        <row r="1114">
          <cell r="A1114" t="str">
            <v>E</v>
          </cell>
          <cell r="B1114" t="str">
            <v>MMO31311</v>
          </cell>
          <cell r="C1114" t="str">
            <v>스리브(PVC제)</v>
          </cell>
          <cell r="D1114" t="str">
            <v>D35 X 120H</v>
          </cell>
          <cell r="E1114" t="str">
            <v>개</v>
          </cell>
          <cell r="F1114">
            <v>2</v>
          </cell>
          <cell r="G1114">
            <v>432</v>
          </cell>
          <cell r="H1114">
            <v>0</v>
          </cell>
          <cell r="I1114">
            <v>0</v>
          </cell>
        </row>
        <row r="1115">
          <cell r="A1115" t="str">
            <v>E</v>
          </cell>
          <cell r="B1115" t="str">
            <v>MMO31313</v>
          </cell>
          <cell r="C1115" t="str">
            <v>스리브(PVC제)</v>
          </cell>
          <cell r="D1115" t="str">
            <v>D50 X 120H</v>
          </cell>
          <cell r="E1115" t="str">
            <v>개</v>
          </cell>
          <cell r="F1115">
            <v>2</v>
          </cell>
          <cell r="G1115">
            <v>504</v>
          </cell>
          <cell r="H1115">
            <v>0</v>
          </cell>
          <cell r="I1115">
            <v>0</v>
          </cell>
        </row>
        <row r="1116">
          <cell r="A1116" t="str">
            <v>E</v>
          </cell>
          <cell r="B1116" t="str">
            <v>MMO31319</v>
          </cell>
          <cell r="C1116" t="str">
            <v>스리브(PVC제)</v>
          </cell>
          <cell r="D1116" t="str">
            <v>D100X 120H</v>
          </cell>
          <cell r="E1116" t="str">
            <v>개</v>
          </cell>
          <cell r="F1116">
            <v>9</v>
          </cell>
          <cell r="G1116">
            <v>828</v>
          </cell>
          <cell r="H1116">
            <v>0</v>
          </cell>
          <cell r="I1116">
            <v>0</v>
          </cell>
        </row>
        <row r="1117">
          <cell r="A1117" t="str">
            <v>E</v>
          </cell>
          <cell r="B1117" t="str">
            <v>MMO31321</v>
          </cell>
          <cell r="C1117" t="str">
            <v>스리브(PVC제)</v>
          </cell>
          <cell r="D1117" t="str">
            <v>D35 X 220H</v>
          </cell>
          <cell r="E1117" t="str">
            <v>개</v>
          </cell>
          <cell r="F1117">
            <v>4</v>
          </cell>
          <cell r="G1117">
            <v>576</v>
          </cell>
          <cell r="H1117">
            <v>0</v>
          </cell>
          <cell r="I1117">
            <v>0</v>
          </cell>
        </row>
        <row r="1118">
          <cell r="A1118" t="str">
            <v>E</v>
          </cell>
          <cell r="B1118" t="str">
            <v>SMG13600</v>
          </cell>
          <cell r="C1118" t="str">
            <v>유아용 욕조 설치</v>
          </cell>
          <cell r="E1118" t="str">
            <v>조</v>
          </cell>
          <cell r="F1118">
            <v>1</v>
          </cell>
          <cell r="G1118">
            <v>39096</v>
          </cell>
          <cell r="H1118">
            <v>20570</v>
          </cell>
          <cell r="I1118">
            <v>410</v>
          </cell>
        </row>
        <row r="1119">
          <cell r="A1119" t="str">
            <v>E</v>
          </cell>
          <cell r="B1119" t="str">
            <v>UMB30311</v>
          </cell>
          <cell r="C1119" t="str">
            <v>오배수PVC 배관</v>
          </cell>
          <cell r="D1119" t="str">
            <v>D35 MM(VG2)</v>
          </cell>
          <cell r="E1119" t="str">
            <v>M</v>
          </cell>
          <cell r="F1119">
            <v>5.44</v>
          </cell>
          <cell r="G1119">
            <v>400</v>
          </cell>
          <cell r="H1119">
            <v>1700</v>
          </cell>
          <cell r="I1119">
            <v>0</v>
          </cell>
        </row>
        <row r="1120">
          <cell r="A1120" t="str">
            <v>E</v>
          </cell>
          <cell r="B1120" t="str">
            <v>UMB30313</v>
          </cell>
          <cell r="C1120" t="str">
            <v>오배수PVC 배관</v>
          </cell>
          <cell r="D1120" t="str">
            <v>D50 MM(VG2)</v>
          </cell>
          <cell r="E1120" t="str">
            <v>M</v>
          </cell>
          <cell r="F1120">
            <v>20.12</v>
          </cell>
          <cell r="G1120">
            <v>600</v>
          </cell>
          <cell r="H1120">
            <v>2400</v>
          </cell>
          <cell r="I1120">
            <v>0</v>
          </cell>
        </row>
        <row r="1121">
          <cell r="A1121" t="str">
            <v>E</v>
          </cell>
          <cell r="B1121" t="str">
            <v>UMB30316</v>
          </cell>
          <cell r="C1121" t="str">
            <v>오배수PVC 배관</v>
          </cell>
          <cell r="D1121" t="str">
            <v>D75 MM(VG2)</v>
          </cell>
          <cell r="E1121" t="str">
            <v>M</v>
          </cell>
          <cell r="F1121">
            <v>4</v>
          </cell>
          <cell r="G1121">
            <v>1271</v>
          </cell>
          <cell r="H1121">
            <v>2920</v>
          </cell>
          <cell r="I1121">
            <v>58</v>
          </cell>
        </row>
        <row r="1122">
          <cell r="A1122" t="str">
            <v>E</v>
          </cell>
          <cell r="B1122" t="str">
            <v>UMB30318</v>
          </cell>
          <cell r="C1122" t="str">
            <v>오배수PVC 배관</v>
          </cell>
          <cell r="D1122" t="str">
            <v>D100 MM(VG2)</v>
          </cell>
          <cell r="E1122" t="str">
            <v>M</v>
          </cell>
          <cell r="F1122">
            <v>18.61</v>
          </cell>
          <cell r="G1122">
            <v>1900</v>
          </cell>
          <cell r="H1122">
            <v>3600</v>
          </cell>
          <cell r="I1122">
            <v>100</v>
          </cell>
        </row>
        <row r="1123">
          <cell r="A1123" t="str">
            <v>E</v>
          </cell>
          <cell r="B1123" t="str">
            <v>UMF22016</v>
          </cell>
          <cell r="C1123" t="str">
            <v>배수용수중펌프설치(배관,충격완화C.V포함)</v>
          </cell>
          <cell r="D1123" t="str">
            <v>2HP-2대,D50,탈착장치有</v>
          </cell>
          <cell r="E1123" t="str">
            <v>조</v>
          </cell>
          <cell r="F1123">
            <v>1</v>
          </cell>
          <cell r="G1123">
            <v>1110511</v>
          </cell>
          <cell r="H1123">
            <v>217910</v>
          </cell>
          <cell r="I1123">
            <v>4355</v>
          </cell>
        </row>
        <row r="1124">
          <cell r="A1124" t="str">
            <v>E</v>
          </cell>
          <cell r="B1124" t="str">
            <v>UMG10105</v>
          </cell>
          <cell r="C1124" t="str">
            <v>양변기설치(유색,대형)</v>
          </cell>
          <cell r="D1124" t="str">
            <v>KSVC-1210CR(휴지걸이제외)</v>
          </cell>
          <cell r="E1124" t="str">
            <v>조</v>
          </cell>
          <cell r="F1124">
            <v>5</v>
          </cell>
          <cell r="G1124">
            <v>54989</v>
          </cell>
          <cell r="H1124">
            <v>25649</v>
          </cell>
          <cell r="I1124">
            <v>513</v>
          </cell>
        </row>
        <row r="1125">
          <cell r="A1125" t="str">
            <v>E</v>
          </cell>
          <cell r="B1125" t="str">
            <v>UMG10109</v>
          </cell>
          <cell r="C1125" t="str">
            <v>유아용 양변기설치</v>
          </cell>
          <cell r="D1125" t="str">
            <v>KSVC-760(휴지걸이제외)</v>
          </cell>
          <cell r="E1125" t="str">
            <v>조</v>
          </cell>
          <cell r="F1125">
            <v>2</v>
          </cell>
          <cell r="G1125">
            <v>54881</v>
          </cell>
          <cell r="H1125">
            <v>25649</v>
          </cell>
          <cell r="I1125">
            <v>513</v>
          </cell>
        </row>
        <row r="1126">
          <cell r="A1126" t="str">
            <v>E</v>
          </cell>
          <cell r="B1126" t="str">
            <v>UMG13104</v>
          </cell>
          <cell r="C1126" t="str">
            <v>일반세면기설치(백색)</v>
          </cell>
          <cell r="D1126" t="str">
            <v>KSVL-610(수전제외)</v>
          </cell>
          <cell r="E1126" t="str">
            <v>조</v>
          </cell>
          <cell r="F1126">
            <v>5</v>
          </cell>
          <cell r="G1126">
            <v>20160</v>
          </cell>
          <cell r="H1126">
            <v>9161</v>
          </cell>
          <cell r="I1126">
            <v>183</v>
          </cell>
        </row>
        <row r="1127">
          <cell r="A1127" t="str">
            <v>E</v>
          </cell>
          <cell r="B1127" t="str">
            <v>UMG19201</v>
          </cell>
          <cell r="C1127" t="str">
            <v>소변기설치</v>
          </cell>
          <cell r="D1127" t="str">
            <v>KSEU-330(전자감응)</v>
          </cell>
          <cell r="E1127" t="str">
            <v>조</v>
          </cell>
          <cell r="F1127">
            <v>2</v>
          </cell>
          <cell r="G1127">
            <v>69919</v>
          </cell>
          <cell r="H1127">
            <v>34625</v>
          </cell>
          <cell r="I1127">
            <v>692</v>
          </cell>
        </row>
        <row r="1128">
          <cell r="A1128" t="str">
            <v>E</v>
          </cell>
          <cell r="B1128" t="str">
            <v>UMG25100</v>
          </cell>
          <cell r="C1128" t="str">
            <v>세면기수전설치(다용도꼭지제외)</v>
          </cell>
          <cell r="D1128" t="str">
            <v>니켈크롬도장</v>
          </cell>
          <cell r="E1128" t="str">
            <v>개</v>
          </cell>
          <cell r="F1128">
            <v>4</v>
          </cell>
          <cell r="G1128">
            <v>36936</v>
          </cell>
          <cell r="H1128">
            <v>6792</v>
          </cell>
          <cell r="I1128">
            <v>135</v>
          </cell>
        </row>
        <row r="1129">
          <cell r="A1129" t="str">
            <v>E</v>
          </cell>
          <cell r="B1129" t="str">
            <v>UMG43201</v>
          </cell>
          <cell r="C1129" t="str">
            <v>화장경설치(무늬형)</v>
          </cell>
          <cell r="D1129" t="str">
            <v>850X700X5T</v>
          </cell>
          <cell r="E1129" t="str">
            <v>개</v>
          </cell>
          <cell r="F1129">
            <v>5</v>
          </cell>
          <cell r="G1129">
            <v>13178</v>
          </cell>
          <cell r="H1129">
            <v>7471</v>
          </cell>
          <cell r="I1129">
            <v>149</v>
          </cell>
        </row>
        <row r="1130">
          <cell r="A1130" t="str">
            <v>E</v>
          </cell>
          <cell r="B1130" t="str">
            <v>UMG43301</v>
          </cell>
          <cell r="C1130" t="str">
            <v>휴지걸이설치</v>
          </cell>
          <cell r="D1130" t="str">
            <v>고급형</v>
          </cell>
          <cell r="E1130" t="str">
            <v>개</v>
          </cell>
          <cell r="F1130">
            <v>7</v>
          </cell>
          <cell r="G1130">
            <v>5890</v>
          </cell>
          <cell r="H1130">
            <v>4535</v>
          </cell>
          <cell r="I1130">
            <v>90</v>
          </cell>
        </row>
        <row r="1131">
          <cell r="A1131" t="str">
            <v>E</v>
          </cell>
          <cell r="B1131" t="str">
            <v>UMG43400</v>
          </cell>
          <cell r="C1131" t="str">
            <v>수건걸이설치(고급형)</v>
          </cell>
          <cell r="D1131" t="str">
            <v>1BAR</v>
          </cell>
          <cell r="E1131" t="str">
            <v>개</v>
          </cell>
          <cell r="F1131">
            <v>4</v>
          </cell>
          <cell r="G1131">
            <v>6545</v>
          </cell>
          <cell r="H1131">
            <v>4535</v>
          </cell>
          <cell r="I1131">
            <v>90</v>
          </cell>
        </row>
        <row r="1132">
          <cell r="A1132" t="str">
            <v>E</v>
          </cell>
          <cell r="B1132" t="str">
            <v>UMG43701</v>
          </cell>
          <cell r="C1132" t="str">
            <v>에어타올설치</v>
          </cell>
          <cell r="D1132" t="str">
            <v>센서식</v>
          </cell>
          <cell r="E1132" t="str">
            <v>개</v>
          </cell>
          <cell r="F1132">
            <v>1</v>
          </cell>
          <cell r="G1132">
            <v>79200</v>
          </cell>
          <cell r="H1132">
            <v>4535</v>
          </cell>
          <cell r="I1132">
            <v>90</v>
          </cell>
        </row>
        <row r="1133">
          <cell r="A1133" t="str">
            <v>E</v>
          </cell>
          <cell r="B1133" t="str">
            <v>UMJ30302</v>
          </cell>
          <cell r="C1133" t="str">
            <v>배기휀설치(벽식)</v>
          </cell>
          <cell r="D1133" t="str">
            <v>1/8HP,93W이하</v>
          </cell>
          <cell r="E1133" t="str">
            <v>대</v>
          </cell>
          <cell r="F1133">
            <v>3</v>
          </cell>
          <cell r="G1133">
            <v>102334</v>
          </cell>
          <cell r="H1133">
            <v>23376</v>
          </cell>
          <cell r="I1133">
            <v>467</v>
          </cell>
        </row>
        <row r="1134">
          <cell r="A1134" t="str">
            <v>E</v>
          </cell>
          <cell r="B1134" t="str">
            <v>UMJ30304</v>
          </cell>
          <cell r="C1134" t="str">
            <v>배기휀설치(벽식)</v>
          </cell>
          <cell r="D1134" t="str">
            <v>1/20HP,37W이하</v>
          </cell>
          <cell r="E1134" t="str">
            <v>대</v>
          </cell>
          <cell r="F1134">
            <v>2</v>
          </cell>
          <cell r="G1134">
            <v>13869</v>
          </cell>
          <cell r="H1134">
            <v>15584</v>
          </cell>
          <cell r="I1134">
            <v>311</v>
          </cell>
        </row>
        <row r="1135">
          <cell r="A1135" t="str">
            <v>E</v>
          </cell>
          <cell r="B1135" t="str">
            <v>UMJ34501</v>
          </cell>
          <cell r="C1135" t="str">
            <v>레인지후드설치</v>
          </cell>
          <cell r="D1135" t="str">
            <v>고급형</v>
          </cell>
          <cell r="E1135" t="str">
            <v>대</v>
          </cell>
          <cell r="F1135">
            <v>1</v>
          </cell>
          <cell r="G1135">
            <v>39600</v>
          </cell>
          <cell r="H1135">
            <v>5084</v>
          </cell>
          <cell r="I1135">
            <v>102</v>
          </cell>
        </row>
        <row r="1136">
          <cell r="A1136" t="str">
            <v>E</v>
          </cell>
          <cell r="B1136" t="str">
            <v>UMO31705</v>
          </cell>
          <cell r="C1136" t="str">
            <v>지수판스리브강관제작</v>
          </cell>
          <cell r="D1136" t="str">
            <v>D65 M/M</v>
          </cell>
          <cell r="E1136" t="str">
            <v>개소</v>
          </cell>
          <cell r="F1136">
            <v>1</v>
          </cell>
          <cell r="G1136">
            <v>1351</v>
          </cell>
          <cell r="H1136">
            <v>7499</v>
          </cell>
          <cell r="I1136">
            <v>148</v>
          </cell>
        </row>
        <row r="1137">
          <cell r="A1137" t="str">
            <v>E</v>
          </cell>
          <cell r="B1137" t="str">
            <v>UMO31707</v>
          </cell>
          <cell r="C1137" t="str">
            <v>지수판스리브강관제작</v>
          </cell>
          <cell r="D1137" t="str">
            <v>D100 M/M</v>
          </cell>
          <cell r="E1137" t="str">
            <v>개소</v>
          </cell>
          <cell r="F1137">
            <v>1</v>
          </cell>
          <cell r="G1137">
            <v>2201</v>
          </cell>
          <cell r="H1137">
            <v>9294</v>
          </cell>
          <cell r="I1137">
            <v>184</v>
          </cell>
        </row>
        <row r="1138">
          <cell r="A1138" t="str">
            <v>E</v>
          </cell>
          <cell r="B1138" t="str">
            <v>UMO31708</v>
          </cell>
          <cell r="C1138" t="str">
            <v>지수판스리브강관제작</v>
          </cell>
          <cell r="D1138" t="str">
            <v>D125 M/M</v>
          </cell>
          <cell r="E1138" t="str">
            <v>개소</v>
          </cell>
          <cell r="F1138">
            <v>1</v>
          </cell>
          <cell r="G1138">
            <v>2802</v>
          </cell>
          <cell r="H1138">
            <v>11083</v>
          </cell>
          <cell r="I1138">
            <v>220</v>
          </cell>
        </row>
        <row r="1139">
          <cell r="A1139" t="str">
            <v>E</v>
          </cell>
          <cell r="B1139" t="str">
            <v>UMO42303</v>
          </cell>
          <cell r="C1139" t="str">
            <v>욕실 배수트랩 설치(스텐)</v>
          </cell>
          <cell r="D1139" t="str">
            <v>D50 x 200 x 200</v>
          </cell>
          <cell r="E1139" t="str">
            <v>개소</v>
          </cell>
          <cell r="F1139">
            <v>5</v>
          </cell>
          <cell r="G1139">
            <v>8640</v>
          </cell>
          <cell r="H1139">
            <v>7394</v>
          </cell>
          <cell r="I1139">
            <v>148</v>
          </cell>
        </row>
        <row r="1140">
          <cell r="A1140" t="str">
            <v>E</v>
          </cell>
          <cell r="B1140" t="str">
            <v>UMZ50225</v>
          </cell>
          <cell r="C1140" t="str">
            <v>집수정덮개(스틸그레이팅)설치</v>
          </cell>
          <cell r="D1140" t="str">
            <v>1,100 X 1,100</v>
          </cell>
          <cell r="E1140" t="str">
            <v>개소</v>
          </cell>
          <cell r="F1140">
            <v>1</v>
          </cell>
          <cell r="G1140">
            <v>36794</v>
          </cell>
          <cell r="H1140">
            <v>1831</v>
          </cell>
          <cell r="I1140">
            <v>62</v>
          </cell>
        </row>
        <row r="1141">
          <cell r="C1141" t="str">
            <v>소  계</v>
          </cell>
        </row>
        <row r="1143">
          <cell r="C1143" t="str">
            <v>*  난방공사</v>
          </cell>
        </row>
        <row r="1144">
          <cell r="A1144" t="str">
            <v>E</v>
          </cell>
          <cell r="B1144" t="str">
            <v>MMB40107</v>
          </cell>
          <cell r="C1144" t="str">
            <v>동 엘보</v>
          </cell>
          <cell r="D1144" t="str">
            <v>D20 MM</v>
          </cell>
          <cell r="E1144" t="str">
            <v>개</v>
          </cell>
          <cell r="F1144">
            <v>11</v>
          </cell>
          <cell r="G1144">
            <v>228</v>
          </cell>
          <cell r="H1144">
            <v>0</v>
          </cell>
          <cell r="I1144">
            <v>0</v>
          </cell>
        </row>
        <row r="1145">
          <cell r="A1145" t="str">
            <v>E</v>
          </cell>
          <cell r="B1145" t="str">
            <v>MMB40108</v>
          </cell>
          <cell r="C1145" t="str">
            <v>동 엘보</v>
          </cell>
          <cell r="D1145" t="str">
            <v>D25 MM</v>
          </cell>
          <cell r="E1145" t="str">
            <v>개</v>
          </cell>
          <cell r="F1145">
            <v>3</v>
          </cell>
          <cell r="G1145">
            <v>395</v>
          </cell>
          <cell r="H1145">
            <v>0</v>
          </cell>
          <cell r="I1145">
            <v>0</v>
          </cell>
        </row>
        <row r="1146">
          <cell r="A1146" t="str">
            <v>E</v>
          </cell>
          <cell r="B1146" t="str">
            <v>MMB40208</v>
          </cell>
          <cell r="C1146" t="str">
            <v>동 티</v>
          </cell>
          <cell r="D1146" t="str">
            <v>D25 MM</v>
          </cell>
          <cell r="E1146" t="str">
            <v>개</v>
          </cell>
          <cell r="F1146">
            <v>2</v>
          </cell>
          <cell r="G1146">
            <v>553</v>
          </cell>
          <cell r="H1146">
            <v>0</v>
          </cell>
          <cell r="I1146">
            <v>0</v>
          </cell>
        </row>
        <row r="1147">
          <cell r="A1147" t="str">
            <v>E</v>
          </cell>
          <cell r="B1147" t="str">
            <v>MMB40308</v>
          </cell>
          <cell r="C1147" t="str">
            <v>동 레듀샤</v>
          </cell>
          <cell r="D1147" t="str">
            <v>D25 MM</v>
          </cell>
          <cell r="E1147" t="str">
            <v>개</v>
          </cell>
          <cell r="F1147">
            <v>2</v>
          </cell>
          <cell r="G1147">
            <v>212</v>
          </cell>
          <cell r="H1147">
            <v>0</v>
          </cell>
          <cell r="I1147">
            <v>0</v>
          </cell>
        </row>
        <row r="1148">
          <cell r="A1148" t="str">
            <v>E</v>
          </cell>
          <cell r="B1148" t="str">
            <v>MMB50107</v>
          </cell>
          <cell r="C1148" t="str">
            <v>CM아답타</v>
          </cell>
          <cell r="D1148" t="str">
            <v>D20 MM</v>
          </cell>
          <cell r="E1148" t="str">
            <v>개</v>
          </cell>
          <cell r="F1148">
            <v>4</v>
          </cell>
          <cell r="G1148">
            <v>351</v>
          </cell>
          <cell r="H1148">
            <v>0</v>
          </cell>
          <cell r="I1148">
            <v>0</v>
          </cell>
        </row>
        <row r="1149">
          <cell r="A1149" t="str">
            <v>E</v>
          </cell>
          <cell r="B1149" t="str">
            <v>MMB50507</v>
          </cell>
          <cell r="C1149" t="str">
            <v>CM유니온</v>
          </cell>
          <cell r="D1149" t="str">
            <v>D20 MM</v>
          </cell>
          <cell r="E1149" t="str">
            <v>개</v>
          </cell>
          <cell r="F1149">
            <v>8</v>
          </cell>
          <cell r="G1149">
            <v>1248</v>
          </cell>
          <cell r="H1149">
            <v>0</v>
          </cell>
          <cell r="I1149">
            <v>0</v>
          </cell>
        </row>
        <row r="1150">
          <cell r="A1150" t="str">
            <v>E</v>
          </cell>
          <cell r="B1150" t="str">
            <v>MMB50508</v>
          </cell>
          <cell r="C1150" t="str">
            <v>CM유니온</v>
          </cell>
          <cell r="D1150" t="str">
            <v>D25 MM</v>
          </cell>
          <cell r="E1150" t="str">
            <v>개</v>
          </cell>
          <cell r="F1150">
            <v>2</v>
          </cell>
          <cell r="G1150">
            <v>2229</v>
          </cell>
          <cell r="H1150">
            <v>0</v>
          </cell>
          <cell r="I1150">
            <v>0</v>
          </cell>
        </row>
        <row r="1151">
          <cell r="A1151" t="str">
            <v>E</v>
          </cell>
          <cell r="B1151" t="str">
            <v>MMC71205</v>
          </cell>
          <cell r="C1151" t="str">
            <v>XL용 엘보</v>
          </cell>
          <cell r="D1151" t="str">
            <v>D15 MM</v>
          </cell>
          <cell r="E1151" t="str">
            <v>개</v>
          </cell>
          <cell r="F1151">
            <v>2</v>
          </cell>
          <cell r="G1151">
            <v>535</v>
          </cell>
          <cell r="H1151">
            <v>0</v>
          </cell>
          <cell r="I1151">
            <v>0</v>
          </cell>
        </row>
        <row r="1152">
          <cell r="A1152" t="str">
            <v>E</v>
          </cell>
          <cell r="B1152" t="str">
            <v>MMC71602</v>
          </cell>
          <cell r="C1152" t="str">
            <v>U핀</v>
          </cell>
          <cell r="D1152" t="str">
            <v>D15 MM</v>
          </cell>
          <cell r="E1152" t="str">
            <v>개</v>
          </cell>
          <cell r="F1152">
            <v>744</v>
          </cell>
          <cell r="G1152">
            <v>6</v>
          </cell>
          <cell r="H1152">
            <v>0</v>
          </cell>
          <cell r="I1152">
            <v>0</v>
          </cell>
        </row>
        <row r="1153">
          <cell r="A1153" t="str">
            <v>E</v>
          </cell>
          <cell r="B1153" t="str">
            <v>MMO22505</v>
          </cell>
          <cell r="C1153" t="str">
            <v>유니온 엘보</v>
          </cell>
          <cell r="D1153" t="str">
            <v>D15 MM</v>
          </cell>
          <cell r="E1153" t="str">
            <v>개</v>
          </cell>
          <cell r="F1153">
            <v>2</v>
          </cell>
          <cell r="G1153">
            <v>792</v>
          </cell>
          <cell r="H1153">
            <v>0</v>
          </cell>
          <cell r="I1153">
            <v>0</v>
          </cell>
        </row>
        <row r="1154">
          <cell r="A1154" t="str">
            <v>E</v>
          </cell>
          <cell r="B1154" t="str">
            <v>MMO31207</v>
          </cell>
          <cell r="C1154" t="str">
            <v>스리브(PVC제)</v>
          </cell>
          <cell r="D1154" t="str">
            <v>D20 MM</v>
          </cell>
          <cell r="E1154" t="str">
            <v>M</v>
          </cell>
          <cell r="F1154">
            <v>0.2</v>
          </cell>
          <cell r="G1154">
            <v>200</v>
          </cell>
          <cell r="H1154">
            <v>0</v>
          </cell>
          <cell r="I1154">
            <v>0</v>
          </cell>
        </row>
        <row r="1155">
          <cell r="A1155" t="str">
            <v>E</v>
          </cell>
          <cell r="B1155" t="str">
            <v>MMO31220</v>
          </cell>
          <cell r="C1155" t="str">
            <v>스리브(PVC제)</v>
          </cell>
          <cell r="D1155" t="str">
            <v>D125 MM</v>
          </cell>
          <cell r="E1155" t="str">
            <v>M</v>
          </cell>
          <cell r="F1155">
            <v>0.11</v>
          </cell>
          <cell r="G1155">
            <v>3700</v>
          </cell>
          <cell r="H1155">
            <v>0</v>
          </cell>
          <cell r="I1155">
            <v>0</v>
          </cell>
        </row>
        <row r="1156">
          <cell r="A1156" t="str">
            <v>E</v>
          </cell>
          <cell r="B1156" t="str">
            <v>MMO31611</v>
          </cell>
          <cell r="C1156" t="str">
            <v>방열기용 스리브(S형)</v>
          </cell>
          <cell r="D1156" t="str">
            <v>D25(28) x 150 - 200MM</v>
          </cell>
          <cell r="E1156" t="str">
            <v>개</v>
          </cell>
          <cell r="F1156">
            <v>2</v>
          </cell>
          <cell r="G1156">
            <v>490</v>
          </cell>
          <cell r="H1156">
            <v>0</v>
          </cell>
          <cell r="I1156">
            <v>0</v>
          </cell>
        </row>
        <row r="1157">
          <cell r="A1157" t="str">
            <v>E</v>
          </cell>
          <cell r="B1157" t="str">
            <v>UEA04280</v>
          </cell>
          <cell r="C1157" t="str">
            <v>합성수지제가요전선관</v>
          </cell>
          <cell r="D1157" t="str">
            <v>CD 28MM</v>
          </cell>
          <cell r="E1157" t="str">
            <v>M</v>
          </cell>
          <cell r="F1157">
            <v>8.6</v>
          </cell>
          <cell r="G1157">
            <v>200</v>
          </cell>
          <cell r="H1157">
            <v>1500</v>
          </cell>
          <cell r="I1157">
            <v>0</v>
          </cell>
        </row>
        <row r="1158">
          <cell r="A1158" t="str">
            <v>E</v>
          </cell>
          <cell r="B1158" t="str">
            <v>UEH01080</v>
          </cell>
          <cell r="C1158" t="str">
            <v>조인트박스설치(카바부)</v>
          </cell>
          <cell r="D1158" t="str">
            <v>100X60X40</v>
          </cell>
          <cell r="E1158" t="str">
            <v>식</v>
          </cell>
          <cell r="F1158">
            <v>1</v>
          </cell>
          <cell r="G1158">
            <v>353</v>
          </cell>
          <cell r="H1158">
            <v>4259</v>
          </cell>
          <cell r="I1158">
            <v>85</v>
          </cell>
        </row>
        <row r="1159">
          <cell r="A1159" t="str">
            <v>E</v>
          </cell>
          <cell r="B1159" t="str">
            <v>UMA52307</v>
          </cell>
          <cell r="C1159" t="str">
            <v>동관 옥내 배관</v>
          </cell>
          <cell r="D1159" t="str">
            <v>D20 MM,  (M TYPE)</v>
          </cell>
          <cell r="E1159" t="str">
            <v>M</v>
          </cell>
          <cell r="F1159">
            <v>19.399999999999999</v>
          </cell>
          <cell r="G1159">
            <v>1200</v>
          </cell>
          <cell r="H1159">
            <v>1700</v>
          </cell>
          <cell r="I1159">
            <v>0</v>
          </cell>
        </row>
        <row r="1160">
          <cell r="A1160" t="str">
            <v>E</v>
          </cell>
          <cell r="B1160" t="str">
            <v>UMA52308</v>
          </cell>
          <cell r="C1160" t="str">
            <v>동관 옥내 배관</v>
          </cell>
          <cell r="D1160" t="str">
            <v>D25 MM,  (M TYPE)</v>
          </cell>
          <cell r="E1160" t="str">
            <v>M</v>
          </cell>
          <cell r="F1160">
            <v>3.7</v>
          </cell>
          <cell r="G1160">
            <v>1700</v>
          </cell>
          <cell r="H1160">
            <v>2000</v>
          </cell>
          <cell r="I1160">
            <v>0</v>
          </cell>
        </row>
        <row r="1161">
          <cell r="A1161" t="str">
            <v>E</v>
          </cell>
          <cell r="B1161" t="str">
            <v>UMB52105</v>
          </cell>
          <cell r="C1161" t="str">
            <v>XL관 난방코일배관</v>
          </cell>
          <cell r="D1161" t="str">
            <v>D15 MM</v>
          </cell>
          <cell r="E1161" t="str">
            <v>M</v>
          </cell>
          <cell r="F1161">
            <v>422</v>
          </cell>
          <cell r="G1161">
            <v>174</v>
          </cell>
          <cell r="H1161">
            <v>1380</v>
          </cell>
          <cell r="I1161">
            <v>27</v>
          </cell>
        </row>
        <row r="1162">
          <cell r="A1162" t="str">
            <v>E</v>
          </cell>
          <cell r="B1162" t="str">
            <v>UMC24108</v>
          </cell>
          <cell r="C1162" t="str">
            <v>동관용접 (BRAZING)</v>
          </cell>
          <cell r="D1162" t="str">
            <v>D25 MM</v>
          </cell>
          <cell r="E1162" t="str">
            <v>개소</v>
          </cell>
          <cell r="F1162">
            <v>14</v>
          </cell>
          <cell r="G1162">
            <v>174</v>
          </cell>
          <cell r="H1162">
            <v>1455</v>
          </cell>
          <cell r="I1162">
            <v>29</v>
          </cell>
        </row>
        <row r="1163">
          <cell r="A1163" t="str">
            <v>E</v>
          </cell>
          <cell r="B1163" t="str">
            <v>UMC24307</v>
          </cell>
          <cell r="C1163" t="str">
            <v>동관용접 (SOLDERING)</v>
          </cell>
          <cell r="D1163" t="str">
            <v>D20 MM</v>
          </cell>
          <cell r="E1163" t="str">
            <v>개소</v>
          </cell>
          <cell r="F1163">
            <v>38</v>
          </cell>
          <cell r="G1163">
            <v>47</v>
          </cell>
          <cell r="H1163">
            <v>1108</v>
          </cell>
          <cell r="I1163">
            <v>22</v>
          </cell>
        </row>
        <row r="1164">
          <cell r="A1164" t="str">
            <v>E</v>
          </cell>
          <cell r="B1164" t="str">
            <v>UMD46205</v>
          </cell>
          <cell r="C1164" t="str">
            <v>황동볼밸브 설치</v>
          </cell>
          <cell r="D1164" t="str">
            <v>D15 MM, (10KG/CM2)</v>
          </cell>
          <cell r="E1164" t="str">
            <v>개소</v>
          </cell>
          <cell r="F1164">
            <v>2</v>
          </cell>
          <cell r="G1164">
            <v>1166</v>
          </cell>
          <cell r="H1164">
            <v>2119</v>
          </cell>
          <cell r="I1164">
            <v>42</v>
          </cell>
        </row>
        <row r="1165">
          <cell r="A1165" t="str">
            <v>E</v>
          </cell>
          <cell r="B1165" t="str">
            <v>UMD52107</v>
          </cell>
          <cell r="C1165" t="str">
            <v>자동공기변장치(난방용)</v>
          </cell>
          <cell r="D1165" t="str">
            <v>D15MM</v>
          </cell>
          <cell r="E1165" t="str">
            <v>조</v>
          </cell>
          <cell r="F1165">
            <v>2</v>
          </cell>
          <cell r="G1165">
            <v>37189</v>
          </cell>
          <cell r="H1165">
            <v>15651</v>
          </cell>
          <cell r="I1165">
            <v>309</v>
          </cell>
        </row>
        <row r="1166">
          <cell r="A1166" t="str">
            <v>E</v>
          </cell>
          <cell r="B1166" t="str">
            <v>UME20208</v>
          </cell>
          <cell r="C1166" t="str">
            <v>동관보온(포리마테이프)</v>
          </cell>
          <cell r="D1166" t="str">
            <v>D=25MM, T=25MM</v>
          </cell>
          <cell r="E1166" t="str">
            <v>M</v>
          </cell>
          <cell r="F1166">
            <v>2.2000000000000002</v>
          </cell>
          <cell r="G1166">
            <v>800</v>
          </cell>
          <cell r="H1166">
            <v>1900</v>
          </cell>
          <cell r="I1166">
            <v>0</v>
          </cell>
        </row>
        <row r="1167">
          <cell r="A1167" t="str">
            <v>E</v>
          </cell>
          <cell r="B1167" t="str">
            <v>UME80206</v>
          </cell>
          <cell r="C1167" t="str">
            <v>발포폴리에틸렌 보온</v>
          </cell>
          <cell r="D1167" t="str">
            <v>D=18MM, T=5MM</v>
          </cell>
          <cell r="E1167" t="str">
            <v>M</v>
          </cell>
          <cell r="F1167">
            <v>8.5</v>
          </cell>
          <cell r="G1167">
            <v>200</v>
          </cell>
          <cell r="H1167">
            <v>400</v>
          </cell>
          <cell r="I1167">
            <v>0</v>
          </cell>
        </row>
        <row r="1168">
          <cell r="A1168" t="str">
            <v>E</v>
          </cell>
          <cell r="B1168" t="str">
            <v>UME80207</v>
          </cell>
          <cell r="C1168" t="str">
            <v>발포폴리에틸렌 보온</v>
          </cell>
          <cell r="D1168" t="str">
            <v>D=20MM, T=5MM</v>
          </cell>
          <cell r="E1168" t="str">
            <v>M</v>
          </cell>
          <cell r="F1168">
            <v>18.399999999999999</v>
          </cell>
          <cell r="G1168">
            <v>200</v>
          </cell>
          <cell r="H1168">
            <v>500</v>
          </cell>
          <cell r="I1168">
            <v>0</v>
          </cell>
        </row>
        <row r="1169">
          <cell r="A1169" t="str">
            <v>E</v>
          </cell>
          <cell r="B1169" t="str">
            <v>UME80208</v>
          </cell>
          <cell r="C1169" t="str">
            <v>발포폴리에틸렌 보온</v>
          </cell>
          <cell r="D1169" t="str">
            <v>D=25MM, T=5MM</v>
          </cell>
          <cell r="E1169" t="str">
            <v>M</v>
          </cell>
          <cell r="F1169">
            <v>1.5</v>
          </cell>
          <cell r="G1169">
            <v>200</v>
          </cell>
          <cell r="H1169">
            <v>600</v>
          </cell>
          <cell r="I1169">
            <v>0</v>
          </cell>
        </row>
        <row r="1170">
          <cell r="A1170" t="str">
            <v>E</v>
          </cell>
          <cell r="B1170" t="str">
            <v>UMH23320</v>
          </cell>
          <cell r="C1170" t="str">
            <v>가스보일러설치</v>
          </cell>
          <cell r="D1170" t="str">
            <v>20,000(KCAL/HR)(FF)</v>
          </cell>
          <cell r="E1170" t="str">
            <v>개소</v>
          </cell>
          <cell r="F1170">
            <v>1</v>
          </cell>
          <cell r="G1170">
            <v>266400</v>
          </cell>
          <cell r="H1170">
            <v>48246</v>
          </cell>
          <cell r="I1170">
            <v>949</v>
          </cell>
        </row>
        <row r="1171">
          <cell r="A1171" t="str">
            <v>E</v>
          </cell>
          <cell r="B1171" t="str">
            <v>UMI18603</v>
          </cell>
          <cell r="C1171" t="str">
            <v>방열기설치</v>
          </cell>
          <cell r="D1171" t="str">
            <v>3RX600X0.60</v>
          </cell>
          <cell r="E1171" t="str">
            <v>조</v>
          </cell>
          <cell r="F1171">
            <v>1</v>
          </cell>
          <cell r="G1171">
            <v>78530</v>
          </cell>
          <cell r="H1171">
            <v>26682</v>
          </cell>
          <cell r="I1171">
            <v>534</v>
          </cell>
        </row>
        <row r="1172">
          <cell r="A1172" t="str">
            <v>E</v>
          </cell>
          <cell r="B1172" t="str">
            <v>UMI20450</v>
          </cell>
          <cell r="C1172" t="str">
            <v>온수분배기설치(X-L,수직)</v>
          </cell>
          <cell r="D1172" t="str">
            <v>5구+드레인밸브</v>
          </cell>
          <cell r="E1172" t="str">
            <v>SET</v>
          </cell>
          <cell r="F1172">
            <v>2</v>
          </cell>
          <cell r="G1172">
            <v>39384</v>
          </cell>
          <cell r="H1172">
            <v>19558</v>
          </cell>
          <cell r="I1172">
            <v>391</v>
          </cell>
        </row>
        <row r="1173">
          <cell r="A1173" t="str">
            <v>E</v>
          </cell>
          <cell r="B1173" t="str">
            <v>UMO28200</v>
          </cell>
          <cell r="C1173" t="str">
            <v>크립바설치</v>
          </cell>
          <cell r="D1173" t="str">
            <v>D15-D20 MM</v>
          </cell>
          <cell r="E1173" t="str">
            <v>M</v>
          </cell>
          <cell r="F1173">
            <v>71.3</v>
          </cell>
          <cell r="G1173">
            <v>200</v>
          </cell>
          <cell r="H1173">
            <v>0</v>
          </cell>
          <cell r="I1173">
            <v>0</v>
          </cell>
        </row>
        <row r="1174">
          <cell r="C1174" t="str">
            <v>소  계</v>
          </cell>
        </row>
      </sheetData>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송전재료비"/>
      <sheetName val="내역서"/>
    </sheetNames>
    <sheetDataSet>
      <sheetData sheetId="0"/>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laroux"/>
      <sheetName val="단가조사서"/>
      <sheetName val="장비단가비교표"/>
      <sheetName val="일위대가목차"/>
      <sheetName val="일위대가"/>
      <sheetName val="산출서"/>
      <sheetName val="집계표"/>
      <sheetName val="SUPPORT산출서"/>
      <sheetName val="support집계"/>
      <sheetName val="WALKWAY 집계"/>
      <sheetName val="HOISTRAIL집계"/>
      <sheetName val="2공구관급"/>
      <sheetName val="2공구도급"/>
      <sheetName val="XXXXXX"/>
      <sheetName val="년차사용내역"/>
      <sheetName val="전기1과자료"/>
      <sheetName val="각서(교통사고)"/>
      <sheetName val="개별계획서"/>
      <sheetName val="공사내용"/>
      <sheetName val="증설CM보수"/>
      <sheetName val="용접기현황"/>
      <sheetName val="무전기"/>
      <sheetName val="경위서"/>
      <sheetName val="작업일지"/>
      <sheetName val="일지"/>
      <sheetName val="월간공정"/>
      <sheetName val="계측관리(가로)"/>
      <sheetName val="당직표"/>
      <sheetName val="안전관리과일지"/>
      <sheetName val="공사현황보고"/>
      <sheetName val="VXXXXXX"/>
      <sheetName val="내역서"/>
      <sheetName val="기자재단가"/>
      <sheetName val="배관단가"/>
      <sheetName val="일위대가표"/>
      <sheetName val="단가표"/>
      <sheetName val="단가구분"/>
      <sheetName val="PCODE"/>
      <sheetName val="산출내역"/>
      <sheetName val="토목"/>
      <sheetName val="품질관리비"/>
      <sheetName val="건축"/>
      <sheetName val="기계 "/>
      <sheetName val="시운전비(계약직)"/>
      <sheetName val="000000"/>
      <sheetName val="VXXXX"/>
      <sheetName val="사급자재대"/>
      <sheetName val="단가비교"/>
      <sheetName val="4. 배관공사"/>
      <sheetName val="3.시운전비"/>
      <sheetName val="설치공사"/>
      <sheetName val="원가계산"/>
      <sheetName val="총괄내역"/>
      <sheetName val="인건비"/>
      <sheetName val="배관자재 단가조사서"/>
      <sheetName val="수량산출서"/>
      <sheetName val="침출배관"/>
      <sheetName val="ELECTRIC"/>
      <sheetName val="CTEMCOST"/>
      <sheetName val="SCHEDULE"/>
      <sheetName val="WORK"/>
      <sheetName val="?????"/>
      <sheetName val="조경"/>
      <sheetName val="결과조달"/>
      <sheetName val="IMP(MAIN)"/>
      <sheetName val="IMP (REACTOR)"/>
      <sheetName val="전기공사"/>
      <sheetName val="실행철강하도"/>
      <sheetName val="설계"/>
      <sheetName val="#REF"/>
      <sheetName val="견적서"/>
      <sheetName val="건축내역"/>
      <sheetName val="I一般比"/>
      <sheetName val="J直材4"/>
      <sheetName val="설직재_1"/>
      <sheetName val="_REF"/>
      <sheetName val="N賃率_職"/>
      <sheetName val="일위"/>
      <sheetName val="제직재"/>
      <sheetName val="집계"/>
      <sheetName val="직노"/>
      <sheetName val="내역서2안"/>
      <sheetName val="경산"/>
      <sheetName val="실행내역"/>
      <sheetName val="연돌일위집계"/>
      <sheetName val="직재"/>
      <sheetName val="예가표"/>
      <sheetName val="약품공급2"/>
      <sheetName val="예산대비"/>
      <sheetName val="내역"/>
      <sheetName val="정부노임단가"/>
      <sheetName val="EQT-ESTN"/>
      <sheetName val="물가자료"/>
      <sheetName val="목표세부명세"/>
      <sheetName val="3.공통공사대비"/>
      <sheetName val="H腏ISTRAIL집계"/>
      <sheetName val="2공구도급_x0007_嘀塘塘塘_x0003_됁᳅ׁĀ기자재단가_x0004_、¼²֬Ā일위대"/>
      <sheetName val="산출조서1"/>
      <sheetName val="9-1차이내역."/>
      <sheetName val="지수결과표-3"/>
      <sheetName val="해전배수"/>
      <sheetName val="2000년1차"/>
      <sheetName val="¿ø°¡°è»ê¼­"/>
      <sheetName val="±Ý¾×ÃÑ°ýÇ¥"/>
      <sheetName val="±Ý¾×³»¿ª¼­"/>
      <sheetName val="´Ü°¡Á¶»ç¼­"/>
      <sheetName val="Àåºñ´Ü°¡ºñ±³Ç¥"/>
      <sheetName val="ÀÏÀ§´ë°¡¸ñÂ÷"/>
      <sheetName val="ÀÏÀ§´ë°¡"/>
      <sheetName val="»êÃâ¼­"/>
      <sheetName val="Áý°èÇ¥"/>
      <sheetName val="SUPPORT»êÃâ¼­"/>
      <sheetName val="supportÁý°è"/>
      <sheetName val="WALKWAY Áý°è"/>
      <sheetName val="HOISTRAILÁý°è"/>
      <sheetName val="2°ø±¸°ü±Þ"/>
      <sheetName val="2°ø±¸µµ±Þ"/>
      <sheetName val="³»¿ª¼­"/>
      <sheetName val="±âÀÚÀç´Ü°¡"/>
      <sheetName val="¹è°ü´Ü°¡"/>
      <sheetName val="ÀÏÀ§´ë°¡Ç¥"/>
      <sheetName val="´Ü°¡Ç¥"/>
      <sheetName val="´Ü°¡±¸ºÐ"/>
      <sheetName val="³âÂ÷»ç¿ë³»¿ª"/>
      <sheetName val="Àü±â1°úÀÚ·á"/>
      <sheetName val="°¢¼­(±³Åë»ç°í)"/>
      <sheetName val="°³º°°èÈ¹¼­"/>
      <sheetName val="°ø»ç³»¿ë"/>
      <sheetName val="Áõ¼³CMº¸¼ö"/>
      <sheetName val="¿ëÁ¢±âÇöÈ²"/>
      <sheetName val="¹«Àü±â"/>
      <sheetName val="°æÀ§¼­"/>
      <sheetName val="ÀÛ¾÷ÀÏÁö"/>
      <sheetName val="ÀÏÁö"/>
      <sheetName val="¿ù°£°øÁ¤"/>
      <sheetName val="°èÃø°ü¸®(°¡·Î)"/>
      <sheetName val="´çÁ÷Ç¥"/>
      <sheetName val="¾ÈÀü°ü¸®°úÀÏÁö"/>
      <sheetName val="°ø»çÇöÈ²º¸°í"/>
      <sheetName val="ÀÎ°Çºñ"/>
      <sheetName val="¹è°üÀÚÀç ´Ü°¡Á¶»ç¼­"/>
      <sheetName val="¼ö·®»êÃâ¼­"/>
      <sheetName val="»êÃâ³»¿ª"/>
      <sheetName val="Åä¸ñ"/>
      <sheetName val="Ç°Áú°ü¸®ºñ"/>
      <sheetName val="°ÇÃà"/>
      <sheetName val="±â°è "/>
      <sheetName val="¼³Ä¡°ø»ç"/>
      <sheetName val="»ç±ÞÀÚÀç´ë"/>
      <sheetName val="´Ü°¡ºñ±³"/>
      <sheetName val="4. ¹è°ü°ø»ç"/>
      <sheetName val="3.½Ã¿îÀüºñ"/>
      <sheetName val="¿ø°¡°è»ê"/>
      <sheetName val="ÃÑ°ý³»¿ª"/>
      <sheetName val="½Ã¿îÀüºñ(°è¾àÁ÷)"/>
      <sheetName val="Ä§Ãâ¹è°ü"/>
      <sheetName val="°á°úÁ¶´Þ"/>
      <sheetName val="½ÇÇàÃ¶°­ÇÏµµ"/>
      <sheetName val="¼³°è"/>
      <sheetName val="°ßÀû¼­"/>
      <sheetName val="¿¬µ¹ÀÏÀ§Áý°è"/>
      <sheetName val="예정(3)"/>
      <sheetName val="동원(3)"/>
      <sheetName val="밸브설치"/>
      <sheetName val="PRICE"/>
      <sheetName val="단가"/>
      <sheetName val="연습"/>
      <sheetName val="품셈"/>
      <sheetName val="손익분석"/>
      <sheetName val="SEC 1-D850"/>
      <sheetName val="금융"/>
      <sheetName val="소방"/>
      <sheetName val="기자재비"/>
      <sheetName val="G2설비도급"/>
      <sheetName val="CIVIL4"/>
      <sheetName val="WALKWAY_집계"/>
      <sheetName val="4__배관공사"/>
      <sheetName val="3_시운전비"/>
      <sheetName val="배관자재_단가조사서"/>
      <sheetName val="기계_"/>
      <sheetName val="3_공통공사대비"/>
      <sheetName val="WALKWAY_Áý°è"/>
      <sheetName val="¹è°üÀÚÀç_´Ü°¡Á¶»ç¼­"/>
      <sheetName val="±â°è_"/>
      <sheetName val="4__¹è°ü°ø»ç"/>
      <sheetName val="3_½Ã¿îÀüºñ"/>
      <sheetName val="9-1차이내역_"/>
      <sheetName val="2공구도급嘀塘塘塘됁᳅ׁĀ기자재단가、¼²֬Ā일위대"/>
      <sheetName val="IMP_(REACTOR)"/>
      <sheetName val="일위목록"/>
      <sheetName val="기준FACTOR"/>
      <sheetName val="_____"/>
      <sheetName val="총괄표"/>
      <sheetName val="국내"/>
      <sheetName val="노임단가"/>
      <sheetName val="기본일위"/>
      <sheetName val="1단계"/>
      <sheetName val="울산시산표"/>
      <sheetName val="데이타"/>
      <sheetName val="식재인부"/>
      <sheetName val="금융비용"/>
      <sheetName val="배관배선 단가조사"/>
      <sheetName val="일위대가집계"/>
      <sheetName val="설직재-1"/>
      <sheetName val="N賃率-職"/>
      <sheetName val="각종손료"/>
      <sheetName val="DATE"/>
      <sheetName val="하수급견적대비"/>
      <sheetName val="기성2"/>
      <sheetName val="대림경상68억"/>
      <sheetName val="코드표"/>
      <sheetName val="총괄내역서"/>
      <sheetName val="공량산출서"/>
      <sheetName val="106C0300"/>
      <sheetName val="Baby일위대가"/>
      <sheetName val="설계개요"/>
      <sheetName val="철집"/>
      <sheetName val="공사개요(사업승인)"/>
      <sheetName val="공사비예산서(토목분)"/>
      <sheetName val="단가산출"/>
      <sheetName val="설계예산서"/>
      <sheetName val="노임"/>
      <sheetName val="오억미만"/>
      <sheetName val="삼원"/>
      <sheetName val="그린"/>
      <sheetName val="한창-을"/>
      <sheetName val="수량산출"/>
      <sheetName val="공문"/>
      <sheetName val="1995년 섹터별 매출"/>
      <sheetName val="COVER"/>
      <sheetName val="표지 (2)"/>
      <sheetName val="아울렛박스"/>
      <sheetName val="sheets"/>
      <sheetName val="2공구산출내역"/>
      <sheetName val="Sheet2"/>
      <sheetName val="식재"/>
      <sheetName val="시설물"/>
      <sheetName val="식재출력용"/>
      <sheetName val="유지관리"/>
      <sheetName val="DATA"/>
      <sheetName val="기기리스트"/>
      <sheetName val="TR"/>
      <sheetName val="전기내역서(총계)"/>
      <sheetName val="약품설비"/>
      <sheetName val="견적"/>
      <sheetName val="급여조견표"/>
      <sheetName val="부하계산서"/>
      <sheetName val="1.우편집중내역서"/>
      <sheetName val="h-013211-2"/>
      <sheetName val="2월분"/>
      <sheetName val="SEC_1-D850"/>
      <sheetName val="Sheet1"/>
      <sheetName val="도급원가"/>
      <sheetName val="PAD TR보호대기초"/>
      <sheetName val="가로등기초"/>
      <sheetName val="HANDHOLE(2)"/>
      <sheetName val="조건표"/>
      <sheetName val="조명투자및환수계획"/>
      <sheetName val="제조중간결과"/>
      <sheetName val="GI_LIST"/>
      <sheetName val="주소"/>
      <sheetName val="PIPE내역(FCN)"/>
      <sheetName val="구천"/>
      <sheetName val="98NS-N"/>
      <sheetName val="일위대가(여기까지)"/>
      <sheetName val="내역서 (2)"/>
      <sheetName val="수로단위수량"/>
      <sheetName val="수지계산"/>
      <sheetName val="가스비열"/>
      <sheetName val="TOWER 10TON"/>
      <sheetName val="TOWER 12TON"/>
      <sheetName val="1ST"/>
    </sheetNames>
    <sheetDataSet>
      <sheetData sheetId="0"/>
      <sheetData sheetId="1"/>
      <sheetData sheetId="2" refreshError="1">
        <row r="4">
          <cell r="D4" t="str">
            <v>대</v>
          </cell>
        </row>
        <row r="5">
          <cell r="D5" t="str">
            <v>대</v>
          </cell>
        </row>
        <row r="6">
          <cell r="D6" t="str">
            <v>ton</v>
          </cell>
        </row>
        <row r="7">
          <cell r="D7" t="str">
            <v>대</v>
          </cell>
        </row>
        <row r="8">
          <cell r="D8" t="str">
            <v>대</v>
          </cell>
        </row>
        <row r="9">
          <cell r="D9" t="str">
            <v>ton</v>
          </cell>
        </row>
        <row r="10">
          <cell r="D10" t="str">
            <v>개소</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기자재"/>
      <sheetName val="기계설치"/>
      <sheetName val="배관공사"/>
      <sheetName val="기계단가"/>
      <sheetName val="배관단가"/>
      <sheetName val="일위"/>
      <sheetName val="수량"/>
      <sheetName val="시운전"/>
      <sheetName val="내역서"/>
      <sheetName val="송전재료비"/>
    </sheetNames>
    <sheetDataSet>
      <sheetData sheetId="0" refreshError="1">
        <row r="1">
          <cell r="A1" t="str">
            <v>명     칭</v>
          </cell>
          <cell r="B1" t="str">
            <v>규   격</v>
          </cell>
          <cell r="C1" t="str">
            <v>수량</v>
          </cell>
          <cell r="D1" t="str">
            <v>단위</v>
          </cell>
          <cell r="E1" t="str">
            <v>총</v>
          </cell>
          <cell r="F1" t="str">
            <v>액</v>
          </cell>
          <cell r="G1" t="str">
            <v>재</v>
          </cell>
          <cell r="H1" t="str">
            <v>료           비</v>
          </cell>
          <cell r="I1" t="str">
            <v>노</v>
          </cell>
          <cell r="J1" t="str">
            <v>무          비</v>
          </cell>
          <cell r="K1" t="str">
            <v xml:space="preserve">경 </v>
          </cell>
          <cell r="L1" t="str">
            <v>비</v>
          </cell>
          <cell r="M1" t="str">
            <v>비 고</v>
          </cell>
        </row>
        <row r="2">
          <cell r="E2" t="str">
            <v>단  가</v>
          </cell>
          <cell r="F2" t="str">
            <v>금  액</v>
          </cell>
          <cell r="G2" t="str">
            <v>단  가</v>
          </cell>
          <cell r="H2" t="str">
            <v>금  액</v>
          </cell>
          <cell r="I2" t="str">
            <v>단  가</v>
          </cell>
          <cell r="J2" t="str">
            <v>금  액</v>
          </cell>
          <cell r="K2" t="str">
            <v>단  가</v>
          </cell>
          <cell r="L2" t="str">
            <v>금  액</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기자재"/>
      <sheetName val="기계설치"/>
      <sheetName val="배관공사"/>
      <sheetName val="시운전"/>
      <sheetName val="기계단가"/>
      <sheetName val="배관단가"/>
      <sheetName val="일위"/>
      <sheetName val="일위목록"/>
      <sheetName val="덕전리"/>
      <sheetName val="단가산출"/>
      <sheetName val="70%"/>
      <sheetName val="수량집계"/>
      <sheetName val="총괄"/>
      <sheetName val="날개수량1.5"/>
      <sheetName val="횡배수관집현황(2공구)"/>
      <sheetName val="할증"/>
      <sheetName val="#REF"/>
      <sheetName val="터파기및재료"/>
    </sheetNames>
    <sheetDataSet>
      <sheetData sheetId="0" refreshError="1">
        <row r="1">
          <cell r="A1" t="str">
            <v>종     별</v>
          </cell>
          <cell r="B1" t="str">
            <v>규   격</v>
          </cell>
          <cell r="C1" t="str">
            <v>수량</v>
          </cell>
          <cell r="D1" t="str">
            <v>단위</v>
          </cell>
          <cell r="E1" t="str">
            <v>총</v>
          </cell>
          <cell r="F1" t="str">
            <v>액</v>
          </cell>
          <cell r="G1" t="str">
            <v>재</v>
          </cell>
          <cell r="H1" t="str">
            <v>료           비</v>
          </cell>
          <cell r="I1" t="str">
            <v>노</v>
          </cell>
          <cell r="J1" t="str">
            <v>무          비</v>
          </cell>
          <cell r="K1" t="str">
            <v xml:space="preserve">경 </v>
          </cell>
          <cell r="L1" t="str">
            <v>비</v>
          </cell>
          <cell r="M1" t="str">
            <v>비 고</v>
          </cell>
        </row>
        <row r="2">
          <cell r="E2" t="str">
            <v>단  가</v>
          </cell>
          <cell r="F2" t="str">
            <v>금  액</v>
          </cell>
          <cell r="G2" t="str">
            <v>단  가</v>
          </cell>
          <cell r="H2" t="str">
            <v>금  액</v>
          </cell>
          <cell r="I2" t="str">
            <v>단  가</v>
          </cell>
          <cell r="J2" t="str">
            <v>금  액</v>
          </cell>
          <cell r="K2" t="str">
            <v>단  가</v>
          </cell>
          <cell r="L2" t="str">
            <v>금  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서"/>
      <sheetName val="내역서"/>
      <sheetName val="품총"/>
      <sheetName val="품셈"/>
      <sheetName val="물가대비"/>
      <sheetName val="잔토 및 품질시험"/>
      <sheetName val="개요"/>
      <sheetName val="수량"/>
      <sheetName val="PL집계2"/>
      <sheetName val="재료내역"/>
      <sheetName val="수총1"/>
      <sheetName val="수총2"/>
      <sheetName val="부총"/>
      <sheetName val="부표"/>
      <sheetName val="별총"/>
      <sheetName val="별표"/>
      <sheetName val="36"/>
      <sheetName val="규준틀"/>
      <sheetName val="자갈"/>
      <sheetName val="노임"/>
      <sheetName val="부가서비스"/>
      <sheetName val="업무처리"/>
      <sheetName val="집계표"/>
      <sheetName val="수량산출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9">
          <cell r="C89">
            <v>47548</v>
          </cell>
        </row>
        <row r="107">
          <cell r="C107">
            <v>43794</v>
          </cell>
        </row>
        <row r="108">
          <cell r="C108">
            <v>31974</v>
          </cell>
        </row>
        <row r="109">
          <cell r="C109">
            <v>26355</v>
          </cell>
        </row>
        <row r="135">
          <cell r="C135">
            <v>132166</v>
          </cell>
        </row>
        <row r="137">
          <cell r="C137">
            <v>91968</v>
          </cell>
        </row>
      </sheetData>
      <sheetData sheetId="20"/>
      <sheetData sheetId="2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품셈총괄"/>
      <sheetName val="품셈"/>
      <sheetName val="별표총괄"/>
      <sheetName val="별표"/>
      <sheetName val="자재단가"/>
      <sheetName val="노임단가"/>
      <sheetName val="중기부표"/>
      <sheetName val="노임"/>
      <sheetName val="입력"/>
      <sheetName val="C-노임단가"/>
    </sheetNames>
    <sheetDataSet>
      <sheetData sheetId="0" refreshError="1"/>
      <sheetData sheetId="1" refreshError="1">
        <row r="1">
          <cell r="A1" t="str">
            <v>공 종 명</v>
          </cell>
          <cell r="B1" t="str">
            <v>규   격</v>
          </cell>
          <cell r="C1" t="str">
            <v>단위</v>
          </cell>
          <cell r="D1" t="str">
            <v>수   량</v>
          </cell>
          <cell r="E1" t="str">
            <v>재 료 비</v>
          </cell>
          <cell r="F1" t="str">
            <v>노 무 비</v>
          </cell>
          <cell r="G1" t="str">
            <v>경   비</v>
          </cell>
          <cell r="H1" t="str">
            <v>합   계</v>
          </cell>
          <cell r="I1" t="str">
            <v>비 고</v>
          </cell>
        </row>
        <row r="2">
          <cell r="A2" t="str">
            <v>품셈.1     줄파기(비포장구간)</v>
          </cell>
          <cell r="C2" t="str">
            <v>M</v>
          </cell>
          <cell r="D2">
            <v>1</v>
          </cell>
          <cell r="E2">
            <v>334</v>
          </cell>
          <cell r="F2">
            <v>1893</v>
          </cell>
          <cell r="G2">
            <v>3147</v>
          </cell>
          <cell r="H2">
            <v>24544</v>
          </cell>
          <cell r="I2" t="str">
            <v>HA00003</v>
          </cell>
        </row>
        <row r="3">
          <cell r="A3" t="str">
            <v>품셈.2     토사굴착및 운반</v>
          </cell>
          <cell r="B3" t="str">
            <v>0 - 5.0 M</v>
          </cell>
          <cell r="C3" t="str">
            <v>M3</v>
          </cell>
          <cell r="D3">
            <v>1</v>
          </cell>
          <cell r="E3">
            <v>266</v>
          </cell>
          <cell r="F3">
            <v>2167</v>
          </cell>
          <cell r="G3">
            <v>2917</v>
          </cell>
          <cell r="H3">
            <v>7744</v>
          </cell>
          <cell r="I3" t="str">
            <v>HA00005</v>
          </cell>
        </row>
        <row r="4">
          <cell r="A4" t="str">
            <v>품셈.3     되메우기및 다짐</v>
          </cell>
          <cell r="B4" t="str">
            <v>토사,기계(T=10CM)</v>
          </cell>
          <cell r="C4" t="str">
            <v>M3</v>
          </cell>
          <cell r="D4">
            <v>1</v>
          </cell>
          <cell r="E4">
            <v>2916</v>
          </cell>
          <cell r="F4">
            <v>4469</v>
          </cell>
          <cell r="G4">
            <v>3126</v>
          </cell>
          <cell r="H4">
            <v>1511</v>
          </cell>
          <cell r="I4" t="str">
            <v>HA00015</v>
          </cell>
        </row>
        <row r="5">
          <cell r="A5" t="str">
            <v>품셈.4     H-PILE 천공 보링기계(50HP)</v>
          </cell>
          <cell r="B5" t="str">
            <v>토사</v>
          </cell>
          <cell r="C5" t="str">
            <v>M</v>
          </cell>
          <cell r="D5">
            <v>1</v>
          </cell>
          <cell r="E5">
            <v>412</v>
          </cell>
          <cell r="F5">
            <v>12351</v>
          </cell>
          <cell r="G5">
            <v>4746</v>
          </cell>
          <cell r="H5">
            <v>21199</v>
          </cell>
          <cell r="I5" t="str">
            <v>HB00300</v>
          </cell>
        </row>
        <row r="6">
          <cell r="A6" t="str">
            <v>품셈.5     H-PILE 항타 (천공후)</v>
          </cell>
          <cell r="B6" t="str">
            <v>(L=8M~10M)</v>
          </cell>
          <cell r="C6" t="str">
            <v>본</v>
          </cell>
          <cell r="D6">
            <v>1</v>
          </cell>
          <cell r="E6">
            <v>5954</v>
          </cell>
          <cell r="F6">
            <v>13425</v>
          </cell>
          <cell r="G6">
            <v>17244</v>
          </cell>
          <cell r="H6">
            <v>36623</v>
          </cell>
          <cell r="I6" t="str">
            <v>HB0150</v>
          </cell>
        </row>
        <row r="7">
          <cell r="A7" t="str">
            <v>품셈.6     H-PILE 항발</v>
          </cell>
          <cell r="B7" t="str">
            <v>(L=10M미만)</v>
          </cell>
          <cell r="C7" t="str">
            <v>본</v>
          </cell>
          <cell r="D7">
            <v>1</v>
          </cell>
          <cell r="E7">
            <v>577</v>
          </cell>
          <cell r="F7">
            <v>11973</v>
          </cell>
          <cell r="G7">
            <v>15191</v>
          </cell>
          <cell r="H7">
            <v>32241</v>
          </cell>
          <cell r="I7" t="str">
            <v>HB0170</v>
          </cell>
        </row>
        <row r="8">
          <cell r="A8" t="str">
            <v>품셈.7     띠장설치철거(H-300X300)</v>
          </cell>
          <cell r="B8" t="str">
            <v>9 - 11M</v>
          </cell>
          <cell r="C8" t="str">
            <v>M</v>
          </cell>
          <cell r="D8">
            <v>1</v>
          </cell>
          <cell r="E8">
            <v>519</v>
          </cell>
          <cell r="F8">
            <v>6394</v>
          </cell>
          <cell r="G8">
            <v>395</v>
          </cell>
          <cell r="H8">
            <v>1818</v>
          </cell>
          <cell r="I8" t="str">
            <v>HB0350</v>
          </cell>
        </row>
        <row r="9">
          <cell r="A9" t="str">
            <v>품셈.8     띠장연결</v>
          </cell>
          <cell r="B9" t="str">
            <v>H-300x300</v>
          </cell>
          <cell r="C9" t="str">
            <v>개소</v>
          </cell>
          <cell r="D9">
            <v>1</v>
          </cell>
          <cell r="E9">
            <v>28517</v>
          </cell>
          <cell r="F9">
            <v>279</v>
          </cell>
          <cell r="G9">
            <v>994</v>
          </cell>
          <cell r="H9">
            <v>531</v>
          </cell>
          <cell r="I9" t="str">
            <v>H00215</v>
          </cell>
        </row>
        <row r="10">
          <cell r="A10" t="str">
            <v>품셈.9     사보강재연결</v>
          </cell>
          <cell r="B10" t="str">
            <v>H-300x300</v>
          </cell>
          <cell r="C10" t="str">
            <v>개소</v>
          </cell>
          <cell r="D10">
            <v>1</v>
          </cell>
          <cell r="E10">
            <v>28517</v>
          </cell>
          <cell r="F10">
            <v>279</v>
          </cell>
          <cell r="G10">
            <v>994</v>
          </cell>
          <cell r="H10">
            <v>531</v>
          </cell>
          <cell r="I10" t="str">
            <v>H00216</v>
          </cell>
        </row>
        <row r="11">
          <cell r="A11" t="str">
            <v>품셈.10    사보강재제작</v>
          </cell>
          <cell r="B11" t="str">
            <v>H-300x300</v>
          </cell>
          <cell r="C11" t="str">
            <v>개소</v>
          </cell>
          <cell r="D11">
            <v>1</v>
          </cell>
          <cell r="E11">
            <v>58129</v>
          </cell>
          <cell r="F11">
            <v>88341</v>
          </cell>
          <cell r="G11">
            <v>2257</v>
          </cell>
          <cell r="H11">
            <v>148727</v>
          </cell>
          <cell r="I11" t="str">
            <v>H00214</v>
          </cell>
        </row>
        <row r="12">
          <cell r="A12" t="str">
            <v>품셈.11    사보강재 설치.철거(H-300)</v>
          </cell>
          <cell r="B12" t="str">
            <v>3 - 5 M</v>
          </cell>
          <cell r="C12" t="str">
            <v>본</v>
          </cell>
          <cell r="D12">
            <v>1</v>
          </cell>
          <cell r="E12">
            <v>425</v>
          </cell>
          <cell r="F12">
            <v>52233</v>
          </cell>
          <cell r="G12">
            <v>31958</v>
          </cell>
          <cell r="H12">
            <v>88441</v>
          </cell>
          <cell r="I12" t="str">
            <v>HB00170-1</v>
          </cell>
        </row>
        <row r="13">
          <cell r="A13" t="str">
            <v>품셈.12    사보강재 설치.철거(H-300)</v>
          </cell>
          <cell r="B13" t="str">
            <v>6 - 8 M</v>
          </cell>
          <cell r="C13" t="str">
            <v>본</v>
          </cell>
          <cell r="D13">
            <v>1</v>
          </cell>
          <cell r="E13">
            <v>4816</v>
          </cell>
          <cell r="F13">
            <v>59294</v>
          </cell>
          <cell r="G13">
            <v>36215</v>
          </cell>
          <cell r="H13">
            <v>1325</v>
          </cell>
          <cell r="I13" t="str">
            <v>HB00170-2</v>
          </cell>
        </row>
        <row r="14">
          <cell r="A14" t="str">
            <v>품셈.13    사보강재 설치.철거(H-300)</v>
          </cell>
          <cell r="B14" t="str">
            <v>9 - 11 M</v>
          </cell>
          <cell r="C14" t="str">
            <v>본</v>
          </cell>
          <cell r="D14">
            <v>1</v>
          </cell>
          <cell r="E14">
            <v>5196</v>
          </cell>
          <cell r="F14">
            <v>6396</v>
          </cell>
          <cell r="G14">
            <v>3973</v>
          </cell>
          <cell r="H14">
            <v>18229</v>
          </cell>
          <cell r="I14" t="str">
            <v>HB00170-3</v>
          </cell>
        </row>
        <row r="15">
          <cell r="A15" t="str">
            <v>품셈.14    사보강재 설치.철거(H-300)</v>
          </cell>
          <cell r="B15" t="str">
            <v>12 - 14 M</v>
          </cell>
          <cell r="C15" t="str">
            <v>본</v>
          </cell>
          <cell r="D15">
            <v>1</v>
          </cell>
          <cell r="E15">
            <v>652</v>
          </cell>
          <cell r="F15">
            <v>74647</v>
          </cell>
          <cell r="G15">
            <v>4559</v>
          </cell>
          <cell r="H15">
            <v>12628</v>
          </cell>
          <cell r="I15" t="str">
            <v>HB00170-4</v>
          </cell>
        </row>
        <row r="16">
          <cell r="A16" t="str">
            <v>품셈.15    JACK설치 및 철거</v>
          </cell>
          <cell r="B16" t="str">
            <v>50TON</v>
          </cell>
          <cell r="C16" t="str">
            <v>개소</v>
          </cell>
          <cell r="D16">
            <v>1</v>
          </cell>
          <cell r="E16">
            <v>9278</v>
          </cell>
          <cell r="F16">
            <v>5332</v>
          </cell>
          <cell r="H16">
            <v>1461</v>
          </cell>
          <cell r="I16" t="str">
            <v>HB0590</v>
          </cell>
        </row>
        <row r="17">
          <cell r="A17" t="str">
            <v>품셈.16    보걸이설치철거</v>
          </cell>
          <cell r="B17" t="str">
            <v>철근 D22</v>
          </cell>
          <cell r="C17" t="str">
            <v>개소</v>
          </cell>
          <cell r="D17">
            <v>1</v>
          </cell>
          <cell r="E17">
            <v>1369</v>
          </cell>
          <cell r="F17">
            <v>3183</v>
          </cell>
          <cell r="G17">
            <v>142</v>
          </cell>
          <cell r="H17">
            <v>4694</v>
          </cell>
          <cell r="I17" t="str">
            <v>HB0380</v>
          </cell>
        </row>
        <row r="18">
          <cell r="A18" t="str">
            <v>품셈.17    WALE우각부연결</v>
          </cell>
          <cell r="B18" t="str">
            <v>(H-300x300)</v>
          </cell>
          <cell r="C18" t="str">
            <v>개소</v>
          </cell>
          <cell r="D18">
            <v>1</v>
          </cell>
          <cell r="E18">
            <v>17134</v>
          </cell>
          <cell r="F18">
            <v>42722</v>
          </cell>
          <cell r="G18">
            <v>892</v>
          </cell>
          <cell r="H18">
            <v>6748</v>
          </cell>
          <cell r="I18" t="str">
            <v>H00221</v>
          </cell>
        </row>
        <row r="19">
          <cell r="A19" t="str">
            <v>품셈.18    사보강재보강</v>
          </cell>
          <cell r="C19" t="str">
            <v>개소</v>
          </cell>
          <cell r="D19">
            <v>1</v>
          </cell>
          <cell r="E19">
            <v>654</v>
          </cell>
          <cell r="F19">
            <v>5422</v>
          </cell>
          <cell r="H19">
            <v>676</v>
          </cell>
          <cell r="I19" t="str">
            <v>H002111</v>
          </cell>
        </row>
        <row r="20">
          <cell r="A20" t="str">
            <v>품셈.19    토류판 설치.철거</v>
          </cell>
          <cell r="B20" t="str">
            <v>(T=8CM)</v>
          </cell>
          <cell r="C20" t="str">
            <v>M2</v>
          </cell>
          <cell r="D20">
            <v>1</v>
          </cell>
          <cell r="E20">
            <v>128</v>
          </cell>
          <cell r="F20">
            <v>14674</v>
          </cell>
          <cell r="G20">
            <v>44</v>
          </cell>
          <cell r="H20">
            <v>27122</v>
          </cell>
          <cell r="I20" t="str">
            <v>HB0550</v>
          </cell>
        </row>
        <row r="21">
          <cell r="A21" t="str">
            <v>품셈.20    L형강 설치·철거</v>
          </cell>
          <cell r="B21" t="str">
            <v>L-90*90*10</v>
          </cell>
          <cell r="C21" t="str">
            <v>M</v>
          </cell>
          <cell r="D21">
            <v>1</v>
          </cell>
          <cell r="E21">
            <v>155</v>
          </cell>
          <cell r="F21">
            <v>1893</v>
          </cell>
          <cell r="G21">
            <v>1172</v>
          </cell>
          <cell r="H21">
            <v>322</v>
          </cell>
          <cell r="I21" t="str">
            <v>HB0002601</v>
          </cell>
        </row>
        <row r="22">
          <cell r="A22" t="str">
            <v>품셈.21    철근콘크리트 깨기 및 적재</v>
          </cell>
          <cell r="B22" t="str">
            <v>인력</v>
          </cell>
          <cell r="C22" t="str">
            <v>M3</v>
          </cell>
          <cell r="D22">
            <v>1</v>
          </cell>
          <cell r="E22">
            <v>9396</v>
          </cell>
          <cell r="F22">
            <v>85651</v>
          </cell>
          <cell r="G22">
            <v>5515</v>
          </cell>
          <cell r="H22">
            <v>1562</v>
          </cell>
          <cell r="I22" t="str">
            <v>HA00110-2</v>
          </cell>
        </row>
        <row r="23">
          <cell r="A23" t="str">
            <v>품셈.22    CORE 천공 깨기</v>
          </cell>
          <cell r="C23" t="str">
            <v>M3</v>
          </cell>
          <cell r="D23">
            <v>1</v>
          </cell>
          <cell r="F23">
            <v>1213566</v>
          </cell>
          <cell r="H23">
            <v>1213566</v>
          </cell>
          <cell r="I23" t="str">
            <v>H00161</v>
          </cell>
        </row>
        <row r="24">
          <cell r="A24" t="str">
            <v>품셈.23    레미콘 타설(붐)</v>
          </cell>
          <cell r="B24" t="str">
            <v>철근</v>
          </cell>
          <cell r="C24" t="str">
            <v>M3</v>
          </cell>
          <cell r="D24">
            <v>1</v>
          </cell>
          <cell r="E24">
            <v>633</v>
          </cell>
          <cell r="F24">
            <v>639</v>
          </cell>
          <cell r="G24">
            <v>4847</v>
          </cell>
          <cell r="H24">
            <v>11519</v>
          </cell>
          <cell r="I24" t="str">
            <v>HC00180</v>
          </cell>
        </row>
        <row r="25">
          <cell r="A25" t="str">
            <v>품셈.24    레미콘 타설(인력)</v>
          </cell>
          <cell r="B25" t="str">
            <v>무근</v>
          </cell>
          <cell r="C25" t="str">
            <v>M3</v>
          </cell>
          <cell r="D25">
            <v>1</v>
          </cell>
          <cell r="F25">
            <v>17776</v>
          </cell>
          <cell r="H25">
            <v>17776</v>
          </cell>
          <cell r="I25" t="str">
            <v>HC000270</v>
          </cell>
        </row>
        <row r="26">
          <cell r="A26" t="str">
            <v>품셈.25    합판 거푸집</v>
          </cell>
          <cell r="B26" t="str">
            <v>3 회</v>
          </cell>
          <cell r="C26" t="str">
            <v>M2</v>
          </cell>
          <cell r="D26">
            <v>1</v>
          </cell>
          <cell r="E26">
            <v>6872</v>
          </cell>
          <cell r="F26">
            <v>12216</v>
          </cell>
          <cell r="H26">
            <v>1988</v>
          </cell>
          <cell r="I26" t="str">
            <v>HC00070</v>
          </cell>
        </row>
        <row r="27">
          <cell r="A27" t="str">
            <v>품셈.26    합판 거푸집</v>
          </cell>
          <cell r="B27" t="str">
            <v>6 회</v>
          </cell>
          <cell r="C27" t="str">
            <v>M2</v>
          </cell>
          <cell r="D27">
            <v>1</v>
          </cell>
          <cell r="E27">
            <v>5173</v>
          </cell>
          <cell r="F27">
            <v>83</v>
          </cell>
          <cell r="H27">
            <v>13473</v>
          </cell>
          <cell r="I27" t="str">
            <v>HC00080</v>
          </cell>
        </row>
        <row r="28">
          <cell r="A28" t="str">
            <v>품셈.27    원형거푸집</v>
          </cell>
          <cell r="B28" t="str">
            <v>1 회</v>
          </cell>
          <cell r="C28" t="str">
            <v>M2</v>
          </cell>
          <cell r="D28">
            <v>1</v>
          </cell>
          <cell r="E28">
            <v>31541</v>
          </cell>
          <cell r="F28">
            <v>569</v>
          </cell>
          <cell r="H28">
            <v>8161</v>
          </cell>
          <cell r="I28" t="str">
            <v>HC00110_</v>
          </cell>
        </row>
        <row r="29">
          <cell r="A29" t="str">
            <v>품셈.28    말비계</v>
          </cell>
          <cell r="B29" t="str">
            <v>(3 개월 기준)</v>
          </cell>
          <cell r="C29" t="str">
            <v>M2</v>
          </cell>
          <cell r="D29">
            <v>1</v>
          </cell>
          <cell r="E29">
            <v>458</v>
          </cell>
          <cell r="F29">
            <v>1743</v>
          </cell>
          <cell r="H29">
            <v>221</v>
          </cell>
          <cell r="I29" t="str">
            <v>HC00130</v>
          </cell>
        </row>
        <row r="30">
          <cell r="A30" t="str">
            <v>품셈.29    동바리 (강 관)</v>
          </cell>
          <cell r="B30" t="str">
            <v>H=2.2-3.4,14KG</v>
          </cell>
          <cell r="C30" t="str">
            <v>공M3</v>
          </cell>
          <cell r="D30">
            <v>1</v>
          </cell>
          <cell r="E30">
            <v>23</v>
          </cell>
          <cell r="F30">
            <v>5745</v>
          </cell>
          <cell r="H30">
            <v>5948</v>
          </cell>
          <cell r="I30" t="str">
            <v>HC00140</v>
          </cell>
        </row>
        <row r="31">
          <cell r="A31" t="str">
            <v>품셈.30    바닥보호몰탈</v>
          </cell>
          <cell r="B31" t="str">
            <v>T=30 MM</v>
          </cell>
          <cell r="C31" t="str">
            <v>M2</v>
          </cell>
          <cell r="D31">
            <v>1</v>
          </cell>
          <cell r="F31">
            <v>9327</v>
          </cell>
          <cell r="H31">
            <v>9327</v>
          </cell>
          <cell r="I31" t="str">
            <v>HC00280</v>
          </cell>
        </row>
        <row r="32">
          <cell r="A32" t="str">
            <v>품셈.31    벽체보호몰탈</v>
          </cell>
          <cell r="B32" t="str">
            <v>T =5 MM</v>
          </cell>
          <cell r="C32" t="str">
            <v>M2</v>
          </cell>
          <cell r="D32">
            <v>1</v>
          </cell>
          <cell r="F32">
            <v>2468</v>
          </cell>
          <cell r="H32">
            <v>2468</v>
          </cell>
          <cell r="I32" t="str">
            <v>HC000360</v>
          </cell>
        </row>
        <row r="33">
          <cell r="A33" t="str">
            <v>품셈.32    벽돌 쌓기</v>
          </cell>
          <cell r="B33" t="str">
            <v>0.5B</v>
          </cell>
          <cell r="C33" t="str">
            <v>M2</v>
          </cell>
          <cell r="D33">
            <v>1</v>
          </cell>
          <cell r="E33">
            <v>3225</v>
          </cell>
          <cell r="F33">
            <v>1277</v>
          </cell>
          <cell r="H33">
            <v>1352</v>
          </cell>
          <cell r="I33" t="str">
            <v>HC000440</v>
          </cell>
        </row>
        <row r="34">
          <cell r="A34" t="str">
            <v>품셈.33    SHEET 방수</v>
          </cell>
          <cell r="B34" t="str">
            <v>상,하부</v>
          </cell>
          <cell r="C34" t="str">
            <v>M2</v>
          </cell>
          <cell r="D34">
            <v>1</v>
          </cell>
          <cell r="E34">
            <v>298</v>
          </cell>
          <cell r="F34">
            <v>5815</v>
          </cell>
          <cell r="G34">
            <v>174</v>
          </cell>
          <cell r="H34">
            <v>6287</v>
          </cell>
          <cell r="I34" t="str">
            <v>HC00310</v>
          </cell>
        </row>
        <row r="35">
          <cell r="A35" t="str">
            <v>품셈.34    SHEET 방수</v>
          </cell>
          <cell r="B35" t="str">
            <v>벽체</v>
          </cell>
          <cell r="C35" t="str">
            <v>M2</v>
          </cell>
          <cell r="D35">
            <v>1</v>
          </cell>
          <cell r="E35">
            <v>298</v>
          </cell>
          <cell r="F35">
            <v>872</v>
          </cell>
          <cell r="G35">
            <v>261</v>
          </cell>
          <cell r="H35">
            <v>9279</v>
          </cell>
          <cell r="I35" t="str">
            <v>HC00330</v>
          </cell>
        </row>
        <row r="36">
          <cell r="A36" t="str">
            <v>품셈.35    방수보호재 설치</v>
          </cell>
          <cell r="B36" t="str">
            <v>T =20MM</v>
          </cell>
          <cell r="C36" t="str">
            <v>M2</v>
          </cell>
          <cell r="D36">
            <v>1</v>
          </cell>
          <cell r="F36">
            <v>1511</v>
          </cell>
          <cell r="H36">
            <v>1511</v>
          </cell>
          <cell r="I36" t="str">
            <v>HC00340</v>
          </cell>
        </row>
        <row r="37">
          <cell r="A37" t="str">
            <v>품셈.36    수팽창성지수재설치</v>
          </cell>
          <cell r="C37" t="str">
            <v>M</v>
          </cell>
          <cell r="D37">
            <v>1</v>
          </cell>
          <cell r="E37">
            <v>4</v>
          </cell>
          <cell r="F37">
            <v>184</v>
          </cell>
          <cell r="H37">
            <v>188</v>
          </cell>
          <cell r="I37" t="str">
            <v>HC00350</v>
          </cell>
        </row>
        <row r="38">
          <cell r="A38" t="str">
            <v>품셈.37    시공이음 정리</v>
          </cell>
          <cell r="C38" t="str">
            <v>M2</v>
          </cell>
          <cell r="D38">
            <v>1</v>
          </cell>
          <cell r="E38">
            <v>1481</v>
          </cell>
          <cell r="F38">
            <v>167</v>
          </cell>
          <cell r="G38">
            <v>1544</v>
          </cell>
          <cell r="H38">
            <v>13695</v>
          </cell>
          <cell r="I38" t="str">
            <v>HC000004</v>
          </cell>
        </row>
        <row r="39">
          <cell r="A39" t="str">
            <v>품셈.38    쇠흙손마감</v>
          </cell>
          <cell r="C39" t="str">
            <v>M2</v>
          </cell>
          <cell r="D39">
            <v>1</v>
          </cell>
          <cell r="F39">
            <v>2765</v>
          </cell>
          <cell r="H39">
            <v>2765</v>
          </cell>
          <cell r="I39" t="str">
            <v>HC00300-1</v>
          </cell>
        </row>
        <row r="40">
          <cell r="A40" t="str">
            <v>품셈.39    철근 가공조립</v>
          </cell>
          <cell r="B40" t="str">
            <v>복 잡</v>
          </cell>
          <cell r="C40" t="str">
            <v>TON</v>
          </cell>
          <cell r="D40">
            <v>1</v>
          </cell>
          <cell r="E40">
            <v>472</v>
          </cell>
          <cell r="F40">
            <v>316669</v>
          </cell>
          <cell r="G40">
            <v>6333</v>
          </cell>
          <cell r="H40">
            <v>327722</v>
          </cell>
          <cell r="I40" t="str">
            <v>HC00040</v>
          </cell>
        </row>
        <row r="41">
          <cell r="A41" t="str">
            <v>품셈.40    접지선 매설</v>
          </cell>
          <cell r="C41" t="str">
            <v>M</v>
          </cell>
          <cell r="D41">
            <v>1</v>
          </cell>
          <cell r="F41">
            <v>2648</v>
          </cell>
          <cell r="H41">
            <v>2648</v>
          </cell>
          <cell r="I41" t="str">
            <v>HG00120</v>
          </cell>
        </row>
        <row r="42">
          <cell r="A42" t="str">
            <v>품셈.41    리드단자 설치</v>
          </cell>
          <cell r="B42" t="str">
            <v>14*164</v>
          </cell>
          <cell r="C42" t="str">
            <v>개소</v>
          </cell>
          <cell r="D42">
            <v>1</v>
          </cell>
          <cell r="F42">
            <v>1917</v>
          </cell>
          <cell r="H42">
            <v>1917</v>
          </cell>
          <cell r="I42" t="str">
            <v>HG00100-01</v>
          </cell>
        </row>
        <row r="43">
          <cell r="A43" t="str">
            <v>품셈.42    접지슬리브 설치</v>
          </cell>
          <cell r="B43" t="str">
            <v>38*150</v>
          </cell>
          <cell r="C43" t="str">
            <v>개소</v>
          </cell>
          <cell r="D43">
            <v>1</v>
          </cell>
          <cell r="F43">
            <v>19852</v>
          </cell>
          <cell r="H43">
            <v>19852</v>
          </cell>
          <cell r="I43" t="str">
            <v>HG00100-06</v>
          </cell>
        </row>
        <row r="44">
          <cell r="A44" t="str">
            <v>품셈.43    접지동봉 설치</v>
          </cell>
          <cell r="B44" t="str">
            <v>14*1000</v>
          </cell>
          <cell r="C44" t="str">
            <v>개소</v>
          </cell>
          <cell r="D44">
            <v>1</v>
          </cell>
          <cell r="F44">
            <v>3111</v>
          </cell>
          <cell r="H44">
            <v>3111</v>
          </cell>
          <cell r="I44" t="str">
            <v>HG00100-03</v>
          </cell>
        </row>
        <row r="45">
          <cell r="A45" t="str">
            <v>품셈.44    접지연결동봉 설치</v>
          </cell>
          <cell r="B45" t="str">
            <v>24*730</v>
          </cell>
          <cell r="C45" t="str">
            <v>개소</v>
          </cell>
          <cell r="D45">
            <v>1</v>
          </cell>
          <cell r="F45">
            <v>3111</v>
          </cell>
          <cell r="H45">
            <v>3111</v>
          </cell>
          <cell r="I45" t="str">
            <v>HG00100-05</v>
          </cell>
        </row>
        <row r="46">
          <cell r="A46" t="str">
            <v>품셈.45    사다리제작설치(이동식)</v>
          </cell>
          <cell r="C46" t="str">
            <v>M</v>
          </cell>
          <cell r="D46">
            <v>1</v>
          </cell>
          <cell r="E46">
            <v>35953</v>
          </cell>
          <cell r="F46">
            <v>1551</v>
          </cell>
          <cell r="G46">
            <v>481</v>
          </cell>
          <cell r="H46">
            <v>51944</v>
          </cell>
          <cell r="I46" t="str">
            <v>HG00070</v>
          </cell>
        </row>
        <row r="47">
          <cell r="A47" t="str">
            <v>품셈.46    사다리 제작 및 설치</v>
          </cell>
          <cell r="B47" t="str">
            <v>(고정식-B)</v>
          </cell>
          <cell r="C47" t="str">
            <v>EA</v>
          </cell>
          <cell r="D47">
            <v>1</v>
          </cell>
          <cell r="E47">
            <v>86291</v>
          </cell>
          <cell r="F47">
            <v>32118</v>
          </cell>
          <cell r="G47">
            <v>1</v>
          </cell>
          <cell r="H47">
            <v>11949</v>
          </cell>
          <cell r="I47" t="str">
            <v>HC00070-2</v>
          </cell>
        </row>
        <row r="48">
          <cell r="A48" t="str">
            <v>품셈.47    사다리 제작 및 설치</v>
          </cell>
          <cell r="B48" t="str">
            <v>(고정식-C)</v>
          </cell>
          <cell r="C48" t="str">
            <v>EA</v>
          </cell>
          <cell r="D48">
            <v>1</v>
          </cell>
          <cell r="E48">
            <v>93891</v>
          </cell>
          <cell r="F48">
            <v>3598</v>
          </cell>
          <cell r="G48">
            <v>193</v>
          </cell>
          <cell r="H48">
            <v>1382</v>
          </cell>
          <cell r="I48" t="str">
            <v>HC00070-3</v>
          </cell>
        </row>
        <row r="49">
          <cell r="A49" t="str">
            <v>품셈.48    사다리 제작 및 설치</v>
          </cell>
          <cell r="B49" t="str">
            <v>(고정식-A)</v>
          </cell>
          <cell r="C49" t="str">
            <v>EA</v>
          </cell>
          <cell r="D49">
            <v>1</v>
          </cell>
          <cell r="E49">
            <v>48</v>
          </cell>
          <cell r="F49">
            <v>96</v>
          </cell>
          <cell r="H49">
            <v>576</v>
          </cell>
          <cell r="I49" t="str">
            <v>HG00070-1</v>
          </cell>
        </row>
        <row r="50">
          <cell r="A50" t="str">
            <v>품셈.49    내부용 GRATING 설치</v>
          </cell>
          <cell r="C50" t="str">
            <v>M2</v>
          </cell>
          <cell r="D50">
            <v>1</v>
          </cell>
          <cell r="E50">
            <v>119631</v>
          </cell>
          <cell r="F50">
            <v>367</v>
          </cell>
          <cell r="G50">
            <v>1118</v>
          </cell>
          <cell r="H50">
            <v>156756</v>
          </cell>
          <cell r="I50" t="str">
            <v>HG00410</v>
          </cell>
        </row>
        <row r="51">
          <cell r="A51" t="str">
            <v>품셈.50    HOOK 설치</v>
          </cell>
          <cell r="C51" t="str">
            <v>개소</v>
          </cell>
          <cell r="D51">
            <v>1</v>
          </cell>
          <cell r="F51">
            <v>1171</v>
          </cell>
          <cell r="H51">
            <v>1171</v>
          </cell>
          <cell r="I51" t="str">
            <v>HG00100</v>
          </cell>
        </row>
        <row r="52">
          <cell r="A52" t="str">
            <v>품셈.51    관로구방수장치설치</v>
          </cell>
          <cell r="B52" t="str">
            <v>D200*13+D175*0+175*3</v>
          </cell>
          <cell r="C52" t="str">
            <v>개소</v>
          </cell>
          <cell r="D52">
            <v>1</v>
          </cell>
          <cell r="F52">
            <v>15983</v>
          </cell>
          <cell r="H52">
            <v>15983</v>
          </cell>
          <cell r="I52" t="str">
            <v>HE00274</v>
          </cell>
        </row>
        <row r="53">
          <cell r="A53" t="str">
            <v>품셈.52    맨홀뚜껑설치</v>
          </cell>
          <cell r="C53" t="str">
            <v>개소</v>
          </cell>
          <cell r="D53">
            <v>1</v>
          </cell>
          <cell r="F53">
            <v>43923</v>
          </cell>
          <cell r="H53">
            <v>43923</v>
          </cell>
          <cell r="I53" t="str">
            <v>HG00140</v>
          </cell>
        </row>
        <row r="54">
          <cell r="A54" t="str">
            <v>품셈.53    가받침용 H-PILE설치</v>
          </cell>
          <cell r="B54" t="str">
            <v>H-250*250</v>
          </cell>
          <cell r="C54" t="str">
            <v>본</v>
          </cell>
          <cell r="D54">
            <v>1</v>
          </cell>
          <cell r="E54">
            <v>24569</v>
          </cell>
          <cell r="F54">
            <v>213</v>
          </cell>
          <cell r="G54">
            <v>674</v>
          </cell>
          <cell r="H54">
            <v>231673</v>
          </cell>
          <cell r="I54" t="str">
            <v>HB059011</v>
          </cell>
        </row>
        <row r="55">
          <cell r="A55" t="str">
            <v>품셈.54    영구받침용 H-PILE설치</v>
          </cell>
          <cell r="B55" t="str">
            <v>H-250*250</v>
          </cell>
          <cell r="C55" t="str">
            <v>본</v>
          </cell>
          <cell r="D55">
            <v>1</v>
          </cell>
          <cell r="E55">
            <v>112151</v>
          </cell>
          <cell r="F55">
            <v>174298</v>
          </cell>
          <cell r="G55">
            <v>5324</v>
          </cell>
          <cell r="H55">
            <v>291773</v>
          </cell>
          <cell r="I55" t="str">
            <v>HB059012</v>
          </cell>
        </row>
        <row r="56">
          <cell r="A56" t="str">
            <v>품셈.55    녹막이페인트</v>
          </cell>
          <cell r="B56" t="str">
            <v>철부 3회</v>
          </cell>
          <cell r="C56" t="str">
            <v>M2</v>
          </cell>
          <cell r="D56">
            <v>1</v>
          </cell>
          <cell r="E56">
            <v>433</v>
          </cell>
          <cell r="F56">
            <v>2253</v>
          </cell>
          <cell r="G56">
            <v>45</v>
          </cell>
          <cell r="H56">
            <v>2731</v>
          </cell>
          <cell r="I56" t="str">
            <v>R39</v>
          </cell>
        </row>
        <row r="57">
          <cell r="A57" t="str">
            <v>품셈.56    강관 부설</v>
          </cell>
          <cell r="B57" t="str">
            <v>ø100강관</v>
          </cell>
          <cell r="C57" t="str">
            <v>M</v>
          </cell>
          <cell r="D57">
            <v>1</v>
          </cell>
          <cell r="E57">
            <v>7613</v>
          </cell>
          <cell r="F57">
            <v>4259</v>
          </cell>
          <cell r="H57">
            <v>11872</v>
          </cell>
          <cell r="I57" t="str">
            <v>J024700259</v>
          </cell>
        </row>
        <row r="58">
          <cell r="A58" t="str">
            <v>품셈.57    강관 부설</v>
          </cell>
          <cell r="B58" t="str">
            <v>ø200강관</v>
          </cell>
          <cell r="C58" t="str">
            <v>M</v>
          </cell>
          <cell r="D58">
            <v>1</v>
          </cell>
          <cell r="E58">
            <v>19727</v>
          </cell>
          <cell r="F58">
            <v>8615</v>
          </cell>
          <cell r="H58">
            <v>28342</v>
          </cell>
          <cell r="I58" t="str">
            <v>J024700260</v>
          </cell>
        </row>
        <row r="59">
          <cell r="A59" t="str">
            <v>품셈.58    몰     탈 (1:3)</v>
          </cell>
          <cell r="C59" t="str">
            <v>M3</v>
          </cell>
          <cell r="D59">
            <v>1</v>
          </cell>
          <cell r="F59">
            <v>36281</v>
          </cell>
          <cell r="H59">
            <v>36281</v>
          </cell>
          <cell r="I59" t="str">
            <v>HC000520</v>
          </cell>
        </row>
        <row r="60">
          <cell r="A60" t="str">
            <v>품셈.59    MESSER 굴착</v>
          </cell>
          <cell r="C60" t="str">
            <v>M3</v>
          </cell>
          <cell r="D60">
            <v>1</v>
          </cell>
          <cell r="F60">
            <v>173965</v>
          </cell>
          <cell r="H60">
            <v>173965</v>
          </cell>
          <cell r="I60" t="str">
            <v>HJ001</v>
          </cell>
        </row>
        <row r="61">
          <cell r="A61" t="str">
            <v>품셈.60    MESSER 굴착토 갱내 소운반</v>
          </cell>
          <cell r="C61" t="str">
            <v>M3</v>
          </cell>
          <cell r="D61">
            <v>1</v>
          </cell>
          <cell r="F61">
            <v>11724</v>
          </cell>
          <cell r="G61">
            <v>33</v>
          </cell>
          <cell r="H61">
            <v>11757</v>
          </cell>
          <cell r="I61" t="str">
            <v>HJ002</v>
          </cell>
        </row>
        <row r="62">
          <cell r="A62" t="str">
            <v>품셈.61    사토운반</v>
          </cell>
          <cell r="B62" t="str">
            <v>M/S</v>
          </cell>
          <cell r="C62" t="str">
            <v>M3</v>
          </cell>
          <cell r="D62">
            <v>1</v>
          </cell>
          <cell r="E62">
            <v>2618</v>
          </cell>
          <cell r="F62">
            <v>252</v>
          </cell>
          <cell r="G62">
            <v>276</v>
          </cell>
          <cell r="H62">
            <v>743</v>
          </cell>
          <cell r="I62" t="str">
            <v>HA000051</v>
          </cell>
        </row>
        <row r="63">
          <cell r="A63" t="str">
            <v>품셈.62    발진기지 제작</v>
          </cell>
          <cell r="B63" t="str">
            <v>M/S</v>
          </cell>
          <cell r="C63" t="str">
            <v>TON</v>
          </cell>
          <cell r="D63">
            <v>1</v>
          </cell>
          <cell r="E63">
            <v>5427</v>
          </cell>
          <cell r="F63">
            <v>295446</v>
          </cell>
          <cell r="G63">
            <v>8863</v>
          </cell>
          <cell r="H63">
            <v>354736</v>
          </cell>
          <cell r="I63" t="str">
            <v>HJ006</v>
          </cell>
        </row>
        <row r="64">
          <cell r="A64" t="str">
            <v>품셈.63    발진기지 설치·해체</v>
          </cell>
          <cell r="B64" t="str">
            <v>M/S</v>
          </cell>
          <cell r="C64" t="str">
            <v>TON</v>
          </cell>
          <cell r="D64">
            <v>1</v>
          </cell>
          <cell r="F64">
            <v>513929</v>
          </cell>
          <cell r="G64">
            <v>25696</v>
          </cell>
          <cell r="H64">
            <v>539625</v>
          </cell>
          <cell r="I64" t="str">
            <v>HJ007</v>
          </cell>
        </row>
        <row r="65">
          <cell r="A65" t="str">
            <v>품셈.64    MESSER PLATE 설치·해체</v>
          </cell>
          <cell r="B65" t="str">
            <v>M/S</v>
          </cell>
          <cell r="C65" t="str">
            <v>TON</v>
          </cell>
          <cell r="D65">
            <v>1</v>
          </cell>
          <cell r="E65">
            <v>18679</v>
          </cell>
          <cell r="F65">
            <v>373599</v>
          </cell>
          <cell r="H65">
            <v>392278</v>
          </cell>
          <cell r="I65" t="str">
            <v>HJ009</v>
          </cell>
        </row>
        <row r="66">
          <cell r="A66" t="str">
            <v>품셈.65    버림CON,C 현장타설(인력1:3:6)</v>
          </cell>
          <cell r="B66" t="str">
            <v>M/S</v>
          </cell>
          <cell r="C66" t="str">
            <v>M3</v>
          </cell>
          <cell r="D66">
            <v>1</v>
          </cell>
          <cell r="F66">
            <v>856</v>
          </cell>
          <cell r="H66">
            <v>856</v>
          </cell>
          <cell r="I66" t="str">
            <v>HJ008</v>
          </cell>
        </row>
        <row r="67">
          <cell r="A67" t="str">
            <v>품셈.66    MESSER PLATE 해체용 비계공</v>
          </cell>
          <cell r="B67" t="str">
            <v>M/S</v>
          </cell>
          <cell r="C67" t="str">
            <v>공M3</v>
          </cell>
          <cell r="D67">
            <v>1</v>
          </cell>
          <cell r="E67">
            <v>876</v>
          </cell>
          <cell r="F67">
            <v>1892</v>
          </cell>
          <cell r="H67">
            <v>2768</v>
          </cell>
          <cell r="I67" t="str">
            <v>HJ010</v>
          </cell>
        </row>
        <row r="68">
          <cell r="A68" t="str">
            <v>품셈.67    작업구 안전통로 설치·해체</v>
          </cell>
          <cell r="C68" t="str">
            <v>M</v>
          </cell>
          <cell r="D68">
            <v>1</v>
          </cell>
          <cell r="E68">
            <v>147895</v>
          </cell>
          <cell r="F68">
            <v>75426</v>
          </cell>
          <cell r="H68">
            <v>223321</v>
          </cell>
          <cell r="I68" t="str">
            <v>HJ005</v>
          </cell>
        </row>
        <row r="69">
          <cell r="A69" t="str">
            <v>품셈.68    지보공 제작</v>
          </cell>
          <cell r="B69" t="str">
            <v>M/S</v>
          </cell>
          <cell r="C69" t="str">
            <v>TON</v>
          </cell>
          <cell r="D69">
            <v>1</v>
          </cell>
          <cell r="E69">
            <v>42816</v>
          </cell>
          <cell r="F69">
            <v>3361</v>
          </cell>
          <cell r="G69">
            <v>892</v>
          </cell>
          <cell r="H69">
            <v>35279</v>
          </cell>
          <cell r="I69" t="str">
            <v>HJ011</v>
          </cell>
        </row>
        <row r="70">
          <cell r="A70" t="str">
            <v>품셈.69    JACK설치</v>
          </cell>
          <cell r="B70" t="str">
            <v>50TON</v>
          </cell>
          <cell r="C70" t="str">
            <v>개소</v>
          </cell>
          <cell r="D70">
            <v>1</v>
          </cell>
          <cell r="E70">
            <v>57284</v>
          </cell>
          <cell r="F70">
            <v>296</v>
          </cell>
          <cell r="H70">
            <v>6244</v>
          </cell>
          <cell r="I70" t="str">
            <v>HB05901</v>
          </cell>
        </row>
        <row r="71">
          <cell r="A71" t="str">
            <v>품셈.70    TIE-ROD 설치(L=800mm, 매몰)</v>
          </cell>
          <cell r="B71" t="str">
            <v>M/S</v>
          </cell>
          <cell r="C71" t="str">
            <v>개소</v>
          </cell>
          <cell r="D71">
            <v>1</v>
          </cell>
          <cell r="E71">
            <v>3788</v>
          </cell>
          <cell r="F71">
            <v>3234</v>
          </cell>
          <cell r="H71">
            <v>722</v>
          </cell>
          <cell r="I71" t="str">
            <v>HJ014</v>
          </cell>
        </row>
        <row r="72">
          <cell r="A72" t="str">
            <v>품셈.71    토류판 설치 (T=6.0cm)</v>
          </cell>
          <cell r="B72" t="str">
            <v>M/S</v>
          </cell>
          <cell r="C72" t="str">
            <v>M2</v>
          </cell>
          <cell r="D72">
            <v>1</v>
          </cell>
          <cell r="E72">
            <v>14228</v>
          </cell>
          <cell r="H72">
            <v>14228</v>
          </cell>
          <cell r="I72" t="str">
            <v>HJ015</v>
          </cell>
        </row>
        <row r="73">
          <cell r="A73" t="str">
            <v>품셈.72    바닥지지판 설치 (T=6.0cm)</v>
          </cell>
          <cell r="B73" t="str">
            <v>M/S</v>
          </cell>
          <cell r="C73" t="str">
            <v>M2</v>
          </cell>
          <cell r="D73">
            <v>1</v>
          </cell>
          <cell r="E73">
            <v>14146</v>
          </cell>
          <cell r="H73">
            <v>14146</v>
          </cell>
          <cell r="I73" t="str">
            <v>HM016</v>
          </cell>
        </row>
        <row r="74">
          <cell r="A74" t="str">
            <v>품셈.73    MESSER PLATE 추진(L=3,550mm)</v>
          </cell>
          <cell r="B74" t="str">
            <v>M/S</v>
          </cell>
          <cell r="C74" t="str">
            <v>M</v>
          </cell>
          <cell r="D74">
            <v>1</v>
          </cell>
          <cell r="G74">
            <v>1942</v>
          </cell>
          <cell r="H74">
            <v>1942</v>
          </cell>
          <cell r="I74" t="str">
            <v>HJ019</v>
          </cell>
        </row>
        <row r="75">
          <cell r="A75" t="str">
            <v>품셈.74    MESSER PLATE 추진 부수자재손·</v>
          </cell>
          <cell r="B75" t="str">
            <v>M/S</v>
          </cell>
          <cell r="C75" t="str">
            <v>M</v>
          </cell>
          <cell r="D75">
            <v>1</v>
          </cell>
          <cell r="G75">
            <v>695</v>
          </cell>
          <cell r="H75">
            <v>695</v>
          </cell>
          <cell r="I75" t="str">
            <v>HJ020</v>
          </cell>
        </row>
        <row r="76">
          <cell r="A76" t="str">
            <v>품셈.75    BRACKET 제작·설치·해체 (200</v>
          </cell>
          <cell r="B76" t="str">
            <v>M/S</v>
          </cell>
          <cell r="C76" t="str">
            <v>EA</v>
          </cell>
          <cell r="D76">
            <v>1</v>
          </cell>
          <cell r="E76">
            <v>325</v>
          </cell>
          <cell r="F76">
            <v>14264</v>
          </cell>
          <cell r="G76">
            <v>11</v>
          </cell>
          <cell r="H76">
            <v>1757</v>
          </cell>
          <cell r="I76" t="str">
            <v>HJ018</v>
          </cell>
        </row>
        <row r="77">
          <cell r="A77" t="str">
            <v>품셈.76    슈트 제작 및 설치</v>
          </cell>
          <cell r="B77" t="str">
            <v>M/S</v>
          </cell>
          <cell r="C77" t="str">
            <v>개소</v>
          </cell>
          <cell r="D77">
            <v>1</v>
          </cell>
          <cell r="E77">
            <v>13314</v>
          </cell>
          <cell r="F77">
            <v>254996</v>
          </cell>
          <cell r="G77">
            <v>7929</v>
          </cell>
          <cell r="H77">
            <v>39629</v>
          </cell>
          <cell r="I77" t="str">
            <v>HJ023</v>
          </cell>
        </row>
        <row r="78">
          <cell r="A78" t="str">
            <v>품셈.77    중단 L-형강 설치·해체</v>
          </cell>
          <cell r="B78" t="str">
            <v>M/S</v>
          </cell>
          <cell r="C78" t="str">
            <v>TON</v>
          </cell>
          <cell r="D78">
            <v>1</v>
          </cell>
          <cell r="F78">
            <v>162666</v>
          </cell>
          <cell r="H78">
            <v>162666</v>
          </cell>
          <cell r="I78" t="str">
            <v>HJ012</v>
          </cell>
        </row>
        <row r="79">
          <cell r="A79" t="str">
            <v>품셈.78    막장막이 설치·해체</v>
          </cell>
          <cell r="B79" t="str">
            <v>M/S</v>
          </cell>
          <cell r="C79" t="str">
            <v>공M3</v>
          </cell>
          <cell r="D79">
            <v>1</v>
          </cell>
          <cell r="E79">
            <v>2437</v>
          </cell>
          <cell r="H79">
            <v>2437</v>
          </cell>
          <cell r="I79" t="str">
            <v>HJ017</v>
          </cell>
        </row>
        <row r="80">
          <cell r="A80" t="str">
            <v>품셈.79    가설 조명설비</v>
          </cell>
          <cell r="B80" t="str">
            <v>M/S</v>
          </cell>
          <cell r="C80" t="str">
            <v>M</v>
          </cell>
          <cell r="D80">
            <v>1</v>
          </cell>
          <cell r="E80">
            <v>139959</v>
          </cell>
          <cell r="F80">
            <v>19781</v>
          </cell>
          <cell r="H80">
            <v>15974</v>
          </cell>
          <cell r="I80" t="str">
            <v>HJ021</v>
          </cell>
        </row>
        <row r="81">
          <cell r="A81" t="str">
            <v>품셈.80    물푸기</v>
          </cell>
          <cell r="B81" t="str">
            <v>30일, 2대</v>
          </cell>
          <cell r="C81" t="str">
            <v>식</v>
          </cell>
          <cell r="D81">
            <v>1</v>
          </cell>
          <cell r="E81">
            <v>116644</v>
          </cell>
          <cell r="G81">
            <v>132</v>
          </cell>
          <cell r="H81">
            <v>126676</v>
          </cell>
          <cell r="I81" t="str">
            <v>HTN051</v>
          </cell>
        </row>
        <row r="82">
          <cell r="A82" t="str">
            <v>품셈.81    1차라이닝타설(측벽,바닥)-인력</v>
          </cell>
          <cell r="B82" t="str">
            <v>M/S</v>
          </cell>
          <cell r="C82" t="str">
            <v>M3</v>
          </cell>
          <cell r="D82">
            <v>1</v>
          </cell>
          <cell r="F82">
            <v>141116</v>
          </cell>
          <cell r="G82">
            <v>6</v>
          </cell>
          <cell r="H82">
            <v>141176</v>
          </cell>
          <cell r="I82" t="str">
            <v>HJ025</v>
          </cell>
        </row>
        <row r="83">
          <cell r="A83" t="str">
            <v>품셈.82    1차라이닝타설(측벽,상부:몰탈1</v>
          </cell>
          <cell r="B83" t="str">
            <v>M/S</v>
          </cell>
          <cell r="C83" t="str">
            <v>M3</v>
          </cell>
          <cell r="D83">
            <v>1</v>
          </cell>
          <cell r="E83">
            <v>1173</v>
          </cell>
          <cell r="F83">
            <v>57921</v>
          </cell>
          <cell r="G83">
            <v>5297</v>
          </cell>
          <cell r="H83">
            <v>64391</v>
          </cell>
          <cell r="I83" t="str">
            <v>HJ024</v>
          </cell>
        </row>
        <row r="84">
          <cell r="A84" t="str">
            <v>품셈.83    본체 콘크리트타설</v>
          </cell>
          <cell r="B84" t="str">
            <v>레미콘(붐),철근</v>
          </cell>
          <cell r="C84" t="str">
            <v>M3</v>
          </cell>
          <cell r="D84">
            <v>1</v>
          </cell>
          <cell r="F84">
            <v>9417</v>
          </cell>
          <cell r="G84">
            <v>3274</v>
          </cell>
          <cell r="H84">
            <v>12691</v>
          </cell>
          <cell r="I84" t="str">
            <v>HJ032</v>
          </cell>
        </row>
        <row r="85">
          <cell r="A85" t="str">
            <v>품셈.84    합판 거푸집(6회)</v>
          </cell>
          <cell r="B85" t="str">
            <v>M/S</v>
          </cell>
          <cell r="C85" t="str">
            <v>M2</v>
          </cell>
          <cell r="D85">
            <v>1</v>
          </cell>
          <cell r="E85">
            <v>5173</v>
          </cell>
          <cell r="F85">
            <v>1789</v>
          </cell>
          <cell r="H85">
            <v>15962</v>
          </cell>
          <cell r="I85" t="str">
            <v>HJ029</v>
          </cell>
        </row>
        <row r="86">
          <cell r="A86" t="str">
            <v>품셈.85    합판 거푸집(3회)</v>
          </cell>
          <cell r="B86" t="str">
            <v>M/S</v>
          </cell>
          <cell r="C86" t="str">
            <v>M2</v>
          </cell>
          <cell r="D86">
            <v>1</v>
          </cell>
          <cell r="E86">
            <v>6872</v>
          </cell>
          <cell r="F86">
            <v>15881</v>
          </cell>
          <cell r="H86">
            <v>22753</v>
          </cell>
          <cell r="I86" t="str">
            <v>HJ028</v>
          </cell>
        </row>
        <row r="87">
          <cell r="A87" t="str">
            <v>품셈.86    터널방수(바닥)</v>
          </cell>
          <cell r="B87" t="str">
            <v>M/S</v>
          </cell>
          <cell r="C87" t="str">
            <v>M2</v>
          </cell>
          <cell r="D87">
            <v>1</v>
          </cell>
          <cell r="F87">
            <v>3966</v>
          </cell>
          <cell r="G87">
            <v>198</v>
          </cell>
          <cell r="H87">
            <v>4164</v>
          </cell>
          <cell r="I87" t="str">
            <v>HJ027</v>
          </cell>
        </row>
        <row r="88">
          <cell r="A88" t="str">
            <v>품셈.87    터널방수(측벽,상부)</v>
          </cell>
          <cell r="B88" t="str">
            <v>M/S</v>
          </cell>
          <cell r="C88" t="str">
            <v>M2</v>
          </cell>
          <cell r="D88">
            <v>1</v>
          </cell>
          <cell r="F88">
            <v>9888</v>
          </cell>
          <cell r="G88">
            <v>494</v>
          </cell>
          <cell r="H88">
            <v>1382</v>
          </cell>
          <cell r="I88" t="str">
            <v>HJ026</v>
          </cell>
        </row>
        <row r="89">
          <cell r="A89" t="str">
            <v>품셈.88    방수보호재(T=4mm)</v>
          </cell>
          <cell r="B89" t="str">
            <v>M/S</v>
          </cell>
          <cell r="C89" t="str">
            <v>M2</v>
          </cell>
          <cell r="D89">
            <v>1</v>
          </cell>
          <cell r="F89">
            <v>316</v>
          </cell>
          <cell r="G89">
            <v>15</v>
          </cell>
          <cell r="H89">
            <v>3166</v>
          </cell>
          <cell r="I89" t="str">
            <v>HJ030</v>
          </cell>
        </row>
        <row r="90">
          <cell r="A90" t="str">
            <v>품셈.89    시공 이음부 방수</v>
          </cell>
          <cell r="B90" t="str">
            <v>M/S</v>
          </cell>
          <cell r="C90" t="str">
            <v>M</v>
          </cell>
          <cell r="D90">
            <v>1</v>
          </cell>
          <cell r="E90">
            <v>4</v>
          </cell>
          <cell r="F90">
            <v>1175</v>
          </cell>
          <cell r="H90">
            <v>1179</v>
          </cell>
          <cell r="I90" t="str">
            <v>HJ036</v>
          </cell>
        </row>
        <row r="91">
          <cell r="A91" t="str">
            <v>품셈.90    동바리 (강관)</v>
          </cell>
          <cell r="B91" t="str">
            <v>M/S</v>
          </cell>
          <cell r="C91" t="str">
            <v>공/M3</v>
          </cell>
          <cell r="D91">
            <v>1</v>
          </cell>
          <cell r="E91">
            <v>23</v>
          </cell>
          <cell r="F91">
            <v>7469</v>
          </cell>
          <cell r="H91">
            <v>7672</v>
          </cell>
          <cell r="I91" t="str">
            <v>HJ031</v>
          </cell>
        </row>
        <row r="92">
          <cell r="A92" t="str">
            <v>품셈.91    시공이음 정리,주간</v>
          </cell>
          <cell r="B92" t="str">
            <v>M/S</v>
          </cell>
          <cell r="C92" t="str">
            <v>M2</v>
          </cell>
          <cell r="D92">
            <v>1</v>
          </cell>
          <cell r="F92">
            <v>21755</v>
          </cell>
          <cell r="G92">
            <v>652</v>
          </cell>
          <cell r="H92">
            <v>2247</v>
          </cell>
          <cell r="I92" t="str">
            <v>HJ037</v>
          </cell>
        </row>
        <row r="93">
          <cell r="A93" t="str">
            <v>품셈.92    상부 시멘트 그라우팅</v>
          </cell>
          <cell r="B93" t="str">
            <v>M/S</v>
          </cell>
          <cell r="C93" t="str">
            <v>대</v>
          </cell>
          <cell r="D93">
            <v>1</v>
          </cell>
          <cell r="E93">
            <v>254</v>
          </cell>
          <cell r="F93">
            <v>12973</v>
          </cell>
          <cell r="G93">
            <v>634</v>
          </cell>
          <cell r="H93">
            <v>13861</v>
          </cell>
          <cell r="I93" t="str">
            <v>HJ035</v>
          </cell>
        </row>
        <row r="94">
          <cell r="A94" t="str">
            <v>품셈.93    철근 운반</v>
          </cell>
          <cell r="C94" t="str">
            <v>TON</v>
          </cell>
          <cell r="D94">
            <v>1</v>
          </cell>
          <cell r="G94">
            <v>1419</v>
          </cell>
          <cell r="H94">
            <v>1419</v>
          </cell>
          <cell r="I94" t="str">
            <v>HO5-1</v>
          </cell>
        </row>
        <row r="95">
          <cell r="A95" t="str">
            <v>품셈.94    강재 운반</v>
          </cell>
          <cell r="C95" t="str">
            <v>TON</v>
          </cell>
          <cell r="D95">
            <v>1</v>
          </cell>
          <cell r="G95">
            <v>7498</v>
          </cell>
          <cell r="H95">
            <v>7498</v>
          </cell>
          <cell r="I95" t="str">
            <v>HO5-3</v>
          </cell>
        </row>
        <row r="96">
          <cell r="A96" t="str">
            <v>품셈.95    시멘트 운반</v>
          </cell>
          <cell r="C96" t="str">
            <v>포</v>
          </cell>
          <cell r="D96">
            <v>1</v>
          </cell>
          <cell r="G96">
            <v>353</v>
          </cell>
          <cell r="H96">
            <v>353</v>
          </cell>
          <cell r="I96" t="str">
            <v>HO5-2</v>
          </cell>
        </row>
        <row r="97">
          <cell r="A97" t="str">
            <v>품셈.96    중기 운반</v>
          </cell>
          <cell r="C97" t="str">
            <v>식</v>
          </cell>
          <cell r="D97">
            <v>1</v>
          </cell>
          <cell r="G97">
            <v>26195</v>
          </cell>
          <cell r="H97">
            <v>26195</v>
          </cell>
          <cell r="I97" t="str">
            <v>HO62100</v>
          </cell>
        </row>
        <row r="98">
          <cell r="A98" t="str">
            <v>품셈.97    시험수량 산정</v>
          </cell>
          <cell r="B98" t="str">
            <v>전력구구간</v>
          </cell>
          <cell r="C98" t="str">
            <v>식</v>
          </cell>
          <cell r="D98">
            <v>1</v>
          </cell>
          <cell r="G98">
            <v>4694</v>
          </cell>
          <cell r="H98">
            <v>4694</v>
          </cell>
          <cell r="I98" t="str">
            <v>HX61</v>
          </cell>
        </row>
        <row r="99">
          <cell r="A99" t="str">
            <v>품셈.98    폐기물 운반</v>
          </cell>
          <cell r="B99" t="str">
            <v>L=28.0KM</v>
          </cell>
          <cell r="C99" t="str">
            <v>TON</v>
          </cell>
          <cell r="D99">
            <v>1</v>
          </cell>
          <cell r="G99">
            <v>972</v>
          </cell>
          <cell r="H99">
            <v>972</v>
          </cell>
          <cell r="I99" t="str">
            <v>HA00007</v>
          </cell>
        </row>
        <row r="100">
          <cell r="A100" t="str">
            <v>품셈.99    폐기물 처리비</v>
          </cell>
          <cell r="C100" t="str">
            <v>TON</v>
          </cell>
          <cell r="D100">
            <v>1</v>
          </cell>
          <cell r="G100">
            <v>1447</v>
          </cell>
          <cell r="H100">
            <v>1447</v>
          </cell>
          <cell r="I100" t="str">
            <v>HA00006</v>
          </cell>
        </row>
        <row r="101">
          <cell r="A101" t="str">
            <v>품셈.100   보링기계 조합</v>
          </cell>
          <cell r="B101" t="str">
            <v>60*1000</v>
          </cell>
          <cell r="C101" t="str">
            <v>HR</v>
          </cell>
          <cell r="D101">
            <v>1</v>
          </cell>
          <cell r="E101">
            <v>237</v>
          </cell>
          <cell r="G101">
            <v>8271</v>
          </cell>
          <cell r="H101">
            <v>1578</v>
          </cell>
          <cell r="I101" t="str">
            <v>HB00295</v>
          </cell>
        </row>
        <row r="102">
          <cell r="A102" t="str">
            <v>품셈.101   강판 절단 (수동)</v>
          </cell>
          <cell r="B102" t="str">
            <v>T=12-18MM</v>
          </cell>
          <cell r="C102" t="str">
            <v>M</v>
          </cell>
          <cell r="D102">
            <v>1</v>
          </cell>
          <cell r="E102">
            <v>839</v>
          </cell>
          <cell r="F102">
            <v>49</v>
          </cell>
          <cell r="G102">
            <v>6</v>
          </cell>
          <cell r="H102">
            <v>1254</v>
          </cell>
          <cell r="I102" t="str">
            <v>HP108</v>
          </cell>
        </row>
        <row r="103">
          <cell r="A103" t="str">
            <v>품셈.102   전기용접(수동현장) FILLET</v>
          </cell>
          <cell r="B103" t="str">
            <v>6MM 횡향</v>
          </cell>
          <cell r="C103" t="str">
            <v>M</v>
          </cell>
          <cell r="D103">
            <v>1</v>
          </cell>
          <cell r="E103">
            <v>488</v>
          </cell>
          <cell r="F103">
            <v>5687</v>
          </cell>
          <cell r="G103">
            <v>284</v>
          </cell>
          <cell r="H103">
            <v>6459</v>
          </cell>
          <cell r="I103" t="str">
            <v>HP050</v>
          </cell>
        </row>
        <row r="104">
          <cell r="A104" t="str">
            <v>품셈.103   전기용접(수동현장)</v>
          </cell>
          <cell r="B104" t="str">
            <v>FILLET6MM하향</v>
          </cell>
          <cell r="C104" t="str">
            <v>M</v>
          </cell>
          <cell r="D104">
            <v>1</v>
          </cell>
          <cell r="E104">
            <v>42</v>
          </cell>
          <cell r="F104">
            <v>312</v>
          </cell>
          <cell r="G104">
            <v>15</v>
          </cell>
          <cell r="H104">
            <v>3564</v>
          </cell>
          <cell r="I104" t="str">
            <v>P049</v>
          </cell>
        </row>
        <row r="105">
          <cell r="A105" t="str">
            <v>품셈.104   강판 절단 (수동)</v>
          </cell>
          <cell r="B105" t="str">
            <v>T=9-11MM</v>
          </cell>
          <cell r="C105" t="str">
            <v>M</v>
          </cell>
          <cell r="D105">
            <v>1</v>
          </cell>
          <cell r="E105">
            <v>566</v>
          </cell>
          <cell r="F105">
            <v>439</v>
          </cell>
          <cell r="G105">
            <v>8</v>
          </cell>
          <cell r="H105">
            <v>113</v>
          </cell>
          <cell r="I105" t="str">
            <v>P107</v>
          </cell>
        </row>
        <row r="106">
          <cell r="A106" t="str">
            <v>품셈.105   강판 절단 (수동)</v>
          </cell>
          <cell r="B106" t="str">
            <v>T=12-18MM</v>
          </cell>
          <cell r="C106" t="str">
            <v>M</v>
          </cell>
          <cell r="D106">
            <v>1</v>
          </cell>
          <cell r="E106">
            <v>852</v>
          </cell>
          <cell r="F106">
            <v>512</v>
          </cell>
          <cell r="G106">
            <v>1</v>
          </cell>
          <cell r="H106">
            <v>1374</v>
          </cell>
          <cell r="I106" t="str">
            <v>P108</v>
          </cell>
        </row>
        <row r="107">
          <cell r="A107" t="str">
            <v>품셈.106   강판 구멍뚫기(인력)</v>
          </cell>
          <cell r="B107" t="str">
            <v>T=14MM</v>
          </cell>
          <cell r="C107" t="str">
            <v>공</v>
          </cell>
          <cell r="D107">
            <v>1</v>
          </cell>
          <cell r="E107">
            <v>39</v>
          </cell>
          <cell r="F107">
            <v>772</v>
          </cell>
          <cell r="H107">
            <v>811</v>
          </cell>
          <cell r="I107" t="str">
            <v>P022</v>
          </cell>
        </row>
        <row r="108">
          <cell r="A108" t="str">
            <v>품셈.107   강판 구멍뚫기(인력)</v>
          </cell>
          <cell r="B108" t="str">
            <v>T=15MM</v>
          </cell>
          <cell r="C108" t="str">
            <v>공</v>
          </cell>
          <cell r="D108">
            <v>1</v>
          </cell>
          <cell r="E108">
            <v>42</v>
          </cell>
          <cell r="F108">
            <v>827</v>
          </cell>
          <cell r="H108">
            <v>869</v>
          </cell>
          <cell r="I108" t="str">
            <v>P023</v>
          </cell>
        </row>
        <row r="109">
          <cell r="A109" t="str">
            <v>품셈.108   볼트조이기및풀기</v>
          </cell>
          <cell r="B109" t="str">
            <v>250공 기준</v>
          </cell>
          <cell r="C109" t="str">
            <v>공</v>
          </cell>
          <cell r="D109">
            <v>1</v>
          </cell>
          <cell r="F109">
            <v>1333</v>
          </cell>
          <cell r="H109">
            <v>1333</v>
          </cell>
          <cell r="I109" t="str">
            <v>P044</v>
          </cell>
        </row>
        <row r="110">
          <cell r="A110" t="str">
            <v>품셈.109   볼트조이기및풀기</v>
          </cell>
          <cell r="B110" t="str">
            <v>250공 기준</v>
          </cell>
          <cell r="C110" t="str">
            <v>공</v>
          </cell>
          <cell r="D110">
            <v>1</v>
          </cell>
          <cell r="F110">
            <v>1333</v>
          </cell>
          <cell r="H110">
            <v>1333</v>
          </cell>
          <cell r="I110" t="str">
            <v>HP044</v>
          </cell>
        </row>
        <row r="111">
          <cell r="A111" t="str">
            <v>품셈.110   강판 구멍뚫기(인력)</v>
          </cell>
          <cell r="B111" t="str">
            <v>T=16MM</v>
          </cell>
          <cell r="C111" t="str">
            <v>공</v>
          </cell>
          <cell r="D111">
            <v>1</v>
          </cell>
          <cell r="E111">
            <v>45</v>
          </cell>
          <cell r="F111">
            <v>882</v>
          </cell>
          <cell r="H111">
            <v>927</v>
          </cell>
          <cell r="I111" t="str">
            <v>P024</v>
          </cell>
        </row>
        <row r="112">
          <cell r="A112" t="str">
            <v>품셈.111   강판 구멍뚫기 (인력)</v>
          </cell>
          <cell r="B112" t="str">
            <v>T=10MM</v>
          </cell>
          <cell r="C112" t="str">
            <v>공</v>
          </cell>
          <cell r="D112">
            <v>1</v>
          </cell>
          <cell r="E112">
            <v>28</v>
          </cell>
          <cell r="F112">
            <v>551</v>
          </cell>
          <cell r="H112">
            <v>579</v>
          </cell>
          <cell r="I112" t="str">
            <v>HP018</v>
          </cell>
        </row>
        <row r="113">
          <cell r="A113" t="str">
            <v>품셈.112   벽체 CORE 천공</v>
          </cell>
          <cell r="B113" t="str">
            <v>φ150mm</v>
          </cell>
          <cell r="C113" t="str">
            <v>공</v>
          </cell>
          <cell r="D113">
            <v>1</v>
          </cell>
          <cell r="F113">
            <v>43536</v>
          </cell>
          <cell r="H113">
            <v>43536</v>
          </cell>
          <cell r="I113" t="str">
            <v>H0016</v>
          </cell>
        </row>
        <row r="114">
          <cell r="A114" t="str">
            <v>품셈.113   잡철물제작및설치 (스텐레스)</v>
          </cell>
          <cell r="B114" t="str">
            <v>(간 단)</v>
          </cell>
          <cell r="C114" t="str">
            <v>TON</v>
          </cell>
          <cell r="D114">
            <v>1</v>
          </cell>
          <cell r="E114">
            <v>133276</v>
          </cell>
          <cell r="F114">
            <v>1384887</v>
          </cell>
          <cell r="G114">
            <v>4335</v>
          </cell>
          <cell r="H114">
            <v>1561198</v>
          </cell>
          <cell r="I114" t="str">
            <v>HP011</v>
          </cell>
        </row>
        <row r="115">
          <cell r="A115" t="str">
            <v>품셈.114   잡철물제작 (스텐레스)</v>
          </cell>
          <cell r="B115" t="str">
            <v>(간 단)</v>
          </cell>
          <cell r="C115" t="str">
            <v>TON</v>
          </cell>
          <cell r="D115">
            <v>1</v>
          </cell>
          <cell r="E115">
            <v>113436</v>
          </cell>
          <cell r="F115">
            <v>11372</v>
          </cell>
          <cell r="G115">
            <v>34377</v>
          </cell>
          <cell r="H115">
            <v>1251533</v>
          </cell>
          <cell r="I115" t="str">
            <v>HP007</v>
          </cell>
        </row>
        <row r="116">
          <cell r="A116" t="str">
            <v>품셈.115   잡철물제작.설치(철제류)</v>
          </cell>
          <cell r="B116" t="str">
            <v>[ 간 단 ]</v>
          </cell>
          <cell r="C116" t="str">
            <v>TON</v>
          </cell>
          <cell r="D116">
            <v>1</v>
          </cell>
          <cell r="E116">
            <v>51594</v>
          </cell>
          <cell r="F116">
            <v>1384887</v>
          </cell>
          <cell r="G116">
            <v>4335</v>
          </cell>
          <cell r="H116">
            <v>1479516</v>
          </cell>
          <cell r="I116" t="str">
            <v>HP003</v>
          </cell>
        </row>
        <row r="117">
          <cell r="A117" t="str">
            <v>품셈.116   잡철물제작.설치(철제류)</v>
          </cell>
          <cell r="B117" t="str">
            <v>[ 보 통 ]</v>
          </cell>
          <cell r="C117" t="str">
            <v>TON</v>
          </cell>
          <cell r="D117">
            <v>1</v>
          </cell>
          <cell r="E117">
            <v>61914</v>
          </cell>
          <cell r="F117">
            <v>1661865</v>
          </cell>
          <cell r="G117">
            <v>51642</v>
          </cell>
          <cell r="H117">
            <v>1775421</v>
          </cell>
          <cell r="I117" t="str">
            <v>HP004</v>
          </cell>
        </row>
        <row r="118">
          <cell r="A118" t="str">
            <v>품셈.117   잡철물설치(철제류)</v>
          </cell>
          <cell r="B118" t="str">
            <v>[ 보 통 ]</v>
          </cell>
          <cell r="C118" t="str">
            <v>TON</v>
          </cell>
          <cell r="D118">
            <v>1</v>
          </cell>
          <cell r="E118">
            <v>9116</v>
          </cell>
          <cell r="F118">
            <v>33741</v>
          </cell>
          <cell r="G118">
            <v>1389</v>
          </cell>
          <cell r="H118">
            <v>35696</v>
          </cell>
          <cell r="I118" t="str">
            <v>HP006</v>
          </cell>
        </row>
        <row r="119">
          <cell r="A119" t="str">
            <v>품셈.118   강재 소운반</v>
          </cell>
          <cell r="B119" t="str">
            <v>M/S</v>
          </cell>
          <cell r="C119" t="str">
            <v>TON</v>
          </cell>
          <cell r="D119">
            <v>1</v>
          </cell>
          <cell r="F119">
            <v>4915</v>
          </cell>
          <cell r="G119">
            <v>39</v>
          </cell>
          <cell r="H119">
            <v>4954</v>
          </cell>
          <cell r="I119" t="str">
            <v>HJO42</v>
          </cell>
        </row>
        <row r="120">
          <cell r="A120" t="str">
            <v>품셈.119   볼트조이기</v>
          </cell>
          <cell r="B120" t="str">
            <v>250공 기준</v>
          </cell>
          <cell r="C120" t="str">
            <v>공</v>
          </cell>
          <cell r="D120">
            <v>1</v>
          </cell>
          <cell r="F120">
            <v>74</v>
          </cell>
          <cell r="H120">
            <v>74</v>
          </cell>
          <cell r="I120" t="str">
            <v>HP0441</v>
          </cell>
        </row>
        <row r="121">
          <cell r="A121" t="str">
            <v>품셈.120   볼트 조이기 (갱내)</v>
          </cell>
          <cell r="B121" t="str">
            <v>250공기준</v>
          </cell>
          <cell r="C121" t="str">
            <v>공</v>
          </cell>
          <cell r="D121">
            <v>1</v>
          </cell>
          <cell r="F121">
            <v>74</v>
          </cell>
          <cell r="H121">
            <v>74</v>
          </cell>
          <cell r="I121" t="str">
            <v>HP120</v>
          </cell>
        </row>
        <row r="122">
          <cell r="A122" t="str">
            <v>품셈.121   강판구멍뚫기(인력)</v>
          </cell>
          <cell r="B122" t="str">
            <v>t=8mm,송곳</v>
          </cell>
          <cell r="C122" t="str">
            <v>공</v>
          </cell>
          <cell r="D122">
            <v>1</v>
          </cell>
          <cell r="E122">
            <v>44</v>
          </cell>
          <cell r="F122">
            <v>877</v>
          </cell>
          <cell r="H122">
            <v>921</v>
          </cell>
          <cell r="I122" t="str">
            <v>HP016-1</v>
          </cell>
        </row>
        <row r="123">
          <cell r="A123" t="str">
            <v>품셈.122   강판 절단 (수동)</v>
          </cell>
          <cell r="B123" t="str">
            <v>T=9-11MM</v>
          </cell>
          <cell r="C123" t="str">
            <v>M</v>
          </cell>
          <cell r="D123">
            <v>1</v>
          </cell>
          <cell r="E123">
            <v>558</v>
          </cell>
          <cell r="F123">
            <v>439</v>
          </cell>
          <cell r="G123">
            <v>8</v>
          </cell>
          <cell r="H123">
            <v>15</v>
          </cell>
          <cell r="I123" t="str">
            <v>HP107</v>
          </cell>
        </row>
        <row r="124">
          <cell r="A124" t="str">
            <v>품셈.123   전기용접(수동현장) FILLET</v>
          </cell>
          <cell r="B124" t="str">
            <v>6MM 하향</v>
          </cell>
          <cell r="C124" t="str">
            <v>M</v>
          </cell>
          <cell r="D124">
            <v>1</v>
          </cell>
          <cell r="E124">
            <v>42</v>
          </cell>
          <cell r="F124">
            <v>312</v>
          </cell>
          <cell r="G124">
            <v>15</v>
          </cell>
          <cell r="H124">
            <v>3564</v>
          </cell>
          <cell r="I124" t="str">
            <v>HP049</v>
          </cell>
        </row>
        <row r="125">
          <cell r="A125" t="str">
            <v>품셈.124   모래, 자갈 소운반</v>
          </cell>
          <cell r="B125" t="str">
            <v>M/S</v>
          </cell>
          <cell r="C125" t="str">
            <v>M3</v>
          </cell>
          <cell r="D125">
            <v>1</v>
          </cell>
          <cell r="F125">
            <v>12</v>
          </cell>
          <cell r="H125">
            <v>12</v>
          </cell>
          <cell r="I125" t="str">
            <v>HJO40</v>
          </cell>
        </row>
        <row r="126">
          <cell r="A126" t="str">
            <v>품셈.125   시멘트 소운반</v>
          </cell>
          <cell r="B126" t="str">
            <v>M/S</v>
          </cell>
          <cell r="C126" t="str">
            <v>TON</v>
          </cell>
          <cell r="D126">
            <v>1</v>
          </cell>
          <cell r="F126">
            <v>4612</v>
          </cell>
          <cell r="G126">
            <v>11</v>
          </cell>
          <cell r="H126">
            <v>4623</v>
          </cell>
          <cell r="I126" t="str">
            <v>HJO41</v>
          </cell>
        </row>
        <row r="127">
          <cell r="A127" t="str">
            <v>품셈.126   주입소모품비</v>
          </cell>
          <cell r="B127" t="str">
            <v>M/S</v>
          </cell>
          <cell r="C127" t="str">
            <v>일</v>
          </cell>
          <cell r="D127">
            <v>1</v>
          </cell>
          <cell r="E127">
            <v>1183</v>
          </cell>
          <cell r="H127">
            <v>1183</v>
          </cell>
          <cell r="I127" t="str">
            <v>HJG05</v>
          </cell>
        </row>
        <row r="128">
          <cell r="A128" t="str">
            <v>품셈.127   잡철물설치 (스텐레스)</v>
          </cell>
          <cell r="B128" t="str">
            <v>(간 단)</v>
          </cell>
          <cell r="C128" t="str">
            <v>TON</v>
          </cell>
          <cell r="D128">
            <v>1</v>
          </cell>
          <cell r="E128">
            <v>1984</v>
          </cell>
          <cell r="F128">
            <v>281167</v>
          </cell>
          <cell r="G128">
            <v>8658</v>
          </cell>
          <cell r="H128">
            <v>39665</v>
          </cell>
          <cell r="I128" t="str">
            <v>HP009</v>
          </cell>
        </row>
        <row r="129">
          <cell r="A129" t="str">
            <v>품셈.128   잡철물제작(철제류)</v>
          </cell>
          <cell r="B129" t="str">
            <v>[ 간 단 ]</v>
          </cell>
          <cell r="C129" t="str">
            <v>TON</v>
          </cell>
          <cell r="D129">
            <v>1</v>
          </cell>
          <cell r="E129">
            <v>43998</v>
          </cell>
          <cell r="F129">
            <v>11372</v>
          </cell>
          <cell r="G129">
            <v>34377</v>
          </cell>
          <cell r="H129">
            <v>118295</v>
          </cell>
          <cell r="I129" t="str">
            <v>HP001</v>
          </cell>
        </row>
        <row r="130">
          <cell r="A130" t="str">
            <v>품셈.129   잡철물설치(철제류)</v>
          </cell>
          <cell r="B130" t="str">
            <v>[ 간 단 ]</v>
          </cell>
          <cell r="C130" t="str">
            <v>TON</v>
          </cell>
          <cell r="D130">
            <v>1</v>
          </cell>
          <cell r="E130">
            <v>7596</v>
          </cell>
          <cell r="F130">
            <v>281167</v>
          </cell>
          <cell r="G130">
            <v>8658</v>
          </cell>
          <cell r="H130">
            <v>297421</v>
          </cell>
          <cell r="I130" t="str">
            <v>HP005</v>
          </cell>
        </row>
        <row r="131">
          <cell r="A131" t="str">
            <v>품셈.130   잡철물제작(철제류)</v>
          </cell>
          <cell r="B131" t="str">
            <v>[ 보 통 ]</v>
          </cell>
          <cell r="C131" t="str">
            <v>TON</v>
          </cell>
          <cell r="D131">
            <v>1</v>
          </cell>
          <cell r="E131">
            <v>52798</v>
          </cell>
          <cell r="F131">
            <v>1324464</v>
          </cell>
          <cell r="G131">
            <v>41253</v>
          </cell>
          <cell r="H131">
            <v>1418515</v>
          </cell>
          <cell r="I131" t="str">
            <v>HP002</v>
          </cell>
        </row>
        <row r="132">
          <cell r="A132" t="str">
            <v>품셈.131   강판구멍뚫기(인력)</v>
          </cell>
          <cell r="B132" t="str">
            <v>t=9mm,송곳</v>
          </cell>
          <cell r="C132" t="str">
            <v>공</v>
          </cell>
          <cell r="D132">
            <v>1</v>
          </cell>
          <cell r="E132">
            <v>5</v>
          </cell>
          <cell r="F132">
            <v>987</v>
          </cell>
          <cell r="H132">
            <v>137</v>
          </cell>
          <cell r="I132" t="str">
            <v>HP017-1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이행보증수수료계산식"/>
      <sheetName val="기초코드"/>
      <sheetName val="Sheet3"/>
      <sheetName val="품셈총괄"/>
      <sheetName val="토목(삭제)"/>
      <sheetName val="금액내역서"/>
      <sheetName val="집계표"/>
      <sheetName val="입력"/>
    </sheetNames>
    <sheetDataSet>
      <sheetData sheetId="0"/>
      <sheetData sheetId="1" refreshError="1">
        <row r="11">
          <cell r="B11" t="str">
            <v>신용등급별</v>
          </cell>
          <cell r="C11" t="str">
            <v>할인율</v>
          </cell>
          <cell r="D11" t="str">
            <v>적용율</v>
          </cell>
        </row>
        <row r="12">
          <cell r="B12" t="str">
            <v>AA</v>
          </cell>
          <cell r="C12">
            <v>0.25</v>
          </cell>
          <cell r="D12">
            <v>0.75</v>
          </cell>
        </row>
        <row r="13">
          <cell r="B13" t="str">
            <v>A</v>
          </cell>
          <cell r="C13">
            <v>0.15</v>
          </cell>
          <cell r="D13">
            <v>0.85</v>
          </cell>
        </row>
        <row r="14">
          <cell r="B14" t="str">
            <v>BB</v>
          </cell>
          <cell r="C14">
            <v>0.1</v>
          </cell>
          <cell r="D14">
            <v>0.9</v>
          </cell>
        </row>
        <row r="15">
          <cell r="B15" t="str">
            <v>B</v>
          </cell>
          <cell r="C15">
            <v>0</v>
          </cell>
          <cell r="D15">
            <v>1</v>
          </cell>
        </row>
        <row r="16">
          <cell r="B16" t="str">
            <v>CC</v>
          </cell>
          <cell r="C16">
            <v>0</v>
          </cell>
          <cell r="D16">
            <v>1</v>
          </cell>
        </row>
        <row r="17">
          <cell r="B17" t="str">
            <v>C</v>
          </cell>
          <cell r="C17">
            <v>0</v>
          </cell>
          <cell r="D17">
            <v>1</v>
          </cell>
        </row>
        <row r="18">
          <cell r="B18" t="str">
            <v>D</v>
          </cell>
          <cell r="C18">
            <v>0</v>
          </cell>
          <cell r="D18">
            <v>1</v>
          </cell>
        </row>
        <row r="22">
          <cell r="B22" t="str">
            <v>이행구성원</v>
          </cell>
          <cell r="C22" t="str">
            <v>할인율</v>
          </cell>
          <cell r="D22" t="str">
            <v>적용율</v>
          </cell>
        </row>
        <row r="23">
          <cell r="B23">
            <v>1</v>
          </cell>
          <cell r="C23">
            <v>0</v>
          </cell>
          <cell r="D23">
            <v>1</v>
          </cell>
        </row>
        <row r="24">
          <cell r="B24">
            <v>2</v>
          </cell>
          <cell r="C24">
            <v>0.3</v>
          </cell>
          <cell r="D24">
            <v>0.7</v>
          </cell>
        </row>
        <row r="25">
          <cell r="B25">
            <v>3</v>
          </cell>
          <cell r="C25">
            <v>0.4</v>
          </cell>
          <cell r="D25">
            <v>0.6</v>
          </cell>
        </row>
        <row r="26">
          <cell r="B26">
            <v>4</v>
          </cell>
          <cell r="C26">
            <v>0.5</v>
          </cell>
          <cell r="D26">
            <v>0.5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집계표"/>
      <sheetName val="노임"/>
      <sheetName val="기초코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賃率-職"/>
      <sheetName val="원가 (2)"/>
      <sheetName val="원가"/>
      <sheetName val="재집"/>
      <sheetName val="직재"/>
      <sheetName val="소요량"/>
      <sheetName val="간재"/>
      <sheetName val="용접재료"/>
      <sheetName val="간재비율"/>
      <sheetName val="작업설"/>
      <sheetName val="단가"/>
      <sheetName val="노집"/>
      <sheetName val="노무"/>
      <sheetName val="공수"/>
      <sheetName val="간노"/>
      <sheetName val="임금"/>
      <sheetName val="임율"/>
      <sheetName val="경비"/>
      <sheetName val="배부"/>
      <sheetName val="조정액"/>
      <sheetName val="일반"/>
      <sheetName val="일반관리비"/>
      <sheetName val="이윤"/>
      <sheetName val="이윤율"/>
      <sheetName val="손익"/>
      <sheetName val="제조"/>
      <sheetName val="기업"/>
      <sheetName val="운반비"/>
      <sheetName val="삭제소요량"/>
      <sheetName val="총괄"/>
      <sheetName val="입력"/>
      <sheetName val="C-노임단가"/>
      <sheetName val="실행철강하도"/>
      <sheetName val="제-노임"/>
      <sheetName val="제직재"/>
      <sheetName val="연습"/>
      <sheetName val="E총15"/>
      <sheetName val="Sheet2"/>
      <sheetName val="조명율"/>
      <sheetName val="자료입력"/>
      <sheetName val="신우"/>
      <sheetName val="1-1"/>
      <sheetName val="J直材4"/>
      <sheetName val="일위대가(가설)"/>
      <sheetName val="교각계산"/>
      <sheetName val="내역"/>
      <sheetName val="대치판정"/>
      <sheetName val="N賃率_職"/>
      <sheetName val="단"/>
      <sheetName val="I一般比"/>
      <sheetName val="20관리비율"/>
      <sheetName val="신대방33(적용)"/>
      <sheetName val="한강운반비"/>
      <sheetName val="구의33고"/>
      <sheetName val="갑지(추정)"/>
      <sheetName val="일위"/>
      <sheetName val="용소리교"/>
      <sheetName val="내역서"/>
      <sheetName val="APT"/>
      <sheetName val="DATE"/>
      <sheetName val="인테리어"/>
      <sheetName val="집계표"/>
      <sheetName val="주차구획선수량"/>
      <sheetName val="실행내역서 "/>
      <sheetName val="공조기휀"/>
      <sheetName val="입찰안"/>
      <sheetName val="빗물받이(910-510-410)"/>
      <sheetName val="#REF"/>
      <sheetName val="품셈TABLE"/>
      <sheetName val="직노"/>
      <sheetName val="조명시설"/>
      <sheetName val="터파기및재료"/>
      <sheetName val="설-원가"/>
      <sheetName val="설치자재"/>
      <sheetName val="단중"/>
      <sheetName val="기본일위"/>
      <sheetName val="수목단가"/>
      <sheetName val="노임단가"/>
      <sheetName val="경율산정.XLS"/>
      <sheetName val="원가계산서"/>
      <sheetName val="소방사항"/>
      <sheetName val="물량산출서(장기간공사-1안)"/>
      <sheetName val="소비자가"/>
      <sheetName val="전신환매도율"/>
      <sheetName val="토목주소"/>
      <sheetName val="프랜트면허"/>
      <sheetName val="Sheet1"/>
      <sheetName val="Sheet3"/>
      <sheetName val="울산자동제어"/>
      <sheetName val="사원등록"/>
      <sheetName val="호봉 (2)"/>
      <sheetName val="수량산출"/>
      <sheetName val="Total"/>
      <sheetName val="유림총괄"/>
      <sheetName val="개소별수량산출"/>
      <sheetName val="9GNG운반"/>
      <sheetName val="자재비"/>
      <sheetName val="일위대가표"/>
      <sheetName val="지구단위계획"/>
      <sheetName val="부하"/>
      <sheetName val="소방"/>
      <sheetName val="공종목록표"/>
      <sheetName val="단가산출"/>
      <sheetName val="다목적갑"/>
      <sheetName val="제작비추산총괄표"/>
      <sheetName val="물량"/>
      <sheetName val="코드"/>
      <sheetName val="NP-총정리"/>
      <sheetName val="유기공정"/>
      <sheetName val="교통대책내역"/>
      <sheetName val="시행후면적"/>
      <sheetName val="수지예산"/>
      <sheetName val="일위대가(1)"/>
      <sheetName val="중기일위대가"/>
      <sheetName val="노임"/>
      <sheetName val="건축공사"/>
      <sheetName val="물량표"/>
      <sheetName val="화설내"/>
      <sheetName val="준검 내역서"/>
      <sheetName val="콘크리트타설집계표"/>
      <sheetName val="설직재-1"/>
      <sheetName val="1안"/>
      <sheetName val="각형맨홀"/>
      <sheetName val="참조자료"/>
      <sheetName val="골조"/>
      <sheetName val="시설수량표"/>
      <sheetName val="식재수량표"/>
      <sheetName val="보안등"/>
      <sheetName val="조명율표"/>
      <sheetName val="인사자료총집계"/>
      <sheetName val="설계내역서"/>
      <sheetName val="wall"/>
      <sheetName val="단면가정"/>
      <sheetName val="집계"/>
      <sheetName val="공사개요"/>
      <sheetName val="을-ATYPE"/>
      <sheetName val="간접경상비"/>
      <sheetName val="실행내역"/>
      <sheetName val="분전반일위대가"/>
      <sheetName val="산출내역서"/>
      <sheetName val="차액보증"/>
      <sheetName val="합천내역"/>
      <sheetName val="입찰보고"/>
      <sheetName val="일위대가"/>
      <sheetName val="금액내역서"/>
      <sheetName val="quotation"/>
      <sheetName val="bid"/>
      <sheetName val="코드표"/>
      <sheetName val="금액유형"/>
      <sheetName val="수리결과"/>
      <sheetName val="8.식재일위"/>
      <sheetName val="B시설가격"/>
      <sheetName val="물량산출서"/>
      <sheetName val="중기사용료"/>
      <sheetName val="공사"/>
      <sheetName val="일위_파일"/>
      <sheetName val="기계"/>
      <sheetName val="대로근거"/>
      <sheetName val="중로근거"/>
      <sheetName val="단가산출서"/>
      <sheetName val="덕전리"/>
      <sheetName val="1.수인터널"/>
      <sheetName val="인공LIST"/>
      <sheetName val="단가(CCTV)"/>
      <sheetName val="식재가격"/>
      <sheetName val="식재총괄"/>
      <sheetName val="일위목록"/>
      <sheetName val="금호"/>
      <sheetName val="견적서"/>
      <sheetName val="단열-자재"/>
      <sheetName val="FAB별"/>
      <sheetName val="200"/>
      <sheetName val="산출내역서집계표"/>
      <sheetName val="피벗테이블데이터분석"/>
      <sheetName val="적용단위길이"/>
      <sheetName val="전기일위목록"/>
      <sheetName val="자재"/>
      <sheetName val="추가예산"/>
      <sheetName val="BJJIN"/>
      <sheetName val="횡배수관토공수량"/>
      <sheetName val="내역표지"/>
      <sheetName val="단가표"/>
      <sheetName val="정렬"/>
      <sheetName val="우배수"/>
      <sheetName val="오억미만"/>
      <sheetName val="토공사"/>
      <sheetName val="간접"/>
      <sheetName val="총괄표"/>
      <sheetName val="바닥판"/>
      <sheetName val="입력DATA"/>
      <sheetName val="단가일람"/>
      <sheetName val="조경일람"/>
      <sheetName val="골조시행"/>
      <sheetName val="대창(장성)"/>
      <sheetName val="Baby일위대가"/>
      <sheetName val="인건-측정"/>
      <sheetName val="마산월령동골조물량변경"/>
      <sheetName val="배수통관(좌)"/>
      <sheetName val="증감대비"/>
      <sheetName val="공통가설(대천)"/>
      <sheetName val="공통자료"/>
      <sheetName val="C_노임단가"/>
      <sheetName val="기계공사"/>
      <sheetName val="발신정보"/>
      <sheetName val="시화점실행"/>
      <sheetName val="Macro(차단기)"/>
      <sheetName val="선정요령"/>
      <sheetName val="하조서"/>
      <sheetName val="원가_(2)"/>
      <sheetName val="배관배선 단가조사"/>
      <sheetName val="일위대가집계"/>
      <sheetName val="투찰가"/>
      <sheetName val="흄관기초"/>
      <sheetName val="8)중점관리장비현황"/>
      <sheetName val="토공총괄표"/>
      <sheetName val="자재단가"/>
      <sheetName val="부하LOAD"/>
      <sheetName val="ABUT수량-A1"/>
      <sheetName val="J형측구단위수량"/>
      <sheetName val="을지"/>
      <sheetName val="2공종별예산조서"/>
      <sheetName val="광주운남을"/>
      <sheetName val="총괄내역서"/>
      <sheetName val="노무비"/>
      <sheetName val="s"/>
      <sheetName val="인원계획-미화"/>
      <sheetName val="45,46"/>
      <sheetName val="입력데이타(비인쇄용)"/>
      <sheetName val="간접비계산"/>
      <sheetName val="을"/>
      <sheetName val="220 (2)"/>
      <sheetName val="기본사항"/>
      <sheetName val="fursys"/>
      <sheetName val="변경비교-을"/>
      <sheetName val="제1장"/>
      <sheetName val="갑지"/>
      <sheetName val="공통가설"/>
      <sheetName val="현장관리비"/>
      <sheetName val="부산진양"/>
      <sheetName val="기초코드"/>
      <sheetName val="추정기성"/>
      <sheetName val="부하계산"/>
      <sheetName val="Sheet4"/>
      <sheetName val="단가결정"/>
      <sheetName val="견적을지"/>
      <sheetName val="5사남"/>
      <sheetName val="Macro1"/>
      <sheetName val="지수적용공사비내역서"/>
      <sheetName val="내역서 (2)"/>
      <sheetName val="증감내역서"/>
      <sheetName val="개요"/>
      <sheetName val="여과지동"/>
      <sheetName val="기초자료"/>
      <sheetName val="준공평가"/>
      <sheetName val="6PILE  (돌출)"/>
      <sheetName val="원가계산서(변경)"/>
      <sheetName val="변경후-SHEET"/>
      <sheetName val="산출근거#2-3"/>
      <sheetName val="공사내역(2003년)"/>
      <sheetName val="VENDOR LIST"/>
      <sheetName val="수량산출서"/>
      <sheetName val="건축내역서"/>
      <sheetName val="DC-O-4-S(설명서)"/>
      <sheetName val="Sheet9"/>
      <sheetName val="9월정산(붙#1)"/>
      <sheetName val="발전세부(시차.붙#2-2)"/>
      <sheetName val="분기정산(붙#2)"/>
      <sheetName val="Sheet6"/>
      <sheetName val="직접비내역서"/>
      <sheetName val="기술지원비"/>
      <sheetName val="건축기성"/>
      <sheetName val="입찰"/>
      <sheetName val="비교1"/>
      <sheetName val="출력X"/>
      <sheetName val="표지 (2)"/>
      <sheetName val="기계경비"/>
      <sheetName val="원가산출서"/>
      <sheetName val="설계서"/>
      <sheetName val="신길1동"/>
      <sheetName val="Customer Databas"/>
      <sheetName val="주요기준"/>
      <sheetName val="마포토정"/>
      <sheetName val="청구"/>
      <sheetName val="98지급계획"/>
      <sheetName val="운반"/>
      <sheetName val="맨홀"/>
      <sheetName val="단위수량"/>
      <sheetName val="TABLE DB"/>
      <sheetName val="쌍용 data base"/>
      <sheetName val="LOPCALC"/>
      <sheetName val="인건비"/>
      <sheetName val="당초복구계획"/>
      <sheetName val="토목수량(공정)"/>
      <sheetName val="Sheet1 (2)"/>
      <sheetName val="입력그림"/>
      <sheetName val="98수문일위"/>
      <sheetName val="LG제품"/>
      <sheetName val="표지"/>
      <sheetName val="Macro(조도)"/>
      <sheetName val="총집계표"/>
      <sheetName val="대목"/>
      <sheetName val="일위대가 (호표)"/>
      <sheetName val="당진1,2호기전선관설치및접지4차공사내역서-을지"/>
      <sheetName val="5.공종별예산내역서"/>
      <sheetName val="성서방향-교대(A2)"/>
      <sheetName val="손익분석"/>
      <sheetName val="설비비4"/>
      <sheetName val="기성내역서"/>
      <sheetName val="기초공"/>
      <sheetName val="물량산출"/>
      <sheetName val="원본"/>
      <sheetName val="소야공정계획표"/>
      <sheetName val="득점현황"/>
      <sheetName val="수종별인자"/>
      <sheetName val="수영4,5,6,7,8,9"/>
      <sheetName val="1.3.1절점좌표"/>
      <sheetName val="1.1설계기준"/>
      <sheetName val="TB-내역서"/>
      <sheetName val="별표집계"/>
      <sheetName val="배수설비"/>
      <sheetName val="대운산출"/>
      <sheetName val="화해(함평)"/>
      <sheetName val="화해(장성)"/>
      <sheetName val="PI"/>
      <sheetName val="CC16-내역서"/>
      <sheetName val="유림골조"/>
      <sheetName val="물량투입계획"/>
      <sheetName val="설계조건"/>
      <sheetName val="자재대"/>
      <sheetName val="SANTOGO"/>
      <sheetName val="현장"/>
      <sheetName val="맨홀수량"/>
      <sheetName val="데리네이타현황"/>
      <sheetName val="원가계산 (2)"/>
      <sheetName val="본부장"/>
      <sheetName val="에어샵공사"/>
      <sheetName val="기존단가 (2)"/>
      <sheetName val="변경내역을"/>
      <sheetName val="Sheet7(ㅅ)"/>
      <sheetName val="예총"/>
      <sheetName val="설내역서 "/>
      <sheetName val="품셈(기초)"/>
      <sheetName val="아파트-가설"/>
      <sheetName val="물집"/>
      <sheetName val="단재적표(2012.9)"/>
      <sheetName val="내역서적용수량"/>
      <sheetName val="토공(우물통,기타) "/>
      <sheetName val="배수공 시멘트 및 골재량 산출"/>
      <sheetName val="EP0618"/>
      <sheetName val="2015반입리스트_재활용"/>
      <sheetName val="SORCE1"/>
      <sheetName val="수흄관단위당"/>
      <sheetName val="8.PILE  (돌출)"/>
      <sheetName val="광혁기성"/>
      <sheetName val="시장성초안camera"/>
      <sheetName val="건축내역"/>
      <sheetName val="심사"/>
      <sheetName val="설계서을"/>
      <sheetName val="원가_(2)1"/>
      <sheetName val="실행내역서_"/>
      <sheetName val="경율산정_XLS"/>
      <sheetName val="호봉_(2)"/>
      <sheetName val="준검_내역서"/>
      <sheetName val="8_식재일위"/>
      <sheetName val="VENDOR_LIST"/>
      <sheetName val="1_수인터널"/>
      <sheetName val="배관배선_단가조사"/>
      <sheetName val="가격조사"/>
      <sheetName val="부대내역"/>
      <sheetName val="인건비 "/>
      <sheetName val="노임이"/>
      <sheetName val="도면명"/>
      <sheetName val="경상"/>
      <sheetName val="자료"/>
      <sheetName val="시설물일위"/>
      <sheetName val="경영혁신본부"/>
      <sheetName val="콘크리트댐수량산출"/>
      <sheetName val="전기공사"/>
      <sheetName val="Sheet5"/>
      <sheetName val="산3_4"/>
      <sheetName val="수량집계"/>
      <sheetName val="TBN BRG(2)"/>
      <sheetName val="품셈적용 자료"/>
      <sheetName val="대환취급"/>
      <sheetName val="1.취수장"/>
      <sheetName val="단위단가"/>
      <sheetName val="SLAB&quot;1&quot;"/>
      <sheetName val="설 계"/>
      <sheetName val="경비2내역"/>
      <sheetName val="도급자재"/>
      <sheetName val="금융비용"/>
      <sheetName val="4-2.실행분석표(실적)"/>
      <sheetName val="순공사비"/>
      <sheetName val="시멘트 및 골재량산출"/>
      <sheetName val="주현(해보)"/>
      <sheetName val="주현(영광)"/>
      <sheetName val="일반공사"/>
      <sheetName val="저"/>
      <sheetName val="노무비단가"/>
      <sheetName val="적현로"/>
      <sheetName val="투찰(하수)"/>
      <sheetName val="3_2_집기비품교체주기"/>
      <sheetName val="설비"/>
      <sheetName val="날개벽수량표"/>
      <sheetName val="목차"/>
      <sheetName val="보고"/>
      <sheetName val="CTEMCOST"/>
      <sheetName val="정부노임단가"/>
      <sheetName val="단가적용기준"/>
      <sheetName val="노임단가명세표"/>
      <sheetName val="별첨"/>
      <sheetName val="특수선일위대가"/>
      <sheetName val="가계부"/>
      <sheetName val="제품목록"/>
      <sheetName val="매입매출관리"/>
      <sheetName val="SG"/>
      <sheetName val="가설건물"/>
      <sheetName val="집계표(공종별)"/>
      <sheetName val="일반부표"/>
      <sheetName val="외화계약"/>
      <sheetName val="gaeyo"/>
      <sheetName val="documentation"/>
      <sheetName val="220_(2)"/>
      <sheetName val="6PILE__(돌출)"/>
      <sheetName val="Sheet1_(2)"/>
      <sheetName val="발전세부(시차_붙#2-2)"/>
      <sheetName val="내역서_(2)"/>
      <sheetName val="COVER"/>
      <sheetName val="분석"/>
      <sheetName val="item"/>
      <sheetName val="콘크리트"/>
      <sheetName val="옹벽단면치수"/>
      <sheetName val="작성"/>
      <sheetName val="수량⇒"/>
      <sheetName val="몰탈"/>
      <sheetName val="용산3(영광)"/>
      <sheetName val="우수"/>
      <sheetName val="은행"/>
      <sheetName val="구분자"/>
      <sheetName val="공문"/>
      <sheetName val="부대공Ⅱ"/>
      <sheetName val="공제구간조서"/>
      <sheetName val="원가계산"/>
      <sheetName val="단면치수"/>
      <sheetName val=" HIT-&gt;HMC 견적(3900)"/>
      <sheetName val="CABLE"/>
      <sheetName val="골재및자재집계표"/>
      <sheetName val="99 조정금액"/>
      <sheetName val="생산계획 (2)"/>
      <sheetName val="원본(갑지)"/>
      <sheetName val="배수공"/>
      <sheetName val="1.설계조건"/>
      <sheetName val="2.건축"/>
      <sheetName val="낙찰표"/>
      <sheetName val="TOWER 10TON"/>
      <sheetName val="EXPENSE"/>
    </sheetNames>
    <sheetDataSet>
      <sheetData sheetId="0" refreshError="1">
        <row r="5">
          <cell r="I5">
            <v>1</v>
          </cell>
        </row>
        <row r="6">
          <cell r="I6">
            <v>2</v>
          </cell>
        </row>
        <row r="7">
          <cell r="I7">
            <v>3</v>
          </cell>
        </row>
        <row r="8">
          <cell r="I8">
            <v>4</v>
          </cell>
        </row>
        <row r="9">
          <cell r="I9">
            <v>5</v>
          </cell>
        </row>
        <row r="10">
          <cell r="I10">
            <v>6</v>
          </cell>
        </row>
        <row r="11">
          <cell r="I11">
            <v>7</v>
          </cell>
        </row>
        <row r="12">
          <cell r="I12">
            <v>8</v>
          </cell>
        </row>
        <row r="13">
          <cell r="I13">
            <v>9</v>
          </cell>
        </row>
        <row r="14">
          <cell r="I14">
            <v>10</v>
          </cell>
        </row>
        <row r="15">
          <cell r="I15">
            <v>11</v>
          </cell>
        </row>
        <row r="16">
          <cell r="I16">
            <v>12</v>
          </cell>
        </row>
        <row r="17">
          <cell r="I17">
            <v>13</v>
          </cell>
        </row>
        <row r="18">
          <cell r="I18">
            <v>14</v>
          </cell>
        </row>
        <row r="19">
          <cell r="I19">
            <v>15</v>
          </cell>
        </row>
        <row r="20">
          <cell r="I20">
            <v>16</v>
          </cell>
        </row>
        <row r="21">
          <cell r="I21">
            <v>17</v>
          </cell>
        </row>
        <row r="22">
          <cell r="I22">
            <v>18</v>
          </cell>
        </row>
        <row r="23">
          <cell r="I23">
            <v>19</v>
          </cell>
        </row>
        <row r="24">
          <cell r="I24">
            <v>20</v>
          </cell>
        </row>
        <row r="25">
          <cell r="I25">
            <v>21</v>
          </cell>
        </row>
        <row r="26">
          <cell r="I26">
            <v>22</v>
          </cell>
        </row>
        <row r="27">
          <cell r="I27">
            <v>23</v>
          </cell>
        </row>
        <row r="28">
          <cell r="I28">
            <v>24</v>
          </cell>
        </row>
        <row r="29">
          <cell r="I29">
            <v>25</v>
          </cell>
        </row>
        <row r="30">
          <cell r="I30">
            <v>26</v>
          </cell>
        </row>
      </sheetData>
      <sheetData sheetId="1" refreshError="1"/>
      <sheetData sheetId="2">
        <row r="5">
          <cell r="I5">
            <v>1</v>
          </cell>
        </row>
      </sheetData>
      <sheetData sheetId="3">
        <row r="5">
          <cell r="I5">
            <v>1</v>
          </cell>
        </row>
      </sheetData>
      <sheetData sheetId="4">
        <row r="5">
          <cell r="I5">
            <v>1</v>
          </cell>
        </row>
      </sheetData>
      <sheetData sheetId="5">
        <row r="5">
          <cell r="I5">
            <v>1</v>
          </cell>
        </row>
      </sheetData>
      <sheetData sheetId="6">
        <row r="5">
          <cell r="I5">
            <v>1</v>
          </cell>
        </row>
      </sheetData>
      <sheetData sheetId="7">
        <row r="5">
          <cell r="I5">
            <v>1</v>
          </cell>
        </row>
      </sheetData>
      <sheetData sheetId="8">
        <row r="5">
          <cell r="I5">
            <v>1</v>
          </cell>
        </row>
      </sheetData>
      <sheetData sheetId="9">
        <row r="5">
          <cell r="I5">
            <v>1</v>
          </cell>
        </row>
      </sheetData>
      <sheetData sheetId="10">
        <row r="5">
          <cell r="I5">
            <v>1</v>
          </cell>
        </row>
      </sheetData>
      <sheetData sheetId="11">
        <row r="5">
          <cell r="I5">
            <v>1</v>
          </cell>
        </row>
      </sheetData>
      <sheetData sheetId="12">
        <row r="5">
          <cell r="I5">
            <v>1</v>
          </cell>
        </row>
      </sheetData>
      <sheetData sheetId="13">
        <row r="5">
          <cell r="I5">
            <v>1</v>
          </cell>
        </row>
      </sheetData>
      <sheetData sheetId="14">
        <row r="5">
          <cell r="I5">
            <v>1</v>
          </cell>
        </row>
      </sheetData>
      <sheetData sheetId="15">
        <row r="5">
          <cell r="I5">
            <v>1</v>
          </cell>
        </row>
      </sheetData>
      <sheetData sheetId="16">
        <row r="5">
          <cell r="I5">
            <v>1</v>
          </cell>
        </row>
      </sheetData>
      <sheetData sheetId="17">
        <row r="5">
          <cell r="I5">
            <v>1</v>
          </cell>
        </row>
      </sheetData>
      <sheetData sheetId="18">
        <row r="5">
          <cell r="I5">
            <v>1</v>
          </cell>
        </row>
      </sheetData>
      <sheetData sheetId="19">
        <row r="5">
          <cell r="I5">
            <v>1</v>
          </cell>
        </row>
      </sheetData>
      <sheetData sheetId="20">
        <row r="5">
          <cell r="I5">
            <v>1</v>
          </cell>
        </row>
      </sheetData>
      <sheetData sheetId="21">
        <row r="5">
          <cell r="I5">
            <v>1</v>
          </cell>
        </row>
      </sheetData>
      <sheetData sheetId="22">
        <row r="5">
          <cell r="I5">
            <v>1</v>
          </cell>
        </row>
      </sheetData>
      <sheetData sheetId="23">
        <row r="5">
          <cell r="I5">
            <v>1</v>
          </cell>
        </row>
      </sheetData>
      <sheetData sheetId="24">
        <row r="5">
          <cell r="I5">
            <v>1</v>
          </cell>
        </row>
      </sheetData>
      <sheetData sheetId="25">
        <row r="5">
          <cell r="I5">
            <v>1</v>
          </cell>
        </row>
      </sheetData>
      <sheetData sheetId="26">
        <row r="5">
          <cell r="I5">
            <v>1</v>
          </cell>
        </row>
      </sheetData>
      <sheetData sheetId="27">
        <row r="5">
          <cell r="I5">
            <v>1</v>
          </cell>
        </row>
      </sheetData>
      <sheetData sheetId="28">
        <row r="5">
          <cell r="I5">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refreshError="1"/>
      <sheetData sheetId="429" refreshError="1"/>
      <sheetData sheetId="430" refreshError="1"/>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
      <sheetName val="평가"/>
      <sheetName val="적정"/>
      <sheetName val="관리"/>
      <sheetName val="표지"/>
      <sheetName val="총괄"/>
      <sheetName val="내역"/>
      <sheetName val="내역실행"/>
      <sheetName val="하도"/>
      <sheetName val="별지"/>
      <sheetName val="토공"/>
      <sheetName val="총괄설계"/>
      <sheetName val="내역설계"/>
      <sheetName val="견적"/>
      <sheetName val="조사"/>
      <sheetName val="의뢰"/>
      <sheetName val="AS"/>
      <sheetName val="하조서"/>
      <sheetName val="#REF"/>
      <sheetName val="여과지동"/>
      <sheetName val="기초자료"/>
      <sheetName val="실행철강하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단가"/>
      <sheetName val="대비1"/>
      <sheetName val="대비2"/>
      <sheetName val="여과지동"/>
      <sheetName val="기초자료"/>
      <sheetName val="원하대비"/>
      <sheetName val="원도급"/>
      <sheetName val="하도급"/>
      <sheetName val="일위대가"/>
      <sheetName val="실행철강하도"/>
      <sheetName val="호표"/>
      <sheetName val="터파기및재료"/>
      <sheetName val="b_balju"/>
      <sheetName val="노원건축부대"/>
      <sheetName val="상승요인분석"/>
      <sheetName val="산출내역서집계표"/>
      <sheetName val="품셈TABLE"/>
      <sheetName val="시운전연료"/>
      <sheetName val="ABUT수량-A1"/>
      <sheetName val="플랜트 설치"/>
      <sheetName val="bid"/>
      <sheetName val="내역서"/>
      <sheetName val="청천내"/>
      <sheetName val="#REF"/>
      <sheetName val="노무,재료"/>
      <sheetName val="전기단가조사서"/>
      <sheetName val="자재일위(경)"/>
      <sheetName val="Xunit (단위환산)"/>
      <sheetName val="노임"/>
      <sheetName val="보할"/>
      <sheetName val="월별수입"/>
      <sheetName val="5. 현장관리비(new) "/>
      <sheetName val="신천3호용수로"/>
      <sheetName val="입찰안"/>
      <sheetName val="개요"/>
      <sheetName val="Y-WORK"/>
      <sheetName val="DATE"/>
      <sheetName val="VOR"/>
      <sheetName val="내역서(총)"/>
      <sheetName val="일위대가(1)"/>
      <sheetName val="Sheet4"/>
      <sheetName val="0Title"/>
      <sheetName val="일위대가(가설)"/>
      <sheetName val="단양 00 아파트-세부내역"/>
      <sheetName val="시운전연료비"/>
      <sheetName val="날개벽수량표"/>
      <sheetName val="건축공사"/>
      <sheetName val="공사비집계"/>
      <sheetName val="위치"/>
      <sheetName val="BOX"/>
      <sheetName val="3련 BOX"/>
      <sheetName val="대림경상68억"/>
      <sheetName val="강북라우터"/>
      <sheetName val="자재단가"/>
      <sheetName val="역공종"/>
      <sheetName val="시화점실행"/>
      <sheetName val="위치조서"/>
      <sheetName val="프랜트면허"/>
      <sheetName val="토목주소"/>
      <sheetName val="요약"/>
      <sheetName val="하자 Check"/>
      <sheetName val="갑지(추정)"/>
      <sheetName val="내역"/>
      <sheetName val="본사인상전"/>
      <sheetName val="원가"/>
      <sheetName val="APT"/>
      <sheetName val="공사비증감"/>
      <sheetName val="총괄"/>
      <sheetName val="기계"/>
      <sheetName val="내역서적용"/>
      <sheetName val="Sheet1"/>
      <sheetName val="목차"/>
      <sheetName val="금액"/>
      <sheetName val="XL4Poppy"/>
      <sheetName val="추가예산"/>
      <sheetName val="외주비"/>
      <sheetName val="유류집계대장"/>
      <sheetName val="중기임차집계표"/>
      <sheetName val="월자금청구집계"/>
      <sheetName val="재료비"/>
      <sheetName val="직영노무비"/>
      <sheetName val="직원급료"/>
      <sheetName val="직원유류수불현황"/>
      <sheetName val="설비"/>
      <sheetName val="인수공규격"/>
      <sheetName val="산출근거"/>
      <sheetName val="총괄표"/>
      <sheetName val="유림총괄"/>
      <sheetName val="Sheet1 (2)"/>
      <sheetName val="우수토적(진입도로)"/>
      <sheetName val="변경비교-을"/>
      <sheetName val="차액보증"/>
      <sheetName val="EJ"/>
      <sheetName val="ELECTRIC"/>
      <sheetName val="원가서"/>
      <sheetName val="중기조종사 단위단가"/>
      <sheetName val="수정계획3"/>
      <sheetName val="9902"/>
      <sheetName val="한강운반비"/>
      <sheetName val="남양내역"/>
      <sheetName val="금액내역서"/>
      <sheetName val="9GNG운반"/>
      <sheetName val="적격심사표"/>
      <sheetName val="금융비용"/>
      <sheetName val="Supplement2"/>
      <sheetName val="을지"/>
      <sheetName val="제-노임"/>
      <sheetName val="제직재"/>
    </sheetNames>
    <sheetDataSet>
      <sheetData sheetId="0" refreshError="1"/>
      <sheetData sheetId="1"/>
      <sheetData sheetId="2"/>
      <sheetData sheetId="3" refreshError="1">
        <row r="25">
          <cell r="D25">
            <v>0.92334290422656751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금액내역서"/>
      <sheetName val="대비2"/>
      <sheetName val="노임"/>
    </sheetNames>
    <sheetDataSet>
      <sheetData sheetId="0">
        <row r="4">
          <cell r="D4" t="str">
            <v>대</v>
          </cell>
        </row>
        <row r="5">
          <cell r="D5" t="str">
            <v>대</v>
          </cell>
        </row>
        <row r="7">
          <cell r="D7" t="str">
            <v>대</v>
          </cell>
        </row>
        <row r="8">
          <cell r="D8" t="str">
            <v>대</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프랜트면허"/>
      <sheetName val="토목주소"/>
      <sheetName val="표지"/>
      <sheetName val="목차"/>
      <sheetName val="목차1"/>
      <sheetName val="목차2"/>
      <sheetName val="목차3"/>
      <sheetName val="목차4"/>
      <sheetName val="목차5"/>
      <sheetName val="등록현황토목"/>
      <sheetName val="등록현황건축"/>
      <sheetName val="등록현황프랜"/>
      <sheetName val="등록현황아파"/>
      <sheetName val="토목명부정규"/>
      <sheetName val="토목명부지방"/>
      <sheetName val="건축명부정규"/>
      <sheetName val="건축명부지방"/>
      <sheetName val="프랜등록명부"/>
      <sheetName val="프랜등록지방"/>
      <sheetName val="아파트명부"/>
      <sheetName val="토목면허1"/>
      <sheetName val="토목면허2"/>
      <sheetName val="건축면허1"/>
      <sheetName val="건축면허2"/>
      <sheetName val="프랜트면허지방"/>
      <sheetName val="아파트면허"/>
      <sheetName val="현장조직도"/>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주박물관-표지"/>
      <sheetName val="공주박물관-시공테크갑지2안"/>
      <sheetName val="내역서2안"/>
      <sheetName val="춘천박물관일위대가"/>
      <sheetName val="일위대가 "/>
      <sheetName val="조습패널면적단가"/>
      <sheetName val="견적대비표"/>
      <sheetName val="조습패널견적대비표"/>
      <sheetName val="단가조사표1"/>
      <sheetName val="노임조사표"/>
      <sheetName val="일반수장고"/>
      <sheetName val="실행내역"/>
      <sheetName val="COST"/>
      <sheetName val="백암비스타내역"/>
      <sheetName val="일위_파일"/>
      <sheetName val="노임단가"/>
      <sheetName val="식재가격"/>
      <sheetName val="식재총괄"/>
      <sheetName val="일위목록"/>
      <sheetName val="시화점실행"/>
      <sheetName val="단가산출"/>
      <sheetName val="요율"/>
      <sheetName val="일위대가표"/>
      <sheetName val="AL공사(원)"/>
      <sheetName val="의왕내역"/>
      <sheetName val="내역"/>
      <sheetName val="일위대가목차"/>
      <sheetName val="예산명세서"/>
      <sheetName val="설계명세서"/>
      <sheetName val="자료입력"/>
      <sheetName val="금액내역서"/>
      <sheetName val="단가조사"/>
      <sheetName val="공통가설"/>
      <sheetName val="견적서"/>
      <sheetName val="춘천박물관특별수장내역일위9901022"/>
      <sheetName val="일위대가(건축)"/>
      <sheetName val="철거산출근거"/>
      <sheetName val="단가일람"/>
      <sheetName val="단위량당중기"/>
      <sheetName val="냉천부속동"/>
      <sheetName val="Mc1"/>
      <sheetName val="원가 (2)"/>
      <sheetName val="단가대비표 (3)"/>
      <sheetName val="일위대가"/>
      <sheetName val="우성교간선"/>
      <sheetName val="수량산출"/>
      <sheetName val="신우"/>
      <sheetName val="기계경비산출기준"/>
      <sheetName val="조경일람"/>
      <sheetName val="현장관리비"/>
      <sheetName val="1단계"/>
      <sheetName val="내역서"/>
      <sheetName val="내역표지"/>
      <sheetName val="2000양배"/>
      <sheetName val="공통단가"/>
      <sheetName val="운반비"/>
      <sheetName val="환율change"/>
      <sheetName val="실행"/>
      <sheetName val="단가"/>
      <sheetName val="누계12"/>
      <sheetName val="단"/>
      <sheetName val="현장"/>
      <sheetName val="수목표준대가"/>
      <sheetName val="단가표"/>
      <sheetName val="노무비"/>
      <sheetName val="직노"/>
      <sheetName val="하부철근수량"/>
      <sheetName val="하수급견적대비"/>
      <sheetName val="교통대책내역"/>
      <sheetName val="경비"/>
      <sheetName val="터파기및재료"/>
      <sheetName val="수입"/>
      <sheetName val="목록"/>
      <sheetName val="Macro1"/>
      <sheetName val="경율산정.XLS"/>
      <sheetName val="Xunit"/>
      <sheetName val="대비2"/>
      <sheetName val="직재"/>
      <sheetName val="우석문틀"/>
      <sheetName val="재료비"/>
      <sheetName val="단가산출서"/>
      <sheetName val="단가조사서"/>
      <sheetName val="시중노임(공사)"/>
      <sheetName val="노임9월"/>
      <sheetName val="출자한도"/>
      <sheetName val="입찰안"/>
      <sheetName val="집계표"/>
      <sheetName val="Sheet1"/>
      <sheetName val="NEGO"/>
      <sheetName val="노임이"/>
      <sheetName val="0"/>
      <sheetName val="DATE"/>
      <sheetName val="DATA"/>
      <sheetName val="데이타"/>
      <sheetName val="AL공사_원_"/>
      <sheetName val="경산"/>
      <sheetName val="기계경비일람"/>
      <sheetName val="중기조종사 단위단가"/>
      <sheetName val="기본일위"/>
      <sheetName val="22단가"/>
      <sheetName val="22인공"/>
      <sheetName val="수목데이타 "/>
      <sheetName val="여과지동"/>
      <sheetName val="기초자료"/>
      <sheetName val="물가시세표"/>
      <sheetName val="일위대가(4층원격)"/>
      <sheetName val="자재단가"/>
      <sheetName val="일위대가_"/>
      <sheetName val="Sheet5"/>
      <sheetName val="단가비교표"/>
      <sheetName val="대공종"/>
      <sheetName val="을지"/>
      <sheetName val="2000,9월 일위"/>
      <sheetName val="대,유,램"/>
      <sheetName val="Sheet4"/>
      <sheetName val="ABUT수량-A1"/>
      <sheetName val="율촌법률사무소2내역"/>
      <sheetName val="원하대비"/>
      <sheetName val="원도급"/>
      <sheetName val="하도급"/>
      <sheetName val="골조시행"/>
      <sheetName val="돈암사업"/>
      <sheetName val="I一般比"/>
      <sheetName val="N賃率-職"/>
      <sheetName val="C-노임단가"/>
      <sheetName val="갑"/>
      <sheetName val="총괄내역서"/>
      <sheetName val="6.단가조서"/>
      <sheetName val="3.단위내역목록"/>
      <sheetName val="인건비"/>
      <sheetName val="건축내역"/>
      <sheetName val="단가산출(총괄)"/>
      <sheetName val="일위총괄"/>
      <sheetName val="GRACE"/>
      <sheetName val="남대문빌딩"/>
      <sheetName val="횡배수관"/>
      <sheetName val="CON'C"/>
      <sheetName val="#REF"/>
      <sheetName val="JUCKEYK"/>
      <sheetName val="첨부1"/>
      <sheetName val="원가계산서(남측)"/>
      <sheetName val="Sheet2"/>
      <sheetName val="을"/>
      <sheetName val="CODE"/>
      <sheetName val="단가기준"/>
      <sheetName val="유림콘도"/>
      <sheetName val="납부서"/>
      <sheetName val="Customer Databas"/>
      <sheetName val="2공구산출내역"/>
      <sheetName val="2000,9월_일위"/>
      <sheetName val="원가_(2)"/>
      <sheetName val="단가대비표_(3)"/>
      <sheetName val="수목데이타_"/>
      <sheetName val="7.노임단가"/>
      <sheetName val="FAB4생산"/>
      <sheetName val="금융"/>
      <sheetName val="99노임기준"/>
      <sheetName val="단가대비표"/>
      <sheetName val="Total"/>
      <sheetName val="일위대가_1"/>
      <sheetName val="단가대비표_(3)1"/>
      <sheetName val="원가_(2)1"/>
      <sheetName val="일위대가_2"/>
      <sheetName val="단가대비표_(3)2"/>
      <sheetName val="원가_(2)2"/>
      <sheetName val="기계경비"/>
      <sheetName val="49단가"/>
      <sheetName val="제출내역 (2)"/>
      <sheetName val="산출내역서"/>
      <sheetName val="자재단가조사표"/>
      <sheetName val="일위대가목록표"/>
      <sheetName val="기초단가"/>
      <sheetName val="설비내역서"/>
      <sheetName val="건축내역서"/>
      <sheetName val="전기내역서"/>
      <sheetName val="1을"/>
      <sheetName val="TRE TABLE"/>
      <sheetName val="시험장S자로가로등공사"/>
      <sheetName val="청주(철골발주의뢰서)"/>
      <sheetName val="개요"/>
      <sheetName val="asd"/>
      <sheetName val="슬래브1"/>
      <sheetName val="재료"/>
      <sheetName val="조명율표"/>
      <sheetName val="유림골조"/>
      <sheetName val="비교1"/>
      <sheetName val="소비자가"/>
      <sheetName val="물량내역서"/>
      <sheetName val="6차2회변경내역서"/>
      <sheetName val="단가산출2"/>
      <sheetName val="기계경비(시간당)"/>
      <sheetName val="램머"/>
      <sheetName val="품셈"/>
      <sheetName val="부대내역"/>
      <sheetName val="단가산출-기,교"/>
      <sheetName val="일위목록-기"/>
      <sheetName val="단가(1)"/>
      <sheetName val="상가분양"/>
      <sheetName val="단가최종"/>
      <sheetName val="대비"/>
      <sheetName val="중기조종사_단위단가"/>
      <sheetName val="TRE_TABLE"/>
      <sheetName val="경율산정_XLS"/>
      <sheetName val="이토변실(A3-LINE)"/>
      <sheetName val="INPUT"/>
      <sheetName val="D-3109"/>
      <sheetName val="총괄집계표"/>
      <sheetName val="내역서(전기)"/>
      <sheetName val="대목"/>
      <sheetName val="단가 "/>
      <sheetName val="웅진교-S2"/>
      <sheetName val="총괄집계 (3%)"/>
      <sheetName val="공사비"/>
      <sheetName val="48단가"/>
      <sheetName val="물량표"/>
      <sheetName val="시멘트"/>
      <sheetName val="교각1"/>
      <sheetName val="EQUIPMENT -2"/>
      <sheetName val="1-1"/>
      <sheetName val="wall"/>
      <sheetName val="BH-1 (2)"/>
      <sheetName val="날개벽수량표"/>
      <sheetName val="산출내역서집계표"/>
      <sheetName val="호표"/>
      <sheetName val="설직재-1"/>
      <sheetName val="제직재"/>
      <sheetName val="산출목록표"/>
      <sheetName val="trade sum"/>
      <sheetName val="RE9604"/>
      <sheetName val="금융비용"/>
      <sheetName val="소방"/>
      <sheetName val="기존단가 (2)"/>
      <sheetName val="남양주댠가표"/>
      <sheetName val="당초"/>
      <sheetName val="공정집계_국별"/>
      <sheetName val="예산조서"/>
      <sheetName val="입력"/>
      <sheetName val="공사비총괄표"/>
      <sheetName val="예산M11A"/>
      <sheetName val="2.대외공문"/>
      <sheetName val="골조"/>
      <sheetName val="TEL"/>
      <sheetName val="부대대비"/>
      <sheetName val="냉연집계"/>
      <sheetName val="6호기"/>
      <sheetName val="01"/>
      <sheetName val="주소록"/>
      <sheetName val="98지급계획"/>
      <sheetName val="BID"/>
      <sheetName val="DAN"/>
      <sheetName val="백호우계수"/>
      <sheetName val="노임"/>
      <sheetName val="일위목차"/>
      <sheetName val="원가"/>
      <sheetName val="기초일위"/>
      <sheetName val="시설일위"/>
      <sheetName val="조명일위"/>
      <sheetName val="APT"/>
      <sheetName val="변압기 및 발전기 용량"/>
      <sheetName val="AHU"/>
      <sheetName val="pcw"/>
      <sheetName val="반포2차"/>
      <sheetName val="예산총괄"/>
      <sheetName val="산출기준(파견전산실)"/>
      <sheetName val="A"/>
      <sheetName val=""/>
      <sheetName val="NYS"/>
      <sheetName val="기성내역서표지"/>
      <sheetName val="세부내역"/>
      <sheetName val="일반"/>
      <sheetName val="10월"/>
      <sheetName val="대치판정"/>
      <sheetName val="코드"/>
      <sheetName val="자  재"/>
      <sheetName val="건축외주"/>
      <sheetName val="PAINT"/>
      <sheetName val="정공공사"/>
      <sheetName val="기본사항"/>
      <sheetName val="Xunit (단위환산)"/>
      <sheetName val="16-1"/>
      <sheetName val="우수받이"/>
      <sheetName val="자재"/>
      <sheetName val="Front"/>
      <sheetName val="AS포장복구 "/>
      <sheetName val="총괄표"/>
      <sheetName val="Sheet1 (2)"/>
      <sheetName val="굴화내역"/>
      <sheetName val="제경집계"/>
      <sheetName val="일위대가-1"/>
      <sheetName val="미계약2"/>
      <sheetName val="단면가정"/>
      <sheetName val="기초목"/>
      <sheetName val="토사(PE)"/>
      <sheetName val="원가계산서"/>
      <sheetName val="산근"/>
      <sheetName val="단위수량"/>
      <sheetName val="산출근거"/>
      <sheetName val="서식"/>
      <sheetName val="재료표"/>
      <sheetName val="옥외등신설"/>
      <sheetName val="저케CV22신설"/>
      <sheetName val="저케CV38신설"/>
      <sheetName val="저케CV8신설"/>
      <sheetName val="접지3종"/>
      <sheetName val="공사예산서"/>
      <sheetName val="일 위 대 가 표"/>
      <sheetName val="CT"/>
      <sheetName val="내역서관리"/>
      <sheetName val="부안일위"/>
      <sheetName val="부대공Ⅱ"/>
      <sheetName val="G.R300경비"/>
      <sheetName val="전기단가조사서"/>
      <sheetName val="J直材4"/>
      <sheetName val="건축원가"/>
      <sheetName val="도급FORM"/>
      <sheetName val="토목"/>
      <sheetName val="001"/>
      <sheetName val="EQ-R1"/>
      <sheetName val="제안서입력"/>
      <sheetName val="설계내역"/>
      <sheetName val="연부97-1"/>
      <sheetName val="건축"/>
      <sheetName val="지급자재"/>
      <sheetName val="공조기"/>
      <sheetName val="R&amp;D"/>
      <sheetName val="CTEMCOST"/>
      <sheetName val="공량산출서"/>
      <sheetName val="내역1"/>
      <sheetName val="DB"/>
      <sheetName val="FCR양식(2)"/>
      <sheetName val="자금계획"/>
      <sheetName val="사업수지"/>
      <sheetName val="중기사용료"/>
      <sheetName val="일위대가_3"/>
      <sheetName val="단가대비표_(3)3"/>
      <sheetName val="원가_(2)3"/>
      <sheetName val="수목데이타_1"/>
      <sheetName val="2000,9월_일위1"/>
      <sheetName val="경율산정_XLS1"/>
      <sheetName val="제출내역_(2)"/>
      <sheetName val="중기조종사_단위단가1"/>
      <sheetName val="7_노임단가"/>
      <sheetName val="TRE_TABLE1"/>
      <sheetName val="6_단가조서"/>
      <sheetName val="3_단위내역목록"/>
      <sheetName val="Customer_Databas"/>
      <sheetName val="단가_"/>
      <sheetName val="총괄집계_(3%)"/>
      <sheetName val="EQUIPMENT_-2"/>
      <sheetName val="BH-1_(2)"/>
      <sheetName val="일위대가_4"/>
      <sheetName val="단가대비표_(3)4"/>
      <sheetName val="원가_(2)4"/>
      <sheetName val="수목데이타_2"/>
      <sheetName val="2000,9월_일위2"/>
      <sheetName val="경율산정_XLS2"/>
      <sheetName val="제출내역_(2)1"/>
      <sheetName val="중기조종사_단위단가2"/>
      <sheetName val="7_노임단가1"/>
      <sheetName val="TRE_TABLE2"/>
      <sheetName val="6_단가조서1"/>
      <sheetName val="3_단위내역목록1"/>
      <sheetName val="Customer_Databas1"/>
      <sheetName val="단가_1"/>
      <sheetName val="총괄집계_(3%)1"/>
      <sheetName val="EQUIPMENT_-21"/>
      <sheetName val="BH-1_(2)1"/>
      <sheetName val="일위대가_5"/>
      <sheetName val="단가대비표_(3)5"/>
      <sheetName val="원가_(2)5"/>
      <sheetName val="수목데이타_3"/>
      <sheetName val="2000,9월_일위3"/>
      <sheetName val="경율산정_XLS3"/>
      <sheetName val="제출내역_(2)2"/>
      <sheetName val="중기조종사_단위단가3"/>
      <sheetName val="7_노임단가2"/>
      <sheetName val="TRE_TABLE3"/>
      <sheetName val="6_단가조서2"/>
      <sheetName val="3_단위내역목록2"/>
      <sheetName val="Customer_Databas2"/>
      <sheetName val="단가_2"/>
      <sheetName val="총괄집계_(3%)2"/>
      <sheetName val="EQUIPMENT_-22"/>
      <sheetName val="BH-1_(2)2"/>
      <sheetName val="교수설계"/>
      <sheetName val="추가예산"/>
      <sheetName val="약품공급2"/>
      <sheetName val="물집"/>
      <sheetName val="식생블럭단위수량"/>
      <sheetName val="월별수입"/>
      <sheetName val="토공(우물통,기타) "/>
      <sheetName val="C3"/>
      <sheetName val="대림경상68억"/>
      <sheetName val="공문"/>
      <sheetName val="3.공통공사대비"/>
      <sheetName val="전기일위목록"/>
      <sheetName val="CC16-내역서"/>
      <sheetName val="#3_일위대가목록"/>
      <sheetName val="#2_일위대가목록"/>
      <sheetName val="갑지1"/>
      <sheetName val="선급금신청서"/>
      <sheetName val="3련 BOX"/>
      <sheetName val="Macro2"/>
      <sheetName val="차수"/>
      <sheetName val="횡배수관집현황(2공구)"/>
      <sheetName val="내역서 제출"/>
      <sheetName val="시운전연료"/>
      <sheetName val="시운전연료비"/>
      <sheetName val="EACT10"/>
      <sheetName val="조건"/>
      <sheetName val="Sheet3"/>
      <sheetName val="실행대비"/>
      <sheetName val="물가대비표"/>
      <sheetName val="포장공"/>
      <sheetName val="배수공"/>
      <sheetName val="토공"/>
      <sheetName val="일일근태현황"/>
      <sheetName val="토목주소"/>
      <sheetName val="노무비(전지2기)"/>
      <sheetName val="인천제철"/>
      <sheetName val="AV시스템"/>
      <sheetName val="BASIC"/>
      <sheetName val="집계"/>
      <sheetName val="우,오수"/>
      <sheetName val="Y-WORK"/>
      <sheetName val="인건비 "/>
      <sheetName val="수량산출서"/>
      <sheetName val="7단가"/>
      <sheetName val="신천3호용수로"/>
      <sheetName val="대여현황"/>
      <sheetName val="단  가  대  비  표"/>
      <sheetName val="일위대가 (100%)"/>
      <sheetName val="인제내역"/>
      <sheetName val="실행철강하도"/>
      <sheetName val="5사남"/>
      <sheetName val="전기내역"/>
      <sheetName val="그림"/>
      <sheetName val="그림2"/>
      <sheetName val="조명시설"/>
      <sheetName val="b_balju (2)"/>
      <sheetName val="b_gunmul"/>
      <sheetName val="통장출금액"/>
      <sheetName val="환경평가"/>
      <sheetName val="인구"/>
      <sheetName val="시장성초안camera"/>
      <sheetName val="원가서"/>
      <sheetName val="배수공 주요자재 집계표"/>
      <sheetName val="한강운반비"/>
      <sheetName val="기본입력"/>
      <sheetName val="일반부표"/>
      <sheetName val="000000"/>
      <sheetName val="2000년1차"/>
      <sheetName val="토공집계"/>
      <sheetName val="별표 "/>
      <sheetName val="평가데이터"/>
      <sheetName val="청천내"/>
      <sheetName val="설계내역서"/>
      <sheetName val="환경기계공정표 (3)"/>
      <sheetName val="(A)내역서"/>
      <sheetName val="본실행경비"/>
      <sheetName val="배전단가2"/>
      <sheetName val="소일위대가코드표"/>
      <sheetName val="단가(보완)"/>
      <sheetName val="대가 (보완)"/>
      <sheetName val="노단"/>
      <sheetName val="수량인공"/>
      <sheetName val="TOWER 10TON"/>
      <sheetName val="TOWER 12TON"/>
      <sheetName val="문학간접"/>
      <sheetName val="내역서(교량)전체"/>
      <sheetName val="코드표"/>
      <sheetName val="b_balju_cho"/>
      <sheetName val="단면치수"/>
      <sheetName val="맨홀조서"/>
      <sheetName val="마산월령동골조물량변경"/>
      <sheetName val="을-ATYPE"/>
      <sheetName val="건축공사실행"/>
      <sheetName val="연결임시"/>
      <sheetName val="96정변2"/>
      <sheetName val="식재인부"/>
      <sheetName val="공사개요"/>
      <sheetName val="표지"/>
      <sheetName val="1차 내역서"/>
      <sheetName val="할증"/>
      <sheetName val="도급b_balju"/>
      <sheetName val="덕전리"/>
      <sheetName val="잔수량(작성)"/>
      <sheetName val="SULKEA"/>
      <sheetName val="안양동교 1안"/>
      <sheetName val="기안"/>
      <sheetName val="경비_원본"/>
      <sheetName val="일위대가(1)"/>
      <sheetName val="원본(갑지)"/>
      <sheetName val="설비"/>
      <sheetName val="일  위  대  가  목  록"/>
      <sheetName val="갑지"/>
      <sheetName val="토량1-1"/>
      <sheetName val="메인거더-크로스빔200연결부"/>
      <sheetName val="200"/>
      <sheetName val="제조원가"/>
      <sheetName val="101동"/>
      <sheetName val="2.냉난방설비공사"/>
      <sheetName val="7.자동제어공사"/>
      <sheetName val="자동차폐수처리장"/>
      <sheetName val="9811"/>
      <sheetName val="2_대외공문"/>
      <sheetName val="변압기_및_발전기_용량"/>
      <sheetName val="자__재"/>
      <sheetName val="Xunit_(단위환산)"/>
      <sheetName val="AS포장복구_"/>
      <sheetName val="Sheet1_(2)"/>
      <sheetName val="2_대외공문1"/>
      <sheetName val="변압기_및_발전기_용량1"/>
      <sheetName val="자__재1"/>
      <sheetName val="Xunit_(단위환산)1"/>
      <sheetName val="AS포장복구_1"/>
      <sheetName val="Sheet1_(2)1"/>
      <sheetName val="기존단가_(2)"/>
      <sheetName val="trade_sum"/>
      <sheetName val="토공(우물통,기타)_"/>
      <sheetName val="단위단가"/>
      <sheetName val="개산공사비"/>
      <sheetName val="배수관접합및부설  "/>
      <sheetName val="제출내역"/>
      <sheetName val="수량집계"/>
      <sheetName val="도로구조공사비"/>
      <sheetName val="도로토공공사비"/>
      <sheetName val="여수토공사비"/>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20-91)"/>
      <sheetName val="공통(92-129)"/>
      <sheetName val="견적단가"/>
      <sheetName val="단가비교"/>
      <sheetName val="laroux"/>
      <sheetName val="산출근거 (1)"/>
      <sheetName val="산출근거 (2)"/>
      <sheetName val="내역서"/>
      <sheetName val="화재 탐지 설비"/>
      <sheetName val="산출내역서집계표"/>
      <sheetName val="목차"/>
      <sheetName val="한강운반비"/>
      <sheetName val="전차선로 물량표"/>
      <sheetName val="내역서2안"/>
      <sheetName val="공통_20_91_"/>
      <sheetName val="백암비스타내역"/>
      <sheetName val="금액내역서"/>
      <sheetName val="WORK"/>
      <sheetName val="sh1"/>
      <sheetName val="기본일위"/>
      <sheetName val="실행철강하도"/>
      <sheetName val="기계경비산출기준"/>
      <sheetName val="수량산출"/>
      <sheetName val="재료비"/>
      <sheetName val="품셈TABLE"/>
      <sheetName val="내역"/>
      <sheetName val="단가"/>
      <sheetName val="I一般比"/>
      <sheetName val="공사내역"/>
      <sheetName val="참조자료"/>
      <sheetName val="추가예산"/>
      <sheetName val="여과지동"/>
      <sheetName val="기초자료"/>
      <sheetName val="원가계산서"/>
      <sheetName val="관급"/>
      <sheetName val="공사비집계"/>
      <sheetName val="호표"/>
      <sheetName val="자재단가"/>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도급"/>
      <sheetName val="하도급"/>
      <sheetName val="금액"/>
      <sheetName val="원,하갑지"/>
      <sheetName val="원하대비"/>
      <sheetName val="갑지"/>
      <sheetName val="원가계산서"/>
      <sheetName val="내역"/>
      <sheetName val="공량"/>
      <sheetName val="산출"/>
      <sheetName val="단가"/>
      <sheetName val="단가 (2)"/>
      <sheetName val="공통(20-91)"/>
      <sheetName val="대비2"/>
      <sheetName val="주공부대입찰(갑)"/>
      <sheetName val="Sheet1"/>
      <sheetName val="목차"/>
      <sheetName val="터파기및재료"/>
      <sheetName val="여과지동"/>
      <sheetName val="기초자료"/>
      <sheetName val="백암비스타내역"/>
      <sheetName val="0Title"/>
      <sheetName val="실행철강하도"/>
      <sheetName val="시화점실행"/>
      <sheetName val="기계경비산출기준"/>
      <sheetName val="일반부표"/>
      <sheetName val="일위대가"/>
      <sheetName val="자재단가"/>
      <sheetName val="호표"/>
      <sheetName val="총괄내역서"/>
      <sheetName val="b_balju"/>
      <sheetName val="내역서"/>
      <sheetName val="신천3호용수로"/>
      <sheetName val="#REF"/>
      <sheetName val="일위대가(1)"/>
      <sheetName val="집계표"/>
      <sheetName val="감가상각"/>
      <sheetName val="옥외외등집계표"/>
      <sheetName val="직접비"/>
      <sheetName val="DATE"/>
      <sheetName val="XL4Poppy"/>
      <sheetName val="산출내역서집계표"/>
      <sheetName val="총괄집계표"/>
      <sheetName val="96보완계획7.12"/>
      <sheetName val="c_balju"/>
      <sheetName val="원가"/>
      <sheetName val="공통가설"/>
      <sheetName val="요약"/>
      <sheetName val="Y-WORK"/>
      <sheetName val="강북라우터"/>
      <sheetName val="위치조서"/>
      <sheetName val="단가조정"/>
      <sheetName val="기본단가표"/>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설계내역서"/>
      <sheetName val="BOX"/>
      <sheetName val="토목"/>
      <sheetName val="문학간접"/>
      <sheetName val="일위대가(건축)"/>
      <sheetName val="일위대가표"/>
      <sheetName val="사본 - b_balju"/>
      <sheetName val="시운전연료비"/>
      <sheetName val="자재일위(경)"/>
      <sheetName val="중기조종사 단위단가"/>
      <sheetName val="ELECTRIC"/>
      <sheetName val="EJ"/>
      <sheetName val="BID"/>
      <sheetName val="공사비예산서(토목분)"/>
      <sheetName val="ABUT수량-A1"/>
      <sheetName val="샘플표지"/>
      <sheetName val="1단계"/>
      <sheetName val="유림총괄"/>
      <sheetName val="WORK"/>
      <sheetName val="월별수입"/>
      <sheetName val="추가예산"/>
      <sheetName val="전기샘플"/>
      <sheetName val="금액내역서"/>
      <sheetName val="설비"/>
      <sheetName val="연습"/>
      <sheetName val="코드표"/>
      <sheetName val="설계서"/>
      <sheetName val="개요"/>
    </sheetNames>
    <sheetDataSet>
      <sheetData sheetId="0" refreshError="1">
        <row r="3">
          <cell r="F3">
            <v>8838710</v>
          </cell>
          <cell r="H3">
            <v>1908654180</v>
          </cell>
          <cell r="J3">
            <v>62566543</v>
          </cell>
        </row>
        <row r="4">
          <cell r="F4">
            <v>292507</v>
          </cell>
          <cell r="H4">
            <v>75894240</v>
          </cell>
          <cell r="J4">
            <v>3504724</v>
          </cell>
        </row>
        <row r="5">
          <cell r="F5">
            <v>288629</v>
          </cell>
          <cell r="H5">
            <v>76007529</v>
          </cell>
          <cell r="J5">
            <v>3430204</v>
          </cell>
        </row>
        <row r="6">
          <cell r="F6">
            <v>1529876</v>
          </cell>
          <cell r="H6">
            <v>225687449</v>
          </cell>
          <cell r="J6">
            <v>17961598</v>
          </cell>
        </row>
        <row r="7">
          <cell r="F7">
            <v>14363</v>
          </cell>
          <cell r="H7">
            <v>3115709</v>
          </cell>
          <cell r="J7">
            <v>160122</v>
          </cell>
        </row>
      </sheetData>
      <sheetData sheetId="1" refreshError="1">
        <row r="3">
          <cell r="F3">
            <v>8838710</v>
          </cell>
          <cell r="H3">
            <v>1908654180</v>
          </cell>
          <cell r="J3">
            <v>62566543</v>
          </cell>
        </row>
        <row r="4">
          <cell r="F4">
            <v>292507</v>
          </cell>
          <cell r="H4">
            <v>75894240</v>
          </cell>
          <cell r="J4">
            <v>3504724</v>
          </cell>
        </row>
        <row r="5">
          <cell r="F5">
            <v>288629</v>
          </cell>
          <cell r="H5">
            <v>76007529</v>
          </cell>
          <cell r="J5">
            <v>3430204</v>
          </cell>
        </row>
        <row r="6">
          <cell r="F6">
            <v>1529876</v>
          </cell>
          <cell r="H6">
            <v>225687449</v>
          </cell>
          <cell r="J6">
            <v>17961598</v>
          </cell>
        </row>
        <row r="7">
          <cell r="F7">
            <v>14363</v>
          </cell>
          <cell r="H7">
            <v>3115709</v>
          </cell>
          <cell r="J7">
            <v>160122</v>
          </cell>
        </row>
      </sheetData>
      <sheetData sheetId="2"/>
      <sheetData sheetId="3"/>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원도급"/>
      <sheetName val="하도급"/>
      <sheetName val="집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원가계산서"/>
      <sheetName val="실행철강하도"/>
      <sheetName val="원도급"/>
      <sheetName val="하도급"/>
      <sheetName val="목차"/>
      <sheetName val="공통(20-91)"/>
      <sheetName val="원가"/>
      <sheetName val="DANGA"/>
      <sheetName val="일위대가"/>
      <sheetName val="총괄내역서"/>
      <sheetName val="노임단가"/>
      <sheetName val="수목단가"/>
      <sheetName val="식재수량표"/>
      <sheetName val="자재단가"/>
      <sheetName val="관급"/>
      <sheetName val="5-5.단가비교표"/>
      <sheetName val="내역서(직영비)"/>
      <sheetName val="수량산출"/>
      <sheetName val="내역"/>
      <sheetName val="기본단가표"/>
      <sheetName val="메뉴"/>
      <sheetName val="위치조서"/>
      <sheetName val="표지2"/>
      <sheetName val="원하대비"/>
      <sheetName val="여과지동"/>
      <sheetName val="기초자료"/>
      <sheetName val="내역서"/>
      <sheetName val="금호"/>
      <sheetName val="옥외외등집계표"/>
      <sheetName val="실행간접비"/>
      <sheetName val="노임"/>
      <sheetName val="48전력선로일위"/>
      <sheetName val="운반공"/>
      <sheetName val="문학간접"/>
      <sheetName val="개소별수량산출"/>
      <sheetName val="금액내역서"/>
      <sheetName val="신우"/>
      <sheetName val="단가"/>
      <sheetName val="수자재단위당"/>
      <sheetName val="보안등"/>
      <sheetName val="감가상각"/>
      <sheetName val="직노"/>
      <sheetName val="Y-WORK"/>
      <sheetName val="증감대비"/>
      <sheetName val="공종단가"/>
      <sheetName val="일위대가서식"/>
      <sheetName val="대비2"/>
      <sheetName val="일위대가표"/>
      <sheetName val="원가계산"/>
      <sheetName val="견적서 N"/>
      <sheetName val="계약내역서"/>
      <sheetName val="집계표"/>
      <sheetName val="내역서적용"/>
      <sheetName val="＃호안블록"/>
      <sheetName val="산출내역서집계표"/>
      <sheetName val="공통가설"/>
      <sheetName val="총괄표"/>
      <sheetName val=" 갑지"/>
      <sheetName val="개요"/>
      <sheetName val="b_balju"/>
      <sheetName val="날개벽수량표"/>
      <sheetName val="작업용"/>
      <sheetName val="발송용"/>
      <sheetName val="주요항목별"/>
      <sheetName val="평점"/>
      <sheetName val="설계총괄"/>
      <sheetName val="설계(고용)"/>
      <sheetName val="설계집계"/>
      <sheetName val="설계내역서"/>
      <sheetName val="원하도대비"/>
      <sheetName val="원도총괄"/>
      <sheetName val="원도집계"/>
      <sheetName val="원도내역서"/>
      <sheetName val="실행비교"/>
      <sheetName val="실행통보"/>
      <sheetName val="실행.하도비교"/>
      <sheetName val="Sheet3"/>
      <sheetName val="집 계 표"/>
      <sheetName val="본사인상전"/>
      <sheetName val="FB25JN"/>
      <sheetName val="22수량"/>
      <sheetName val="과천MAIN"/>
      <sheetName val="LOPCALC"/>
      <sheetName val="위치"/>
      <sheetName val="XL4Poppy"/>
      <sheetName val="DATA"/>
      <sheetName val="화재 탐지 설비"/>
      <sheetName val="일위대가(가설)"/>
      <sheetName val="전기설계변경"/>
      <sheetName val="직재"/>
      <sheetName val="공사비증감"/>
      <sheetName val="일반수량총괄집계"/>
      <sheetName val="수정계획3"/>
      <sheetName val="터파기및재료"/>
      <sheetName val="우수"/>
      <sheetName val="MACRO(전선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refreshError="1"/>
      <sheetData sheetId="9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사비예산서"/>
      <sheetName val="재료비"/>
      <sheetName val="노무비"/>
      <sheetName val="일위대가 "/>
      <sheetName val="품셈"/>
      <sheetName val="고동,고철"/>
      <sheetName val="견적비교(수배전반)"/>
      <sheetName val="견적비교(조명기구)"/>
      <sheetName val="산출총괄표"/>
      <sheetName val="집계표"/>
      <sheetName val="기성율 산출"/>
      <sheetName val="익산설계"/>
      <sheetName val="인부신상자료"/>
      <sheetName val="남대문빌딩"/>
      <sheetName val="목차"/>
      <sheetName val="연습"/>
      <sheetName val="Sheet5"/>
      <sheetName val="공통(20-91)"/>
      <sheetName val="골조시행"/>
      <sheetName val="시운전연료비"/>
      <sheetName val="원가계산서"/>
      <sheetName val="1,2공구원가계산서"/>
      <sheetName val="1공구산출내역서"/>
      <sheetName val="시운전연료"/>
      <sheetName val="노임"/>
      <sheetName val="터파기및재료"/>
      <sheetName val="자료입력"/>
      <sheetName val="설계예시"/>
      <sheetName val="정공공사"/>
      <sheetName val="Y-WORK"/>
      <sheetName val="옵션"/>
      <sheetName val="투자효율분석"/>
      <sheetName val="일위대가"/>
      <sheetName val="2공구산출내역"/>
      <sheetName val="직재"/>
      <sheetName val="공종별"/>
      <sheetName val="내역"/>
      <sheetName val="단가산출"/>
      <sheetName val="표준건축비"/>
      <sheetName val="횡배수관토공수량"/>
      <sheetName val="자재단가"/>
      <sheetName val="C3"/>
      <sheetName val="일일"/>
      <sheetName val="사업관리"/>
      <sheetName val="실행철강하도"/>
      <sheetName val="투찰내역"/>
      <sheetName val="99년원가"/>
      <sheetName val="코드표"/>
      <sheetName val="문학간접"/>
      <sheetName val="수목데이타 "/>
      <sheetName val="노임단가"/>
      <sheetName val="내역서"/>
      <sheetName val="일위"/>
      <sheetName val="자재단가비교표"/>
      <sheetName val="주요항목별"/>
      <sheetName val="BSD (2)"/>
      <sheetName val="실행간접비"/>
      <sheetName val="Sheet1"/>
      <sheetName val="준검 내역서"/>
      <sheetName val="산출근거"/>
      <sheetName val="인입관수량총괄"/>
      <sheetName val="1호맨홀가감수량"/>
      <sheetName val="gyun"/>
      <sheetName val="원도급"/>
      <sheetName val="하도급"/>
      <sheetName val="총괄내역서"/>
      <sheetName val="#REF"/>
      <sheetName val="견적서갑지연속"/>
      <sheetName val="BJJIN"/>
      <sheetName val="TB-내역서"/>
      <sheetName val="내역서(전기)"/>
      <sheetName val="JUCKEYK"/>
      <sheetName val="내역서 (2)"/>
      <sheetName val="성곽내역서"/>
      <sheetName val="수량집계표"/>
      <sheetName val="공종별수량집계"/>
      <sheetName val="원가"/>
      <sheetName val="산수배수"/>
      <sheetName val="갑지(추정)"/>
      <sheetName val="콘크리트타설집계표"/>
      <sheetName val="수수료율표"/>
      <sheetName val="기성내역"/>
      <sheetName val="여과지동"/>
      <sheetName val="기초자료"/>
      <sheetName val="집계"/>
      <sheetName val="DATA"/>
      <sheetName val="산출내역서집계표"/>
      <sheetName val="대비2"/>
      <sheetName val="이월"/>
      <sheetName val="신우"/>
      <sheetName val="원가계산서(변경)"/>
      <sheetName val="날개벽수량표"/>
      <sheetName val="소화실적"/>
      <sheetName val="금액내역서"/>
      <sheetName val="2"/>
      <sheetName val="9GNG운반"/>
      <sheetName val="공통가설"/>
      <sheetName val="확약서"/>
      <sheetName val="소비자가"/>
      <sheetName val="시화점실행"/>
      <sheetName val="대구은행"/>
      <sheetName val="옥외외등집계표"/>
      <sheetName val="학생내역"/>
      <sheetName val="파이프류"/>
      <sheetName val="원하대비"/>
      <sheetName val="기본설계기준"/>
      <sheetName val="원가계산서(남측)"/>
      <sheetName val="원가서"/>
      <sheetName val="기계내역"/>
      <sheetName val="증감대비"/>
      <sheetName val="대림경상68억"/>
      <sheetName val="환산"/>
      <sheetName val=" 갑지"/>
      <sheetName val="전체"/>
      <sheetName val="공정집계_국별"/>
      <sheetName val="관급"/>
      <sheetName val="도급b_balju"/>
      <sheetName val="DHEQSUPT"/>
      <sheetName val="관람석제출"/>
      <sheetName val="방수"/>
      <sheetName val="장비손료"/>
      <sheetName val="현장별"/>
      <sheetName val="건설실행"/>
      <sheetName val="인사자료총집계"/>
      <sheetName val="지급자재"/>
      <sheetName val="수량산출"/>
      <sheetName val="총물량"/>
      <sheetName val="공기산정기준"/>
      <sheetName val="건축평단가 기준(4)"/>
      <sheetName val="작성기준(3)"/>
      <sheetName val="인건비"/>
      <sheetName val="정부노임단가"/>
      <sheetName val="명일작업계획 (3)"/>
      <sheetName val="wall"/>
      <sheetName val="일반부표"/>
      <sheetName val="DB"/>
      <sheetName val="옥외배관기본공량"/>
      <sheetName val="공사비집계"/>
      <sheetName val="예정(3)"/>
      <sheetName val="실행내역서(DCU)"/>
      <sheetName val="중기조종사 단위단가"/>
      <sheetName val="경산"/>
      <sheetName val="한강운반비"/>
      <sheetName val="DANGA"/>
      <sheetName val="메뉴"/>
      <sheetName val="Xunit (단위환산)"/>
      <sheetName val="열교환기"/>
      <sheetName val="base"/>
      <sheetName val="설계조건"/>
      <sheetName val="1유리"/>
      <sheetName val="5직접"/>
      <sheetName val="DATE"/>
      <sheetName val="음료실행"/>
      <sheetName val="ABUT수량-A1"/>
      <sheetName val="수곡내역"/>
      <sheetName val="조명시설"/>
      <sheetName val="서울산업대(토)"/>
    </sheetNames>
    <definedNames>
      <definedName name="이윤"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청남제100%"/>
      <sheetName val="쌍치제100%"/>
      <sheetName val="대신제100%"/>
      <sheetName val="우성제100%"/>
      <sheetName val="인양제100%"/>
      <sheetName val="전체"/>
      <sheetName val="구미제100%"/>
      <sheetName val="개수정렬"/>
      <sheetName val="실행철강하도"/>
      <sheetName val="Macro2"/>
      <sheetName val="Macro1"/>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 val="sheet1"/>
      <sheetName val="퍼스트"/>
      <sheetName val="경산"/>
      <sheetName val="1유리"/>
      <sheetName val="현장관리비"/>
      <sheetName val="2공구산출내역"/>
      <sheetName val="기성내역"/>
      <sheetName val="터파기및재료"/>
      <sheetName val="J"/>
      <sheetName val="원가계산서"/>
      <sheetName val="목차"/>
      <sheetName val="엘리베이터설치공사"/>
      <sheetName val="인부신상자료"/>
      <sheetName val="#REF"/>
      <sheetName val="단가적용"/>
      <sheetName val="1,2공구원가계산서"/>
      <sheetName val="1공구산출내역서"/>
      <sheetName val="산출내역서집계표"/>
      <sheetName val="여과지동"/>
      <sheetName val="기초자료"/>
      <sheetName val="결과조달"/>
      <sheetName val="DANGA"/>
      <sheetName val="일위대가"/>
      <sheetName val="포장공"/>
      <sheetName val="을"/>
      <sheetName val="토공유동표(전체.당초)"/>
      <sheetName val="원도급"/>
      <sheetName val="하도급"/>
      <sheetName val="산출내역서"/>
      <sheetName val="단가"/>
      <sheetName val="개요"/>
      <sheetName val="내역"/>
      <sheetName val="b_balju"/>
      <sheetName val="공내역"/>
      <sheetName val="이티입력"/>
      <sheetName val="유치원내역"/>
      <sheetName val="투찰내역"/>
      <sheetName val="당사실시1"/>
      <sheetName val="말뚝지지력산정"/>
      <sheetName val="조경"/>
      <sheetName val="내역서"/>
      <sheetName val="집계표2"/>
      <sheetName val="화설내"/>
      <sheetName val="일위집계(기존)"/>
      <sheetName val="FACTOR"/>
      <sheetName val="데이타"/>
      <sheetName val="BID"/>
      <sheetName val="관급"/>
      <sheetName val="인건비"/>
      <sheetName val="가스"/>
      <sheetName val="주방환기"/>
      <sheetName val="자재단가"/>
      <sheetName val="이월"/>
      <sheetName val="2000년1차"/>
      <sheetName val="일위"/>
      <sheetName val="산수배수"/>
      <sheetName val="견적서갑지연속"/>
      <sheetName val="영흥TL(UP,DOWN) "/>
      <sheetName val="토목단가"/>
      <sheetName val="대비2"/>
      <sheetName val="설계내역서"/>
      <sheetName val="총괄"/>
      <sheetName val="일위대가-1"/>
      <sheetName val="b_balju (2)"/>
      <sheetName val="b_gunmul"/>
      <sheetName val="일위대가표"/>
      <sheetName val="DATE"/>
      <sheetName val="청천내"/>
      <sheetName val="일반부표"/>
      <sheetName val="단위단가"/>
      <sheetName val="노무비 근거"/>
      <sheetName val="건설실행"/>
      <sheetName val="시공"/>
      <sheetName val="기본설계기준"/>
      <sheetName val="const."/>
      <sheetName val=" 갑지"/>
      <sheetName val="골조시행"/>
      <sheetName val="노임"/>
      <sheetName val="갑지"/>
      <sheetName val="총괄내역서"/>
      <sheetName val="영동(D)"/>
      <sheetName val="Xunit"/>
      <sheetName val="추가예산"/>
      <sheetName val="내역서2안"/>
      <sheetName val="단가산출"/>
      <sheetName val="정부노임단가"/>
      <sheetName val="날개벽수량표"/>
      <sheetName val="시운전연료비"/>
      <sheetName val="22인공"/>
      <sheetName val="4차원가계산서"/>
      <sheetName val="단가비교"/>
      <sheetName val="공사비예산서"/>
      <sheetName val="코드표"/>
      <sheetName val="원가서"/>
      <sheetName val="노임적용"/>
      <sheetName val="우석문틀"/>
      <sheetName val="옥외외등집계표"/>
      <sheetName val="O＆P"/>
      <sheetName val="인사자료총집계"/>
      <sheetName val="단가대비"/>
      <sheetName val="간접"/>
      <sheetName val="공사개요"/>
      <sheetName val="견적"/>
      <sheetName val="8-1"/>
      <sheetName val="FB25JN"/>
      <sheetName val="06 일위대가목록"/>
      <sheetName val="수량산출"/>
      <sheetName val="조명시설"/>
      <sheetName val="제경비"/>
      <sheetName val="호표"/>
      <sheetName val="내역서 (2)"/>
      <sheetName val="간접비계산"/>
      <sheetName val="대로근거"/>
      <sheetName val="중로근거"/>
      <sheetName val="XXXXXX"/>
      <sheetName val="관급자재"/>
      <sheetName val="BOX(1.5X1.5)"/>
      <sheetName val="Sheet5"/>
      <sheetName val="금호"/>
      <sheetName val="VOR"/>
      <sheetName val="BOQ.vts"/>
      <sheetName val="설계예산서"/>
      <sheetName val="작성방법"/>
      <sheetName val="일위대가목차"/>
      <sheetName val="일위대가(건축)"/>
      <sheetName val="공통(20-91)"/>
      <sheetName val="위치조서"/>
      <sheetName val="노임조서"/>
      <sheetName val="하조서"/>
      <sheetName val="단가표"/>
      <sheetName val="ABUT수량-A1"/>
      <sheetName val="설비"/>
      <sheetName val="공정집계_국별"/>
      <sheetName val="간접(90)"/>
      <sheetName val="건축"/>
      <sheetName val="새공통(96임금인상기준)"/>
      <sheetName val="적용인원(지우지말것)"/>
      <sheetName val="#2_일위대가목록"/>
      <sheetName val="기초일위대가"/>
      <sheetName val="식재일위대가"/>
      <sheetName val="단가대비표"/>
      <sheetName val="노무비"/>
      <sheetName val="화재 탐지 설비"/>
      <sheetName val="금액내역서"/>
      <sheetName val="빗물받이(910-510-410)"/>
      <sheetName val="가로등기초"/>
      <sheetName val="PAD TR보호대기초"/>
      <sheetName val="기성갑지"/>
      <sheetName val="2"/>
      <sheetName val="총공사내역서"/>
      <sheetName val="공종별집계표(창고-52평)"/>
      <sheetName val="할증 "/>
      <sheetName val="인입관수량총괄"/>
      <sheetName val="산출근거"/>
      <sheetName val="제잡비"/>
      <sheetName val="일위대가목록"/>
      <sheetName val="자재일위(경)"/>
      <sheetName val="격점별물량"/>
      <sheetName val="200"/>
      <sheetName val="보도경계블럭"/>
      <sheetName val="입찰안"/>
      <sheetName val="1공구원가계산서"/>
      <sheetName val="노임단가"/>
      <sheetName val="기계경비산출기준"/>
      <sheetName val="총괄표"/>
      <sheetName val="3월집계"/>
      <sheetName val="집계"/>
      <sheetName val="한일양산"/>
      <sheetName val="투찰금액"/>
      <sheetName val="시화점실행"/>
      <sheetName val="철거산출근거"/>
      <sheetName val="초곡1교(일반)"/>
      <sheetName val="주요항목별"/>
      <sheetName val="내역서단가산출용"/>
      <sheetName val="백호우계수"/>
      <sheetName val="확약서"/>
      <sheetName val="1단계"/>
      <sheetName val="테이블"/>
      <sheetName val="당초명세(평)"/>
      <sheetName val="견적(갑지)"/>
      <sheetName val="손익분석"/>
      <sheetName val="Total"/>
      <sheetName val="원가"/>
      <sheetName val="내역서 "/>
      <sheetName val="원가계산서(변경)"/>
      <sheetName val="차압계산"/>
      <sheetName val="내역서(총)"/>
      <sheetName val="CM 1"/>
      <sheetName val="단위중량"/>
      <sheetName val="콘크리트타설집계표"/>
    </sheetNames>
    <sheetDataSet>
      <sheetData sheetId="0"/>
      <sheetData sheetId="1"/>
      <sheetData sheetId="2"/>
      <sheetData sheetId="3"/>
      <sheetData sheetId="4"/>
      <sheetData sheetId="5" refreshError="1">
        <row r="1">
          <cell r="B1" t="str">
            <v>공종명</v>
          </cell>
          <cell r="C1" t="str">
            <v>규격</v>
          </cell>
          <cell r="D1" t="str">
            <v>수량</v>
          </cell>
          <cell r="E1" t="str">
            <v>단위</v>
          </cell>
          <cell r="F1" t="str">
            <v>재료비</v>
          </cell>
          <cell r="G1" t="str">
            <v>노무비</v>
          </cell>
          <cell r="H1" t="str">
            <v>경비</v>
          </cell>
        </row>
        <row r="2">
          <cell r="F2" t="str">
            <v>단가</v>
          </cell>
          <cell r="G2" t="str">
            <v>단가</v>
          </cell>
          <cell r="H2" t="str">
            <v>단가</v>
          </cell>
        </row>
        <row r="3">
          <cell r="B3" t="str">
            <v>인양제개수공사설계예산서</v>
          </cell>
        </row>
        <row r="4">
          <cell r="B4" t="str">
            <v>1.도급액</v>
          </cell>
        </row>
        <row r="5">
          <cell r="B5" t="str">
            <v>(1)순공사비</v>
          </cell>
        </row>
        <row r="6">
          <cell r="B6" t="str">
            <v>가)직접공사비</v>
          </cell>
        </row>
        <row r="7">
          <cell r="B7" t="str">
            <v>1)축제공</v>
          </cell>
        </row>
        <row r="8">
          <cell r="B8" t="str">
            <v>2)호안공</v>
          </cell>
        </row>
        <row r="9">
          <cell r="B9" t="str">
            <v>3)구조물공</v>
          </cell>
        </row>
        <row r="10">
          <cell r="B10" t="str">
            <v>4)부체도으로공</v>
          </cell>
        </row>
        <row r="11">
          <cell r="B11" t="str">
            <v>5)부대공</v>
          </cell>
        </row>
        <row r="12">
          <cell r="B12" t="str">
            <v>6)사급자재대</v>
          </cell>
        </row>
        <row r="13">
          <cell r="B13" t="str">
            <v>나)간접노무비</v>
          </cell>
        </row>
        <row r="14">
          <cell r="B14" t="str">
            <v>다)산재보험료</v>
          </cell>
        </row>
        <row r="15">
          <cell r="B15" t="str">
            <v>라)안전관리비</v>
          </cell>
        </row>
        <row r="16">
          <cell r="B16" t="str">
            <v>마)기타경비</v>
          </cell>
        </row>
        <row r="17">
          <cell r="B17" t="str">
            <v>바)고용보험료</v>
          </cell>
        </row>
        <row r="18">
          <cell r="B18" t="str">
            <v>사)퇴직공제부금비</v>
          </cell>
        </row>
        <row r="19">
          <cell r="B19" t="str">
            <v>(2)일반관리비</v>
          </cell>
        </row>
        <row r="20">
          <cell r="B20" t="str">
            <v>(3)이윤</v>
          </cell>
        </row>
        <row r="21">
          <cell r="B21" t="str">
            <v>(4)폐기물처리비</v>
          </cell>
        </row>
        <row r="22">
          <cell r="B22" t="str">
            <v>가.공급이액</v>
          </cell>
        </row>
        <row r="23">
          <cell r="B23" t="str">
            <v>나.부이이치세</v>
          </cell>
        </row>
        <row r="24">
          <cell r="B24" t="str">
            <v>(3)이윤</v>
          </cell>
        </row>
        <row r="25">
          <cell r="B25" t="str">
            <v>(3)이윤</v>
          </cell>
        </row>
        <row r="26">
          <cell r="B26" t="str">
            <v>(4).사급자재대</v>
          </cell>
        </row>
        <row r="27">
          <cell r="B27" t="str">
            <v>(4)기타공</v>
          </cell>
        </row>
        <row r="28">
          <cell r="B28" t="str">
            <v>(4)종단BOX,옹벽,세월교공</v>
          </cell>
        </row>
        <row r="29">
          <cell r="B29" t="str">
            <v>(4)종배수통관공</v>
          </cell>
        </row>
        <row r="30">
          <cell r="B30" t="str">
            <v>(4)폐기물처리비</v>
          </cell>
        </row>
        <row r="31">
          <cell r="B31" t="str">
            <v>(4)폐기물처리비</v>
          </cell>
        </row>
        <row r="32">
          <cell r="B32" t="str">
            <v>(4)폐기물처리비</v>
          </cell>
        </row>
        <row r="33">
          <cell r="B33" t="str">
            <v>(5).폐기물수수료</v>
          </cell>
        </row>
        <row r="34">
          <cell r="B34" t="str">
            <v>(5)용수로공</v>
          </cell>
        </row>
        <row r="35">
          <cell r="B35" t="str">
            <v>01)기존구조물철거공</v>
          </cell>
        </row>
        <row r="36">
          <cell r="B36" t="str">
            <v>01)기존구조물철거공</v>
          </cell>
        </row>
        <row r="37">
          <cell r="B37" t="str">
            <v>01)토공</v>
          </cell>
        </row>
        <row r="38">
          <cell r="B38" t="str">
            <v>01)토공</v>
          </cell>
        </row>
        <row r="39">
          <cell r="B39" t="str">
            <v>01)토공</v>
          </cell>
        </row>
        <row r="40">
          <cell r="B40" t="str">
            <v>01)토공</v>
          </cell>
        </row>
        <row r="41">
          <cell r="B41" t="str">
            <v>01)토공</v>
          </cell>
        </row>
        <row r="42">
          <cell r="B42" t="str">
            <v>01)합판거푸집</v>
          </cell>
          <cell r="C42" t="str">
            <v>3회(0∼7M)</v>
          </cell>
          <cell r="D42">
            <v>215</v>
          </cell>
          <cell r="E42" t="str">
            <v>M2</v>
          </cell>
          <cell r="F42">
            <v>5002</v>
          </cell>
          <cell r="G42">
            <v>12713</v>
          </cell>
        </row>
        <row r="43">
          <cell r="B43" t="str">
            <v>인양제개수공사설계예산내역서</v>
          </cell>
          <cell r="C43" t="str">
            <v>3회(0∼7M)</v>
          </cell>
          <cell r="D43">
            <v>1065</v>
          </cell>
          <cell r="E43" t="str">
            <v>M2</v>
          </cell>
          <cell r="F43">
            <v>5002</v>
          </cell>
          <cell r="G43">
            <v>12713</v>
          </cell>
        </row>
        <row r="44">
          <cell r="B44" t="str">
            <v>1.인양지구</v>
          </cell>
          <cell r="C44" t="str">
            <v>3회(0∼7M)</v>
          </cell>
          <cell r="D44">
            <v>1067</v>
          </cell>
          <cell r="E44" t="str">
            <v>M2</v>
          </cell>
          <cell r="F44">
            <v>5002</v>
          </cell>
          <cell r="G44">
            <v>12713</v>
          </cell>
        </row>
        <row r="45">
          <cell r="B45" t="str">
            <v>가.축제공</v>
          </cell>
        </row>
        <row r="46">
          <cell r="B46" t="str">
            <v>성토(1)</v>
          </cell>
          <cell r="C46" t="str">
            <v>BH(1.0)+DT(15)+BD(19)</v>
          </cell>
          <cell r="D46">
            <v>144280</v>
          </cell>
          <cell r="E46" t="str">
            <v>M3</v>
          </cell>
          <cell r="F46">
            <v>1147</v>
          </cell>
          <cell r="G46">
            <v>1256</v>
          </cell>
          <cell r="H46">
            <v>1434</v>
          </cell>
        </row>
        <row r="47">
          <cell r="B47" t="str">
            <v>성토(2)</v>
          </cell>
          <cell r="C47" t="str">
            <v>BH(1.0)+DT(15)+BD(19)</v>
          </cell>
          <cell r="D47">
            <v>137094</v>
          </cell>
          <cell r="E47" t="str">
            <v>M3</v>
          </cell>
          <cell r="F47">
            <v>1147</v>
          </cell>
          <cell r="G47">
            <v>1256</v>
          </cell>
          <cell r="H47">
            <v>1434</v>
          </cell>
        </row>
        <row r="48">
          <cell r="B48" t="str">
            <v>성토(3)</v>
          </cell>
          <cell r="C48" t="str">
            <v>BH(1.0)+DT(15)+BD(19)</v>
          </cell>
          <cell r="D48">
            <v>248221</v>
          </cell>
          <cell r="E48" t="str">
            <v>M3</v>
          </cell>
          <cell r="F48">
            <v>1147</v>
          </cell>
          <cell r="G48">
            <v>1256</v>
          </cell>
          <cell r="H48">
            <v>1434</v>
          </cell>
        </row>
        <row r="49">
          <cell r="B49" t="str">
            <v>잔토유용</v>
          </cell>
          <cell r="C49" t="str">
            <v>B/D</v>
          </cell>
          <cell r="D49">
            <v>6510</v>
          </cell>
          <cell r="E49" t="str">
            <v>M3</v>
          </cell>
          <cell r="F49">
            <v>288</v>
          </cell>
          <cell r="G49">
            <v>371</v>
          </cell>
          <cell r="H49">
            <v>473</v>
          </cell>
        </row>
        <row r="50">
          <cell r="B50" t="str">
            <v>줄떼</v>
          </cell>
          <cell r="D50">
            <v>81147</v>
          </cell>
          <cell r="E50" t="str">
            <v>M2</v>
          </cell>
          <cell r="F50">
            <v>613</v>
          </cell>
          <cell r="G50">
            <v>2370</v>
          </cell>
        </row>
        <row r="51">
          <cell r="B51" t="str">
            <v>표토제거</v>
          </cell>
          <cell r="D51">
            <v>12503</v>
          </cell>
          <cell r="E51" t="str">
            <v>M2</v>
          </cell>
          <cell r="F51">
            <v>51</v>
          </cell>
          <cell r="G51">
            <v>59</v>
          </cell>
          <cell r="H51">
            <v>67</v>
          </cell>
        </row>
        <row r="52">
          <cell r="B52" t="str">
            <v>면고르기(인력)</v>
          </cell>
          <cell r="C52" t="str">
            <v>성토면</v>
          </cell>
          <cell r="D52">
            <v>186939</v>
          </cell>
          <cell r="E52" t="str">
            <v>M2</v>
          </cell>
          <cell r="G52">
            <v>652</v>
          </cell>
        </row>
        <row r="53">
          <cell r="B53" t="str">
            <v>면고르기(인력)</v>
          </cell>
          <cell r="C53" t="str">
            <v>절토면</v>
          </cell>
          <cell r="D53">
            <v>24564</v>
          </cell>
          <cell r="E53" t="str">
            <v>M2</v>
          </cell>
          <cell r="F53">
            <v>42</v>
          </cell>
          <cell r="G53">
            <v>1443</v>
          </cell>
          <cell r="H53">
            <v>69</v>
          </cell>
        </row>
        <row r="54">
          <cell r="B54" t="str">
            <v>비탈규준틀</v>
          </cell>
          <cell r="D54">
            <v>642</v>
          </cell>
          <cell r="E54" t="str">
            <v>개소</v>
          </cell>
          <cell r="F54">
            <v>4155</v>
          </cell>
          <cell r="G54">
            <v>18907</v>
          </cell>
        </row>
        <row r="55">
          <cell r="B55" t="str">
            <v>하천경계말뚝</v>
          </cell>
          <cell r="C55" t="str">
            <v>6개월(0∼30M)</v>
          </cell>
          <cell r="D55">
            <v>107</v>
          </cell>
          <cell r="E55" t="str">
            <v>개</v>
          </cell>
          <cell r="F55">
            <v>3548</v>
          </cell>
          <cell r="G55">
            <v>6542</v>
          </cell>
        </row>
        <row r="56">
          <cell r="B56" t="str">
            <v>나.호안공</v>
          </cell>
          <cell r="C56" t="str">
            <v>6개월(0∼30M)</v>
          </cell>
          <cell r="D56">
            <v>245</v>
          </cell>
          <cell r="E56" t="str">
            <v>M2</v>
          </cell>
          <cell r="F56">
            <v>1391</v>
          </cell>
          <cell r="G56">
            <v>6614</v>
          </cell>
        </row>
        <row r="57">
          <cell r="B57" t="str">
            <v>브럭붙임</v>
          </cell>
          <cell r="C57" t="str">
            <v>40x25x12</v>
          </cell>
          <cell r="D57">
            <v>84439</v>
          </cell>
          <cell r="E57" t="str">
            <v>M2</v>
          </cell>
          <cell r="F57">
            <v>1391</v>
          </cell>
          <cell r="G57">
            <v>8610</v>
          </cell>
        </row>
        <row r="58">
          <cell r="B58" t="str">
            <v>천단몰탈</v>
          </cell>
          <cell r="C58">
            <v>4.4444444444444446E-2</v>
          </cell>
          <cell r="D58">
            <v>101</v>
          </cell>
          <cell r="E58" t="str">
            <v>M3</v>
          </cell>
          <cell r="F58">
            <v>1391</v>
          </cell>
          <cell r="G58">
            <v>30924</v>
          </cell>
        </row>
        <row r="59">
          <cell r="B59" t="str">
            <v>터파기(기계70%+인력30%)</v>
          </cell>
          <cell r="C59" t="str">
            <v>3개월(0∼30M)</v>
          </cell>
          <cell r="D59">
            <v>2808</v>
          </cell>
          <cell r="E59" t="str">
            <v>M3</v>
          </cell>
          <cell r="F59">
            <v>74</v>
          </cell>
          <cell r="G59">
            <v>2280</v>
          </cell>
          <cell r="H59">
            <v>200</v>
          </cell>
        </row>
        <row r="60">
          <cell r="B60" t="str">
            <v>되메우기(기계50%+인력50%)</v>
          </cell>
          <cell r="C60" t="str">
            <v>호안공</v>
          </cell>
          <cell r="D60">
            <v>2360</v>
          </cell>
          <cell r="E60" t="str">
            <v>M3</v>
          </cell>
          <cell r="F60">
            <v>55</v>
          </cell>
          <cell r="G60">
            <v>1883</v>
          </cell>
          <cell r="H60">
            <v>151</v>
          </cell>
        </row>
        <row r="61">
          <cell r="B61" t="str">
            <v>FILTERMAT</v>
          </cell>
          <cell r="C61" t="str">
            <v>복잡</v>
          </cell>
          <cell r="D61">
            <v>90072</v>
          </cell>
          <cell r="E61" t="str">
            <v>M2</v>
          </cell>
          <cell r="F61">
            <v>2000</v>
          </cell>
          <cell r="G61">
            <v>154</v>
          </cell>
        </row>
        <row r="62">
          <cell r="B62" t="str">
            <v>사석</v>
          </cell>
          <cell r="C62" t="str">
            <v>복잡</v>
          </cell>
          <cell r="D62">
            <v>4979</v>
          </cell>
          <cell r="E62" t="str">
            <v>M3</v>
          </cell>
          <cell r="F62">
            <v>9000</v>
          </cell>
          <cell r="G62">
            <v>349613</v>
          </cell>
        </row>
        <row r="63">
          <cell r="B63" t="str">
            <v>돌망태</v>
          </cell>
          <cell r="C63" t="str">
            <v>신설#8-타.450x950</v>
          </cell>
          <cell r="D63">
            <v>3535</v>
          </cell>
          <cell r="E63" t="str">
            <v>M2</v>
          </cell>
          <cell r="F63">
            <v>243</v>
          </cell>
          <cell r="G63">
            <v>7215</v>
          </cell>
          <cell r="H63">
            <v>398</v>
          </cell>
        </row>
        <row r="64">
          <cell r="B64" t="str">
            <v>다.구조물공</v>
          </cell>
          <cell r="C64" t="str">
            <v>토사</v>
          </cell>
          <cell r="D64">
            <v>108</v>
          </cell>
          <cell r="E64" t="str">
            <v>M3</v>
          </cell>
          <cell r="F64">
            <v>243</v>
          </cell>
          <cell r="G64">
            <v>312</v>
          </cell>
          <cell r="H64">
            <v>398</v>
          </cell>
        </row>
        <row r="65">
          <cell r="B65" t="str">
            <v>(1)배수문공</v>
          </cell>
          <cell r="C65" t="str">
            <v>6개월(0∼3.5M)</v>
          </cell>
          <cell r="D65">
            <v>37</v>
          </cell>
          <cell r="E65" t="str">
            <v>공M3</v>
          </cell>
          <cell r="F65">
            <v>339</v>
          </cell>
          <cell r="G65">
            <v>6021</v>
          </cell>
        </row>
        <row r="66">
          <cell r="B66" t="str">
            <v>터파기(기계70%+인력30%)</v>
          </cell>
          <cell r="C66" t="str">
            <v>0∼1M</v>
          </cell>
          <cell r="D66">
            <v>4097</v>
          </cell>
          <cell r="E66" t="str">
            <v>M3</v>
          </cell>
          <cell r="F66">
            <v>74</v>
          </cell>
          <cell r="G66">
            <v>2280</v>
          </cell>
          <cell r="H66">
            <v>200</v>
          </cell>
        </row>
        <row r="67">
          <cell r="B67" t="str">
            <v>터파기(기계70%+인력30%)</v>
          </cell>
          <cell r="C67" t="str">
            <v>1∼2M</v>
          </cell>
          <cell r="D67">
            <v>422</v>
          </cell>
          <cell r="E67" t="str">
            <v>M3</v>
          </cell>
          <cell r="F67">
            <v>74</v>
          </cell>
          <cell r="G67">
            <v>3002</v>
          </cell>
          <cell r="H67">
            <v>200</v>
          </cell>
        </row>
        <row r="68">
          <cell r="B68" t="str">
            <v>터파기(기계70%+인력30%)</v>
          </cell>
          <cell r="C68" t="str">
            <v>2∼3M</v>
          </cell>
          <cell r="D68">
            <v>78</v>
          </cell>
          <cell r="E68" t="str">
            <v>M3</v>
          </cell>
          <cell r="F68">
            <v>74</v>
          </cell>
          <cell r="G68">
            <v>3723</v>
          </cell>
          <cell r="H68">
            <v>200</v>
          </cell>
        </row>
        <row r="69">
          <cell r="B69" t="str">
            <v>터파기(기계70%+인력30%)</v>
          </cell>
          <cell r="C69" t="str">
            <v>수중0∼1M</v>
          </cell>
          <cell r="D69">
            <v>321</v>
          </cell>
          <cell r="E69" t="str">
            <v>M3</v>
          </cell>
          <cell r="F69">
            <v>74</v>
          </cell>
          <cell r="G69">
            <v>4560</v>
          </cell>
          <cell r="H69">
            <v>200</v>
          </cell>
        </row>
        <row r="70">
          <cell r="B70" t="str">
            <v>터파기(기계70%+인력30%)</v>
          </cell>
          <cell r="C70" t="str">
            <v>수중1∼2M</v>
          </cell>
          <cell r="D70">
            <v>24</v>
          </cell>
          <cell r="E70" t="str">
            <v>M3</v>
          </cell>
          <cell r="F70">
            <v>74</v>
          </cell>
          <cell r="G70">
            <v>6004</v>
          </cell>
          <cell r="H70">
            <v>200</v>
          </cell>
        </row>
        <row r="71">
          <cell r="B71" t="str">
            <v>되메우기(기계50%+인력50%)</v>
          </cell>
          <cell r="C71" t="str">
            <v>구조물공</v>
          </cell>
          <cell r="D71">
            <v>4086</v>
          </cell>
          <cell r="E71" t="str">
            <v>M3</v>
          </cell>
          <cell r="F71">
            <v>44</v>
          </cell>
          <cell r="G71">
            <v>1850</v>
          </cell>
          <cell r="H71">
            <v>120</v>
          </cell>
        </row>
        <row r="72">
          <cell r="B72" t="str">
            <v>레미콘타설(철근구조물)</v>
          </cell>
          <cell r="C72" t="str">
            <v>25-240-8</v>
          </cell>
          <cell r="D72">
            <v>778</v>
          </cell>
          <cell r="E72" t="str">
            <v>M3</v>
          </cell>
          <cell r="F72">
            <v>202</v>
          </cell>
          <cell r="G72">
            <v>20552</v>
          </cell>
          <cell r="H72">
            <v>322</v>
          </cell>
        </row>
        <row r="73">
          <cell r="B73" t="str">
            <v>레미콘타설(무근구조물)</v>
          </cell>
          <cell r="C73" t="str">
            <v>40-180-8</v>
          </cell>
          <cell r="D73">
            <v>77</v>
          </cell>
          <cell r="E73" t="str">
            <v>M3</v>
          </cell>
          <cell r="G73">
            <v>18619</v>
          </cell>
        </row>
        <row r="74">
          <cell r="B74" t="str">
            <v>합판거푸집</v>
          </cell>
          <cell r="C74" t="str">
            <v>합판2회</v>
          </cell>
          <cell r="D74">
            <v>543</v>
          </cell>
          <cell r="E74" t="str">
            <v>M2</v>
          </cell>
          <cell r="F74">
            <v>6185</v>
          </cell>
          <cell r="G74">
            <v>16220</v>
          </cell>
        </row>
        <row r="75">
          <cell r="B75" t="str">
            <v>합판거푸집</v>
          </cell>
          <cell r="C75" t="str">
            <v>합판3회</v>
          </cell>
          <cell r="D75">
            <v>2118</v>
          </cell>
          <cell r="E75" t="str">
            <v>M2</v>
          </cell>
          <cell r="F75">
            <v>5002</v>
          </cell>
          <cell r="G75">
            <v>12713</v>
          </cell>
        </row>
        <row r="76">
          <cell r="B76" t="str">
            <v>합판거푸집</v>
          </cell>
          <cell r="C76" t="str">
            <v>합판6회</v>
          </cell>
          <cell r="D76">
            <v>30</v>
          </cell>
          <cell r="E76" t="str">
            <v>M2</v>
          </cell>
          <cell r="F76">
            <v>3765</v>
          </cell>
          <cell r="G76">
            <v>8651</v>
          </cell>
        </row>
        <row r="77">
          <cell r="B77" t="str">
            <v>동바리</v>
          </cell>
          <cell r="C77" t="str">
            <v>강관3개월</v>
          </cell>
          <cell r="D77">
            <v>1717</v>
          </cell>
          <cell r="E77" t="str">
            <v>공/M3</v>
          </cell>
          <cell r="F77">
            <v>203</v>
          </cell>
          <cell r="G77">
            <v>6021</v>
          </cell>
        </row>
        <row r="78">
          <cell r="B78" t="str">
            <v>비계</v>
          </cell>
          <cell r="C78" t="str">
            <v>강관3개월</v>
          </cell>
          <cell r="D78">
            <v>2048</v>
          </cell>
          <cell r="E78" t="str">
            <v>M2</v>
          </cell>
          <cell r="F78">
            <v>972</v>
          </cell>
          <cell r="G78">
            <v>6614</v>
          </cell>
        </row>
        <row r="79">
          <cell r="B79" t="str">
            <v>철근가공조립</v>
          </cell>
          <cell r="C79" t="str">
            <v>복잡</v>
          </cell>
          <cell r="D79">
            <v>104.977</v>
          </cell>
          <cell r="E79" t="str">
            <v>TON</v>
          </cell>
          <cell r="F79">
            <v>11792</v>
          </cell>
          <cell r="G79">
            <v>349613</v>
          </cell>
        </row>
        <row r="80">
          <cell r="B80" t="str">
            <v>잡석</v>
          </cell>
          <cell r="D80">
            <v>252</v>
          </cell>
          <cell r="E80" t="str">
            <v>M3</v>
          </cell>
          <cell r="F80">
            <v>9000</v>
          </cell>
          <cell r="G80">
            <v>16328</v>
          </cell>
        </row>
        <row r="81">
          <cell r="B81" t="str">
            <v>P.H.C파일박기(L=9.0M)</v>
          </cell>
          <cell r="C81" t="str">
            <v>Φ350</v>
          </cell>
          <cell r="D81">
            <v>30</v>
          </cell>
          <cell r="E81" t="str">
            <v>본</v>
          </cell>
          <cell r="F81">
            <v>158971</v>
          </cell>
          <cell r="G81">
            <v>30636</v>
          </cell>
          <cell r="H81">
            <v>33300</v>
          </cell>
        </row>
        <row r="82">
          <cell r="B82" t="str">
            <v>P.H.C파일항타(L=11.0M)</v>
          </cell>
          <cell r="C82" t="str">
            <v>Φ350</v>
          </cell>
          <cell r="D82">
            <v>98</v>
          </cell>
          <cell r="E82" t="str">
            <v>본</v>
          </cell>
          <cell r="F82">
            <v>194249</v>
          </cell>
          <cell r="G82">
            <v>37444</v>
          </cell>
          <cell r="H82">
            <v>40700</v>
          </cell>
        </row>
        <row r="83">
          <cell r="B83" t="str">
            <v>난간제작및설치</v>
          </cell>
          <cell r="C83" t="str">
            <v>D=50M/M</v>
          </cell>
          <cell r="D83">
            <v>132</v>
          </cell>
          <cell r="E83" t="str">
            <v>M</v>
          </cell>
          <cell r="F83">
            <v>13678</v>
          </cell>
          <cell r="G83">
            <v>14035</v>
          </cell>
        </row>
        <row r="84">
          <cell r="B84" t="str">
            <v>신축이음</v>
          </cell>
          <cell r="C84" t="str">
            <v>T=25CM</v>
          </cell>
          <cell r="D84">
            <v>13</v>
          </cell>
          <cell r="E84" t="str">
            <v>M</v>
          </cell>
          <cell r="F84">
            <v>2149</v>
          </cell>
          <cell r="G84">
            <v>945</v>
          </cell>
        </row>
        <row r="85">
          <cell r="B85" t="str">
            <v>신축이음</v>
          </cell>
          <cell r="C85" t="str">
            <v>T=30CM</v>
          </cell>
          <cell r="D85">
            <v>5</v>
          </cell>
          <cell r="E85" t="str">
            <v>M</v>
          </cell>
          <cell r="F85">
            <v>2256</v>
          </cell>
          <cell r="G85">
            <v>992</v>
          </cell>
        </row>
        <row r="86">
          <cell r="B86" t="str">
            <v>(2)배수펌프장유출구</v>
          </cell>
        </row>
        <row r="87">
          <cell r="B87" t="str">
            <v>터파기(기계70%+인력30%)</v>
          </cell>
          <cell r="C87" t="str">
            <v>0∼1M</v>
          </cell>
          <cell r="D87">
            <v>173</v>
          </cell>
          <cell r="E87" t="str">
            <v>M3</v>
          </cell>
          <cell r="F87">
            <v>74</v>
          </cell>
          <cell r="G87">
            <v>2280</v>
          </cell>
          <cell r="H87">
            <v>200</v>
          </cell>
        </row>
        <row r="88">
          <cell r="B88" t="str">
            <v>되메우기(기계50%+인력50%)</v>
          </cell>
          <cell r="C88" t="str">
            <v>구조물공</v>
          </cell>
          <cell r="D88">
            <v>93</v>
          </cell>
          <cell r="E88" t="str">
            <v>M3</v>
          </cell>
          <cell r="F88">
            <v>44</v>
          </cell>
          <cell r="G88">
            <v>1850</v>
          </cell>
          <cell r="H88">
            <v>120</v>
          </cell>
        </row>
        <row r="89">
          <cell r="B89" t="str">
            <v>레미콘타설(철근구조물)</v>
          </cell>
          <cell r="C89" t="str">
            <v>25-240-8</v>
          </cell>
          <cell r="D89">
            <v>278</v>
          </cell>
          <cell r="E89" t="str">
            <v>M3</v>
          </cell>
          <cell r="G89">
            <v>20552</v>
          </cell>
        </row>
        <row r="90">
          <cell r="B90" t="str">
            <v>레미콘타설(무근구조물)</v>
          </cell>
          <cell r="C90" t="str">
            <v>40-180-8</v>
          </cell>
          <cell r="D90">
            <v>32</v>
          </cell>
          <cell r="E90" t="str">
            <v>M3</v>
          </cell>
          <cell r="G90">
            <v>18619</v>
          </cell>
        </row>
        <row r="91">
          <cell r="B91" t="str">
            <v>합판거푸집</v>
          </cell>
          <cell r="C91" t="str">
            <v>합판3회</v>
          </cell>
          <cell r="D91">
            <v>916</v>
          </cell>
          <cell r="E91" t="str">
            <v>M2</v>
          </cell>
          <cell r="F91">
            <v>5002</v>
          </cell>
          <cell r="G91">
            <v>12713</v>
          </cell>
        </row>
        <row r="92">
          <cell r="B92" t="str">
            <v>합판거푸집</v>
          </cell>
          <cell r="C92" t="str">
            <v>합판6회</v>
          </cell>
          <cell r="D92">
            <v>13</v>
          </cell>
          <cell r="E92" t="str">
            <v>M2</v>
          </cell>
          <cell r="F92">
            <v>3765</v>
          </cell>
          <cell r="G92">
            <v>8651</v>
          </cell>
        </row>
        <row r="93">
          <cell r="B93" t="str">
            <v>동바리</v>
          </cell>
          <cell r="C93" t="str">
            <v>강관3개월</v>
          </cell>
          <cell r="D93">
            <v>193</v>
          </cell>
          <cell r="E93" t="str">
            <v>공/M3</v>
          </cell>
          <cell r="F93">
            <v>203</v>
          </cell>
          <cell r="G93">
            <v>6021</v>
          </cell>
        </row>
        <row r="94">
          <cell r="B94" t="str">
            <v>비계</v>
          </cell>
          <cell r="C94" t="str">
            <v>강관3개월</v>
          </cell>
          <cell r="D94">
            <v>304</v>
          </cell>
          <cell r="E94" t="str">
            <v>M2</v>
          </cell>
          <cell r="F94">
            <v>972</v>
          </cell>
          <cell r="G94">
            <v>6614</v>
          </cell>
        </row>
        <row r="95">
          <cell r="B95" t="str">
            <v>철근가공조립</v>
          </cell>
          <cell r="C95" t="str">
            <v>복잡</v>
          </cell>
          <cell r="D95">
            <v>31.187999999999999</v>
          </cell>
          <cell r="E95" t="str">
            <v>TON</v>
          </cell>
          <cell r="F95">
            <v>11792</v>
          </cell>
          <cell r="G95">
            <v>349613</v>
          </cell>
        </row>
        <row r="96">
          <cell r="B96" t="str">
            <v>잡석</v>
          </cell>
          <cell r="D96">
            <v>98</v>
          </cell>
          <cell r="E96" t="str">
            <v>M3</v>
          </cell>
          <cell r="F96">
            <v>9000</v>
          </cell>
          <cell r="G96">
            <v>16328</v>
          </cell>
        </row>
        <row r="97">
          <cell r="B97" t="str">
            <v>P.H.C파일항타(L=11.0M)</v>
          </cell>
          <cell r="C97" t="str">
            <v>Φ350</v>
          </cell>
          <cell r="D97">
            <v>14</v>
          </cell>
          <cell r="E97" t="str">
            <v>본</v>
          </cell>
          <cell r="F97">
            <v>194249</v>
          </cell>
          <cell r="G97">
            <v>37444</v>
          </cell>
          <cell r="H97">
            <v>40700</v>
          </cell>
        </row>
        <row r="98">
          <cell r="B98" t="str">
            <v>P.H.C파일항타(L=12.0M)</v>
          </cell>
          <cell r="C98" t="str">
            <v>Φ350</v>
          </cell>
          <cell r="D98">
            <v>45</v>
          </cell>
          <cell r="E98" t="str">
            <v>본</v>
          </cell>
          <cell r="F98">
            <v>211968</v>
          </cell>
          <cell r="G98">
            <v>40848</v>
          </cell>
          <cell r="H98">
            <v>44400</v>
          </cell>
        </row>
        <row r="99">
          <cell r="B99" t="str">
            <v>신축이음</v>
          </cell>
          <cell r="C99" t="str">
            <v>T=30CM</v>
          </cell>
          <cell r="D99">
            <v>2</v>
          </cell>
          <cell r="E99" t="str">
            <v>M</v>
          </cell>
          <cell r="F99">
            <v>2256</v>
          </cell>
          <cell r="G99">
            <v>992</v>
          </cell>
        </row>
        <row r="100">
          <cell r="B100" t="str">
            <v>신축이음</v>
          </cell>
          <cell r="C100" t="str">
            <v>T=40CM</v>
          </cell>
          <cell r="D100">
            <v>24</v>
          </cell>
          <cell r="E100" t="str">
            <v>M</v>
          </cell>
          <cell r="F100">
            <v>2470</v>
          </cell>
          <cell r="G100">
            <v>1086</v>
          </cell>
        </row>
        <row r="101">
          <cell r="B101" t="str">
            <v>신축이음</v>
          </cell>
          <cell r="C101" t="str">
            <v>T=45CM</v>
          </cell>
          <cell r="D101">
            <v>6</v>
          </cell>
          <cell r="E101" t="str">
            <v>M</v>
          </cell>
          <cell r="F101">
            <v>2577</v>
          </cell>
          <cell r="G101">
            <v>1133</v>
          </cell>
        </row>
        <row r="102">
          <cell r="B102" t="str">
            <v>신축이음</v>
          </cell>
          <cell r="C102" t="str">
            <v>T=50CM</v>
          </cell>
          <cell r="D102">
            <v>1</v>
          </cell>
          <cell r="E102" t="str">
            <v>M</v>
          </cell>
          <cell r="F102">
            <v>2684</v>
          </cell>
          <cell r="G102">
            <v>1180</v>
          </cell>
        </row>
        <row r="103">
          <cell r="B103" t="str">
            <v>(3)분수관및도로횡단통관공</v>
          </cell>
        </row>
        <row r="104">
          <cell r="B104" t="str">
            <v>터파기(기계70%+인력30%)</v>
          </cell>
          <cell r="C104" t="str">
            <v>0∼1M</v>
          </cell>
          <cell r="D104">
            <v>306</v>
          </cell>
          <cell r="E104" t="str">
            <v>M3</v>
          </cell>
          <cell r="F104">
            <v>74</v>
          </cell>
          <cell r="G104">
            <v>2280</v>
          </cell>
          <cell r="H104">
            <v>200</v>
          </cell>
        </row>
        <row r="105">
          <cell r="B105" t="str">
            <v>되메우기(기계50%+인력50%)</v>
          </cell>
          <cell r="C105" t="str">
            <v>구조물공</v>
          </cell>
          <cell r="D105">
            <v>200</v>
          </cell>
          <cell r="E105" t="str">
            <v>M3</v>
          </cell>
          <cell r="F105">
            <v>44</v>
          </cell>
          <cell r="G105">
            <v>1850</v>
          </cell>
          <cell r="H105">
            <v>120</v>
          </cell>
        </row>
        <row r="106">
          <cell r="B106" t="str">
            <v>레미콘타설(철근구조물)</v>
          </cell>
          <cell r="C106" t="str">
            <v>25-240-8</v>
          </cell>
          <cell r="D106">
            <v>65</v>
          </cell>
          <cell r="E106" t="str">
            <v>M3</v>
          </cell>
          <cell r="F106">
            <v>24888</v>
          </cell>
          <cell r="G106">
            <v>20552</v>
          </cell>
        </row>
        <row r="107">
          <cell r="B107" t="str">
            <v>레미콘타설(무근구조물)</v>
          </cell>
          <cell r="C107" t="str">
            <v>40-180-8</v>
          </cell>
          <cell r="D107">
            <v>30</v>
          </cell>
          <cell r="E107" t="str">
            <v>M3</v>
          </cell>
          <cell r="F107">
            <v>4000</v>
          </cell>
          <cell r="G107">
            <v>18619</v>
          </cell>
        </row>
        <row r="108">
          <cell r="B108" t="str">
            <v>합판거푸집</v>
          </cell>
          <cell r="C108" t="str">
            <v>합판3회</v>
          </cell>
          <cell r="D108">
            <v>137</v>
          </cell>
          <cell r="E108" t="str">
            <v>M2</v>
          </cell>
          <cell r="F108">
            <v>5002</v>
          </cell>
          <cell r="G108">
            <v>12713</v>
          </cell>
        </row>
        <row r="109">
          <cell r="B109" t="str">
            <v>합판거푸집</v>
          </cell>
          <cell r="C109" t="str">
            <v>합판6회</v>
          </cell>
          <cell r="D109">
            <v>356</v>
          </cell>
          <cell r="E109" t="str">
            <v>M2</v>
          </cell>
          <cell r="F109">
            <v>3765</v>
          </cell>
          <cell r="G109">
            <v>8651</v>
          </cell>
        </row>
        <row r="110">
          <cell r="B110" t="str">
            <v>흄관부설및접합</v>
          </cell>
          <cell r="C110" t="str">
            <v>D=600M/M기계부설</v>
          </cell>
          <cell r="D110">
            <v>30</v>
          </cell>
          <cell r="E110" t="str">
            <v>M</v>
          </cell>
          <cell r="F110">
            <v>28120</v>
          </cell>
          <cell r="G110">
            <v>30474</v>
          </cell>
          <cell r="H110">
            <v>5768</v>
          </cell>
        </row>
        <row r="111">
          <cell r="B111" t="str">
            <v>흄관부설및접합</v>
          </cell>
          <cell r="C111" t="str">
            <v>D=800M/M기계부설</v>
          </cell>
          <cell r="D111">
            <v>65</v>
          </cell>
          <cell r="E111" t="str">
            <v>M</v>
          </cell>
          <cell r="F111">
            <v>49010</v>
          </cell>
          <cell r="G111">
            <v>47312</v>
          </cell>
          <cell r="H111">
            <v>7635</v>
          </cell>
        </row>
        <row r="112">
          <cell r="B112" t="str">
            <v>흄관접합몰탈</v>
          </cell>
          <cell r="C112">
            <v>4.3055555555555562E-2</v>
          </cell>
          <cell r="D112">
            <v>1</v>
          </cell>
          <cell r="E112" t="str">
            <v>M3</v>
          </cell>
          <cell r="F112">
            <v>16100</v>
          </cell>
          <cell r="G112">
            <v>30924</v>
          </cell>
        </row>
        <row r="113">
          <cell r="B113" t="str">
            <v>철근가공조립</v>
          </cell>
          <cell r="C113" t="str">
            <v>보통</v>
          </cell>
          <cell r="D113">
            <v>3.5070000000000001</v>
          </cell>
          <cell r="E113" t="str">
            <v>TON</v>
          </cell>
          <cell r="F113">
            <v>10245</v>
          </cell>
          <cell r="G113">
            <v>317298</v>
          </cell>
        </row>
        <row r="114">
          <cell r="B114" t="str">
            <v>잡석</v>
          </cell>
          <cell r="C114" t="str">
            <v>Φ25*600MM</v>
          </cell>
          <cell r="D114">
            <v>324</v>
          </cell>
          <cell r="E114" t="str">
            <v>M3</v>
          </cell>
          <cell r="F114">
            <v>9000</v>
          </cell>
          <cell r="G114">
            <v>16328</v>
          </cell>
        </row>
        <row r="115">
          <cell r="B115" t="str">
            <v>(4)종단BOX,옹벽,세월교공</v>
          </cell>
          <cell r="D115">
            <v>0.623</v>
          </cell>
          <cell r="E115" t="str">
            <v>M3</v>
          </cell>
          <cell r="F115">
            <v>4000</v>
          </cell>
          <cell r="G115">
            <v>124075</v>
          </cell>
        </row>
        <row r="116">
          <cell r="B116" t="str">
            <v>터파기(기계70%+인력30%)</v>
          </cell>
          <cell r="C116" t="str">
            <v>0∼1M</v>
          </cell>
          <cell r="D116">
            <v>971</v>
          </cell>
          <cell r="E116" t="str">
            <v>M3</v>
          </cell>
          <cell r="F116">
            <v>74</v>
          </cell>
          <cell r="G116">
            <v>2280</v>
          </cell>
          <cell r="H116">
            <v>200</v>
          </cell>
        </row>
        <row r="117">
          <cell r="B117" t="str">
            <v>되메우기(기계50%+인력50%)</v>
          </cell>
          <cell r="C117" t="str">
            <v>구조물공</v>
          </cell>
          <cell r="D117">
            <v>839</v>
          </cell>
          <cell r="E117" t="str">
            <v>M3</v>
          </cell>
          <cell r="F117">
            <v>44</v>
          </cell>
          <cell r="G117">
            <v>1850</v>
          </cell>
          <cell r="H117">
            <v>120</v>
          </cell>
        </row>
        <row r="118">
          <cell r="B118" t="str">
            <v>레미콘타설(철근구조물)</v>
          </cell>
          <cell r="C118" t="str">
            <v>25-240-8</v>
          </cell>
          <cell r="D118">
            <v>435</v>
          </cell>
          <cell r="E118" t="str">
            <v>M3</v>
          </cell>
          <cell r="G118">
            <v>20552</v>
          </cell>
        </row>
        <row r="119">
          <cell r="B119" t="str">
            <v>레미콘타설(무근구조물)</v>
          </cell>
          <cell r="C119" t="str">
            <v>40-180-8</v>
          </cell>
          <cell r="D119">
            <v>46</v>
          </cell>
          <cell r="E119" t="str">
            <v>M3</v>
          </cell>
          <cell r="F119">
            <v>2256</v>
          </cell>
          <cell r="G119">
            <v>18619</v>
          </cell>
        </row>
        <row r="120">
          <cell r="B120" t="str">
            <v>합판거푸집</v>
          </cell>
          <cell r="C120" t="str">
            <v>합판3회</v>
          </cell>
          <cell r="D120">
            <v>1469</v>
          </cell>
          <cell r="E120" t="str">
            <v>M2</v>
          </cell>
          <cell r="F120">
            <v>5002</v>
          </cell>
          <cell r="G120">
            <v>12713</v>
          </cell>
          <cell r="H120">
            <v>200</v>
          </cell>
        </row>
        <row r="121">
          <cell r="B121" t="str">
            <v>합판거푸집</v>
          </cell>
          <cell r="C121" t="str">
            <v>합판6회</v>
          </cell>
          <cell r="D121">
            <v>33</v>
          </cell>
          <cell r="E121" t="str">
            <v>M2</v>
          </cell>
          <cell r="F121">
            <v>3765</v>
          </cell>
          <cell r="G121">
            <v>8651</v>
          </cell>
          <cell r="H121">
            <v>200</v>
          </cell>
        </row>
        <row r="122">
          <cell r="B122" t="str">
            <v>흄관부설및접합</v>
          </cell>
          <cell r="C122" t="str">
            <v>D=800M/M기계부설</v>
          </cell>
          <cell r="D122">
            <v>175</v>
          </cell>
          <cell r="E122" t="str">
            <v>M</v>
          </cell>
          <cell r="F122">
            <v>49010</v>
          </cell>
          <cell r="G122">
            <v>47312</v>
          </cell>
          <cell r="H122">
            <v>7635</v>
          </cell>
        </row>
        <row r="123">
          <cell r="B123" t="str">
            <v>동바리</v>
          </cell>
          <cell r="C123" t="str">
            <v>강관3개월</v>
          </cell>
          <cell r="D123">
            <v>52</v>
          </cell>
          <cell r="E123" t="str">
            <v>공/M3</v>
          </cell>
          <cell r="F123">
            <v>203</v>
          </cell>
          <cell r="G123">
            <v>6021</v>
          </cell>
        </row>
        <row r="124">
          <cell r="B124" t="str">
            <v>비계</v>
          </cell>
          <cell r="C124" t="str">
            <v>강관3개월</v>
          </cell>
          <cell r="D124">
            <v>13</v>
          </cell>
          <cell r="E124" t="str">
            <v>M2</v>
          </cell>
          <cell r="F124">
            <v>972</v>
          </cell>
          <cell r="G124">
            <v>6614</v>
          </cell>
        </row>
        <row r="125">
          <cell r="B125" t="str">
            <v>철근가공조립</v>
          </cell>
          <cell r="C125" t="str">
            <v>복잡</v>
          </cell>
          <cell r="D125">
            <v>16.984000000000002</v>
          </cell>
          <cell r="E125" t="str">
            <v>TON</v>
          </cell>
          <cell r="F125">
            <v>11792</v>
          </cell>
          <cell r="G125">
            <v>349613</v>
          </cell>
        </row>
        <row r="126">
          <cell r="B126" t="str">
            <v>철근가공조립</v>
          </cell>
          <cell r="C126" t="str">
            <v>간단</v>
          </cell>
          <cell r="D126">
            <v>21.173999999999999</v>
          </cell>
          <cell r="E126" t="str">
            <v>TON</v>
          </cell>
          <cell r="F126">
            <v>8630</v>
          </cell>
          <cell r="G126">
            <v>281547</v>
          </cell>
          <cell r="H126">
            <v>504</v>
          </cell>
        </row>
        <row r="127">
          <cell r="B127" t="str">
            <v>잡석</v>
          </cell>
          <cell r="C127" t="str">
            <v>t=15CM</v>
          </cell>
          <cell r="D127">
            <v>189</v>
          </cell>
          <cell r="E127" t="str">
            <v>M3</v>
          </cell>
          <cell r="F127">
            <v>9000</v>
          </cell>
          <cell r="G127">
            <v>1360</v>
          </cell>
          <cell r="H127">
            <v>504</v>
          </cell>
        </row>
        <row r="128">
          <cell r="B128" t="str">
            <v>뒷채움잡석부설</v>
          </cell>
          <cell r="D128">
            <v>170</v>
          </cell>
          <cell r="E128" t="str">
            <v>M3</v>
          </cell>
          <cell r="F128">
            <v>9000</v>
          </cell>
          <cell r="G128">
            <v>16328</v>
          </cell>
        </row>
        <row r="129">
          <cell r="B129" t="str">
            <v>배수파이프</v>
          </cell>
          <cell r="C129" t="str">
            <v>φ50mm</v>
          </cell>
          <cell r="D129">
            <v>9</v>
          </cell>
          <cell r="E129" t="str">
            <v>M</v>
          </cell>
          <cell r="F129">
            <v>780</v>
          </cell>
          <cell r="G129">
            <v>195</v>
          </cell>
        </row>
        <row r="130">
          <cell r="B130" t="str">
            <v>(5)용수로공</v>
          </cell>
          <cell r="D130">
            <v>340</v>
          </cell>
          <cell r="E130" t="str">
            <v>㎥</v>
          </cell>
          <cell r="F130">
            <v>195</v>
          </cell>
          <cell r="G130">
            <v>250</v>
          </cell>
          <cell r="H130">
            <v>319</v>
          </cell>
        </row>
        <row r="131">
          <cell r="B131" t="str">
            <v>터파기(기계70%+인력30%)</v>
          </cell>
          <cell r="C131" t="str">
            <v>0∼1M</v>
          </cell>
          <cell r="D131">
            <v>8650</v>
          </cell>
          <cell r="E131" t="str">
            <v>M3</v>
          </cell>
          <cell r="F131">
            <v>74</v>
          </cell>
          <cell r="G131">
            <v>2280</v>
          </cell>
          <cell r="H131">
            <v>200</v>
          </cell>
        </row>
        <row r="132">
          <cell r="B132" t="str">
            <v>되메우기(기계50%+인력50%)</v>
          </cell>
          <cell r="C132" t="str">
            <v>구조물공</v>
          </cell>
          <cell r="D132">
            <v>6982</v>
          </cell>
          <cell r="E132" t="str">
            <v>M3</v>
          </cell>
          <cell r="F132">
            <v>44</v>
          </cell>
          <cell r="G132">
            <v>1850</v>
          </cell>
          <cell r="H132">
            <v>120</v>
          </cell>
        </row>
        <row r="133">
          <cell r="B133" t="str">
            <v>레미콘타설(철근구조물)</v>
          </cell>
          <cell r="C133" t="str">
            <v>25-210-8</v>
          </cell>
          <cell r="D133">
            <v>576</v>
          </cell>
          <cell r="E133" t="str">
            <v>M3</v>
          </cell>
          <cell r="G133">
            <v>20552</v>
          </cell>
        </row>
        <row r="134">
          <cell r="B134" t="str">
            <v>레미콘타설(무근구조물)</v>
          </cell>
          <cell r="C134" t="str">
            <v>40-180-8</v>
          </cell>
          <cell r="D134">
            <v>141</v>
          </cell>
          <cell r="E134" t="str">
            <v>M3</v>
          </cell>
          <cell r="G134">
            <v>18619</v>
          </cell>
        </row>
        <row r="135">
          <cell r="B135" t="str">
            <v>합판거푸집</v>
          </cell>
          <cell r="C135" t="str">
            <v>합판3회</v>
          </cell>
          <cell r="D135">
            <v>3800</v>
          </cell>
          <cell r="E135" t="str">
            <v>M2</v>
          </cell>
          <cell r="F135">
            <v>5002</v>
          </cell>
          <cell r="G135">
            <v>12713</v>
          </cell>
          <cell r="H135">
            <v>55</v>
          </cell>
        </row>
        <row r="136">
          <cell r="B136" t="str">
            <v>합판거푸집</v>
          </cell>
          <cell r="C136" t="str">
            <v>합판6회</v>
          </cell>
          <cell r="D136">
            <v>177</v>
          </cell>
          <cell r="E136" t="str">
            <v>M2</v>
          </cell>
          <cell r="F136">
            <v>3765</v>
          </cell>
          <cell r="G136">
            <v>8651</v>
          </cell>
          <cell r="H136">
            <v>55</v>
          </cell>
        </row>
        <row r="137">
          <cell r="B137" t="str">
            <v>철근가공조립</v>
          </cell>
          <cell r="C137" t="str">
            <v>보통</v>
          </cell>
          <cell r="D137">
            <v>63.043999999999997</v>
          </cell>
          <cell r="E137" t="str">
            <v>TON</v>
          </cell>
          <cell r="F137">
            <v>10245</v>
          </cell>
          <cell r="G137">
            <v>317298</v>
          </cell>
        </row>
        <row r="138">
          <cell r="B138" t="str">
            <v>잡석</v>
          </cell>
          <cell r="D138">
            <v>283</v>
          </cell>
          <cell r="E138" t="str">
            <v>M3</v>
          </cell>
          <cell r="F138">
            <v>9000</v>
          </cell>
          <cell r="G138">
            <v>16328</v>
          </cell>
        </row>
        <row r="139">
          <cell r="B139" t="str">
            <v>라.부체도으로공</v>
          </cell>
        </row>
        <row r="140">
          <cell r="B140" t="str">
            <v>레미콘타설</v>
          </cell>
          <cell r="C140" t="str">
            <v>40-210-8</v>
          </cell>
          <cell r="D140">
            <v>990</v>
          </cell>
          <cell r="E140" t="str">
            <v>M3</v>
          </cell>
          <cell r="G140">
            <v>18619</v>
          </cell>
        </row>
        <row r="141">
          <cell r="B141" t="str">
            <v>합판거푸집</v>
          </cell>
          <cell r="C141" t="str">
            <v>합판6회</v>
          </cell>
          <cell r="D141">
            <v>464</v>
          </cell>
          <cell r="E141" t="str">
            <v>M2</v>
          </cell>
          <cell r="F141">
            <v>3765</v>
          </cell>
          <cell r="G141">
            <v>8651</v>
          </cell>
          <cell r="H141">
            <v>10292</v>
          </cell>
        </row>
        <row r="142">
          <cell r="B142" t="str">
            <v>보조기층</v>
          </cell>
          <cell r="D142">
            <v>990</v>
          </cell>
          <cell r="E142" t="str">
            <v>M3</v>
          </cell>
          <cell r="F142">
            <v>10396</v>
          </cell>
          <cell r="G142">
            <v>1360</v>
          </cell>
          <cell r="H142">
            <v>504</v>
          </cell>
        </row>
        <row r="143">
          <cell r="B143" t="str">
            <v>콘크리트보강섬유</v>
          </cell>
          <cell r="C143" t="str">
            <v>19mm,0.9kg/포망사형</v>
          </cell>
          <cell r="D143">
            <v>4952</v>
          </cell>
          <cell r="E143" t="str">
            <v>M2</v>
          </cell>
          <cell r="F143">
            <v>5000</v>
          </cell>
          <cell r="G143">
            <v>1250</v>
          </cell>
        </row>
        <row r="144">
          <cell r="B144" t="str">
            <v>줄눈</v>
          </cell>
          <cell r="C144" t="str">
            <v>합판T=12M/M</v>
          </cell>
          <cell r="D144">
            <v>99</v>
          </cell>
          <cell r="E144" t="str">
            <v>M2</v>
          </cell>
          <cell r="F144">
            <v>1077</v>
          </cell>
          <cell r="G144">
            <v>5660</v>
          </cell>
        </row>
        <row r="145">
          <cell r="B145" t="str">
            <v>비닐깔기</v>
          </cell>
          <cell r="C145" t="str">
            <v>t=0.2m/m</v>
          </cell>
          <cell r="D145">
            <v>4952</v>
          </cell>
          <cell r="E145" t="str">
            <v>M2</v>
          </cell>
          <cell r="F145">
            <v>135</v>
          </cell>
          <cell r="G145">
            <v>343</v>
          </cell>
        </row>
        <row r="146">
          <cell r="B146" t="str">
            <v>2.금암지구</v>
          </cell>
          <cell r="C146" t="str">
            <v>토사</v>
          </cell>
          <cell r="D146">
            <v>46</v>
          </cell>
          <cell r="E146" t="str">
            <v>M3</v>
          </cell>
          <cell r="F146">
            <v>243</v>
          </cell>
          <cell r="G146">
            <v>312</v>
          </cell>
          <cell r="H146">
            <v>398</v>
          </cell>
        </row>
        <row r="147">
          <cell r="B147" t="str">
            <v>가.축제공</v>
          </cell>
          <cell r="C147" t="str">
            <v>토사</v>
          </cell>
          <cell r="D147">
            <v>18638</v>
          </cell>
          <cell r="E147" t="str">
            <v>M3</v>
          </cell>
          <cell r="F147">
            <v>243</v>
          </cell>
          <cell r="G147">
            <v>312</v>
          </cell>
          <cell r="H147">
            <v>398</v>
          </cell>
        </row>
        <row r="148">
          <cell r="B148" t="str">
            <v>성토(1),금암제</v>
          </cell>
          <cell r="C148" t="str">
            <v>BH(1.0)+DT(15)+BD(19)</v>
          </cell>
          <cell r="D148">
            <v>277753</v>
          </cell>
          <cell r="E148" t="str">
            <v>M3</v>
          </cell>
          <cell r="F148">
            <v>1147</v>
          </cell>
          <cell r="G148">
            <v>1256</v>
          </cell>
          <cell r="H148">
            <v>1434</v>
          </cell>
        </row>
        <row r="149">
          <cell r="B149" t="str">
            <v>성토(2),금암제</v>
          </cell>
          <cell r="C149" t="str">
            <v>BH(1.0)+DT(15)+BD(19)</v>
          </cell>
          <cell r="D149">
            <v>31169</v>
          </cell>
          <cell r="E149" t="str">
            <v>M3</v>
          </cell>
          <cell r="F149">
            <v>1147</v>
          </cell>
          <cell r="G149">
            <v>1256</v>
          </cell>
          <cell r="H149">
            <v>1434</v>
          </cell>
        </row>
        <row r="150">
          <cell r="B150" t="str">
            <v>잔토유용</v>
          </cell>
          <cell r="C150" t="str">
            <v>B/D</v>
          </cell>
          <cell r="D150">
            <v>4006</v>
          </cell>
          <cell r="E150" t="str">
            <v>M3</v>
          </cell>
          <cell r="F150">
            <v>288</v>
          </cell>
          <cell r="G150">
            <v>371</v>
          </cell>
          <cell r="H150">
            <v>473</v>
          </cell>
        </row>
        <row r="151">
          <cell r="B151" t="str">
            <v>줄떼</v>
          </cell>
          <cell r="D151">
            <v>34160</v>
          </cell>
          <cell r="E151" t="str">
            <v>M2</v>
          </cell>
          <cell r="F151">
            <v>613</v>
          </cell>
          <cell r="G151">
            <v>2370</v>
          </cell>
        </row>
        <row r="152">
          <cell r="B152" t="str">
            <v>면고르기(인력)</v>
          </cell>
          <cell r="C152" t="str">
            <v>성토면</v>
          </cell>
          <cell r="D152">
            <v>70245</v>
          </cell>
          <cell r="E152" t="str">
            <v>M2</v>
          </cell>
          <cell r="G152">
            <v>652</v>
          </cell>
        </row>
        <row r="153">
          <cell r="B153" t="str">
            <v>면고르기(인력)</v>
          </cell>
          <cell r="C153" t="str">
            <v>절토면</v>
          </cell>
          <cell r="D153">
            <v>5116</v>
          </cell>
          <cell r="E153" t="str">
            <v>M2</v>
          </cell>
          <cell r="G153">
            <v>1443</v>
          </cell>
        </row>
        <row r="154">
          <cell r="B154" t="str">
            <v>비탈규준틀</v>
          </cell>
          <cell r="C154" t="str">
            <v>2＠2.5*2.5M</v>
          </cell>
          <cell r="D154">
            <v>262</v>
          </cell>
          <cell r="E154" t="str">
            <v>개소</v>
          </cell>
          <cell r="F154">
            <v>4155</v>
          </cell>
          <cell r="G154">
            <v>18907</v>
          </cell>
        </row>
        <row r="155">
          <cell r="B155" t="str">
            <v>하천경계말뚝</v>
          </cell>
          <cell r="D155">
            <v>46</v>
          </cell>
          <cell r="E155" t="str">
            <v>개</v>
          </cell>
          <cell r="F155">
            <v>3548</v>
          </cell>
          <cell r="G155">
            <v>6542</v>
          </cell>
        </row>
        <row r="156">
          <cell r="B156" t="str">
            <v>나.호안공</v>
          </cell>
        </row>
        <row r="157">
          <cell r="B157" t="str">
            <v>브럭붙임</v>
          </cell>
          <cell r="C157" t="str">
            <v>40x25x12</v>
          </cell>
          <cell r="D157">
            <v>34056</v>
          </cell>
          <cell r="E157" t="str">
            <v>M2</v>
          </cell>
          <cell r="G157">
            <v>8610</v>
          </cell>
        </row>
        <row r="158">
          <cell r="B158" t="str">
            <v>천단몰탈</v>
          </cell>
          <cell r="C158">
            <v>4.4444444444444446E-2</v>
          </cell>
          <cell r="D158">
            <v>45</v>
          </cell>
          <cell r="E158" t="str">
            <v>M3</v>
          </cell>
          <cell r="G158">
            <v>30924</v>
          </cell>
        </row>
        <row r="159">
          <cell r="B159" t="str">
            <v>터파기(기계70%+인력30%)</v>
          </cell>
          <cell r="C159" t="str">
            <v>0∼1M</v>
          </cell>
          <cell r="D159">
            <v>1212</v>
          </cell>
          <cell r="E159" t="str">
            <v>M3</v>
          </cell>
          <cell r="F159">
            <v>74</v>
          </cell>
          <cell r="G159">
            <v>2280</v>
          </cell>
          <cell r="H159">
            <v>200</v>
          </cell>
        </row>
        <row r="160">
          <cell r="B160" t="str">
            <v>되메우기(기계50%+인력50%)</v>
          </cell>
          <cell r="C160" t="str">
            <v>호안공</v>
          </cell>
          <cell r="D160">
            <v>1019</v>
          </cell>
          <cell r="E160" t="str">
            <v>M3</v>
          </cell>
          <cell r="F160">
            <v>55</v>
          </cell>
          <cell r="G160">
            <v>1883</v>
          </cell>
          <cell r="H160">
            <v>151</v>
          </cell>
        </row>
        <row r="161">
          <cell r="B161" t="str">
            <v>돌망태</v>
          </cell>
          <cell r="C161" t="str">
            <v>신설#8-타.450x950</v>
          </cell>
          <cell r="D161">
            <v>2400</v>
          </cell>
          <cell r="E161" t="str">
            <v>M2</v>
          </cell>
          <cell r="G161">
            <v>7215</v>
          </cell>
        </row>
        <row r="162">
          <cell r="B162" t="str">
            <v>FILTERMAT</v>
          </cell>
          <cell r="D162">
            <v>35873</v>
          </cell>
          <cell r="E162" t="str">
            <v>M2</v>
          </cell>
          <cell r="F162">
            <v>2000</v>
          </cell>
          <cell r="G162">
            <v>154</v>
          </cell>
        </row>
        <row r="163">
          <cell r="B163" t="str">
            <v>사석</v>
          </cell>
          <cell r="D163">
            <v>2879</v>
          </cell>
          <cell r="E163" t="str">
            <v>M3</v>
          </cell>
          <cell r="F163">
            <v>9000</v>
          </cell>
        </row>
        <row r="164">
          <cell r="B164" t="str">
            <v>다.구조물공</v>
          </cell>
        </row>
        <row r="165">
          <cell r="B165" t="str">
            <v>(1)배수문공</v>
          </cell>
        </row>
        <row r="166">
          <cell r="B166" t="str">
            <v>터파기(기계70%+인력30%)</v>
          </cell>
          <cell r="C166" t="str">
            <v>0∼1M</v>
          </cell>
          <cell r="D166">
            <v>364</v>
          </cell>
          <cell r="E166" t="str">
            <v>M3</v>
          </cell>
          <cell r="F166">
            <v>74</v>
          </cell>
          <cell r="G166">
            <v>2280</v>
          </cell>
          <cell r="H166">
            <v>200</v>
          </cell>
        </row>
        <row r="167">
          <cell r="B167" t="str">
            <v>터파기(기계70%+인력30%)</v>
          </cell>
          <cell r="C167" t="str">
            <v>1∼2M</v>
          </cell>
          <cell r="D167">
            <v>228</v>
          </cell>
          <cell r="E167" t="str">
            <v>M3</v>
          </cell>
          <cell r="F167">
            <v>74</v>
          </cell>
          <cell r="G167">
            <v>3002</v>
          </cell>
          <cell r="H167">
            <v>200</v>
          </cell>
        </row>
        <row r="168">
          <cell r="B168" t="str">
            <v>터파기(기계70%+인력30%)</v>
          </cell>
          <cell r="C168" t="str">
            <v>2∼3M</v>
          </cell>
          <cell r="D168">
            <v>585</v>
          </cell>
          <cell r="E168" t="str">
            <v>M3</v>
          </cell>
          <cell r="F168">
            <v>74</v>
          </cell>
          <cell r="G168">
            <v>3723</v>
          </cell>
          <cell r="H168">
            <v>200</v>
          </cell>
        </row>
        <row r="169">
          <cell r="B169" t="str">
            <v>되메우기(기계50%+인력50%)</v>
          </cell>
          <cell r="C169" t="str">
            <v>구조물공</v>
          </cell>
          <cell r="D169">
            <v>1024</v>
          </cell>
          <cell r="E169" t="str">
            <v>M3</v>
          </cell>
          <cell r="F169">
            <v>44</v>
          </cell>
          <cell r="G169">
            <v>1850</v>
          </cell>
          <cell r="H169">
            <v>120</v>
          </cell>
        </row>
        <row r="170">
          <cell r="B170" t="str">
            <v>레미콘타설(철근구조물)</v>
          </cell>
          <cell r="C170" t="str">
            <v>25-240-8</v>
          </cell>
          <cell r="D170">
            <v>192</v>
          </cell>
          <cell r="E170" t="str">
            <v>M3</v>
          </cell>
          <cell r="G170">
            <v>20552</v>
          </cell>
        </row>
        <row r="171">
          <cell r="B171" t="str">
            <v>레미콘타설(무근구조물)</v>
          </cell>
          <cell r="C171" t="str">
            <v>40-180-8</v>
          </cell>
          <cell r="D171">
            <v>17</v>
          </cell>
          <cell r="E171" t="str">
            <v>M3</v>
          </cell>
          <cell r="G171">
            <v>18619</v>
          </cell>
        </row>
        <row r="172">
          <cell r="B172" t="str">
            <v>합판거푸집</v>
          </cell>
          <cell r="C172" t="str">
            <v>합판2회</v>
          </cell>
          <cell r="D172">
            <v>202</v>
          </cell>
          <cell r="E172" t="str">
            <v>M2</v>
          </cell>
          <cell r="F172">
            <v>6185</v>
          </cell>
          <cell r="G172">
            <v>16220</v>
          </cell>
        </row>
        <row r="173">
          <cell r="B173" t="str">
            <v>합판거푸집</v>
          </cell>
          <cell r="C173" t="str">
            <v>합판3회</v>
          </cell>
          <cell r="D173">
            <v>575</v>
          </cell>
          <cell r="E173" t="str">
            <v>M2</v>
          </cell>
          <cell r="F173">
            <v>5002</v>
          </cell>
          <cell r="G173">
            <v>12713</v>
          </cell>
        </row>
        <row r="174">
          <cell r="B174" t="str">
            <v>합판거푸집</v>
          </cell>
          <cell r="C174" t="str">
            <v>합판6회</v>
          </cell>
          <cell r="D174">
            <v>13</v>
          </cell>
          <cell r="E174" t="str">
            <v>M2</v>
          </cell>
          <cell r="F174">
            <v>3765</v>
          </cell>
          <cell r="G174">
            <v>8651</v>
          </cell>
        </row>
        <row r="175">
          <cell r="B175" t="str">
            <v>동바리</v>
          </cell>
          <cell r="C175" t="str">
            <v>강관3개월</v>
          </cell>
          <cell r="D175">
            <v>498</v>
          </cell>
          <cell r="E175" t="str">
            <v>공/M3</v>
          </cell>
          <cell r="F175">
            <v>203</v>
          </cell>
          <cell r="G175">
            <v>6021</v>
          </cell>
        </row>
        <row r="176">
          <cell r="B176" t="str">
            <v>비계</v>
          </cell>
          <cell r="C176" t="str">
            <v>강관3개월</v>
          </cell>
          <cell r="D176">
            <v>842</v>
          </cell>
          <cell r="E176" t="str">
            <v>M2</v>
          </cell>
          <cell r="F176">
            <v>972</v>
          </cell>
          <cell r="G176">
            <v>6614</v>
          </cell>
        </row>
        <row r="177">
          <cell r="B177" t="str">
            <v>철근가공조립</v>
          </cell>
          <cell r="C177" t="str">
            <v>복잡</v>
          </cell>
          <cell r="D177">
            <v>11.257999999999999</v>
          </cell>
          <cell r="E177" t="str">
            <v>TON</v>
          </cell>
          <cell r="F177">
            <v>11792</v>
          </cell>
          <cell r="G177">
            <v>349613</v>
          </cell>
        </row>
        <row r="178">
          <cell r="B178" t="str">
            <v>잡석부설</v>
          </cell>
          <cell r="D178">
            <v>66</v>
          </cell>
          <cell r="E178" t="str">
            <v>M3</v>
          </cell>
          <cell r="F178">
            <v>9000</v>
          </cell>
          <cell r="G178">
            <v>16328</v>
          </cell>
        </row>
        <row r="179">
          <cell r="B179" t="str">
            <v>난간제작및설치</v>
          </cell>
          <cell r="C179" t="str">
            <v>D=50M/M</v>
          </cell>
          <cell r="D179">
            <v>59</v>
          </cell>
          <cell r="E179" t="str">
            <v>M</v>
          </cell>
          <cell r="F179">
            <v>13678</v>
          </cell>
          <cell r="G179">
            <v>14035</v>
          </cell>
        </row>
        <row r="180">
          <cell r="B180" t="str">
            <v>P.H.C파일항타(L=12.0M)</v>
          </cell>
          <cell r="C180" t="str">
            <v>Φ350</v>
          </cell>
          <cell r="D180">
            <v>38</v>
          </cell>
          <cell r="E180" t="str">
            <v>본</v>
          </cell>
          <cell r="F180">
            <v>211968</v>
          </cell>
          <cell r="G180">
            <v>40848</v>
          </cell>
          <cell r="H180">
            <v>44400</v>
          </cell>
        </row>
        <row r="181">
          <cell r="B181" t="str">
            <v>(2)배수통관공</v>
          </cell>
          <cell r="C181" t="str">
            <v>t=20MM</v>
          </cell>
          <cell r="D181">
            <v>6</v>
          </cell>
          <cell r="E181" t="str">
            <v>M2</v>
          </cell>
          <cell r="F181">
            <v>2149</v>
          </cell>
          <cell r="G181">
            <v>945</v>
          </cell>
        </row>
        <row r="182">
          <cell r="B182" t="str">
            <v>터파기(기계70%+인력30%)</v>
          </cell>
          <cell r="C182" t="str">
            <v>0∼1M</v>
          </cell>
          <cell r="D182">
            <v>149</v>
          </cell>
          <cell r="E182" t="str">
            <v>M3</v>
          </cell>
          <cell r="F182">
            <v>74</v>
          </cell>
          <cell r="G182">
            <v>2280</v>
          </cell>
          <cell r="H182">
            <v>200</v>
          </cell>
        </row>
        <row r="183">
          <cell r="B183" t="str">
            <v>되메우기(기계50%+인력50%)</v>
          </cell>
          <cell r="C183" t="str">
            <v>구조물공</v>
          </cell>
          <cell r="D183">
            <v>118</v>
          </cell>
          <cell r="E183" t="str">
            <v>M3</v>
          </cell>
          <cell r="F183">
            <v>44</v>
          </cell>
          <cell r="G183">
            <v>1850</v>
          </cell>
          <cell r="H183">
            <v>120</v>
          </cell>
        </row>
        <row r="184">
          <cell r="B184" t="str">
            <v>레미콘타설(철근구조물)</v>
          </cell>
          <cell r="C184" t="str">
            <v>25-210-8</v>
          </cell>
          <cell r="D184">
            <v>31</v>
          </cell>
          <cell r="E184" t="str">
            <v>M3</v>
          </cell>
          <cell r="G184">
            <v>20552</v>
          </cell>
        </row>
        <row r="185">
          <cell r="B185" t="str">
            <v>레미콘타설(철근구조물)</v>
          </cell>
          <cell r="C185" t="str">
            <v>25-240-8</v>
          </cell>
          <cell r="D185">
            <v>15</v>
          </cell>
          <cell r="E185" t="str">
            <v>M3</v>
          </cell>
          <cell r="G185">
            <v>20552</v>
          </cell>
        </row>
        <row r="186">
          <cell r="B186" t="str">
            <v>레미콘타설(무근구조물)</v>
          </cell>
          <cell r="C186" t="str">
            <v>40-180-8</v>
          </cell>
          <cell r="D186">
            <v>10</v>
          </cell>
          <cell r="E186" t="str">
            <v>M3</v>
          </cell>
          <cell r="F186">
            <v>74</v>
          </cell>
          <cell r="G186">
            <v>18619</v>
          </cell>
          <cell r="H186">
            <v>200</v>
          </cell>
        </row>
        <row r="187">
          <cell r="B187" t="str">
            <v>합판거푸집</v>
          </cell>
          <cell r="C187" t="str">
            <v>합판3회</v>
          </cell>
          <cell r="D187">
            <v>71</v>
          </cell>
          <cell r="E187" t="str">
            <v>M2</v>
          </cell>
          <cell r="F187">
            <v>5002</v>
          </cell>
          <cell r="G187">
            <v>12713</v>
          </cell>
          <cell r="H187">
            <v>200</v>
          </cell>
        </row>
        <row r="188">
          <cell r="B188" t="str">
            <v>합판거푸집</v>
          </cell>
          <cell r="C188" t="str">
            <v>합판4회</v>
          </cell>
          <cell r="D188">
            <v>62</v>
          </cell>
          <cell r="E188" t="str">
            <v>M2</v>
          </cell>
          <cell r="F188">
            <v>4351</v>
          </cell>
          <cell r="G188">
            <v>10813</v>
          </cell>
          <cell r="H188">
            <v>200</v>
          </cell>
        </row>
        <row r="189">
          <cell r="B189" t="str">
            <v>합판거푸집</v>
          </cell>
          <cell r="C189" t="str">
            <v>합판6회</v>
          </cell>
          <cell r="D189">
            <v>10</v>
          </cell>
          <cell r="E189" t="str">
            <v>M2</v>
          </cell>
          <cell r="F189">
            <v>3765</v>
          </cell>
          <cell r="G189">
            <v>8651</v>
          </cell>
        </row>
        <row r="190">
          <cell r="B190" t="str">
            <v>흄관부설및접합</v>
          </cell>
          <cell r="C190" t="str">
            <v>D=800M/M기계부설</v>
          </cell>
          <cell r="D190">
            <v>49</v>
          </cell>
          <cell r="E190" t="str">
            <v>M</v>
          </cell>
          <cell r="F190">
            <v>49010</v>
          </cell>
          <cell r="G190">
            <v>47312</v>
          </cell>
          <cell r="H190">
            <v>7635</v>
          </cell>
        </row>
        <row r="191">
          <cell r="B191" t="str">
            <v>흄관접합몰탈</v>
          </cell>
          <cell r="C191">
            <v>4.3055555555555562E-2</v>
          </cell>
          <cell r="D191">
            <v>8</v>
          </cell>
          <cell r="E191" t="str">
            <v>M3</v>
          </cell>
          <cell r="G191">
            <v>30924</v>
          </cell>
        </row>
        <row r="192">
          <cell r="B192" t="str">
            <v>철근가공조립</v>
          </cell>
          <cell r="C192" t="str">
            <v>간단</v>
          </cell>
          <cell r="D192">
            <v>3.0339999999999998</v>
          </cell>
          <cell r="E192" t="str">
            <v>TON</v>
          </cell>
          <cell r="F192">
            <v>8630</v>
          </cell>
          <cell r="G192">
            <v>281547</v>
          </cell>
          <cell r="H192">
            <v>168</v>
          </cell>
        </row>
        <row r="193">
          <cell r="B193" t="str">
            <v>잡석</v>
          </cell>
          <cell r="C193" t="str">
            <v>(인력30%+기계70%)</v>
          </cell>
          <cell r="D193">
            <v>26</v>
          </cell>
          <cell r="E193" t="str">
            <v>M3</v>
          </cell>
          <cell r="F193">
            <v>9000</v>
          </cell>
          <cell r="G193">
            <v>16328</v>
          </cell>
          <cell r="H193">
            <v>168</v>
          </cell>
        </row>
        <row r="194">
          <cell r="B194" t="str">
            <v>라.부체도으로공</v>
          </cell>
          <cell r="C194" t="str">
            <v>(인력30%+기계70%)</v>
          </cell>
          <cell r="D194">
            <v>5276</v>
          </cell>
          <cell r="E194" t="str">
            <v>㎥</v>
          </cell>
          <cell r="F194">
            <v>62</v>
          </cell>
          <cell r="G194">
            <v>1215</v>
          </cell>
          <cell r="H194">
            <v>168</v>
          </cell>
        </row>
        <row r="195">
          <cell r="B195" t="str">
            <v>레미콘타설</v>
          </cell>
          <cell r="C195" t="str">
            <v>40-210-8</v>
          </cell>
          <cell r="D195">
            <v>608</v>
          </cell>
          <cell r="E195" t="str">
            <v>M3</v>
          </cell>
          <cell r="G195">
            <v>18619</v>
          </cell>
        </row>
        <row r="196">
          <cell r="B196" t="str">
            <v>합판거푸집</v>
          </cell>
          <cell r="C196" t="str">
            <v>합판6회</v>
          </cell>
          <cell r="D196">
            <v>337</v>
          </cell>
          <cell r="E196" t="str">
            <v>M2</v>
          </cell>
          <cell r="F196">
            <v>3765</v>
          </cell>
          <cell r="G196">
            <v>8651</v>
          </cell>
        </row>
        <row r="197">
          <cell r="B197" t="str">
            <v>보조기층</v>
          </cell>
          <cell r="C197" t="str">
            <v>2회</v>
          </cell>
          <cell r="D197">
            <v>594</v>
          </cell>
          <cell r="E197" t="str">
            <v>M3</v>
          </cell>
          <cell r="F197">
            <v>10396</v>
          </cell>
          <cell r="G197">
            <v>1360</v>
          </cell>
          <cell r="H197">
            <v>504</v>
          </cell>
        </row>
        <row r="198">
          <cell r="B198" t="str">
            <v>콘크리트보강섬유</v>
          </cell>
          <cell r="C198" t="str">
            <v>19mm,0.9kg/포망사형</v>
          </cell>
          <cell r="D198">
            <v>2971</v>
          </cell>
          <cell r="E198" t="str">
            <v>M2</v>
          </cell>
          <cell r="F198">
            <v>5000</v>
          </cell>
          <cell r="G198">
            <v>1250</v>
          </cell>
        </row>
        <row r="199">
          <cell r="B199" t="str">
            <v>줄눈</v>
          </cell>
          <cell r="C199" t="str">
            <v>합판T=12M/M</v>
          </cell>
          <cell r="D199">
            <v>59</v>
          </cell>
          <cell r="E199" t="str">
            <v>M2</v>
          </cell>
          <cell r="F199">
            <v>1077</v>
          </cell>
          <cell r="G199">
            <v>5660</v>
          </cell>
          <cell r="H199">
            <v>200</v>
          </cell>
        </row>
        <row r="200">
          <cell r="B200" t="str">
            <v>비닐깔기</v>
          </cell>
          <cell r="C200" t="str">
            <v>t=0.2m/m</v>
          </cell>
          <cell r="D200">
            <v>2971</v>
          </cell>
          <cell r="E200" t="str">
            <v>M2</v>
          </cell>
          <cell r="F200">
            <v>135</v>
          </cell>
          <cell r="G200">
            <v>343</v>
          </cell>
        </row>
        <row r="201">
          <cell r="B201" t="str">
            <v>3.부대공</v>
          </cell>
          <cell r="C201" t="str">
            <v>(인력30%+기계70%)</v>
          </cell>
          <cell r="D201">
            <v>5861</v>
          </cell>
          <cell r="E201" t="str">
            <v>㎥</v>
          </cell>
          <cell r="F201">
            <v>62</v>
          </cell>
          <cell r="G201">
            <v>1215</v>
          </cell>
          <cell r="H201">
            <v>168</v>
          </cell>
        </row>
        <row r="202">
          <cell r="B202" t="str">
            <v>현장(240)+실험실(50)</v>
          </cell>
          <cell r="C202" t="str">
            <v>60개월</v>
          </cell>
          <cell r="D202">
            <v>290</v>
          </cell>
          <cell r="E202" t="str">
            <v>M2</v>
          </cell>
          <cell r="F202">
            <v>77808</v>
          </cell>
          <cell r="G202">
            <v>30942</v>
          </cell>
        </row>
        <row r="203">
          <cell r="B203" t="str">
            <v>중기운반</v>
          </cell>
          <cell r="D203">
            <v>1</v>
          </cell>
          <cell r="E203" t="str">
            <v>식</v>
          </cell>
        </row>
        <row r="204">
          <cell r="B204" t="str">
            <v>철근운반</v>
          </cell>
          <cell r="D204">
            <v>263.52999999999997</v>
          </cell>
          <cell r="E204" t="str">
            <v>TON</v>
          </cell>
          <cell r="F204">
            <v>566</v>
          </cell>
          <cell r="G204">
            <v>3636</v>
          </cell>
          <cell r="H204">
            <v>1589</v>
          </cell>
        </row>
        <row r="205">
          <cell r="B205" t="str">
            <v>시멘트운반</v>
          </cell>
          <cell r="D205">
            <v>1567</v>
          </cell>
          <cell r="E205" t="str">
            <v>대</v>
          </cell>
          <cell r="F205">
            <v>35</v>
          </cell>
          <cell r="G205">
            <v>272</v>
          </cell>
          <cell r="H205">
            <v>87</v>
          </cell>
        </row>
        <row r="206">
          <cell r="B206" t="str">
            <v>흄관운반</v>
          </cell>
          <cell r="C206" t="str">
            <v>D=250M/M</v>
          </cell>
          <cell r="D206">
            <v>26</v>
          </cell>
          <cell r="E206" t="str">
            <v>본</v>
          </cell>
          <cell r="F206">
            <v>25000</v>
          </cell>
          <cell r="G206">
            <v>1250</v>
          </cell>
          <cell r="H206">
            <v>2212</v>
          </cell>
        </row>
        <row r="207">
          <cell r="B207" t="str">
            <v>흄관운반</v>
          </cell>
          <cell r="C207" t="str">
            <v>D=600M/M</v>
          </cell>
          <cell r="D207">
            <v>12</v>
          </cell>
          <cell r="E207" t="str">
            <v>본</v>
          </cell>
          <cell r="F207">
            <v>25000</v>
          </cell>
          <cell r="G207">
            <v>1250</v>
          </cell>
          <cell r="H207">
            <v>7375</v>
          </cell>
        </row>
        <row r="208">
          <cell r="B208" t="str">
            <v>흄관운반</v>
          </cell>
          <cell r="C208" t="str">
            <v>D=800M/M</v>
          </cell>
          <cell r="D208">
            <v>90</v>
          </cell>
          <cell r="E208" t="str">
            <v>본</v>
          </cell>
          <cell r="F208">
            <v>967</v>
          </cell>
          <cell r="G208">
            <v>19562</v>
          </cell>
          <cell r="H208">
            <v>14749</v>
          </cell>
        </row>
        <row r="209">
          <cell r="B209" t="str">
            <v>P.H.C하차</v>
          </cell>
          <cell r="C209" t="str">
            <v>φ350M/M</v>
          </cell>
          <cell r="D209">
            <v>225</v>
          </cell>
          <cell r="E209" t="str">
            <v>본</v>
          </cell>
          <cell r="F209">
            <v>967</v>
          </cell>
          <cell r="G209">
            <v>19562</v>
          </cell>
          <cell r="H209">
            <v>5205</v>
          </cell>
        </row>
        <row r="210">
          <cell r="B210" t="str">
            <v>고재(철근)</v>
          </cell>
          <cell r="D210">
            <v>64.620999999999995</v>
          </cell>
          <cell r="E210" t="str">
            <v>TON</v>
          </cell>
          <cell r="F210">
            <v>-100000</v>
          </cell>
          <cell r="G210">
            <v>19562</v>
          </cell>
          <cell r="H210">
            <v>569</v>
          </cell>
        </row>
        <row r="211">
          <cell r="B211" t="str">
            <v>콘크리트깨기</v>
          </cell>
          <cell r="C211" t="str">
            <v>철근</v>
          </cell>
          <cell r="D211">
            <v>952</v>
          </cell>
          <cell r="E211" t="str">
            <v>M3</v>
          </cell>
          <cell r="F211">
            <v>1968</v>
          </cell>
          <cell r="G211">
            <v>6495</v>
          </cell>
          <cell r="H211">
            <v>8421</v>
          </cell>
        </row>
        <row r="212">
          <cell r="B212" t="str">
            <v>콘크리트깨기</v>
          </cell>
          <cell r="C212" t="str">
            <v>무근</v>
          </cell>
          <cell r="D212">
            <v>10</v>
          </cell>
          <cell r="E212" t="str">
            <v>M3</v>
          </cell>
          <cell r="F212">
            <v>1100</v>
          </cell>
          <cell r="G212">
            <v>3632</v>
          </cell>
          <cell r="H212">
            <v>4708</v>
          </cell>
        </row>
        <row r="213">
          <cell r="B213" t="str">
            <v>폐기물상차</v>
          </cell>
          <cell r="C213" t="str">
            <v>폐콘크리트</v>
          </cell>
          <cell r="D213">
            <v>962</v>
          </cell>
          <cell r="E213" t="str">
            <v>M3</v>
          </cell>
          <cell r="F213">
            <v>392067</v>
          </cell>
          <cell r="G213">
            <v>14035</v>
          </cell>
          <cell r="H213">
            <v>14740</v>
          </cell>
        </row>
        <row r="214">
          <cell r="B214" t="str">
            <v>자동세륜기설치</v>
          </cell>
          <cell r="C214" t="str">
            <v>GREATING</v>
          </cell>
          <cell r="D214">
            <v>2</v>
          </cell>
          <cell r="E214" t="str">
            <v>개소</v>
          </cell>
          <cell r="F214">
            <v>3307285</v>
          </cell>
          <cell r="G214">
            <v>2498453</v>
          </cell>
          <cell r="H214">
            <v>43618760</v>
          </cell>
        </row>
        <row r="215">
          <cell r="B215" t="str">
            <v>시험비</v>
          </cell>
          <cell r="C215" t="str">
            <v>PVC(Φ150MM)</v>
          </cell>
          <cell r="D215">
            <v>1</v>
          </cell>
          <cell r="E215" t="str">
            <v>식</v>
          </cell>
          <cell r="F215">
            <v>7070</v>
          </cell>
          <cell r="G215">
            <v>707</v>
          </cell>
        </row>
        <row r="216">
          <cell r="B216" t="str">
            <v>감독차량비</v>
          </cell>
          <cell r="D216">
            <v>60</v>
          </cell>
          <cell r="E216" t="str">
            <v>개월</v>
          </cell>
          <cell r="H216">
            <v>723963</v>
          </cell>
        </row>
        <row r="217">
          <cell r="B217" t="str">
            <v>공사용가도</v>
          </cell>
          <cell r="D217">
            <v>1</v>
          </cell>
          <cell r="E217" t="str">
            <v>식</v>
          </cell>
        </row>
        <row r="218">
          <cell r="B218" t="str">
            <v>운반로개설</v>
          </cell>
          <cell r="D218">
            <v>1</v>
          </cell>
          <cell r="E218" t="str">
            <v>식</v>
          </cell>
        </row>
        <row r="219">
          <cell r="B219" t="str">
            <v>4.주자재비</v>
          </cell>
        </row>
        <row r="220">
          <cell r="B220" t="str">
            <v>시멘트</v>
          </cell>
          <cell r="D220">
            <v>1567</v>
          </cell>
          <cell r="E220" t="str">
            <v>대</v>
          </cell>
          <cell r="F220">
            <v>2700</v>
          </cell>
        </row>
        <row r="221">
          <cell r="B221" t="str">
            <v>레미콘</v>
          </cell>
          <cell r="C221" t="str">
            <v>25-240-8</v>
          </cell>
          <cell r="D221">
            <v>1780</v>
          </cell>
          <cell r="E221" t="str">
            <v>M3</v>
          </cell>
          <cell r="F221">
            <v>47110</v>
          </cell>
        </row>
        <row r="222">
          <cell r="B222" t="str">
            <v>레미콘</v>
          </cell>
          <cell r="C222" t="str">
            <v>25-210-8</v>
          </cell>
          <cell r="D222">
            <v>1804</v>
          </cell>
          <cell r="E222" t="str">
            <v>M3</v>
          </cell>
          <cell r="F222">
            <v>45180</v>
          </cell>
        </row>
        <row r="223">
          <cell r="B223" t="str">
            <v>레미콘</v>
          </cell>
          <cell r="C223" t="str">
            <v>40-210-8</v>
          </cell>
          <cell r="D223">
            <v>1630</v>
          </cell>
          <cell r="E223" t="str">
            <v>M3</v>
          </cell>
          <cell r="F223">
            <v>45350</v>
          </cell>
        </row>
        <row r="224">
          <cell r="B224" t="str">
            <v>레미콘</v>
          </cell>
          <cell r="C224" t="str">
            <v>40-180-8</v>
          </cell>
          <cell r="D224">
            <v>363</v>
          </cell>
          <cell r="E224" t="str">
            <v>M3</v>
          </cell>
          <cell r="F224">
            <v>42370</v>
          </cell>
        </row>
        <row r="225">
          <cell r="B225" t="str">
            <v>이형철근</v>
          </cell>
          <cell r="C225" t="str">
            <v>SD.30A.D16-D32</v>
          </cell>
          <cell r="D225">
            <v>141.423</v>
          </cell>
          <cell r="E225" t="str">
            <v>TON</v>
          </cell>
          <cell r="F225">
            <v>290000</v>
          </cell>
          <cell r="G225">
            <v>652</v>
          </cell>
        </row>
        <row r="226">
          <cell r="B226" t="str">
            <v>이형철근</v>
          </cell>
          <cell r="C226" t="str">
            <v>SD.30A.D13</v>
          </cell>
          <cell r="D226">
            <v>121.89100000000001</v>
          </cell>
          <cell r="E226" t="str">
            <v>TON</v>
          </cell>
          <cell r="F226">
            <v>295000</v>
          </cell>
          <cell r="G226">
            <v>652</v>
          </cell>
        </row>
        <row r="227">
          <cell r="B227" t="str">
            <v>돌망태몸통</v>
          </cell>
          <cell r="C227" t="str">
            <v>#8,45x95cm</v>
          </cell>
          <cell r="D227">
            <v>5935</v>
          </cell>
          <cell r="E227" t="str">
            <v>M</v>
          </cell>
          <cell r="F227">
            <v>3710</v>
          </cell>
          <cell r="G227">
            <v>250</v>
          </cell>
          <cell r="H227">
            <v>319</v>
          </cell>
        </row>
        <row r="228">
          <cell r="B228" t="str">
            <v>돌망태뚜껑</v>
          </cell>
          <cell r="C228" t="str">
            <v>#8,45x95cm</v>
          </cell>
          <cell r="D228">
            <v>2398</v>
          </cell>
          <cell r="E228" t="str">
            <v>EA</v>
          </cell>
          <cell r="F228">
            <v>1340</v>
          </cell>
        </row>
        <row r="229">
          <cell r="B229" t="str">
            <v>FRP자동문비</v>
          </cell>
          <cell r="C229" t="str">
            <v>1.5x1.5</v>
          </cell>
          <cell r="D229">
            <v>2</v>
          </cell>
          <cell r="E229" t="str">
            <v>조</v>
          </cell>
          <cell r="F229">
            <v>2850000</v>
          </cell>
        </row>
        <row r="230">
          <cell r="B230" t="str">
            <v>프렌지형자동문비</v>
          </cell>
          <cell r="C230" t="str">
            <v>φ800M/M</v>
          </cell>
          <cell r="D230">
            <v>1</v>
          </cell>
          <cell r="E230" t="str">
            <v>조</v>
          </cell>
          <cell r="F230">
            <v>2475000</v>
          </cell>
        </row>
        <row r="231">
          <cell r="B231" t="str">
            <v>프렌지형자동문비</v>
          </cell>
          <cell r="C231" t="str">
            <v>φ250M/M</v>
          </cell>
          <cell r="D231">
            <v>9</v>
          </cell>
          <cell r="E231" t="str">
            <v>조</v>
          </cell>
          <cell r="F231">
            <v>697000</v>
          </cell>
        </row>
        <row r="232">
          <cell r="B232" t="str">
            <v>2)아스팔트콘크리트포장</v>
          </cell>
        </row>
        <row r="233">
          <cell r="B233" t="str">
            <v>청남제상류개수공사설계예산서</v>
          </cell>
        </row>
        <row r="234">
          <cell r="B234" t="str">
            <v>1.도급예정액</v>
          </cell>
          <cell r="C234" t="str">
            <v>일반화물(10.5TON)</v>
          </cell>
          <cell r="D234">
            <v>27</v>
          </cell>
          <cell r="E234" t="str">
            <v>TON</v>
          </cell>
          <cell r="H234">
            <v>8354</v>
          </cell>
        </row>
        <row r="235">
          <cell r="B235" t="str">
            <v>(1)순공사비</v>
          </cell>
        </row>
        <row r="236">
          <cell r="B236" t="str">
            <v>가)직접공사비</v>
          </cell>
        </row>
        <row r="237">
          <cell r="B237" t="str">
            <v>1)축제공</v>
          </cell>
        </row>
        <row r="238">
          <cell r="B238" t="str">
            <v>2)호안공</v>
          </cell>
        </row>
        <row r="239">
          <cell r="B239" t="str">
            <v>3)구조물공</v>
          </cell>
          <cell r="C239" t="str">
            <v>(인력30%+기계70%)</v>
          </cell>
          <cell r="D239">
            <v>3673</v>
          </cell>
          <cell r="E239" t="str">
            <v>㎥</v>
          </cell>
          <cell r="F239">
            <v>74</v>
          </cell>
          <cell r="G239">
            <v>2280</v>
          </cell>
          <cell r="H239">
            <v>200</v>
          </cell>
        </row>
        <row r="240">
          <cell r="B240" t="str">
            <v>4)부체도으로공</v>
          </cell>
        </row>
        <row r="241">
          <cell r="B241" t="str">
            <v>5)부대공</v>
          </cell>
        </row>
        <row r="242">
          <cell r="B242" t="str">
            <v>6)사급자재대</v>
          </cell>
        </row>
        <row r="243">
          <cell r="B243" t="str">
            <v>나)간접노무비</v>
          </cell>
        </row>
        <row r="244">
          <cell r="B244" t="str">
            <v>다)산재보험료</v>
          </cell>
        </row>
        <row r="245">
          <cell r="B245" t="str">
            <v>라)안전관리비</v>
          </cell>
        </row>
        <row r="246">
          <cell r="B246" t="str">
            <v>마)기타경비</v>
          </cell>
          <cell r="C246" t="str">
            <v>4경간</v>
          </cell>
        </row>
        <row r="247">
          <cell r="B247" t="str">
            <v>바)고용보험료</v>
          </cell>
          <cell r="C247" t="str">
            <v>100.16*7.5M</v>
          </cell>
        </row>
        <row r="248">
          <cell r="B248" t="str">
            <v>(2)일반관리비</v>
          </cell>
          <cell r="C248" t="str">
            <v>L=45.0M</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집수"/>
      <sheetName val="스틸"/>
      <sheetName val="배수관"/>
      <sheetName val="옹벽"/>
      <sheetName val="기계일위"/>
      <sheetName val="일위대가"/>
      <sheetName val="포장일위"/>
      <sheetName val="기본일위"/>
      <sheetName val="기계경비"/>
      <sheetName val="기타경비"/>
      <sheetName val="간지"/>
      <sheetName val="표지"/>
      <sheetName val="실행철강하도"/>
      <sheetName val="전체"/>
      <sheetName val="산출내역서"/>
      <sheetName val="제직재"/>
      <sheetName val="설직재-1"/>
      <sheetName val="1공구산출내역서"/>
      <sheetName val="#REF"/>
      <sheetName val="공통(20-91)"/>
      <sheetName val="갑지"/>
      <sheetName val="2공구산출내역"/>
      <sheetName val="J直材4"/>
      <sheetName val="예산총괄"/>
      <sheetName val="재료"/>
      <sheetName val="설치자재"/>
      <sheetName val="공조기휀"/>
      <sheetName val="노임단가"/>
      <sheetName val="직노"/>
      <sheetName val="내역"/>
      <sheetName val="이천시청-듀폰"/>
      <sheetName val="수량산출"/>
      <sheetName val="전시원"/>
      <sheetName val="전시내"/>
      <sheetName val="Sheet1"/>
      <sheetName val="Sheet2"/>
      <sheetName val="Sheet3"/>
      <sheetName val="품셈"/>
      <sheetName val="공정집계_국별"/>
      <sheetName val="단위단가"/>
      <sheetName val="원가계산"/>
      <sheetName val="원형1호맨홀토공수량"/>
      <sheetName val="인력소운반"/>
      <sheetName val="노임조서"/>
      <sheetName val="가압장(토목)"/>
      <sheetName val="집계표"/>
      <sheetName val="현장관리비"/>
      <sheetName val="원가계산서"/>
      <sheetName val="설비(제출)"/>
      <sheetName val="통신원가"/>
      <sheetName val="N賃率-職"/>
      <sheetName val="을지"/>
      <sheetName val="_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
          <cell r="L1" t="str">
            <v>2000년 11월</v>
          </cell>
        </row>
        <row r="2">
          <cell r="A2" t="str">
            <v>名  稱 : 모르터 ( 1 : 2 )</v>
          </cell>
          <cell r="B2">
            <v>0</v>
          </cell>
          <cell r="C2">
            <v>0</v>
          </cell>
          <cell r="D2">
            <v>0</v>
          </cell>
          <cell r="E2">
            <v>0</v>
          </cell>
          <cell r="F2">
            <v>0</v>
          </cell>
          <cell r="G2">
            <v>0</v>
          </cell>
          <cell r="H2">
            <v>0</v>
          </cell>
          <cell r="I2">
            <v>0</v>
          </cell>
          <cell r="J2" t="str">
            <v>單位 : 원/㎥當</v>
          </cell>
          <cell r="K2">
            <v>0</v>
          </cell>
          <cell r="L2" t="str">
            <v>주  요  자  재  단  가  표</v>
          </cell>
        </row>
        <row r="3">
          <cell r="A3" t="str">
            <v>區    分</v>
          </cell>
          <cell r="B3" t="str">
            <v>材質 및 規格</v>
          </cell>
          <cell r="C3" t="str">
            <v>單位</v>
          </cell>
          <cell r="D3" t="str">
            <v>數    量</v>
          </cell>
          <cell r="E3" t="str">
            <v>材       料       費</v>
          </cell>
          <cell r="F3">
            <v>0</v>
          </cell>
          <cell r="G3" t="str">
            <v xml:space="preserve">        勞       務       費</v>
          </cell>
          <cell r="H3">
            <v>0</v>
          </cell>
          <cell r="I3" t="str">
            <v>經              費</v>
          </cell>
          <cell r="J3">
            <v>0</v>
          </cell>
          <cell r="K3">
            <v>0</v>
          </cell>
          <cell r="L3" t="str">
            <v>철근</v>
          </cell>
          <cell r="M3">
            <v>324500</v>
          </cell>
          <cell r="N3">
            <v>0</v>
          </cell>
          <cell r="O3" t="str">
            <v>모래</v>
          </cell>
          <cell r="P3">
            <v>16000</v>
          </cell>
        </row>
        <row r="4">
          <cell r="A4" t="str">
            <v>工 種 別</v>
          </cell>
          <cell r="B4">
            <v>0</v>
          </cell>
          <cell r="C4">
            <v>0</v>
          </cell>
          <cell r="D4">
            <v>0</v>
          </cell>
          <cell r="E4" t="str">
            <v>單  價</v>
          </cell>
          <cell r="F4" t="str">
            <v>金      額</v>
          </cell>
          <cell r="G4" t="str">
            <v>單  價</v>
          </cell>
          <cell r="H4" t="str">
            <v>金      額</v>
          </cell>
          <cell r="I4" t="str">
            <v>單  價</v>
          </cell>
          <cell r="J4" t="str">
            <v>金      額</v>
          </cell>
          <cell r="K4">
            <v>0</v>
          </cell>
          <cell r="L4" t="str">
            <v>철선 # 8</v>
          </cell>
          <cell r="M4">
            <v>450</v>
          </cell>
          <cell r="N4">
            <v>0</v>
          </cell>
          <cell r="O4" t="str">
            <v>잡석</v>
          </cell>
          <cell r="P4">
            <v>11000</v>
          </cell>
        </row>
        <row r="5">
          <cell r="A5" t="str">
            <v>시멘트</v>
          </cell>
          <cell r="B5">
            <v>0</v>
          </cell>
          <cell r="C5" t="str">
            <v>kg</v>
          </cell>
          <cell r="D5">
            <v>680</v>
          </cell>
          <cell r="E5">
            <v>59</v>
          </cell>
          <cell r="F5">
            <v>40120</v>
          </cell>
          <cell r="G5">
            <v>0</v>
          </cell>
          <cell r="H5">
            <v>0</v>
          </cell>
          <cell r="I5">
            <v>0</v>
          </cell>
          <cell r="J5">
            <v>0</v>
          </cell>
          <cell r="K5">
            <v>0</v>
          </cell>
          <cell r="L5" t="str">
            <v>철선 # 20</v>
          </cell>
          <cell r="M5">
            <v>550</v>
          </cell>
          <cell r="N5">
            <v>0</v>
          </cell>
          <cell r="O5" t="str">
            <v>보조기층재</v>
          </cell>
          <cell r="P5">
            <v>11000</v>
          </cell>
        </row>
        <row r="6">
          <cell r="A6" t="str">
            <v>모래</v>
          </cell>
          <cell r="B6">
            <v>0</v>
          </cell>
          <cell r="C6" t="str">
            <v>㎥</v>
          </cell>
          <cell r="D6">
            <v>0.98</v>
          </cell>
          <cell r="E6">
            <v>16000</v>
          </cell>
          <cell r="F6">
            <v>15680</v>
          </cell>
          <cell r="G6">
            <v>0</v>
          </cell>
          <cell r="H6">
            <v>0</v>
          </cell>
          <cell r="I6">
            <v>0</v>
          </cell>
          <cell r="J6">
            <v>0</v>
          </cell>
          <cell r="K6">
            <v>16500</v>
          </cell>
          <cell r="L6" t="str">
            <v>못  N75</v>
          </cell>
          <cell r="M6">
            <v>660</v>
          </cell>
          <cell r="N6">
            <v>0</v>
          </cell>
          <cell r="O6" t="str">
            <v>시멘트</v>
          </cell>
          <cell r="P6">
            <v>59</v>
          </cell>
          <cell r="Q6">
            <v>2600</v>
          </cell>
        </row>
        <row r="7">
          <cell r="A7" t="str">
            <v>보통인부</v>
          </cell>
          <cell r="B7">
            <v>0</v>
          </cell>
          <cell r="C7" t="str">
            <v>인</v>
          </cell>
          <cell r="D7">
            <v>1</v>
          </cell>
          <cell r="E7">
            <v>0</v>
          </cell>
          <cell r="F7">
            <v>0</v>
          </cell>
          <cell r="G7">
            <v>34360</v>
          </cell>
          <cell r="H7">
            <v>34360</v>
          </cell>
          <cell r="I7">
            <v>0</v>
          </cell>
          <cell r="J7">
            <v>0</v>
          </cell>
          <cell r="K7">
            <v>1000</v>
          </cell>
          <cell r="L7" t="str">
            <v>목재</v>
          </cell>
          <cell r="M7">
            <v>272182</v>
          </cell>
          <cell r="N7">
            <v>0</v>
          </cell>
          <cell r="O7" t="str">
            <v>판재</v>
          </cell>
          <cell r="P7">
            <v>285792</v>
          </cell>
          <cell r="Q7">
            <v>1050</v>
          </cell>
        </row>
        <row r="8">
          <cell r="F8">
            <v>0</v>
          </cell>
          <cell r="G8">
            <v>0</v>
          </cell>
          <cell r="H8">
            <v>0</v>
          </cell>
          <cell r="I8">
            <v>0</v>
          </cell>
          <cell r="J8">
            <v>0</v>
          </cell>
          <cell r="K8">
            <v>550</v>
          </cell>
          <cell r="L8" t="str">
            <v>원목</v>
          </cell>
          <cell r="M8">
            <v>164670</v>
          </cell>
          <cell r="N8">
            <v>0</v>
          </cell>
          <cell r="O8" t="str">
            <v>합판</v>
          </cell>
          <cell r="P8">
            <v>6641</v>
          </cell>
          <cell r="Q8">
            <v>11000</v>
          </cell>
        </row>
        <row r="9">
          <cell r="F9">
            <v>0</v>
          </cell>
          <cell r="G9">
            <v>0</v>
          </cell>
          <cell r="H9">
            <v>0</v>
          </cell>
          <cell r="I9">
            <v>0</v>
          </cell>
          <cell r="J9">
            <v>0</v>
          </cell>
        </row>
        <row r="10">
          <cell r="F10">
            <v>0</v>
          </cell>
          <cell r="G10">
            <v>0</v>
          </cell>
          <cell r="H10">
            <v>0</v>
          </cell>
          <cell r="I10">
            <v>0</v>
          </cell>
          <cell r="J10">
            <v>0</v>
          </cell>
          <cell r="K10">
            <v>0</v>
          </cell>
          <cell r="L10" t="str">
            <v>40-135-8</v>
          </cell>
          <cell r="M10">
            <v>36400</v>
          </cell>
        </row>
        <row r="11">
          <cell r="F11">
            <v>0</v>
          </cell>
          <cell r="G11">
            <v>0</v>
          </cell>
          <cell r="H11">
            <v>0</v>
          </cell>
          <cell r="I11">
            <v>0</v>
          </cell>
          <cell r="J11">
            <v>0</v>
          </cell>
          <cell r="K11">
            <v>0</v>
          </cell>
          <cell r="L11" t="str">
            <v>40-180-8</v>
          </cell>
          <cell r="M11">
            <v>39640</v>
          </cell>
        </row>
        <row r="12">
          <cell r="F12">
            <v>0</v>
          </cell>
          <cell r="G12">
            <v>0</v>
          </cell>
          <cell r="H12">
            <v>0</v>
          </cell>
          <cell r="I12">
            <v>0</v>
          </cell>
          <cell r="J12">
            <v>0</v>
          </cell>
          <cell r="K12">
            <v>0</v>
          </cell>
          <cell r="L12" t="str">
            <v>#8 150×150</v>
          </cell>
          <cell r="M12">
            <v>700</v>
          </cell>
        </row>
        <row r="13">
          <cell r="F13">
            <v>0</v>
          </cell>
          <cell r="G13">
            <v>0</v>
          </cell>
          <cell r="H13">
            <v>0</v>
          </cell>
          <cell r="I13">
            <v>0</v>
          </cell>
          <cell r="J13">
            <v>0</v>
          </cell>
          <cell r="K13">
            <v>0</v>
          </cell>
          <cell r="L13" t="str">
            <v>25-210-8</v>
          </cell>
          <cell r="M13">
            <v>44480</v>
          </cell>
        </row>
        <row r="14">
          <cell r="F14">
            <v>0</v>
          </cell>
          <cell r="G14">
            <v>0</v>
          </cell>
          <cell r="H14">
            <v>0</v>
          </cell>
          <cell r="I14">
            <v>0</v>
          </cell>
          <cell r="J14">
            <v>0</v>
          </cell>
          <cell r="K14">
            <v>0</v>
          </cell>
          <cell r="L14" t="str">
            <v>25-180-8</v>
          </cell>
          <cell r="M14">
            <v>41140</v>
          </cell>
        </row>
        <row r="15">
          <cell r="F15">
            <v>0</v>
          </cell>
          <cell r="G15">
            <v>0</v>
          </cell>
          <cell r="H15">
            <v>0</v>
          </cell>
          <cell r="I15">
            <v>0</v>
          </cell>
          <cell r="J15">
            <v>0</v>
          </cell>
          <cell r="K15">
            <v>0</v>
          </cell>
          <cell r="L15" t="str">
            <v>25-210-10</v>
          </cell>
          <cell r="M15">
            <v>45200</v>
          </cell>
        </row>
        <row r="16">
          <cell r="F16">
            <v>0</v>
          </cell>
          <cell r="G16">
            <v>0</v>
          </cell>
          <cell r="H16">
            <v>0</v>
          </cell>
          <cell r="I16">
            <v>0</v>
          </cell>
          <cell r="J16">
            <v>0</v>
          </cell>
        </row>
        <row r="17">
          <cell r="F17">
            <v>0</v>
          </cell>
          <cell r="G17">
            <v>0</v>
          </cell>
          <cell r="H17">
            <v>0</v>
          </cell>
          <cell r="I17">
            <v>0</v>
          </cell>
          <cell r="J17">
            <v>0</v>
          </cell>
        </row>
        <row r="18">
          <cell r="A18" t="str">
            <v>計</v>
          </cell>
          <cell r="B18">
            <v>0</v>
          </cell>
          <cell r="C18">
            <v>0</v>
          </cell>
          <cell r="D18">
            <v>0</v>
          </cell>
          <cell r="E18">
            <v>0</v>
          </cell>
          <cell r="F18">
            <v>55800</v>
          </cell>
          <cell r="G18">
            <v>0</v>
          </cell>
          <cell r="H18">
            <v>34360</v>
          </cell>
          <cell r="I18">
            <v>0</v>
          </cell>
          <cell r="J18">
            <v>0</v>
          </cell>
        </row>
        <row r="20">
          <cell r="A20" t="str">
            <v>名  稱 : 레미콘타설 ( 무근 )</v>
          </cell>
          <cell r="B20">
            <v>0</v>
          </cell>
          <cell r="C20">
            <v>0</v>
          </cell>
          <cell r="D20">
            <v>0</v>
          </cell>
          <cell r="E20">
            <v>0</v>
          </cell>
          <cell r="F20">
            <v>0</v>
          </cell>
          <cell r="G20">
            <v>0</v>
          </cell>
          <cell r="H20">
            <v>0</v>
          </cell>
          <cell r="I20">
            <v>0</v>
          </cell>
          <cell r="J20" t="str">
            <v>單位 : 원/㎥當</v>
          </cell>
        </row>
        <row r="21">
          <cell r="A21" t="str">
            <v>區    分</v>
          </cell>
          <cell r="B21" t="str">
            <v>材質 및 規格</v>
          </cell>
          <cell r="C21" t="str">
            <v>單位</v>
          </cell>
          <cell r="D21" t="str">
            <v>數    量</v>
          </cell>
          <cell r="E21" t="str">
            <v>材       料       費</v>
          </cell>
          <cell r="F21">
            <v>0</v>
          </cell>
          <cell r="G21" t="str">
            <v xml:space="preserve">        勞       務       費</v>
          </cell>
          <cell r="H21">
            <v>0</v>
          </cell>
          <cell r="I21" t="str">
            <v>經              費</v>
          </cell>
        </row>
        <row r="22">
          <cell r="A22" t="str">
            <v>工 種 別</v>
          </cell>
          <cell r="B22">
            <v>0</v>
          </cell>
          <cell r="C22">
            <v>0</v>
          </cell>
          <cell r="D22">
            <v>0</v>
          </cell>
          <cell r="E22" t="str">
            <v>單  價</v>
          </cell>
          <cell r="F22" t="str">
            <v>金      額</v>
          </cell>
          <cell r="G22" t="str">
            <v>單  價</v>
          </cell>
          <cell r="H22" t="str">
            <v>金      額</v>
          </cell>
          <cell r="I22" t="str">
            <v>單  價</v>
          </cell>
          <cell r="J22" t="str">
            <v>金      額</v>
          </cell>
        </row>
        <row r="23">
          <cell r="A23" t="str">
            <v>콘크리트공</v>
          </cell>
          <cell r="B23">
            <v>0</v>
          </cell>
          <cell r="C23" t="str">
            <v>인</v>
          </cell>
          <cell r="D23">
            <v>0.15</v>
          </cell>
          <cell r="E23">
            <v>0</v>
          </cell>
          <cell r="F23">
            <v>0</v>
          </cell>
          <cell r="G23">
            <v>62281</v>
          </cell>
          <cell r="H23">
            <v>9342.1</v>
          </cell>
          <cell r="I23">
            <v>0</v>
          </cell>
          <cell r="J23">
            <v>0</v>
          </cell>
        </row>
        <row r="24">
          <cell r="A24" t="str">
            <v>보통인부</v>
          </cell>
          <cell r="B24">
            <v>0</v>
          </cell>
          <cell r="C24" t="str">
            <v>인</v>
          </cell>
          <cell r="D24">
            <v>0.27</v>
          </cell>
          <cell r="E24">
            <v>0</v>
          </cell>
          <cell r="F24">
            <v>0</v>
          </cell>
          <cell r="G24">
            <v>34360</v>
          </cell>
          <cell r="H24">
            <v>9277.2000000000007</v>
          </cell>
          <cell r="I24">
            <v>0</v>
          </cell>
          <cell r="J24">
            <v>0</v>
          </cell>
        </row>
        <row r="25">
          <cell r="F25">
            <v>0</v>
          </cell>
          <cell r="G25">
            <v>0</v>
          </cell>
          <cell r="H25">
            <v>0</v>
          </cell>
          <cell r="I25">
            <v>0</v>
          </cell>
          <cell r="J25">
            <v>0</v>
          </cell>
        </row>
        <row r="26">
          <cell r="F26">
            <v>0</v>
          </cell>
          <cell r="G26">
            <v>0</v>
          </cell>
          <cell r="H26">
            <v>0</v>
          </cell>
          <cell r="I26">
            <v>0</v>
          </cell>
          <cell r="J26">
            <v>0</v>
          </cell>
        </row>
        <row r="27">
          <cell r="F27">
            <v>0</v>
          </cell>
          <cell r="G27">
            <v>0</v>
          </cell>
          <cell r="H27">
            <v>0</v>
          </cell>
          <cell r="I27">
            <v>0</v>
          </cell>
          <cell r="J27">
            <v>0</v>
          </cell>
        </row>
        <row r="28">
          <cell r="F28">
            <v>0</v>
          </cell>
          <cell r="G28">
            <v>0</v>
          </cell>
          <cell r="H28">
            <v>0</v>
          </cell>
          <cell r="I28">
            <v>0</v>
          </cell>
          <cell r="J28">
            <v>0</v>
          </cell>
        </row>
        <row r="29">
          <cell r="F29">
            <v>0</v>
          </cell>
          <cell r="G29">
            <v>0</v>
          </cell>
          <cell r="H29">
            <v>0</v>
          </cell>
          <cell r="I29">
            <v>0</v>
          </cell>
          <cell r="J29">
            <v>0</v>
          </cell>
        </row>
        <row r="30">
          <cell r="F30">
            <v>0</v>
          </cell>
          <cell r="G30">
            <v>0</v>
          </cell>
          <cell r="H30">
            <v>0</v>
          </cell>
          <cell r="I30">
            <v>0</v>
          </cell>
          <cell r="J30">
            <v>0</v>
          </cell>
        </row>
        <row r="31">
          <cell r="F31">
            <v>0</v>
          </cell>
          <cell r="G31">
            <v>0</v>
          </cell>
          <cell r="H31">
            <v>0</v>
          </cell>
          <cell r="I31">
            <v>0</v>
          </cell>
          <cell r="J31">
            <v>0</v>
          </cell>
        </row>
        <row r="32">
          <cell r="F32">
            <v>0</v>
          </cell>
          <cell r="G32">
            <v>0</v>
          </cell>
          <cell r="H32">
            <v>0</v>
          </cell>
          <cell r="I32">
            <v>0</v>
          </cell>
          <cell r="J32">
            <v>0</v>
          </cell>
        </row>
        <row r="33">
          <cell r="F33">
            <v>0</v>
          </cell>
          <cell r="G33">
            <v>0</v>
          </cell>
          <cell r="H33">
            <v>0</v>
          </cell>
          <cell r="I33">
            <v>0</v>
          </cell>
          <cell r="J33">
            <v>0</v>
          </cell>
        </row>
        <row r="34">
          <cell r="F34">
            <v>0</v>
          </cell>
          <cell r="G34">
            <v>0</v>
          </cell>
          <cell r="H34">
            <v>0</v>
          </cell>
          <cell r="I34">
            <v>0</v>
          </cell>
          <cell r="J34">
            <v>0</v>
          </cell>
        </row>
        <row r="35">
          <cell r="F35">
            <v>0</v>
          </cell>
          <cell r="G35">
            <v>0</v>
          </cell>
          <cell r="H35">
            <v>0</v>
          </cell>
          <cell r="I35">
            <v>0</v>
          </cell>
          <cell r="J35">
            <v>0</v>
          </cell>
        </row>
        <row r="36">
          <cell r="A36" t="str">
            <v>計</v>
          </cell>
          <cell r="B36">
            <v>0</v>
          </cell>
          <cell r="C36">
            <v>0</v>
          </cell>
          <cell r="D36">
            <v>0</v>
          </cell>
          <cell r="E36">
            <v>0</v>
          </cell>
          <cell r="F36">
            <v>0</v>
          </cell>
          <cell r="G36">
            <v>0</v>
          </cell>
          <cell r="H36">
            <v>18619</v>
          </cell>
          <cell r="I36">
            <v>0</v>
          </cell>
          <cell r="J36">
            <v>0</v>
          </cell>
        </row>
        <row r="38">
          <cell r="A38" t="str">
            <v>名  稱 : 레미콘타설 ( 철근 )</v>
          </cell>
          <cell r="B38">
            <v>0</v>
          </cell>
          <cell r="C38">
            <v>0</v>
          </cell>
          <cell r="D38">
            <v>0</v>
          </cell>
          <cell r="E38">
            <v>0</v>
          </cell>
          <cell r="F38">
            <v>0</v>
          </cell>
          <cell r="G38">
            <v>0</v>
          </cell>
          <cell r="H38">
            <v>0</v>
          </cell>
          <cell r="I38">
            <v>0</v>
          </cell>
          <cell r="J38" t="str">
            <v>單位 : 원/㎥當</v>
          </cell>
        </row>
        <row r="39">
          <cell r="A39" t="str">
            <v>區    分</v>
          </cell>
          <cell r="B39" t="str">
            <v>材質 및 規格</v>
          </cell>
          <cell r="C39" t="str">
            <v>單位</v>
          </cell>
          <cell r="D39" t="str">
            <v>數    量</v>
          </cell>
          <cell r="E39" t="str">
            <v>材       料       費</v>
          </cell>
          <cell r="F39">
            <v>0</v>
          </cell>
          <cell r="G39" t="str">
            <v xml:space="preserve">        勞       務       費</v>
          </cell>
          <cell r="H39">
            <v>0</v>
          </cell>
          <cell r="I39" t="str">
            <v>經              費</v>
          </cell>
        </row>
        <row r="40">
          <cell r="A40" t="str">
            <v>工 種 別</v>
          </cell>
          <cell r="B40">
            <v>0</v>
          </cell>
          <cell r="C40">
            <v>0</v>
          </cell>
          <cell r="D40">
            <v>0</v>
          </cell>
          <cell r="E40" t="str">
            <v>單  價</v>
          </cell>
          <cell r="F40" t="str">
            <v>金      額</v>
          </cell>
          <cell r="G40" t="str">
            <v>單  價</v>
          </cell>
          <cell r="H40" t="str">
            <v>金      額</v>
          </cell>
          <cell r="I40" t="str">
            <v>單  價</v>
          </cell>
          <cell r="J40" t="str">
            <v>金      額</v>
          </cell>
        </row>
        <row r="41">
          <cell r="A41" t="str">
            <v>콘크리트공</v>
          </cell>
          <cell r="B41">
            <v>0</v>
          </cell>
          <cell r="C41" t="str">
            <v>인</v>
          </cell>
          <cell r="D41">
            <v>0.17</v>
          </cell>
          <cell r="E41">
            <v>0</v>
          </cell>
          <cell r="F41">
            <v>0</v>
          </cell>
          <cell r="G41">
            <v>62281</v>
          </cell>
          <cell r="H41">
            <v>10587.7</v>
          </cell>
          <cell r="I41">
            <v>0</v>
          </cell>
          <cell r="J41">
            <v>0</v>
          </cell>
        </row>
        <row r="42">
          <cell r="A42" t="str">
            <v>보통인부</v>
          </cell>
          <cell r="B42">
            <v>0</v>
          </cell>
          <cell r="C42" t="str">
            <v>인</v>
          </cell>
          <cell r="D42">
            <v>0.28999999999999998</v>
          </cell>
          <cell r="E42">
            <v>0</v>
          </cell>
          <cell r="F42">
            <v>0</v>
          </cell>
          <cell r="G42">
            <v>34360</v>
          </cell>
          <cell r="H42">
            <v>9964.4</v>
          </cell>
          <cell r="I42">
            <v>0</v>
          </cell>
          <cell r="J42">
            <v>0</v>
          </cell>
        </row>
        <row r="43">
          <cell r="F43">
            <v>0</v>
          </cell>
          <cell r="G43">
            <v>0</v>
          </cell>
          <cell r="H43">
            <v>0</v>
          </cell>
          <cell r="I43">
            <v>0</v>
          </cell>
          <cell r="J43">
            <v>0</v>
          </cell>
        </row>
        <row r="44">
          <cell r="F44">
            <v>0</v>
          </cell>
          <cell r="G44">
            <v>0</v>
          </cell>
          <cell r="H44">
            <v>0</v>
          </cell>
          <cell r="I44">
            <v>0</v>
          </cell>
          <cell r="J44">
            <v>0</v>
          </cell>
        </row>
        <row r="45">
          <cell r="F45">
            <v>0</v>
          </cell>
          <cell r="G45">
            <v>0</v>
          </cell>
          <cell r="H45">
            <v>0</v>
          </cell>
          <cell r="I45">
            <v>0</v>
          </cell>
          <cell r="J45">
            <v>0</v>
          </cell>
        </row>
        <row r="46">
          <cell r="F46">
            <v>0</v>
          </cell>
          <cell r="G46">
            <v>0</v>
          </cell>
          <cell r="H46">
            <v>0</v>
          </cell>
          <cell r="I46">
            <v>0</v>
          </cell>
          <cell r="J46">
            <v>0</v>
          </cell>
        </row>
        <row r="47">
          <cell r="F47">
            <v>0</v>
          </cell>
          <cell r="G47">
            <v>0</v>
          </cell>
          <cell r="H47">
            <v>0</v>
          </cell>
          <cell r="I47">
            <v>0</v>
          </cell>
          <cell r="J47">
            <v>0</v>
          </cell>
        </row>
        <row r="48">
          <cell r="F48">
            <v>0</v>
          </cell>
          <cell r="G48">
            <v>0</v>
          </cell>
          <cell r="H48">
            <v>0</v>
          </cell>
          <cell r="I48">
            <v>0</v>
          </cell>
          <cell r="J48">
            <v>0</v>
          </cell>
        </row>
        <row r="49">
          <cell r="F49">
            <v>0</v>
          </cell>
          <cell r="G49">
            <v>0</v>
          </cell>
          <cell r="H49">
            <v>0</v>
          </cell>
          <cell r="I49">
            <v>0</v>
          </cell>
          <cell r="J49">
            <v>0</v>
          </cell>
        </row>
        <row r="50">
          <cell r="F50">
            <v>0</v>
          </cell>
          <cell r="G50">
            <v>0</v>
          </cell>
          <cell r="H50">
            <v>0</v>
          </cell>
          <cell r="I50">
            <v>0</v>
          </cell>
          <cell r="J50">
            <v>0</v>
          </cell>
        </row>
        <row r="51">
          <cell r="F51">
            <v>0</v>
          </cell>
          <cell r="G51">
            <v>0</v>
          </cell>
          <cell r="H51">
            <v>0</v>
          </cell>
          <cell r="I51">
            <v>0</v>
          </cell>
          <cell r="J51">
            <v>0</v>
          </cell>
        </row>
        <row r="52">
          <cell r="F52">
            <v>0</v>
          </cell>
          <cell r="G52">
            <v>0</v>
          </cell>
          <cell r="H52">
            <v>0</v>
          </cell>
          <cell r="I52">
            <v>0</v>
          </cell>
          <cell r="J52">
            <v>0</v>
          </cell>
        </row>
        <row r="53">
          <cell r="F53">
            <v>0</v>
          </cell>
          <cell r="G53">
            <v>0</v>
          </cell>
          <cell r="H53">
            <v>0</v>
          </cell>
          <cell r="I53">
            <v>0</v>
          </cell>
          <cell r="J53">
            <v>0</v>
          </cell>
        </row>
        <row r="54">
          <cell r="A54" t="str">
            <v>計</v>
          </cell>
          <cell r="B54">
            <v>0</v>
          </cell>
          <cell r="C54">
            <v>0</v>
          </cell>
          <cell r="D54">
            <v>0</v>
          </cell>
          <cell r="E54">
            <v>0</v>
          </cell>
          <cell r="F54">
            <v>0</v>
          </cell>
          <cell r="G54">
            <v>0</v>
          </cell>
          <cell r="H54">
            <v>20552</v>
          </cell>
          <cell r="I54">
            <v>0</v>
          </cell>
          <cell r="J54">
            <v>0</v>
          </cell>
        </row>
        <row r="56">
          <cell r="A56" t="str">
            <v>名  稱 : 철근가공조립 ( 간단 )</v>
          </cell>
          <cell r="B56">
            <v>0</v>
          </cell>
          <cell r="C56">
            <v>0</v>
          </cell>
          <cell r="D56">
            <v>0</v>
          </cell>
          <cell r="E56">
            <v>0</v>
          </cell>
          <cell r="F56">
            <v>0</v>
          </cell>
          <cell r="G56">
            <v>0</v>
          </cell>
          <cell r="H56">
            <v>0</v>
          </cell>
          <cell r="I56">
            <v>0</v>
          </cell>
          <cell r="J56" t="str">
            <v>單位 : 원/TON當</v>
          </cell>
        </row>
        <row r="57">
          <cell r="A57" t="str">
            <v>區    分</v>
          </cell>
          <cell r="B57" t="str">
            <v>材質 및 規格</v>
          </cell>
          <cell r="C57" t="str">
            <v>單位</v>
          </cell>
          <cell r="D57" t="str">
            <v>數    量</v>
          </cell>
          <cell r="E57" t="str">
            <v>材       料       費</v>
          </cell>
          <cell r="F57">
            <v>0</v>
          </cell>
          <cell r="G57" t="str">
            <v xml:space="preserve">        勞       務       費</v>
          </cell>
          <cell r="H57">
            <v>0</v>
          </cell>
          <cell r="I57" t="str">
            <v>經              費</v>
          </cell>
        </row>
        <row r="58">
          <cell r="A58" t="str">
            <v>工 種 別</v>
          </cell>
          <cell r="B58">
            <v>0</v>
          </cell>
          <cell r="C58">
            <v>0</v>
          </cell>
          <cell r="D58">
            <v>0</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G59">
            <v>0</v>
          </cell>
          <cell r="H59">
            <v>0</v>
          </cell>
          <cell r="I59">
            <v>0</v>
          </cell>
          <cell r="J59">
            <v>0</v>
          </cell>
        </row>
        <row r="60">
          <cell r="A60" t="str">
            <v>철근공</v>
          </cell>
          <cell r="B60">
            <v>0</v>
          </cell>
          <cell r="C60" t="str">
            <v>인</v>
          </cell>
          <cell r="D60">
            <v>2.9</v>
          </cell>
          <cell r="E60">
            <v>0</v>
          </cell>
          <cell r="F60">
            <v>0</v>
          </cell>
          <cell r="G60">
            <v>63607</v>
          </cell>
          <cell r="H60">
            <v>184460.3</v>
          </cell>
          <cell r="I60">
            <v>0</v>
          </cell>
          <cell r="J60">
            <v>0</v>
          </cell>
        </row>
        <row r="61">
          <cell r="A61" t="str">
            <v>보통인부</v>
          </cell>
          <cell r="B61">
            <v>0</v>
          </cell>
          <cell r="C61" t="str">
            <v>인</v>
          </cell>
          <cell r="D61">
            <v>1.6</v>
          </cell>
          <cell r="E61">
            <v>0</v>
          </cell>
          <cell r="F61">
            <v>0</v>
          </cell>
          <cell r="G61">
            <v>34360</v>
          </cell>
          <cell r="H61">
            <v>54976</v>
          </cell>
          <cell r="I61">
            <v>0</v>
          </cell>
          <cell r="J61">
            <v>0</v>
          </cell>
        </row>
        <row r="62">
          <cell r="A62" t="str">
            <v>기구손료</v>
          </cell>
          <cell r="B62" t="str">
            <v>품의 2%</v>
          </cell>
          <cell r="C62" t="str">
            <v>식</v>
          </cell>
          <cell r="D62">
            <v>1</v>
          </cell>
          <cell r="E62">
            <v>239436</v>
          </cell>
          <cell r="F62">
            <v>4788.7</v>
          </cell>
          <cell r="G62">
            <v>0</v>
          </cell>
          <cell r="H62">
            <v>0</v>
          </cell>
          <cell r="I62">
            <v>0</v>
          </cell>
          <cell r="J62">
            <v>0</v>
          </cell>
        </row>
        <row r="63">
          <cell r="F63">
            <v>0</v>
          </cell>
          <cell r="G63">
            <v>0</v>
          </cell>
          <cell r="H63">
            <v>0</v>
          </cell>
          <cell r="I63">
            <v>0</v>
          </cell>
          <cell r="J63">
            <v>0</v>
          </cell>
        </row>
        <row r="64">
          <cell r="F64">
            <v>0</v>
          </cell>
          <cell r="G64">
            <v>0</v>
          </cell>
          <cell r="H64">
            <v>0</v>
          </cell>
          <cell r="I64">
            <v>0</v>
          </cell>
          <cell r="J64">
            <v>0</v>
          </cell>
        </row>
        <row r="65">
          <cell r="F65">
            <v>0</v>
          </cell>
          <cell r="G65">
            <v>0</v>
          </cell>
          <cell r="H65">
            <v>0</v>
          </cell>
          <cell r="I65">
            <v>0</v>
          </cell>
          <cell r="J65">
            <v>0</v>
          </cell>
        </row>
        <row r="66">
          <cell r="F66">
            <v>0</v>
          </cell>
          <cell r="G66">
            <v>0</v>
          </cell>
          <cell r="H66">
            <v>0</v>
          </cell>
          <cell r="I66">
            <v>0</v>
          </cell>
          <cell r="J66">
            <v>0</v>
          </cell>
        </row>
        <row r="67">
          <cell r="F67">
            <v>0</v>
          </cell>
          <cell r="G67">
            <v>0</v>
          </cell>
          <cell r="H67">
            <v>0</v>
          </cell>
          <cell r="I67">
            <v>0</v>
          </cell>
          <cell r="J67">
            <v>0</v>
          </cell>
        </row>
        <row r="68">
          <cell r="F68">
            <v>0</v>
          </cell>
          <cell r="G68">
            <v>0</v>
          </cell>
          <cell r="H68">
            <v>0</v>
          </cell>
          <cell r="I68">
            <v>0</v>
          </cell>
          <cell r="J68">
            <v>0</v>
          </cell>
        </row>
        <row r="69">
          <cell r="F69">
            <v>0</v>
          </cell>
          <cell r="G69">
            <v>0</v>
          </cell>
          <cell r="H69">
            <v>0</v>
          </cell>
          <cell r="I69">
            <v>0</v>
          </cell>
          <cell r="J69">
            <v>0</v>
          </cell>
        </row>
        <row r="70">
          <cell r="F70">
            <v>0</v>
          </cell>
          <cell r="G70">
            <v>0</v>
          </cell>
          <cell r="H70">
            <v>0</v>
          </cell>
          <cell r="I70">
            <v>0</v>
          </cell>
          <cell r="J70">
            <v>0</v>
          </cell>
        </row>
        <row r="71">
          <cell r="F71">
            <v>0</v>
          </cell>
          <cell r="G71">
            <v>0</v>
          </cell>
          <cell r="H71">
            <v>0</v>
          </cell>
          <cell r="I71">
            <v>0</v>
          </cell>
          <cell r="J71">
            <v>0</v>
          </cell>
        </row>
        <row r="72">
          <cell r="A72" t="str">
            <v>計</v>
          </cell>
          <cell r="B72">
            <v>0</v>
          </cell>
          <cell r="C72">
            <v>0</v>
          </cell>
          <cell r="D72">
            <v>0</v>
          </cell>
          <cell r="E72">
            <v>0</v>
          </cell>
          <cell r="F72">
            <v>7538</v>
          </cell>
          <cell r="G72">
            <v>0</v>
          </cell>
          <cell r="H72">
            <v>239436</v>
          </cell>
          <cell r="I72">
            <v>0</v>
          </cell>
          <cell r="J72">
            <v>0</v>
          </cell>
        </row>
        <row r="74">
          <cell r="A74" t="str">
            <v>名  稱 : 철근가공조립 ( 보통 )</v>
          </cell>
          <cell r="B74">
            <v>0</v>
          </cell>
          <cell r="C74">
            <v>0</v>
          </cell>
          <cell r="D74">
            <v>0</v>
          </cell>
          <cell r="E74">
            <v>0</v>
          </cell>
          <cell r="F74">
            <v>0</v>
          </cell>
          <cell r="G74">
            <v>0</v>
          </cell>
          <cell r="H74">
            <v>0</v>
          </cell>
          <cell r="I74">
            <v>0</v>
          </cell>
          <cell r="J74" t="str">
            <v>單位 : 원/TON當</v>
          </cell>
        </row>
        <row r="75">
          <cell r="A75" t="str">
            <v>區    分</v>
          </cell>
          <cell r="B75" t="str">
            <v>材質 및 規格</v>
          </cell>
          <cell r="C75" t="str">
            <v>單位</v>
          </cell>
          <cell r="D75" t="str">
            <v>數    量</v>
          </cell>
          <cell r="E75" t="str">
            <v>材       料       費</v>
          </cell>
          <cell r="F75">
            <v>0</v>
          </cell>
          <cell r="G75" t="str">
            <v xml:space="preserve">        勞       務       費</v>
          </cell>
          <cell r="H75">
            <v>0</v>
          </cell>
          <cell r="I75" t="str">
            <v>經              費</v>
          </cell>
        </row>
        <row r="76">
          <cell r="A76" t="str">
            <v>工 種 別</v>
          </cell>
          <cell r="B76">
            <v>0</v>
          </cell>
          <cell r="C76">
            <v>0</v>
          </cell>
          <cell r="D76">
            <v>0</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G77">
            <v>0</v>
          </cell>
          <cell r="H77">
            <v>0</v>
          </cell>
          <cell r="I77">
            <v>0</v>
          </cell>
          <cell r="J77">
            <v>0</v>
          </cell>
        </row>
        <row r="78">
          <cell r="A78" t="str">
            <v>철근공</v>
          </cell>
          <cell r="B78">
            <v>0</v>
          </cell>
          <cell r="C78" t="str">
            <v>인</v>
          </cell>
          <cell r="D78">
            <v>4</v>
          </cell>
          <cell r="E78">
            <v>0</v>
          </cell>
          <cell r="F78">
            <v>0</v>
          </cell>
          <cell r="G78">
            <v>63607</v>
          </cell>
          <cell r="H78">
            <v>254428</v>
          </cell>
          <cell r="I78">
            <v>0</v>
          </cell>
          <cell r="J78">
            <v>0</v>
          </cell>
        </row>
        <row r="79">
          <cell r="A79" t="str">
            <v>보통인부</v>
          </cell>
          <cell r="B79">
            <v>0</v>
          </cell>
          <cell r="C79" t="str">
            <v>인</v>
          </cell>
          <cell r="D79">
            <v>2.2000000000000002</v>
          </cell>
          <cell r="E79">
            <v>0</v>
          </cell>
          <cell r="F79">
            <v>0</v>
          </cell>
          <cell r="G79">
            <v>34360</v>
          </cell>
          <cell r="H79">
            <v>75592</v>
          </cell>
          <cell r="I79">
            <v>0</v>
          </cell>
          <cell r="J79">
            <v>0</v>
          </cell>
        </row>
        <row r="80">
          <cell r="A80" t="str">
            <v>기구손료</v>
          </cell>
          <cell r="B80" t="str">
            <v>품의 2%</v>
          </cell>
          <cell r="C80" t="str">
            <v>식</v>
          </cell>
          <cell r="D80">
            <v>1</v>
          </cell>
          <cell r="E80">
            <v>330020</v>
          </cell>
          <cell r="F80">
            <v>6600.4</v>
          </cell>
          <cell r="G80">
            <v>0</v>
          </cell>
          <cell r="H80">
            <v>0</v>
          </cell>
          <cell r="I80">
            <v>0</v>
          </cell>
          <cell r="J80">
            <v>0</v>
          </cell>
        </row>
        <row r="81">
          <cell r="F81">
            <v>0</v>
          </cell>
          <cell r="G81">
            <v>0</v>
          </cell>
          <cell r="H81">
            <v>0</v>
          </cell>
          <cell r="I81">
            <v>0</v>
          </cell>
          <cell r="J81">
            <v>0</v>
          </cell>
        </row>
        <row r="82">
          <cell r="F82">
            <v>0</v>
          </cell>
          <cell r="G82">
            <v>0</v>
          </cell>
          <cell r="H82">
            <v>0</v>
          </cell>
          <cell r="I82">
            <v>0</v>
          </cell>
          <cell r="J82">
            <v>0</v>
          </cell>
        </row>
        <row r="83">
          <cell r="F83">
            <v>0</v>
          </cell>
          <cell r="G83">
            <v>0</v>
          </cell>
          <cell r="H83">
            <v>0</v>
          </cell>
          <cell r="I83">
            <v>0</v>
          </cell>
          <cell r="J83">
            <v>0</v>
          </cell>
        </row>
        <row r="84">
          <cell r="F84">
            <v>0</v>
          </cell>
          <cell r="G84">
            <v>0</v>
          </cell>
          <cell r="H84">
            <v>0</v>
          </cell>
          <cell r="I84">
            <v>0</v>
          </cell>
          <cell r="J84">
            <v>0</v>
          </cell>
        </row>
        <row r="85">
          <cell r="F85">
            <v>0</v>
          </cell>
          <cell r="G85">
            <v>0</v>
          </cell>
          <cell r="H85">
            <v>0</v>
          </cell>
          <cell r="I85">
            <v>0</v>
          </cell>
          <cell r="J85">
            <v>0</v>
          </cell>
        </row>
        <row r="86">
          <cell r="F86">
            <v>0</v>
          </cell>
          <cell r="G86">
            <v>0</v>
          </cell>
          <cell r="H86">
            <v>0</v>
          </cell>
          <cell r="I86">
            <v>0</v>
          </cell>
          <cell r="J86">
            <v>0</v>
          </cell>
        </row>
        <row r="87">
          <cell r="F87">
            <v>0</v>
          </cell>
          <cell r="G87">
            <v>0</v>
          </cell>
          <cell r="H87">
            <v>0</v>
          </cell>
          <cell r="I87">
            <v>0</v>
          </cell>
          <cell r="J87">
            <v>0</v>
          </cell>
        </row>
        <row r="88">
          <cell r="F88">
            <v>0</v>
          </cell>
          <cell r="G88">
            <v>0</v>
          </cell>
          <cell r="H88">
            <v>0</v>
          </cell>
          <cell r="I88">
            <v>0</v>
          </cell>
          <cell r="J88">
            <v>0</v>
          </cell>
        </row>
        <row r="89">
          <cell r="F89">
            <v>0</v>
          </cell>
          <cell r="G89">
            <v>0</v>
          </cell>
          <cell r="H89">
            <v>0</v>
          </cell>
          <cell r="I89">
            <v>0</v>
          </cell>
          <cell r="J89">
            <v>0</v>
          </cell>
        </row>
        <row r="90">
          <cell r="A90" t="str">
            <v>計</v>
          </cell>
          <cell r="B90">
            <v>0</v>
          </cell>
          <cell r="C90">
            <v>0</v>
          </cell>
          <cell r="D90">
            <v>0</v>
          </cell>
          <cell r="E90">
            <v>0</v>
          </cell>
          <cell r="F90">
            <v>10175</v>
          </cell>
          <cell r="G90">
            <v>0</v>
          </cell>
          <cell r="H90">
            <v>330020</v>
          </cell>
          <cell r="I90">
            <v>0</v>
          </cell>
          <cell r="J90">
            <v>0</v>
          </cell>
        </row>
        <row r="92">
          <cell r="A92" t="str">
            <v>名  稱 : 합판거푸집</v>
          </cell>
          <cell r="B92">
            <v>0</v>
          </cell>
          <cell r="C92">
            <v>0</v>
          </cell>
          <cell r="D92">
            <v>0</v>
          </cell>
          <cell r="E92">
            <v>0</v>
          </cell>
          <cell r="F92">
            <v>0</v>
          </cell>
          <cell r="G92">
            <v>0</v>
          </cell>
          <cell r="H92">
            <v>0</v>
          </cell>
          <cell r="I92">
            <v>0</v>
          </cell>
          <cell r="J92" t="str">
            <v>單位 : 원/㎡當</v>
          </cell>
        </row>
        <row r="93">
          <cell r="A93" t="str">
            <v>區    分</v>
          </cell>
          <cell r="B93" t="str">
            <v>材質 및 規格</v>
          </cell>
          <cell r="C93" t="str">
            <v>單位</v>
          </cell>
          <cell r="D93" t="str">
            <v>數    量</v>
          </cell>
          <cell r="E93" t="str">
            <v>材       料       費</v>
          </cell>
          <cell r="F93">
            <v>0</v>
          </cell>
          <cell r="G93" t="str">
            <v xml:space="preserve">        勞       務       費</v>
          </cell>
          <cell r="H93">
            <v>0</v>
          </cell>
          <cell r="I93" t="str">
            <v>經              費</v>
          </cell>
        </row>
        <row r="94">
          <cell r="A94" t="str">
            <v>工 種 別</v>
          </cell>
          <cell r="B94">
            <v>0</v>
          </cell>
          <cell r="C94">
            <v>0</v>
          </cell>
          <cell r="D94">
            <v>0</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G95">
            <v>0</v>
          </cell>
          <cell r="H95">
            <v>0</v>
          </cell>
          <cell r="I95">
            <v>0</v>
          </cell>
          <cell r="J95">
            <v>0</v>
          </cell>
        </row>
        <row r="96">
          <cell r="A96" t="str">
            <v>목재</v>
          </cell>
          <cell r="B96">
            <v>0</v>
          </cell>
          <cell r="C96" t="str">
            <v>㎥</v>
          </cell>
          <cell r="D96">
            <v>3.7999999999999999E-2</v>
          </cell>
          <cell r="E96">
            <v>272182</v>
          </cell>
          <cell r="F96">
            <v>10342.9</v>
          </cell>
          <cell r="G96">
            <v>0</v>
          </cell>
          <cell r="H96">
            <v>0</v>
          </cell>
          <cell r="I96">
            <v>0</v>
          </cell>
          <cell r="J96">
            <v>0</v>
          </cell>
        </row>
        <row r="97">
          <cell r="A97" t="str">
            <v>철선</v>
          </cell>
          <cell r="B97" t="str">
            <v>＃8</v>
          </cell>
          <cell r="C97" t="str">
            <v>kg</v>
          </cell>
          <cell r="D97">
            <v>0.28999999999999998</v>
          </cell>
          <cell r="E97">
            <v>450</v>
          </cell>
          <cell r="F97">
            <v>130.5</v>
          </cell>
          <cell r="G97">
            <v>0</v>
          </cell>
          <cell r="H97">
            <v>0</v>
          </cell>
          <cell r="I97">
            <v>0</v>
          </cell>
          <cell r="J97">
            <v>0</v>
          </cell>
        </row>
        <row r="98">
          <cell r="A98" t="str">
            <v>못</v>
          </cell>
          <cell r="B98" t="str">
            <v>N 75</v>
          </cell>
          <cell r="C98" t="str">
            <v>kg</v>
          </cell>
          <cell r="D98">
            <v>0.2</v>
          </cell>
          <cell r="E98">
            <v>660</v>
          </cell>
          <cell r="F98">
            <v>132</v>
          </cell>
          <cell r="G98">
            <v>0</v>
          </cell>
          <cell r="H98">
            <v>0</v>
          </cell>
          <cell r="I98">
            <v>0</v>
          </cell>
          <cell r="J98">
            <v>0</v>
          </cell>
        </row>
        <row r="99">
          <cell r="A99" t="str">
            <v>박리제</v>
          </cell>
          <cell r="B99">
            <v>0</v>
          </cell>
          <cell r="C99" t="str">
            <v>ℓ</v>
          </cell>
          <cell r="D99">
            <v>0.19</v>
          </cell>
          <cell r="E99">
            <v>308.52</v>
          </cell>
          <cell r="F99">
            <v>58.6</v>
          </cell>
          <cell r="G99">
            <v>0</v>
          </cell>
          <cell r="H99">
            <v>0</v>
          </cell>
          <cell r="I99">
            <v>0</v>
          </cell>
          <cell r="J99">
            <v>0</v>
          </cell>
        </row>
        <row r="100">
          <cell r="A100" t="str">
            <v>형틀목공</v>
          </cell>
          <cell r="B100">
            <v>0</v>
          </cell>
          <cell r="C100" t="str">
            <v>인</v>
          </cell>
          <cell r="D100">
            <v>0.28000000000000003</v>
          </cell>
          <cell r="E100">
            <v>0</v>
          </cell>
          <cell r="F100">
            <v>0</v>
          </cell>
          <cell r="G100">
            <v>61483</v>
          </cell>
          <cell r="H100">
            <v>17215.2</v>
          </cell>
          <cell r="I100">
            <v>0</v>
          </cell>
          <cell r="J100">
            <v>0</v>
          </cell>
        </row>
        <row r="101">
          <cell r="A101" t="str">
            <v>보통인부</v>
          </cell>
          <cell r="B101">
            <v>0</v>
          </cell>
          <cell r="C101" t="str">
            <v>인</v>
          </cell>
          <cell r="D101">
            <v>0.23</v>
          </cell>
          <cell r="E101">
            <v>0</v>
          </cell>
          <cell r="F101">
            <v>0</v>
          </cell>
          <cell r="G101">
            <v>34360</v>
          </cell>
          <cell r="H101">
            <v>7902.8</v>
          </cell>
          <cell r="I101">
            <v>0</v>
          </cell>
          <cell r="J101">
            <v>0</v>
          </cell>
        </row>
        <row r="102">
          <cell r="A102" t="str">
            <v>사용고재</v>
          </cell>
          <cell r="B102" t="str">
            <v>주재료의 30%</v>
          </cell>
          <cell r="C102" t="str">
            <v>식</v>
          </cell>
          <cell r="D102">
            <v>1</v>
          </cell>
          <cell r="E102">
            <v>17183.099999999999</v>
          </cell>
          <cell r="F102">
            <v>5154.8999999999996</v>
          </cell>
          <cell r="G102">
            <v>0</v>
          </cell>
          <cell r="H102">
            <v>0</v>
          </cell>
          <cell r="I102">
            <v>0</v>
          </cell>
          <cell r="J102">
            <v>0</v>
          </cell>
        </row>
        <row r="103">
          <cell r="A103" t="str">
            <v>計 (1회사용)</v>
          </cell>
          <cell r="B103">
            <v>0</v>
          </cell>
          <cell r="C103">
            <v>0</v>
          </cell>
          <cell r="D103">
            <v>0</v>
          </cell>
          <cell r="E103">
            <v>0</v>
          </cell>
          <cell r="F103">
            <v>12349</v>
          </cell>
          <cell r="G103">
            <v>0</v>
          </cell>
          <cell r="H103">
            <v>25118</v>
          </cell>
          <cell r="I103">
            <v>0</v>
          </cell>
          <cell r="J103">
            <v>0</v>
          </cell>
        </row>
        <row r="104">
          <cell r="A104" t="str">
            <v>2회사용시</v>
          </cell>
          <cell r="B104">
            <v>0</v>
          </cell>
          <cell r="C104">
            <v>0</v>
          </cell>
          <cell r="D104">
            <v>0</v>
          </cell>
          <cell r="E104">
            <v>0.56999999999999995</v>
          </cell>
          <cell r="F104">
            <v>7038</v>
          </cell>
          <cell r="G104">
            <v>0.6</v>
          </cell>
          <cell r="H104">
            <v>15070</v>
          </cell>
          <cell r="I104">
            <v>0</v>
          </cell>
          <cell r="J104">
            <v>0</v>
          </cell>
        </row>
        <row r="105">
          <cell r="A105" t="str">
            <v>3회사용시</v>
          </cell>
          <cell r="B105">
            <v>0</v>
          </cell>
          <cell r="C105">
            <v>0</v>
          </cell>
          <cell r="D105">
            <v>0</v>
          </cell>
          <cell r="E105">
            <v>0.46100000000000002</v>
          </cell>
          <cell r="F105">
            <v>5692</v>
          </cell>
          <cell r="G105">
            <v>0.47099999999999997</v>
          </cell>
          <cell r="H105">
            <v>11830</v>
          </cell>
          <cell r="I105">
            <v>0</v>
          </cell>
          <cell r="J105">
            <v>0</v>
          </cell>
        </row>
        <row r="106">
          <cell r="A106" t="str">
            <v>4회사용시</v>
          </cell>
          <cell r="B106">
            <v>0</v>
          </cell>
          <cell r="C106">
            <v>0</v>
          </cell>
          <cell r="D106">
            <v>0</v>
          </cell>
          <cell r="E106">
            <v>0.40100000000000002</v>
          </cell>
          <cell r="F106">
            <v>4951</v>
          </cell>
          <cell r="G106">
            <v>0.4</v>
          </cell>
          <cell r="H106">
            <v>10047</v>
          </cell>
          <cell r="I106">
            <v>0</v>
          </cell>
          <cell r="J106">
            <v>0</v>
          </cell>
        </row>
        <row r="107">
          <cell r="A107" t="str">
            <v>5회사용시</v>
          </cell>
          <cell r="B107">
            <v>0</v>
          </cell>
          <cell r="C107">
            <v>0</v>
          </cell>
          <cell r="D107">
            <v>0</v>
          </cell>
          <cell r="E107">
            <v>0.371</v>
          </cell>
          <cell r="F107">
            <v>4581</v>
          </cell>
          <cell r="G107">
            <v>0.34200000000000003</v>
          </cell>
          <cell r="H107">
            <v>8590</v>
          </cell>
          <cell r="I107">
            <v>0</v>
          </cell>
          <cell r="J107">
            <v>0</v>
          </cell>
        </row>
        <row r="108">
          <cell r="A108" t="str">
            <v>6회사용시</v>
          </cell>
          <cell r="B108">
            <v>0</v>
          </cell>
          <cell r="C108">
            <v>0</v>
          </cell>
          <cell r="D108">
            <v>0</v>
          </cell>
          <cell r="E108">
            <v>0.34699999999999998</v>
          </cell>
          <cell r="F108">
            <v>4285</v>
          </cell>
          <cell r="G108">
            <v>0.32</v>
          </cell>
          <cell r="H108">
            <v>8037</v>
          </cell>
          <cell r="I108">
            <v>0</v>
          </cell>
          <cell r="J108">
            <v>0</v>
          </cell>
        </row>
        <row r="110">
          <cell r="A110" t="str">
            <v>名  稱 : 잡석깔기</v>
          </cell>
          <cell r="B110">
            <v>0</v>
          </cell>
          <cell r="C110">
            <v>0</v>
          </cell>
          <cell r="D110">
            <v>0</v>
          </cell>
          <cell r="E110">
            <v>0</v>
          </cell>
          <cell r="F110">
            <v>0</v>
          </cell>
          <cell r="G110">
            <v>0</v>
          </cell>
          <cell r="H110">
            <v>0</v>
          </cell>
          <cell r="I110">
            <v>0</v>
          </cell>
          <cell r="J110" t="str">
            <v>單位 : 원/㎥當</v>
          </cell>
        </row>
        <row r="111">
          <cell r="A111" t="str">
            <v>區    分</v>
          </cell>
          <cell r="B111" t="str">
            <v>材質 및 規格</v>
          </cell>
          <cell r="C111" t="str">
            <v>單位</v>
          </cell>
          <cell r="D111" t="str">
            <v>數    量</v>
          </cell>
          <cell r="E111" t="str">
            <v>材       料       費</v>
          </cell>
          <cell r="F111">
            <v>0</v>
          </cell>
          <cell r="G111" t="str">
            <v xml:space="preserve">        勞       務       費</v>
          </cell>
          <cell r="H111">
            <v>0</v>
          </cell>
          <cell r="I111" t="str">
            <v>經              費</v>
          </cell>
        </row>
        <row r="112">
          <cell r="A112" t="str">
            <v>工 種 別</v>
          </cell>
          <cell r="B112">
            <v>0</v>
          </cell>
          <cell r="C112">
            <v>0</v>
          </cell>
          <cell r="D112">
            <v>0</v>
          </cell>
          <cell r="E112" t="str">
            <v>單  價</v>
          </cell>
          <cell r="F112" t="str">
            <v>金      額</v>
          </cell>
          <cell r="G112" t="str">
            <v>單  價</v>
          </cell>
          <cell r="H112" t="str">
            <v>金      額</v>
          </cell>
          <cell r="I112" t="str">
            <v>單  價</v>
          </cell>
          <cell r="J112" t="str">
            <v>金      額</v>
          </cell>
        </row>
        <row r="113">
          <cell r="A113" t="str">
            <v>잡석</v>
          </cell>
          <cell r="B113">
            <v>0</v>
          </cell>
          <cell r="C113" t="str">
            <v>인</v>
          </cell>
          <cell r="D113">
            <v>1.04</v>
          </cell>
          <cell r="E113">
            <v>11000</v>
          </cell>
          <cell r="F113">
            <v>11440</v>
          </cell>
          <cell r="G113">
            <v>0</v>
          </cell>
          <cell r="H113">
            <v>0</v>
          </cell>
          <cell r="I113">
            <v>0</v>
          </cell>
          <cell r="J113">
            <v>0</v>
          </cell>
        </row>
        <row r="114">
          <cell r="A114" t="str">
            <v>보통인부</v>
          </cell>
          <cell r="B114">
            <v>0</v>
          </cell>
          <cell r="C114" t="str">
            <v>인</v>
          </cell>
          <cell r="D114">
            <v>0.6</v>
          </cell>
          <cell r="E114">
            <v>0</v>
          </cell>
          <cell r="F114">
            <v>0</v>
          </cell>
          <cell r="G114">
            <v>34360</v>
          </cell>
          <cell r="H114">
            <v>20616</v>
          </cell>
          <cell r="I114">
            <v>0</v>
          </cell>
          <cell r="J114">
            <v>0</v>
          </cell>
        </row>
        <row r="115">
          <cell r="F115">
            <v>0</v>
          </cell>
          <cell r="G115">
            <v>0</v>
          </cell>
          <cell r="H115">
            <v>0</v>
          </cell>
          <cell r="I115">
            <v>0</v>
          </cell>
          <cell r="J115">
            <v>0</v>
          </cell>
        </row>
        <row r="116">
          <cell r="F116">
            <v>0</v>
          </cell>
          <cell r="G116">
            <v>0</v>
          </cell>
          <cell r="H116">
            <v>0</v>
          </cell>
          <cell r="I116">
            <v>0</v>
          </cell>
          <cell r="J116">
            <v>0</v>
          </cell>
        </row>
        <row r="117">
          <cell r="F117">
            <v>0</v>
          </cell>
          <cell r="G117">
            <v>0</v>
          </cell>
          <cell r="H117">
            <v>0</v>
          </cell>
          <cell r="I117">
            <v>0</v>
          </cell>
          <cell r="J117">
            <v>0</v>
          </cell>
        </row>
        <row r="118">
          <cell r="F118">
            <v>0</v>
          </cell>
          <cell r="G118">
            <v>0</v>
          </cell>
          <cell r="H118">
            <v>0</v>
          </cell>
          <cell r="I118">
            <v>0</v>
          </cell>
          <cell r="J118">
            <v>0</v>
          </cell>
        </row>
        <row r="119">
          <cell r="F119">
            <v>0</v>
          </cell>
          <cell r="G119">
            <v>0</v>
          </cell>
          <cell r="H119">
            <v>0</v>
          </cell>
          <cell r="I119">
            <v>0</v>
          </cell>
          <cell r="J119">
            <v>0</v>
          </cell>
        </row>
        <row r="120">
          <cell r="F120">
            <v>0</v>
          </cell>
          <cell r="G120">
            <v>0</v>
          </cell>
          <cell r="H120">
            <v>0</v>
          </cell>
          <cell r="I120">
            <v>0</v>
          </cell>
          <cell r="J120">
            <v>0</v>
          </cell>
        </row>
        <row r="121">
          <cell r="F121">
            <v>0</v>
          </cell>
          <cell r="G121">
            <v>0</v>
          </cell>
          <cell r="H121">
            <v>0</v>
          </cell>
          <cell r="I121">
            <v>0</v>
          </cell>
          <cell r="J121">
            <v>0</v>
          </cell>
        </row>
        <row r="122">
          <cell r="F122">
            <v>0</v>
          </cell>
          <cell r="G122">
            <v>0</v>
          </cell>
          <cell r="H122">
            <v>0</v>
          </cell>
          <cell r="I122">
            <v>0</v>
          </cell>
          <cell r="J122">
            <v>0</v>
          </cell>
        </row>
        <row r="123">
          <cell r="F123">
            <v>0</v>
          </cell>
          <cell r="G123">
            <v>0</v>
          </cell>
          <cell r="H123">
            <v>0</v>
          </cell>
          <cell r="I123">
            <v>0</v>
          </cell>
          <cell r="J123">
            <v>0</v>
          </cell>
        </row>
        <row r="124">
          <cell r="F124">
            <v>0</v>
          </cell>
          <cell r="G124">
            <v>0</v>
          </cell>
          <cell r="H124">
            <v>0</v>
          </cell>
          <cell r="I124">
            <v>0</v>
          </cell>
          <cell r="J124">
            <v>0</v>
          </cell>
        </row>
        <row r="125">
          <cell r="F125">
            <v>0</v>
          </cell>
          <cell r="G125">
            <v>0</v>
          </cell>
          <cell r="H125">
            <v>0</v>
          </cell>
          <cell r="I125">
            <v>0</v>
          </cell>
          <cell r="J125">
            <v>0</v>
          </cell>
        </row>
        <row r="126">
          <cell r="A126" t="str">
            <v>計</v>
          </cell>
          <cell r="B126">
            <v>0</v>
          </cell>
          <cell r="C126">
            <v>0</v>
          </cell>
          <cell r="D126">
            <v>0</v>
          </cell>
          <cell r="E126">
            <v>0</v>
          </cell>
          <cell r="F126">
            <v>11440</v>
          </cell>
          <cell r="G126">
            <v>0</v>
          </cell>
          <cell r="H126">
            <v>20616</v>
          </cell>
          <cell r="I126">
            <v>0</v>
          </cell>
          <cell r="J126">
            <v>0</v>
          </cell>
        </row>
        <row r="1802">
          <cell r="L1802">
            <v>0</v>
          </cell>
        </row>
        <row r="1803">
          <cell r="J1803">
            <v>0</v>
          </cell>
          <cell r="K1803">
            <v>0</v>
          </cell>
          <cell r="L1803">
            <v>0</v>
          </cell>
        </row>
        <row r="1804">
          <cell r="J1804">
            <v>0</v>
          </cell>
          <cell r="K1804">
            <v>0</v>
          </cell>
          <cell r="L1804">
            <v>0</v>
          </cell>
        </row>
        <row r="1809">
          <cell r="J1809" t="str">
            <v>금  액</v>
          </cell>
          <cell r="K1809">
            <v>0</v>
          </cell>
          <cell r="L1809" t="str">
            <v>금  액</v>
          </cell>
        </row>
        <row r="1810">
          <cell r="J1810">
            <v>0</v>
          </cell>
          <cell r="K1810">
            <v>0</v>
          </cell>
          <cell r="L1810">
            <v>0</v>
          </cell>
        </row>
        <row r="1811">
          <cell r="J1811">
            <v>0</v>
          </cell>
          <cell r="K1811">
            <v>0</v>
          </cell>
          <cell r="L1811">
            <v>0</v>
          </cell>
        </row>
        <row r="1812">
          <cell r="J1812">
            <v>0</v>
          </cell>
          <cell r="K1812">
            <v>0</v>
          </cell>
          <cell r="L1812">
            <v>0</v>
          </cell>
        </row>
        <row r="1813">
          <cell r="J1813">
            <v>0</v>
          </cell>
          <cell r="K1813">
            <v>0</v>
          </cell>
          <cell r="L1813">
            <v>0</v>
          </cell>
        </row>
        <row r="1814">
          <cell r="J1814">
            <v>0</v>
          </cell>
          <cell r="K1814">
            <v>0</v>
          </cell>
          <cell r="L1814">
            <v>0</v>
          </cell>
        </row>
        <row r="1815">
          <cell r="J1815">
            <v>0</v>
          </cell>
          <cell r="K1815">
            <v>0</v>
          </cell>
          <cell r="L1815">
            <v>0</v>
          </cell>
        </row>
        <row r="1816">
          <cell r="J1816">
            <v>0</v>
          </cell>
          <cell r="K1816">
            <v>0</v>
          </cell>
          <cell r="L1816">
            <v>0</v>
          </cell>
        </row>
        <row r="1817">
          <cell r="J1817">
            <v>0</v>
          </cell>
          <cell r="K1817">
            <v>0</v>
          </cell>
          <cell r="L1817">
            <v>0</v>
          </cell>
        </row>
        <row r="1818">
          <cell r="J1818">
            <v>0</v>
          </cell>
          <cell r="K1818">
            <v>0</v>
          </cell>
          <cell r="L1818">
            <v>0</v>
          </cell>
        </row>
        <row r="1819">
          <cell r="J1819">
            <v>0</v>
          </cell>
          <cell r="K1819">
            <v>0</v>
          </cell>
          <cell r="L1819">
            <v>0</v>
          </cell>
        </row>
        <row r="1820">
          <cell r="J1820">
            <v>0</v>
          </cell>
          <cell r="K1820">
            <v>0</v>
          </cell>
          <cell r="L1820">
            <v>0</v>
          </cell>
        </row>
        <row r="1821">
          <cell r="J1821">
            <v>0</v>
          </cell>
          <cell r="K1821">
            <v>0</v>
          </cell>
          <cell r="L1821">
            <v>0</v>
          </cell>
        </row>
        <row r="1822">
          <cell r="J1822">
            <v>0</v>
          </cell>
          <cell r="K1822">
            <v>0</v>
          </cell>
          <cell r="L1822">
            <v>0</v>
          </cell>
        </row>
        <row r="1823">
          <cell r="J1823">
            <v>0</v>
          </cell>
          <cell r="K1823">
            <v>0</v>
          </cell>
          <cell r="L1823">
            <v>0</v>
          </cell>
        </row>
        <row r="1824">
          <cell r="J1824">
            <v>0</v>
          </cell>
          <cell r="K1824">
            <v>0</v>
          </cell>
          <cell r="L1824">
            <v>0</v>
          </cell>
        </row>
        <row r="1825">
          <cell r="J1825">
            <v>0</v>
          </cell>
          <cell r="K1825">
            <v>0</v>
          </cell>
          <cell r="L1825">
            <v>0</v>
          </cell>
        </row>
        <row r="1826">
          <cell r="J1826">
            <v>0</v>
          </cell>
          <cell r="K1826">
            <v>0</v>
          </cell>
          <cell r="L1826">
            <v>0</v>
          </cell>
        </row>
        <row r="1831">
          <cell r="J1831" t="str">
            <v>금  액</v>
          </cell>
          <cell r="K1831">
            <v>0</v>
          </cell>
          <cell r="L1831" t="str">
            <v>금  액</v>
          </cell>
        </row>
        <row r="1832">
          <cell r="J1832">
            <v>0</v>
          </cell>
          <cell r="K1832">
            <v>0</v>
          </cell>
          <cell r="L1832">
            <v>0</v>
          </cell>
        </row>
        <row r="1833">
          <cell r="J1833">
            <v>0</v>
          </cell>
          <cell r="K1833">
            <v>0</v>
          </cell>
          <cell r="L1833">
            <v>0</v>
          </cell>
        </row>
        <row r="1834">
          <cell r="J1834">
            <v>0</v>
          </cell>
          <cell r="K1834">
            <v>0</v>
          </cell>
          <cell r="L1834">
            <v>0</v>
          </cell>
        </row>
        <row r="1835">
          <cell r="J1835">
            <v>0</v>
          </cell>
          <cell r="K1835">
            <v>0</v>
          </cell>
          <cell r="L1835">
            <v>0</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중기목록"/>
      <sheetName val="견적대비"/>
      <sheetName val="견적비교표"/>
      <sheetName val="원가계산서"/>
      <sheetName val="내역서"/>
      <sheetName val="일위목록"/>
      <sheetName val="일위대가"/>
      <sheetName val="중기산출"/>
      <sheetName val="자재조서"/>
      <sheetName val="노무비"/>
      <sheetName val="기본일위"/>
      <sheetName val="전체"/>
    </sheetNames>
    <sheetDataSet>
      <sheetData sheetId="0"/>
      <sheetData sheetId="1"/>
      <sheetData sheetId="2"/>
      <sheetData sheetId="3"/>
      <sheetData sheetId="4"/>
      <sheetData sheetId="5"/>
      <sheetData sheetId="6">
        <row r="2">
          <cell r="E2" t="str">
            <v>단   가</v>
          </cell>
          <cell r="F2" t="str">
            <v>금   액</v>
          </cell>
          <cell r="G2" t="str">
            <v>단  가</v>
          </cell>
          <cell r="H2" t="str">
            <v>금  액</v>
          </cell>
          <cell r="I2" t="str">
            <v>단  가</v>
          </cell>
          <cell r="J2" t="str">
            <v>금  액</v>
          </cell>
          <cell r="K2" t="str">
            <v>단  가</v>
          </cell>
          <cell r="L2" t="str">
            <v>금  액</v>
          </cell>
        </row>
        <row r="3">
          <cell r="A3" t="str">
            <v>No.1호표 소형고압블럭포장</v>
          </cell>
          <cell r="B3" t="str">
            <v>T60</v>
          </cell>
          <cell r="C3">
            <v>1</v>
          </cell>
          <cell r="D3" t="str">
            <v>㎡</v>
          </cell>
          <cell r="M3" t="str">
            <v>PP01</v>
          </cell>
        </row>
        <row r="4">
          <cell r="A4" t="str">
            <v>터파기</v>
          </cell>
          <cell r="B4" t="str">
            <v>백호우0.4㎥</v>
          </cell>
          <cell r="C4">
            <v>0.28999999999999998</v>
          </cell>
          <cell r="D4" t="str">
            <v>㎥</v>
          </cell>
          <cell r="E4">
            <v>1331</v>
          </cell>
          <cell r="F4">
            <v>384</v>
          </cell>
          <cell r="G4">
            <v>243</v>
          </cell>
          <cell r="H4">
            <v>70</v>
          </cell>
          <cell r="I4">
            <v>686</v>
          </cell>
          <cell r="J4">
            <v>198</v>
          </cell>
          <cell r="K4">
            <v>402</v>
          </cell>
          <cell r="L4">
            <v>116</v>
          </cell>
          <cell r="M4" t="str">
            <v>#.2</v>
          </cell>
        </row>
        <row r="5">
          <cell r="A5" t="str">
            <v>잔토처리(토사)</v>
          </cell>
          <cell r="B5" t="str">
            <v>B.H 0.4M3</v>
          </cell>
          <cell r="C5">
            <v>0.28999999999999998</v>
          </cell>
          <cell r="D5" t="str">
            <v>M3</v>
          </cell>
          <cell r="E5">
            <v>837</v>
          </cell>
          <cell r="F5">
            <v>241</v>
          </cell>
          <cell r="G5">
            <v>153</v>
          </cell>
          <cell r="H5">
            <v>44</v>
          </cell>
          <cell r="I5">
            <v>431</v>
          </cell>
          <cell r="J5">
            <v>124</v>
          </cell>
          <cell r="K5">
            <v>253</v>
          </cell>
          <cell r="L5">
            <v>73</v>
          </cell>
          <cell r="M5" t="str">
            <v>#.4</v>
          </cell>
        </row>
        <row r="6">
          <cell r="A6" t="str">
            <v>원지반다짐</v>
          </cell>
          <cell r="B6" t="str">
            <v>콤팩트4회</v>
          </cell>
          <cell r="C6">
            <v>1</v>
          </cell>
          <cell r="D6" t="str">
            <v>㎡</v>
          </cell>
          <cell r="E6">
            <v>174</v>
          </cell>
          <cell r="F6">
            <v>174</v>
          </cell>
          <cell r="G6">
            <v>20</v>
          </cell>
          <cell r="H6">
            <v>20</v>
          </cell>
          <cell r="I6">
            <v>146</v>
          </cell>
          <cell r="J6">
            <v>146</v>
          </cell>
          <cell r="K6">
            <v>8</v>
          </cell>
          <cell r="L6">
            <v>8</v>
          </cell>
          <cell r="M6" t="str">
            <v>#.7</v>
          </cell>
        </row>
        <row r="7">
          <cell r="A7" t="str">
            <v>잡석다짐(기계+인력)</v>
          </cell>
          <cell r="B7" t="str">
            <v>로라+인력</v>
          </cell>
          <cell r="C7">
            <v>0.20799999999999999</v>
          </cell>
          <cell r="D7" t="str">
            <v>㎥</v>
          </cell>
          <cell r="E7">
            <v>10469</v>
          </cell>
          <cell r="F7">
            <v>2176</v>
          </cell>
          <cell r="G7">
            <v>8354</v>
          </cell>
          <cell r="H7">
            <v>1737</v>
          </cell>
          <cell r="I7">
            <v>1509</v>
          </cell>
          <cell r="J7">
            <v>313</v>
          </cell>
          <cell r="K7">
            <v>606</v>
          </cell>
          <cell r="L7">
            <v>126</v>
          </cell>
          <cell r="M7" t="str">
            <v>N.73</v>
          </cell>
        </row>
        <row r="8">
          <cell r="A8" t="str">
            <v>모래깔기및펴기</v>
          </cell>
          <cell r="B8" t="str">
            <v>보조기층용</v>
          </cell>
          <cell r="C8">
            <v>3.1E-2</v>
          </cell>
          <cell r="D8" t="str">
            <v>㎥</v>
          </cell>
          <cell r="E8">
            <v>12273</v>
          </cell>
          <cell r="F8">
            <v>380</v>
          </cell>
          <cell r="G8">
            <v>11660</v>
          </cell>
          <cell r="H8">
            <v>361</v>
          </cell>
          <cell r="I8">
            <v>613</v>
          </cell>
          <cell r="J8">
            <v>19</v>
          </cell>
          <cell r="K8">
            <v>0</v>
          </cell>
          <cell r="L8">
            <v>0</v>
          </cell>
          <cell r="M8" t="str">
            <v>N.72</v>
          </cell>
        </row>
        <row r="9">
          <cell r="A9" t="str">
            <v>소형고압블럭</v>
          </cell>
          <cell r="B9" t="str">
            <v>T=60㎜</v>
          </cell>
          <cell r="C9">
            <v>1.03</v>
          </cell>
          <cell r="D9" t="str">
            <v>M2</v>
          </cell>
          <cell r="E9">
            <v>5000</v>
          </cell>
          <cell r="F9">
            <v>5150</v>
          </cell>
          <cell r="G9">
            <v>5000</v>
          </cell>
          <cell r="H9">
            <v>5150</v>
          </cell>
        </row>
        <row r="10">
          <cell r="A10" t="str">
            <v>소형고압블럭포설</v>
          </cell>
          <cell r="B10" t="str">
            <v>인력</v>
          </cell>
          <cell r="C10">
            <v>1</v>
          </cell>
          <cell r="D10" t="str">
            <v>㎡</v>
          </cell>
          <cell r="E10">
            <v>5773</v>
          </cell>
          <cell r="F10">
            <v>5773</v>
          </cell>
          <cell r="G10">
            <v>0</v>
          </cell>
          <cell r="H10">
            <v>0</v>
          </cell>
          <cell r="I10">
            <v>5773</v>
          </cell>
          <cell r="J10">
            <v>5773</v>
          </cell>
          <cell r="K10">
            <v>0</v>
          </cell>
          <cell r="L10">
            <v>0</v>
          </cell>
          <cell r="M10" t="str">
            <v>N.71</v>
          </cell>
        </row>
        <row r="11">
          <cell r="A11" t="str">
            <v>계</v>
          </cell>
          <cell r="F11">
            <v>14278</v>
          </cell>
          <cell r="H11">
            <v>7382</v>
          </cell>
          <cell r="J11">
            <v>6573</v>
          </cell>
          <cell r="L11">
            <v>323</v>
          </cell>
        </row>
        <row r="13">
          <cell r="A13" t="str">
            <v>No.2호표 소형고압블럭포장</v>
          </cell>
          <cell r="B13" t="str">
            <v>T70(차도용)</v>
          </cell>
          <cell r="C13">
            <v>1</v>
          </cell>
          <cell r="D13" t="str">
            <v>㎡</v>
          </cell>
          <cell r="M13" t="str">
            <v>PP02</v>
          </cell>
        </row>
        <row r="14">
          <cell r="A14" t="str">
            <v>터파기</v>
          </cell>
          <cell r="B14" t="str">
            <v>백호우0.4㎥</v>
          </cell>
          <cell r="C14">
            <v>0.4</v>
          </cell>
          <cell r="D14" t="str">
            <v>㎥</v>
          </cell>
          <cell r="E14">
            <v>1331</v>
          </cell>
          <cell r="F14">
            <v>531</v>
          </cell>
          <cell r="G14">
            <v>243</v>
          </cell>
          <cell r="H14">
            <v>97</v>
          </cell>
          <cell r="I14">
            <v>686</v>
          </cell>
          <cell r="J14">
            <v>274</v>
          </cell>
          <cell r="K14">
            <v>402</v>
          </cell>
          <cell r="L14">
            <v>160</v>
          </cell>
          <cell r="M14" t="str">
            <v>#.2</v>
          </cell>
        </row>
        <row r="15">
          <cell r="A15" t="str">
            <v>잔토처리(토사)</v>
          </cell>
          <cell r="B15" t="str">
            <v>B.H 0.4M3</v>
          </cell>
          <cell r="C15">
            <v>0.4</v>
          </cell>
          <cell r="D15" t="str">
            <v>M3</v>
          </cell>
          <cell r="E15">
            <v>837</v>
          </cell>
          <cell r="F15">
            <v>334</v>
          </cell>
          <cell r="G15">
            <v>153</v>
          </cell>
          <cell r="H15">
            <v>61</v>
          </cell>
          <cell r="I15">
            <v>431</v>
          </cell>
          <cell r="J15">
            <v>172</v>
          </cell>
          <cell r="K15">
            <v>253</v>
          </cell>
          <cell r="L15">
            <v>101</v>
          </cell>
          <cell r="M15" t="str">
            <v>#.4</v>
          </cell>
        </row>
        <row r="16">
          <cell r="A16" t="str">
            <v>원지반다짐</v>
          </cell>
          <cell r="B16" t="str">
            <v>콤팩트4회</v>
          </cell>
          <cell r="C16">
            <v>1</v>
          </cell>
          <cell r="D16" t="str">
            <v>㎡</v>
          </cell>
          <cell r="E16">
            <v>174</v>
          </cell>
          <cell r="F16">
            <v>174</v>
          </cell>
          <cell r="G16">
            <v>20</v>
          </cell>
          <cell r="H16">
            <v>20</v>
          </cell>
          <cell r="I16">
            <v>146</v>
          </cell>
          <cell r="J16">
            <v>146</v>
          </cell>
          <cell r="K16">
            <v>8</v>
          </cell>
          <cell r="L16">
            <v>8</v>
          </cell>
          <cell r="M16" t="str">
            <v>#.7</v>
          </cell>
        </row>
        <row r="17">
          <cell r="A17" t="str">
            <v>잡석다짐(기계+인력)</v>
          </cell>
          <cell r="B17" t="str">
            <v>로라+인력</v>
          </cell>
          <cell r="C17">
            <v>0.20799999999999999</v>
          </cell>
          <cell r="D17" t="str">
            <v>㎥</v>
          </cell>
          <cell r="E17">
            <v>10469</v>
          </cell>
          <cell r="F17">
            <v>2176</v>
          </cell>
          <cell r="G17">
            <v>8354</v>
          </cell>
          <cell r="H17">
            <v>1737</v>
          </cell>
          <cell r="I17">
            <v>1509</v>
          </cell>
          <cell r="J17">
            <v>313</v>
          </cell>
          <cell r="K17">
            <v>606</v>
          </cell>
          <cell r="L17">
            <v>126</v>
          </cell>
          <cell r="M17" t="str">
            <v>N.73</v>
          </cell>
        </row>
        <row r="18">
          <cell r="A18" t="str">
            <v>와이어메쉬</v>
          </cell>
          <cell r="B18" t="str">
            <v>#8 150x150</v>
          </cell>
          <cell r="C18">
            <v>1</v>
          </cell>
          <cell r="D18" t="str">
            <v>㎡</v>
          </cell>
          <cell r="E18">
            <v>680</v>
          </cell>
          <cell r="F18">
            <v>680</v>
          </cell>
          <cell r="G18">
            <v>680</v>
          </cell>
          <cell r="H18">
            <v>680</v>
          </cell>
        </row>
        <row r="19">
          <cell r="A19" t="str">
            <v>레미콘</v>
          </cell>
          <cell r="B19" t="str">
            <v>관급(25x180x8)</v>
          </cell>
          <cell r="C19">
            <v>0.10100000000000001</v>
          </cell>
          <cell r="D19" t="str">
            <v>M3</v>
          </cell>
        </row>
        <row r="20">
          <cell r="A20" t="str">
            <v>붙임몰탈</v>
          </cell>
          <cell r="B20" t="str">
            <v>인력,1:3</v>
          </cell>
          <cell r="C20">
            <v>0.04</v>
          </cell>
          <cell r="D20" t="str">
            <v>㎥</v>
          </cell>
          <cell r="E20">
            <v>57561</v>
          </cell>
          <cell r="F20">
            <v>2301</v>
          </cell>
          <cell r="G20">
            <v>12100</v>
          </cell>
          <cell r="H20">
            <v>484</v>
          </cell>
          <cell r="I20">
            <v>40922</v>
          </cell>
          <cell r="J20">
            <v>1636</v>
          </cell>
          <cell r="K20">
            <v>4539</v>
          </cell>
          <cell r="L20">
            <v>181</v>
          </cell>
          <cell r="M20" t="str">
            <v>N.86</v>
          </cell>
        </row>
        <row r="21">
          <cell r="A21" t="str">
            <v>소형고압블럭</v>
          </cell>
          <cell r="B21" t="str">
            <v>T=70㎜</v>
          </cell>
          <cell r="C21">
            <v>1.03</v>
          </cell>
          <cell r="D21" t="str">
            <v>M2</v>
          </cell>
          <cell r="E21">
            <v>5500</v>
          </cell>
          <cell r="F21">
            <v>5665</v>
          </cell>
          <cell r="G21">
            <v>5500</v>
          </cell>
          <cell r="H21">
            <v>5665</v>
          </cell>
        </row>
        <row r="22">
          <cell r="A22" t="str">
            <v>소형고압블럭포설</v>
          </cell>
          <cell r="B22" t="str">
            <v>인력</v>
          </cell>
          <cell r="C22">
            <v>1</v>
          </cell>
          <cell r="D22" t="str">
            <v>㎡</v>
          </cell>
          <cell r="E22">
            <v>5773</v>
          </cell>
          <cell r="F22">
            <v>5773</v>
          </cell>
          <cell r="I22">
            <v>5773</v>
          </cell>
          <cell r="J22">
            <v>5773</v>
          </cell>
          <cell r="M22" t="str">
            <v>N.71</v>
          </cell>
        </row>
        <row r="23">
          <cell r="A23" t="str">
            <v>계</v>
          </cell>
          <cell r="F23">
            <v>17634</v>
          </cell>
          <cell r="H23">
            <v>8744</v>
          </cell>
          <cell r="J23">
            <v>8314</v>
          </cell>
          <cell r="L23">
            <v>576</v>
          </cell>
        </row>
        <row r="24">
          <cell r="A24" t="str">
            <v>No.3호표 점토벽돌포장(신토석)</v>
          </cell>
          <cell r="B24" t="str">
            <v>230×114×T50</v>
          </cell>
          <cell r="C24">
            <v>1</v>
          </cell>
          <cell r="D24" t="str">
            <v>㎡</v>
          </cell>
          <cell r="M24" t="str">
            <v>PP03</v>
          </cell>
        </row>
        <row r="25">
          <cell r="A25" t="str">
            <v>터파기(토사)</v>
          </cell>
          <cell r="B25" t="str">
            <v>백호우0.7㎥</v>
          </cell>
          <cell r="C25">
            <v>0.19</v>
          </cell>
          <cell r="D25" t="str">
            <v>㎥</v>
          </cell>
          <cell r="E25">
            <v>696</v>
          </cell>
          <cell r="F25">
            <v>131</v>
          </cell>
          <cell r="G25">
            <v>127</v>
          </cell>
          <cell r="H25">
            <v>24</v>
          </cell>
          <cell r="I25">
            <v>359</v>
          </cell>
          <cell r="J25">
            <v>68</v>
          </cell>
          <cell r="K25">
            <v>210</v>
          </cell>
          <cell r="L25">
            <v>39</v>
          </cell>
          <cell r="M25" t="str">
            <v>#.3</v>
          </cell>
        </row>
        <row r="26">
          <cell r="A26" t="str">
            <v>잔토처리(토사)</v>
          </cell>
          <cell r="B26" t="str">
            <v>백호우0.7㎥</v>
          </cell>
          <cell r="C26">
            <v>0.19</v>
          </cell>
          <cell r="D26" t="str">
            <v>㎥</v>
          </cell>
          <cell r="E26">
            <v>696</v>
          </cell>
          <cell r="F26">
            <v>131</v>
          </cell>
          <cell r="G26">
            <v>127</v>
          </cell>
          <cell r="H26">
            <v>24</v>
          </cell>
          <cell r="I26">
            <v>359</v>
          </cell>
          <cell r="J26">
            <v>68</v>
          </cell>
          <cell r="K26">
            <v>210</v>
          </cell>
          <cell r="L26">
            <v>39</v>
          </cell>
          <cell r="M26" t="str">
            <v>#.5</v>
          </cell>
        </row>
        <row r="27">
          <cell r="A27" t="str">
            <v>원지반다짐</v>
          </cell>
          <cell r="B27" t="str">
            <v>콤팩트4회</v>
          </cell>
          <cell r="C27">
            <v>1</v>
          </cell>
          <cell r="D27" t="str">
            <v>㎡</v>
          </cell>
          <cell r="E27">
            <v>174</v>
          </cell>
          <cell r="F27">
            <v>174</v>
          </cell>
          <cell r="G27">
            <v>20</v>
          </cell>
          <cell r="H27">
            <v>20</v>
          </cell>
          <cell r="I27">
            <v>146</v>
          </cell>
          <cell r="J27">
            <v>146</v>
          </cell>
          <cell r="K27">
            <v>8</v>
          </cell>
          <cell r="L27">
            <v>8</v>
          </cell>
          <cell r="M27" t="str">
            <v>#.7</v>
          </cell>
        </row>
        <row r="28">
          <cell r="A28" t="str">
            <v>잡석다짐(기계+인력)</v>
          </cell>
          <cell r="B28" t="str">
            <v>로라+인력</v>
          </cell>
          <cell r="C28">
            <v>0.20799999999999999</v>
          </cell>
          <cell r="D28" t="str">
            <v>㎥</v>
          </cell>
          <cell r="E28">
            <v>10469</v>
          </cell>
          <cell r="F28">
            <v>2176</v>
          </cell>
          <cell r="G28">
            <v>8354</v>
          </cell>
          <cell r="H28">
            <v>1737</v>
          </cell>
          <cell r="I28">
            <v>1509</v>
          </cell>
          <cell r="J28">
            <v>313</v>
          </cell>
          <cell r="K28">
            <v>606</v>
          </cell>
          <cell r="L28">
            <v>126</v>
          </cell>
          <cell r="M28" t="str">
            <v>N.73</v>
          </cell>
        </row>
        <row r="29">
          <cell r="A29" t="str">
            <v>모래깔기및펴기</v>
          </cell>
          <cell r="C29">
            <v>3.3000000000000002E-2</v>
          </cell>
          <cell r="D29" t="str">
            <v>㎥</v>
          </cell>
          <cell r="E29">
            <v>12273</v>
          </cell>
          <cell r="F29">
            <v>404</v>
          </cell>
          <cell r="G29">
            <v>11660</v>
          </cell>
          <cell r="H29">
            <v>384</v>
          </cell>
          <cell r="I29">
            <v>613</v>
          </cell>
          <cell r="J29">
            <v>20</v>
          </cell>
          <cell r="M29" t="str">
            <v>N.72</v>
          </cell>
        </row>
        <row r="30">
          <cell r="A30" t="str">
            <v>점토벽돌평깔기</v>
          </cell>
          <cell r="C30">
            <v>1</v>
          </cell>
          <cell r="D30" t="str">
            <v>㎡</v>
          </cell>
          <cell r="E30">
            <v>5499</v>
          </cell>
          <cell r="F30">
            <v>5499</v>
          </cell>
          <cell r="I30">
            <v>5499</v>
          </cell>
          <cell r="J30">
            <v>5499</v>
          </cell>
          <cell r="M30" t="str">
            <v>N.75</v>
          </cell>
        </row>
        <row r="31">
          <cell r="A31" t="str">
            <v>신토석</v>
          </cell>
          <cell r="B31" t="str">
            <v>관급,230x114xT50</v>
          </cell>
          <cell r="C31">
            <v>39</v>
          </cell>
          <cell r="D31" t="str">
            <v>매</v>
          </cell>
        </row>
        <row r="32">
          <cell r="A32" t="str">
            <v>계</v>
          </cell>
          <cell r="F32">
            <v>8515</v>
          </cell>
          <cell r="H32">
            <v>2189</v>
          </cell>
          <cell r="J32">
            <v>6114</v>
          </cell>
          <cell r="L32">
            <v>212</v>
          </cell>
        </row>
        <row r="34">
          <cell r="A34" t="str">
            <v>No.4호표 아키스톤</v>
          </cell>
          <cell r="B34" t="str">
            <v>450x450x38</v>
          </cell>
          <cell r="C34">
            <v>1</v>
          </cell>
          <cell r="D34" t="str">
            <v>㎡</v>
          </cell>
          <cell r="M34" t="str">
            <v>PP04</v>
          </cell>
        </row>
        <row r="35">
          <cell r="A35" t="str">
            <v>보호몰탈(하부)</v>
          </cell>
          <cell r="B35" t="str">
            <v>T=24M/M</v>
          </cell>
          <cell r="C35">
            <v>2.4E-2</v>
          </cell>
          <cell r="D35" t="str">
            <v>M2</v>
          </cell>
          <cell r="E35">
            <v>7008</v>
          </cell>
          <cell r="F35">
            <v>167</v>
          </cell>
          <cell r="G35">
            <v>363</v>
          </cell>
          <cell r="H35">
            <v>8</v>
          </cell>
          <cell r="I35">
            <v>6645</v>
          </cell>
          <cell r="J35">
            <v>159</v>
          </cell>
          <cell r="M35" t="str">
            <v>N.88</v>
          </cell>
        </row>
        <row r="36">
          <cell r="A36" t="str">
            <v>PAVER FEDESTAL</v>
          </cell>
          <cell r="B36" t="str">
            <v>H=120</v>
          </cell>
          <cell r="C36">
            <v>5</v>
          </cell>
          <cell r="D36" t="str">
            <v>EA</v>
          </cell>
          <cell r="E36">
            <v>4500</v>
          </cell>
          <cell r="F36">
            <v>22500</v>
          </cell>
          <cell r="G36">
            <v>4500</v>
          </cell>
          <cell r="H36">
            <v>22500</v>
          </cell>
        </row>
        <row r="37">
          <cell r="A37" t="str">
            <v>아키스톤</v>
          </cell>
          <cell r="B37" t="str">
            <v>450x450x38</v>
          </cell>
          <cell r="C37">
            <v>1.1000000000000001</v>
          </cell>
          <cell r="D37" t="str">
            <v>M2</v>
          </cell>
          <cell r="E37">
            <v>36000</v>
          </cell>
          <cell r="F37">
            <v>39600</v>
          </cell>
          <cell r="G37">
            <v>36000</v>
          </cell>
          <cell r="H37">
            <v>39600</v>
          </cell>
        </row>
        <row r="38">
          <cell r="A38" t="str">
            <v>아키스톤깔기</v>
          </cell>
          <cell r="B38" t="str">
            <v>450x450x38</v>
          </cell>
          <cell r="C38">
            <v>1</v>
          </cell>
          <cell r="D38" t="str">
            <v>㎡</v>
          </cell>
          <cell r="E38">
            <v>11921</v>
          </cell>
          <cell r="F38">
            <v>11921</v>
          </cell>
          <cell r="I38">
            <v>11921</v>
          </cell>
          <cell r="J38">
            <v>11921</v>
          </cell>
          <cell r="M38" t="str">
            <v>N.122</v>
          </cell>
        </row>
        <row r="39">
          <cell r="A39" t="str">
            <v>계</v>
          </cell>
          <cell r="F39">
            <v>74188</v>
          </cell>
          <cell r="H39">
            <v>62108</v>
          </cell>
          <cell r="J39">
            <v>12080</v>
          </cell>
        </row>
        <row r="41">
          <cell r="A41" t="str">
            <v>No.5호표 화강석답석놓기</v>
          </cell>
          <cell r="B41" t="str">
            <v>화강석판석</v>
          </cell>
          <cell r="C41">
            <v>1</v>
          </cell>
          <cell r="D41" t="str">
            <v>EA</v>
          </cell>
          <cell r="M41" t="str">
            <v>PP05</v>
          </cell>
        </row>
        <row r="42">
          <cell r="A42" t="str">
            <v>터파기(인력)</v>
          </cell>
          <cell r="B42" t="str">
            <v>토사</v>
          </cell>
          <cell r="C42">
            <v>0.54</v>
          </cell>
          <cell r="D42" t="str">
            <v>M3</v>
          </cell>
          <cell r="E42">
            <v>8695</v>
          </cell>
          <cell r="F42">
            <v>4695</v>
          </cell>
          <cell r="I42">
            <v>8695</v>
          </cell>
          <cell r="J42">
            <v>4695</v>
          </cell>
          <cell r="L42">
            <v>0</v>
          </cell>
          <cell r="M42" t="str">
            <v>N.124</v>
          </cell>
        </row>
        <row r="43">
          <cell r="A43" t="str">
            <v>잔토처리(인력)</v>
          </cell>
          <cell r="B43" t="str">
            <v>토사:0-1M</v>
          </cell>
          <cell r="C43">
            <v>0.54</v>
          </cell>
          <cell r="D43" t="str">
            <v>㎥</v>
          </cell>
          <cell r="E43">
            <v>8184</v>
          </cell>
          <cell r="F43">
            <v>4419</v>
          </cell>
          <cell r="I43">
            <v>8184</v>
          </cell>
          <cell r="J43">
            <v>4419</v>
          </cell>
          <cell r="L43">
            <v>0</v>
          </cell>
          <cell r="M43" t="str">
            <v>N.125</v>
          </cell>
        </row>
        <row r="44">
          <cell r="A44" t="str">
            <v>원지반다짐</v>
          </cell>
          <cell r="B44" t="str">
            <v>콤팩트4회</v>
          </cell>
          <cell r="C44">
            <v>1.8</v>
          </cell>
          <cell r="D44" t="str">
            <v>㎡</v>
          </cell>
          <cell r="E44">
            <v>174</v>
          </cell>
          <cell r="F44">
            <v>312</v>
          </cell>
          <cell r="G44">
            <v>20</v>
          </cell>
          <cell r="H44">
            <v>36</v>
          </cell>
          <cell r="I44">
            <v>146</v>
          </cell>
          <cell r="J44">
            <v>262</v>
          </cell>
          <cell r="K44">
            <v>8</v>
          </cell>
          <cell r="L44">
            <v>14</v>
          </cell>
          <cell r="M44" t="str">
            <v>#.7</v>
          </cell>
        </row>
        <row r="45">
          <cell r="A45" t="str">
            <v>잡석다짐(기계+인력)</v>
          </cell>
          <cell r="B45" t="str">
            <v>로라+인력</v>
          </cell>
          <cell r="C45">
            <v>0.374</v>
          </cell>
          <cell r="D45" t="str">
            <v>㎥</v>
          </cell>
          <cell r="E45">
            <v>10469</v>
          </cell>
          <cell r="F45">
            <v>3914</v>
          </cell>
          <cell r="G45">
            <v>8354</v>
          </cell>
          <cell r="H45">
            <v>3124</v>
          </cell>
          <cell r="I45">
            <v>1509</v>
          </cell>
          <cell r="J45">
            <v>564</v>
          </cell>
          <cell r="K45">
            <v>606</v>
          </cell>
          <cell r="L45">
            <v>226</v>
          </cell>
          <cell r="M45" t="str">
            <v>N.73</v>
          </cell>
        </row>
        <row r="46">
          <cell r="A46" t="str">
            <v>화강석답석</v>
          </cell>
          <cell r="B46" t="str">
            <v>W2000xL900</v>
          </cell>
          <cell r="C46">
            <v>1</v>
          </cell>
          <cell r="D46" t="str">
            <v>EA</v>
          </cell>
          <cell r="E46">
            <v>170000</v>
          </cell>
          <cell r="F46">
            <v>170000</v>
          </cell>
          <cell r="G46">
            <v>170000</v>
          </cell>
          <cell r="H46">
            <v>170000</v>
          </cell>
          <cell r="I46">
            <v>0</v>
          </cell>
          <cell r="J46">
            <v>0</v>
          </cell>
          <cell r="K46">
            <v>0</v>
          </cell>
          <cell r="L46">
            <v>0</v>
          </cell>
        </row>
        <row r="47">
          <cell r="A47" t="str">
            <v>마름돌설치</v>
          </cell>
          <cell r="C47">
            <v>0.18</v>
          </cell>
          <cell r="D47" t="str">
            <v>M3</v>
          </cell>
          <cell r="E47">
            <v>550886</v>
          </cell>
          <cell r="F47">
            <v>99159</v>
          </cell>
          <cell r="G47">
            <v>0</v>
          </cell>
          <cell r="H47">
            <v>0</v>
          </cell>
          <cell r="I47">
            <v>550886</v>
          </cell>
          <cell r="J47">
            <v>99159</v>
          </cell>
          <cell r="K47">
            <v>0</v>
          </cell>
          <cell r="L47">
            <v>0</v>
          </cell>
          <cell r="M47" t="str">
            <v>N.92</v>
          </cell>
        </row>
        <row r="48">
          <cell r="A48" t="str">
            <v>계</v>
          </cell>
          <cell r="F48">
            <v>282499</v>
          </cell>
          <cell r="H48">
            <v>173160</v>
          </cell>
          <cell r="J48">
            <v>109099</v>
          </cell>
          <cell r="L48">
            <v>240</v>
          </cell>
        </row>
        <row r="50">
          <cell r="A50" t="str">
            <v>No.6호표 마사토포장</v>
          </cell>
          <cell r="B50" t="str">
            <v>THK200</v>
          </cell>
          <cell r="C50">
            <v>1</v>
          </cell>
          <cell r="D50" t="str">
            <v>㎡</v>
          </cell>
          <cell r="M50" t="str">
            <v>PP06</v>
          </cell>
        </row>
        <row r="51">
          <cell r="A51" t="str">
            <v>터파기</v>
          </cell>
          <cell r="B51" t="str">
            <v>백호우0.4㎥</v>
          </cell>
          <cell r="C51">
            <v>0.4</v>
          </cell>
          <cell r="D51" t="str">
            <v>㎥</v>
          </cell>
          <cell r="E51">
            <v>1331</v>
          </cell>
          <cell r="F51">
            <v>531</v>
          </cell>
          <cell r="G51">
            <v>243</v>
          </cell>
          <cell r="H51">
            <v>97</v>
          </cell>
          <cell r="I51">
            <v>686</v>
          </cell>
          <cell r="J51">
            <v>274</v>
          </cell>
          <cell r="K51">
            <v>402</v>
          </cell>
          <cell r="L51">
            <v>160</v>
          </cell>
          <cell r="M51" t="str">
            <v>#.2</v>
          </cell>
        </row>
        <row r="52">
          <cell r="A52" t="str">
            <v>잔토처리(토사)</v>
          </cell>
          <cell r="B52" t="str">
            <v>B.H 0.4M3</v>
          </cell>
          <cell r="C52">
            <v>0.4</v>
          </cell>
          <cell r="D52" t="str">
            <v>M3</v>
          </cell>
          <cell r="E52">
            <v>837</v>
          </cell>
          <cell r="F52">
            <v>334</v>
          </cell>
          <cell r="G52">
            <v>153</v>
          </cell>
          <cell r="H52">
            <v>61</v>
          </cell>
          <cell r="I52">
            <v>431</v>
          </cell>
          <cell r="J52">
            <v>172</v>
          </cell>
          <cell r="K52">
            <v>253</v>
          </cell>
          <cell r="L52">
            <v>101</v>
          </cell>
          <cell r="M52" t="str">
            <v>#.4</v>
          </cell>
        </row>
        <row r="53">
          <cell r="A53" t="str">
            <v>원지반다짐</v>
          </cell>
          <cell r="B53" t="str">
            <v>콤팩트4회</v>
          </cell>
          <cell r="C53">
            <v>1</v>
          </cell>
          <cell r="D53" t="str">
            <v>㎡</v>
          </cell>
          <cell r="E53">
            <v>174</v>
          </cell>
          <cell r="F53">
            <v>174</v>
          </cell>
          <cell r="G53">
            <v>20</v>
          </cell>
          <cell r="H53">
            <v>20</v>
          </cell>
          <cell r="I53">
            <v>146</v>
          </cell>
          <cell r="J53">
            <v>146</v>
          </cell>
          <cell r="K53">
            <v>8</v>
          </cell>
          <cell r="L53">
            <v>8</v>
          </cell>
          <cell r="M53" t="str">
            <v>#.7</v>
          </cell>
        </row>
        <row r="54">
          <cell r="A54" t="str">
            <v>잡석다짐(기계+인력)</v>
          </cell>
          <cell r="B54" t="str">
            <v>로라+인력</v>
          </cell>
          <cell r="C54">
            <v>0.104</v>
          </cell>
          <cell r="D54" t="str">
            <v>㎥</v>
          </cell>
          <cell r="E54">
            <v>10469</v>
          </cell>
          <cell r="F54">
            <v>1087</v>
          </cell>
          <cell r="G54">
            <v>8354</v>
          </cell>
          <cell r="H54">
            <v>868</v>
          </cell>
          <cell r="I54">
            <v>1509</v>
          </cell>
          <cell r="J54">
            <v>156</v>
          </cell>
          <cell r="K54">
            <v>606</v>
          </cell>
          <cell r="L54">
            <v>63</v>
          </cell>
          <cell r="M54" t="str">
            <v>N.73</v>
          </cell>
        </row>
        <row r="55">
          <cell r="A55" t="str">
            <v>마사토</v>
          </cell>
          <cell r="B55" t="str">
            <v>T200, 현장도착도</v>
          </cell>
          <cell r="C55">
            <v>1.03</v>
          </cell>
          <cell r="D55" t="str">
            <v>㎡</v>
          </cell>
          <cell r="E55">
            <v>25000</v>
          </cell>
          <cell r="F55">
            <v>25750</v>
          </cell>
          <cell r="G55">
            <v>25000</v>
          </cell>
          <cell r="H55">
            <v>25750</v>
          </cell>
          <cell r="I55">
            <v>0</v>
          </cell>
          <cell r="J55">
            <v>0</v>
          </cell>
          <cell r="K55">
            <v>0</v>
          </cell>
          <cell r="L55">
            <v>0</v>
          </cell>
        </row>
        <row r="56">
          <cell r="A56" t="str">
            <v>마사토포설및다짐</v>
          </cell>
          <cell r="B56" t="str">
            <v>THK200</v>
          </cell>
          <cell r="C56">
            <v>1</v>
          </cell>
          <cell r="D56" t="str">
            <v>㎡</v>
          </cell>
          <cell r="E56">
            <v>1227</v>
          </cell>
          <cell r="F56">
            <v>1227</v>
          </cell>
          <cell r="G56">
            <v>0</v>
          </cell>
          <cell r="H56">
            <v>0</v>
          </cell>
          <cell r="I56">
            <v>1227</v>
          </cell>
          <cell r="J56">
            <v>1227</v>
          </cell>
          <cell r="K56">
            <v>0</v>
          </cell>
          <cell r="L56">
            <v>0</v>
          </cell>
          <cell r="M56" t="str">
            <v>N.76</v>
          </cell>
        </row>
        <row r="57">
          <cell r="A57" t="str">
            <v>계</v>
          </cell>
          <cell r="F57">
            <v>29103</v>
          </cell>
          <cell r="H57">
            <v>26796</v>
          </cell>
          <cell r="J57">
            <v>1975</v>
          </cell>
          <cell r="L57">
            <v>332</v>
          </cell>
        </row>
        <row r="64">
          <cell r="A64" t="str">
            <v>No.7호표 포장경계석</v>
          </cell>
          <cell r="B64" t="str">
            <v>150x150x1000</v>
          </cell>
          <cell r="C64">
            <v>1</v>
          </cell>
          <cell r="D64" t="str">
            <v>m</v>
          </cell>
          <cell r="M64" t="str">
            <v>PP07</v>
          </cell>
        </row>
        <row r="65">
          <cell r="A65" t="str">
            <v>터파기</v>
          </cell>
          <cell r="B65" t="str">
            <v>백호우0.4㎥</v>
          </cell>
          <cell r="C65">
            <v>0.16200000000000001</v>
          </cell>
          <cell r="D65" t="str">
            <v>㎥</v>
          </cell>
          <cell r="E65">
            <v>1331</v>
          </cell>
          <cell r="F65">
            <v>215</v>
          </cell>
          <cell r="G65">
            <v>243</v>
          </cell>
          <cell r="H65">
            <v>39</v>
          </cell>
          <cell r="I65">
            <v>686</v>
          </cell>
          <cell r="J65">
            <v>111</v>
          </cell>
          <cell r="K65">
            <v>402</v>
          </cell>
          <cell r="L65">
            <v>65</v>
          </cell>
          <cell r="M65" t="str">
            <v>#.2</v>
          </cell>
        </row>
        <row r="66">
          <cell r="A66" t="str">
            <v>잔토처리(토사)</v>
          </cell>
          <cell r="B66" t="str">
            <v>B.H 0.4M3</v>
          </cell>
          <cell r="C66">
            <v>0.16200000000000001</v>
          </cell>
          <cell r="D66" t="str">
            <v>M3</v>
          </cell>
          <cell r="E66">
            <v>837</v>
          </cell>
          <cell r="F66">
            <v>133</v>
          </cell>
          <cell r="G66">
            <v>153</v>
          </cell>
          <cell r="H66">
            <v>24</v>
          </cell>
          <cell r="I66">
            <v>431</v>
          </cell>
          <cell r="J66">
            <v>69</v>
          </cell>
          <cell r="K66">
            <v>253</v>
          </cell>
          <cell r="L66">
            <v>40</v>
          </cell>
          <cell r="M66" t="str">
            <v>#.4</v>
          </cell>
        </row>
        <row r="67">
          <cell r="A67" t="str">
            <v>레미콘</v>
          </cell>
          <cell r="B67" t="str">
            <v>관급(25x180x8)</v>
          </cell>
          <cell r="C67">
            <v>0.03</v>
          </cell>
          <cell r="D67" t="str">
            <v>M3</v>
          </cell>
          <cell r="E67">
            <v>0</v>
          </cell>
          <cell r="F67">
            <v>0</v>
          </cell>
          <cell r="G67">
            <v>0</v>
          </cell>
          <cell r="H67">
            <v>0</v>
          </cell>
          <cell r="I67">
            <v>0</v>
          </cell>
          <cell r="J67">
            <v>0</v>
          </cell>
          <cell r="K67">
            <v>0</v>
          </cell>
          <cell r="L67">
            <v>0</v>
          </cell>
        </row>
        <row r="68">
          <cell r="A68" t="str">
            <v>레미콘타설(무근)</v>
          </cell>
          <cell r="C68">
            <v>0.03</v>
          </cell>
          <cell r="D68" t="str">
            <v>㎥</v>
          </cell>
          <cell r="E68">
            <v>21380</v>
          </cell>
          <cell r="F68">
            <v>641</v>
          </cell>
          <cell r="G68">
            <v>0</v>
          </cell>
          <cell r="H68">
            <v>0</v>
          </cell>
          <cell r="I68">
            <v>21380</v>
          </cell>
          <cell r="J68">
            <v>641</v>
          </cell>
          <cell r="K68">
            <v>0</v>
          </cell>
          <cell r="L68">
            <v>0</v>
          </cell>
          <cell r="M68" t="str">
            <v>N.78</v>
          </cell>
        </row>
        <row r="69">
          <cell r="A69" t="str">
            <v>거푸집 (합판)</v>
          </cell>
          <cell r="B69" t="str">
            <v>6회</v>
          </cell>
          <cell r="C69">
            <v>0.3</v>
          </cell>
          <cell r="D69" t="str">
            <v>㎡</v>
          </cell>
          <cell r="E69">
            <v>13825</v>
          </cell>
          <cell r="F69">
            <v>4147</v>
          </cell>
          <cell r="G69">
            <v>4430</v>
          </cell>
          <cell r="H69">
            <v>1329</v>
          </cell>
          <cell r="I69">
            <v>9395</v>
          </cell>
          <cell r="J69">
            <v>2818</v>
          </cell>
          <cell r="K69">
            <v>0</v>
          </cell>
          <cell r="L69">
            <v>0</v>
          </cell>
          <cell r="M69" t="str">
            <v>N.80</v>
          </cell>
        </row>
        <row r="70">
          <cell r="A70" t="str">
            <v>붙임몰탈</v>
          </cell>
          <cell r="B70" t="str">
            <v>인력,1:3</v>
          </cell>
          <cell r="C70">
            <v>2.0000000000000001E-4</v>
          </cell>
          <cell r="D70" t="str">
            <v>㎥</v>
          </cell>
          <cell r="E70">
            <v>57561</v>
          </cell>
          <cell r="F70">
            <v>10</v>
          </cell>
          <cell r="G70">
            <v>12100</v>
          </cell>
          <cell r="H70">
            <v>2</v>
          </cell>
          <cell r="I70">
            <v>40922</v>
          </cell>
          <cell r="J70">
            <v>8</v>
          </cell>
          <cell r="K70">
            <v>4539</v>
          </cell>
          <cell r="L70">
            <v>0</v>
          </cell>
          <cell r="M70" t="str">
            <v>N.86</v>
          </cell>
        </row>
        <row r="71">
          <cell r="A71" t="str">
            <v>포장경계석</v>
          </cell>
          <cell r="B71" t="str">
            <v>150x150xL1000</v>
          </cell>
          <cell r="C71">
            <v>1.03</v>
          </cell>
          <cell r="D71" t="str">
            <v>M</v>
          </cell>
          <cell r="E71">
            <v>11800</v>
          </cell>
          <cell r="F71">
            <v>12154</v>
          </cell>
          <cell r="G71">
            <v>11800</v>
          </cell>
          <cell r="H71">
            <v>12154</v>
          </cell>
          <cell r="I71">
            <v>0</v>
          </cell>
          <cell r="J71">
            <v>0</v>
          </cell>
          <cell r="K71">
            <v>0</v>
          </cell>
          <cell r="L71">
            <v>0</v>
          </cell>
        </row>
        <row r="72">
          <cell r="A72" t="str">
            <v>경계석설치</v>
          </cell>
          <cell r="C72">
            <v>1</v>
          </cell>
          <cell r="D72" t="str">
            <v>M</v>
          </cell>
          <cell r="E72">
            <v>5871</v>
          </cell>
          <cell r="F72">
            <v>5871</v>
          </cell>
          <cell r="G72">
            <v>0</v>
          </cell>
          <cell r="H72">
            <v>0</v>
          </cell>
          <cell r="I72">
            <v>5871</v>
          </cell>
          <cell r="J72">
            <v>5871</v>
          </cell>
          <cell r="K72">
            <v>0</v>
          </cell>
          <cell r="L72">
            <v>0</v>
          </cell>
          <cell r="M72" t="str">
            <v>N.81</v>
          </cell>
        </row>
        <row r="73">
          <cell r="A73" t="str">
            <v>계</v>
          </cell>
          <cell r="F73">
            <v>23171</v>
          </cell>
          <cell r="H73">
            <v>13548</v>
          </cell>
          <cell r="J73">
            <v>9518</v>
          </cell>
          <cell r="L73">
            <v>105</v>
          </cell>
        </row>
        <row r="75">
          <cell r="A75" t="str">
            <v>No.8호표 녹지경계석-1</v>
          </cell>
          <cell r="B75" t="str">
            <v>150X150X1000</v>
          </cell>
          <cell r="C75">
            <v>1</v>
          </cell>
          <cell r="D75" t="str">
            <v>M</v>
          </cell>
          <cell r="M75" t="str">
            <v>PP08</v>
          </cell>
        </row>
        <row r="76">
          <cell r="A76" t="str">
            <v>터파기</v>
          </cell>
          <cell r="B76" t="str">
            <v>백호우0.4㎥</v>
          </cell>
          <cell r="C76">
            <v>0.1</v>
          </cell>
          <cell r="D76" t="str">
            <v>㎥</v>
          </cell>
          <cell r="E76">
            <v>1331</v>
          </cell>
          <cell r="F76">
            <v>132</v>
          </cell>
          <cell r="G76">
            <v>243</v>
          </cell>
          <cell r="H76">
            <v>24</v>
          </cell>
          <cell r="I76">
            <v>686</v>
          </cell>
          <cell r="J76">
            <v>68</v>
          </cell>
          <cell r="K76">
            <v>402</v>
          </cell>
          <cell r="L76">
            <v>40</v>
          </cell>
          <cell r="M76" t="str">
            <v>#.2</v>
          </cell>
        </row>
        <row r="77">
          <cell r="A77" t="str">
            <v>잔토처리(토사)</v>
          </cell>
          <cell r="B77" t="str">
            <v>B.H 0.4M3</v>
          </cell>
          <cell r="C77">
            <v>4.4999999999999998E-2</v>
          </cell>
          <cell r="D77" t="str">
            <v>M3</v>
          </cell>
          <cell r="E77">
            <v>837</v>
          </cell>
          <cell r="F77">
            <v>36</v>
          </cell>
          <cell r="G77">
            <v>153</v>
          </cell>
          <cell r="H77">
            <v>6</v>
          </cell>
          <cell r="I77">
            <v>431</v>
          </cell>
          <cell r="J77">
            <v>19</v>
          </cell>
          <cell r="K77">
            <v>253</v>
          </cell>
          <cell r="L77">
            <v>11</v>
          </cell>
          <cell r="M77" t="str">
            <v>#.4</v>
          </cell>
        </row>
        <row r="78">
          <cell r="A78" t="str">
            <v>기계되메우기및다짐</v>
          </cell>
          <cell r="B78" t="str">
            <v>인력+기계</v>
          </cell>
          <cell r="C78">
            <v>5.5E-2</v>
          </cell>
          <cell r="D78" t="str">
            <v>㎥</v>
          </cell>
          <cell r="E78">
            <v>3367</v>
          </cell>
          <cell r="F78">
            <v>183</v>
          </cell>
          <cell r="G78">
            <v>285</v>
          </cell>
          <cell r="H78">
            <v>15</v>
          </cell>
          <cell r="I78">
            <v>2758</v>
          </cell>
          <cell r="J78">
            <v>151</v>
          </cell>
          <cell r="K78">
            <v>324</v>
          </cell>
          <cell r="L78">
            <v>17</v>
          </cell>
          <cell r="M78" t="str">
            <v>#.6</v>
          </cell>
        </row>
        <row r="79">
          <cell r="A79" t="str">
            <v>레미콘</v>
          </cell>
          <cell r="B79" t="str">
            <v>관급(25x180x8)</v>
          </cell>
          <cell r="C79">
            <v>2.1999999999999999E-2</v>
          </cell>
          <cell r="D79" t="str">
            <v>M3</v>
          </cell>
          <cell r="E79">
            <v>0</v>
          </cell>
          <cell r="F79">
            <v>0</v>
          </cell>
          <cell r="G79">
            <v>0</v>
          </cell>
          <cell r="H79">
            <v>0</v>
          </cell>
          <cell r="I79">
            <v>0</v>
          </cell>
          <cell r="J79">
            <v>0</v>
          </cell>
          <cell r="K79">
            <v>0</v>
          </cell>
          <cell r="L79">
            <v>0</v>
          </cell>
        </row>
        <row r="80">
          <cell r="A80" t="str">
            <v>레미콘타설(무근)</v>
          </cell>
          <cell r="C80">
            <v>2.1999999999999999E-2</v>
          </cell>
          <cell r="D80" t="str">
            <v>㎥</v>
          </cell>
          <cell r="E80">
            <v>21380</v>
          </cell>
          <cell r="F80">
            <v>470</v>
          </cell>
          <cell r="G80">
            <v>0</v>
          </cell>
          <cell r="H80">
            <v>0</v>
          </cell>
          <cell r="I80">
            <v>21380</v>
          </cell>
          <cell r="J80">
            <v>470</v>
          </cell>
          <cell r="K80">
            <v>0</v>
          </cell>
          <cell r="L80">
            <v>0</v>
          </cell>
          <cell r="M80" t="str">
            <v>N.78</v>
          </cell>
        </row>
        <row r="81">
          <cell r="A81" t="str">
            <v>거푸집 (합판)</v>
          </cell>
          <cell r="B81" t="str">
            <v>6회</v>
          </cell>
          <cell r="C81">
            <v>0.3</v>
          </cell>
          <cell r="D81" t="str">
            <v>㎡</v>
          </cell>
          <cell r="E81">
            <v>13825</v>
          </cell>
          <cell r="F81">
            <v>4147</v>
          </cell>
          <cell r="G81">
            <v>4430</v>
          </cell>
          <cell r="H81">
            <v>1329</v>
          </cell>
          <cell r="I81">
            <v>9395</v>
          </cell>
          <cell r="J81">
            <v>2818</v>
          </cell>
          <cell r="K81">
            <v>0</v>
          </cell>
          <cell r="L81">
            <v>0</v>
          </cell>
          <cell r="M81" t="str">
            <v>N.80</v>
          </cell>
        </row>
        <row r="82">
          <cell r="A82" t="str">
            <v>붙임몰탈</v>
          </cell>
          <cell r="B82" t="str">
            <v>인력,1:3</v>
          </cell>
          <cell r="C82">
            <v>2.0000000000000001E-4</v>
          </cell>
          <cell r="D82" t="str">
            <v>㎥</v>
          </cell>
          <cell r="E82">
            <v>57561</v>
          </cell>
          <cell r="F82">
            <v>10</v>
          </cell>
          <cell r="G82">
            <v>12100</v>
          </cell>
          <cell r="H82">
            <v>2</v>
          </cell>
          <cell r="I82">
            <v>40922</v>
          </cell>
          <cell r="J82">
            <v>8</v>
          </cell>
          <cell r="K82">
            <v>4539</v>
          </cell>
          <cell r="L82">
            <v>0</v>
          </cell>
          <cell r="M82" t="str">
            <v>N.86</v>
          </cell>
        </row>
        <row r="83">
          <cell r="A83" t="str">
            <v>녹지경계석</v>
          </cell>
          <cell r="B83" t="str">
            <v>150x150xL1000</v>
          </cell>
          <cell r="C83">
            <v>1.03</v>
          </cell>
          <cell r="D83" t="str">
            <v>M</v>
          </cell>
          <cell r="E83">
            <v>11800</v>
          </cell>
          <cell r="F83">
            <v>12154</v>
          </cell>
          <cell r="G83">
            <v>11800</v>
          </cell>
          <cell r="H83">
            <v>12154</v>
          </cell>
          <cell r="I83">
            <v>0</v>
          </cell>
          <cell r="J83">
            <v>0</v>
          </cell>
          <cell r="K83">
            <v>0</v>
          </cell>
          <cell r="L83">
            <v>0</v>
          </cell>
        </row>
        <row r="84">
          <cell r="A84" t="str">
            <v>경계석설치</v>
          </cell>
          <cell r="C84">
            <v>1</v>
          </cell>
          <cell r="D84" t="str">
            <v>M</v>
          </cell>
          <cell r="E84">
            <v>5871</v>
          </cell>
          <cell r="F84">
            <v>5871</v>
          </cell>
          <cell r="G84">
            <v>0</v>
          </cell>
          <cell r="H84">
            <v>0</v>
          </cell>
          <cell r="I84">
            <v>5871</v>
          </cell>
          <cell r="J84">
            <v>5871</v>
          </cell>
          <cell r="K84">
            <v>0</v>
          </cell>
          <cell r="L84">
            <v>0</v>
          </cell>
          <cell r="M84" t="str">
            <v>N.81</v>
          </cell>
        </row>
        <row r="85">
          <cell r="A85" t="str">
            <v>계</v>
          </cell>
          <cell r="F85">
            <v>23003</v>
          </cell>
          <cell r="H85">
            <v>13530</v>
          </cell>
          <cell r="J85">
            <v>9405</v>
          </cell>
          <cell r="L85">
            <v>68</v>
          </cell>
        </row>
        <row r="87">
          <cell r="A87" t="str">
            <v>No.9호표 녹지경계석-2</v>
          </cell>
          <cell r="B87" t="str">
            <v>150X150X1000</v>
          </cell>
          <cell r="C87">
            <v>1</v>
          </cell>
          <cell r="D87" t="str">
            <v>M</v>
          </cell>
          <cell r="M87" t="str">
            <v>PP081</v>
          </cell>
        </row>
        <row r="88">
          <cell r="A88" t="str">
            <v>레미콘</v>
          </cell>
          <cell r="B88" t="str">
            <v>관급(25x180x8)</v>
          </cell>
          <cell r="C88">
            <v>6.0000000000000001E-3</v>
          </cell>
          <cell r="D88" t="str">
            <v>M3</v>
          </cell>
          <cell r="E88">
            <v>0</v>
          </cell>
          <cell r="F88">
            <v>0</v>
          </cell>
          <cell r="G88">
            <v>0</v>
          </cell>
          <cell r="H88">
            <v>0</v>
          </cell>
          <cell r="I88">
            <v>0</v>
          </cell>
          <cell r="J88">
            <v>0</v>
          </cell>
          <cell r="K88">
            <v>0</v>
          </cell>
          <cell r="L88">
            <v>0</v>
          </cell>
        </row>
        <row r="89">
          <cell r="A89" t="str">
            <v>레미콘타설(무근)</v>
          </cell>
          <cell r="C89">
            <v>6.0000000000000001E-3</v>
          </cell>
          <cell r="D89" t="str">
            <v>㎥</v>
          </cell>
          <cell r="E89">
            <v>21380</v>
          </cell>
          <cell r="F89">
            <v>128</v>
          </cell>
          <cell r="G89">
            <v>0</v>
          </cell>
          <cell r="H89">
            <v>0</v>
          </cell>
          <cell r="I89">
            <v>21380</v>
          </cell>
          <cell r="J89">
            <v>128</v>
          </cell>
          <cell r="K89">
            <v>0</v>
          </cell>
          <cell r="L89">
            <v>0</v>
          </cell>
          <cell r="M89" t="str">
            <v>N.78</v>
          </cell>
        </row>
        <row r="90">
          <cell r="A90" t="str">
            <v>거푸집 (합판)</v>
          </cell>
          <cell r="B90" t="str">
            <v>6회</v>
          </cell>
          <cell r="C90">
            <v>0.125</v>
          </cell>
          <cell r="D90" t="str">
            <v>㎡</v>
          </cell>
          <cell r="E90">
            <v>13825</v>
          </cell>
          <cell r="F90">
            <v>1727</v>
          </cell>
          <cell r="G90">
            <v>4430</v>
          </cell>
          <cell r="H90">
            <v>553</v>
          </cell>
          <cell r="I90">
            <v>9395</v>
          </cell>
          <cell r="J90">
            <v>1174</v>
          </cell>
          <cell r="K90">
            <v>0</v>
          </cell>
          <cell r="L90">
            <v>0</v>
          </cell>
          <cell r="M90" t="str">
            <v>N.80</v>
          </cell>
        </row>
        <row r="91">
          <cell r="A91" t="str">
            <v>녹지경계석</v>
          </cell>
          <cell r="B91" t="str">
            <v>150x150xL1000</v>
          </cell>
          <cell r="C91">
            <v>1.03</v>
          </cell>
          <cell r="D91" t="str">
            <v>M</v>
          </cell>
          <cell r="E91">
            <v>11800</v>
          </cell>
          <cell r="F91">
            <v>12154</v>
          </cell>
          <cell r="G91">
            <v>11800</v>
          </cell>
          <cell r="H91">
            <v>12154</v>
          </cell>
          <cell r="I91">
            <v>0</v>
          </cell>
          <cell r="J91">
            <v>0</v>
          </cell>
          <cell r="K91">
            <v>0</v>
          </cell>
          <cell r="L91">
            <v>0</v>
          </cell>
        </row>
        <row r="92">
          <cell r="A92" t="str">
            <v>경계석설치</v>
          </cell>
          <cell r="C92">
            <v>1</v>
          </cell>
          <cell r="D92" t="str">
            <v>M</v>
          </cell>
          <cell r="E92">
            <v>5871</v>
          </cell>
          <cell r="F92">
            <v>5871</v>
          </cell>
          <cell r="G92">
            <v>0</v>
          </cell>
          <cell r="H92">
            <v>0</v>
          </cell>
          <cell r="I92">
            <v>5871</v>
          </cell>
          <cell r="J92">
            <v>5871</v>
          </cell>
          <cell r="K92">
            <v>0</v>
          </cell>
          <cell r="L92">
            <v>0</v>
          </cell>
          <cell r="M92" t="str">
            <v>N.81</v>
          </cell>
        </row>
        <row r="93">
          <cell r="A93" t="str">
            <v>계</v>
          </cell>
          <cell r="F93">
            <v>19880</v>
          </cell>
          <cell r="H93">
            <v>12707</v>
          </cell>
          <cell r="J93">
            <v>7173</v>
          </cell>
          <cell r="L93">
            <v>0</v>
          </cell>
        </row>
        <row r="95">
          <cell r="A95" t="str">
            <v>No.10호표 신토석EDGE</v>
          </cell>
          <cell r="B95" t="str">
            <v>230x114xT50</v>
          </cell>
          <cell r="C95">
            <v>1</v>
          </cell>
          <cell r="D95" t="str">
            <v>M</v>
          </cell>
          <cell r="M95" t="str">
            <v>PP082</v>
          </cell>
        </row>
        <row r="96">
          <cell r="A96" t="str">
            <v>터파기(인력)</v>
          </cell>
          <cell r="B96" t="str">
            <v>토사</v>
          </cell>
          <cell r="C96">
            <v>0.113</v>
          </cell>
          <cell r="D96" t="str">
            <v>M3</v>
          </cell>
          <cell r="E96">
            <v>8695</v>
          </cell>
          <cell r="F96">
            <v>982</v>
          </cell>
          <cell r="G96">
            <v>0</v>
          </cell>
          <cell r="H96">
            <v>0</v>
          </cell>
          <cell r="I96">
            <v>8695</v>
          </cell>
          <cell r="J96">
            <v>982</v>
          </cell>
          <cell r="K96">
            <v>0</v>
          </cell>
          <cell r="L96">
            <v>0</v>
          </cell>
          <cell r="M96" t="str">
            <v>N.124</v>
          </cell>
        </row>
        <row r="97">
          <cell r="A97" t="str">
            <v>잔토처리(인력)</v>
          </cell>
          <cell r="B97" t="str">
            <v>토사:0-1M</v>
          </cell>
          <cell r="C97">
            <v>6.3E-2</v>
          </cell>
          <cell r="D97" t="str">
            <v>㎥</v>
          </cell>
          <cell r="E97">
            <v>8184</v>
          </cell>
          <cell r="F97">
            <v>515</v>
          </cell>
          <cell r="G97">
            <v>0</v>
          </cell>
          <cell r="H97">
            <v>0</v>
          </cell>
          <cell r="I97">
            <v>8184</v>
          </cell>
          <cell r="J97">
            <v>515</v>
          </cell>
          <cell r="K97">
            <v>0</v>
          </cell>
          <cell r="L97">
            <v>0</v>
          </cell>
          <cell r="M97" t="str">
            <v>N.125</v>
          </cell>
        </row>
        <row r="98">
          <cell r="A98" t="str">
            <v>되메우고 다짐(인력)</v>
          </cell>
          <cell r="B98" t="str">
            <v>토사</v>
          </cell>
          <cell r="C98">
            <v>0.05</v>
          </cell>
          <cell r="D98" t="str">
            <v>M3</v>
          </cell>
          <cell r="E98">
            <v>9104</v>
          </cell>
          <cell r="F98">
            <v>455</v>
          </cell>
          <cell r="G98">
            <v>0</v>
          </cell>
          <cell r="H98">
            <v>0</v>
          </cell>
          <cell r="I98">
            <v>9104</v>
          </cell>
          <cell r="J98">
            <v>455</v>
          </cell>
          <cell r="K98">
            <v>0</v>
          </cell>
          <cell r="L98">
            <v>0</v>
          </cell>
          <cell r="M98" t="str">
            <v>N.126</v>
          </cell>
        </row>
        <row r="99">
          <cell r="A99" t="str">
            <v>레미콘</v>
          </cell>
          <cell r="B99" t="str">
            <v>관급(25x180x8)</v>
          </cell>
          <cell r="C99">
            <v>3.9E-2</v>
          </cell>
          <cell r="D99" t="str">
            <v>M3</v>
          </cell>
          <cell r="E99">
            <v>0</v>
          </cell>
          <cell r="F99">
            <v>0</v>
          </cell>
          <cell r="G99">
            <v>0</v>
          </cell>
          <cell r="H99">
            <v>0</v>
          </cell>
          <cell r="I99">
            <v>0</v>
          </cell>
          <cell r="J99">
            <v>0</v>
          </cell>
          <cell r="K99">
            <v>0</v>
          </cell>
          <cell r="L99">
            <v>0</v>
          </cell>
        </row>
        <row r="100">
          <cell r="A100" t="str">
            <v>레미콘타설(무근)</v>
          </cell>
          <cell r="C100">
            <v>3.7999999999999999E-2</v>
          </cell>
          <cell r="D100" t="str">
            <v>㎥</v>
          </cell>
          <cell r="E100">
            <v>21380</v>
          </cell>
          <cell r="F100">
            <v>812</v>
          </cell>
          <cell r="G100">
            <v>0</v>
          </cell>
          <cell r="H100">
            <v>0</v>
          </cell>
          <cell r="I100">
            <v>21380</v>
          </cell>
          <cell r="J100">
            <v>812</v>
          </cell>
          <cell r="K100">
            <v>0</v>
          </cell>
          <cell r="L100">
            <v>0</v>
          </cell>
          <cell r="M100" t="str">
            <v>N.78</v>
          </cell>
        </row>
        <row r="101">
          <cell r="A101" t="str">
            <v>거푸집 (합판)</v>
          </cell>
          <cell r="B101" t="str">
            <v>6회</v>
          </cell>
          <cell r="C101">
            <v>0.3</v>
          </cell>
          <cell r="D101" t="str">
            <v>㎡</v>
          </cell>
          <cell r="E101">
            <v>13825</v>
          </cell>
          <cell r="F101">
            <v>4147</v>
          </cell>
          <cell r="G101">
            <v>4430</v>
          </cell>
          <cell r="H101">
            <v>1329</v>
          </cell>
          <cell r="I101">
            <v>9395</v>
          </cell>
          <cell r="J101">
            <v>2818</v>
          </cell>
          <cell r="K101">
            <v>0</v>
          </cell>
          <cell r="L101">
            <v>0</v>
          </cell>
          <cell r="M101" t="str">
            <v>N.80</v>
          </cell>
        </row>
        <row r="102">
          <cell r="A102" t="str">
            <v>신토석</v>
          </cell>
          <cell r="B102" t="str">
            <v>관급,230x114xT50</v>
          </cell>
          <cell r="C102">
            <v>1.03</v>
          </cell>
          <cell r="D102" t="str">
            <v>매</v>
          </cell>
          <cell r="E102">
            <v>0</v>
          </cell>
          <cell r="F102">
            <v>0</v>
          </cell>
          <cell r="G102">
            <v>0</v>
          </cell>
          <cell r="H102">
            <v>0</v>
          </cell>
          <cell r="I102">
            <v>0</v>
          </cell>
          <cell r="J102">
            <v>0</v>
          </cell>
          <cell r="K102">
            <v>0</v>
          </cell>
          <cell r="L102">
            <v>0</v>
          </cell>
        </row>
        <row r="103">
          <cell r="A103" t="str">
            <v>경계석설치</v>
          </cell>
          <cell r="C103">
            <v>1</v>
          </cell>
          <cell r="D103" t="str">
            <v>M</v>
          </cell>
          <cell r="E103">
            <v>5871</v>
          </cell>
          <cell r="F103">
            <v>5871</v>
          </cell>
          <cell r="G103">
            <v>0</v>
          </cell>
          <cell r="H103">
            <v>0</v>
          </cell>
          <cell r="I103">
            <v>5871</v>
          </cell>
          <cell r="J103">
            <v>5871</v>
          </cell>
          <cell r="K103">
            <v>0</v>
          </cell>
          <cell r="L103">
            <v>0</v>
          </cell>
          <cell r="M103" t="str">
            <v>N.81</v>
          </cell>
        </row>
        <row r="104">
          <cell r="A104" t="str">
            <v>계</v>
          </cell>
          <cell r="F104">
            <v>12782</v>
          </cell>
          <cell r="H104">
            <v>1329</v>
          </cell>
          <cell r="J104">
            <v>11453</v>
          </cell>
          <cell r="L104">
            <v>0</v>
          </cell>
        </row>
        <row r="109">
          <cell r="A109" t="str">
            <v>No.11호표 연결관A</v>
          </cell>
          <cell r="B109" t="str">
            <v>D150</v>
          </cell>
          <cell r="C109">
            <v>1</v>
          </cell>
          <cell r="D109" t="str">
            <v>m</v>
          </cell>
          <cell r="M109" t="str">
            <v>PP09</v>
          </cell>
        </row>
        <row r="110">
          <cell r="A110" t="str">
            <v>터파기</v>
          </cell>
          <cell r="B110" t="str">
            <v>백호우0.4㎥</v>
          </cell>
          <cell r="C110">
            <v>0.18</v>
          </cell>
          <cell r="D110" t="str">
            <v>㎥</v>
          </cell>
          <cell r="E110">
            <v>1331</v>
          </cell>
          <cell r="F110">
            <v>238</v>
          </cell>
          <cell r="G110">
            <v>243</v>
          </cell>
          <cell r="H110">
            <v>43</v>
          </cell>
          <cell r="I110">
            <v>686</v>
          </cell>
          <cell r="J110">
            <v>123</v>
          </cell>
          <cell r="K110">
            <v>402</v>
          </cell>
          <cell r="L110">
            <v>72</v>
          </cell>
          <cell r="M110" t="str">
            <v>#.2</v>
          </cell>
        </row>
        <row r="111">
          <cell r="A111" t="str">
            <v>잔토처리(토사)</v>
          </cell>
          <cell r="B111" t="str">
            <v>B.H 0.4M3</v>
          </cell>
          <cell r="C111">
            <v>0.18</v>
          </cell>
          <cell r="D111" t="str">
            <v>M3</v>
          </cell>
          <cell r="E111">
            <v>837</v>
          </cell>
          <cell r="F111">
            <v>149</v>
          </cell>
          <cell r="G111">
            <v>153</v>
          </cell>
          <cell r="H111">
            <v>27</v>
          </cell>
          <cell r="I111">
            <v>431</v>
          </cell>
          <cell r="J111">
            <v>77</v>
          </cell>
          <cell r="K111">
            <v>253</v>
          </cell>
          <cell r="L111">
            <v>45</v>
          </cell>
          <cell r="M111" t="str">
            <v>#.4</v>
          </cell>
        </row>
        <row r="112">
          <cell r="A112" t="str">
            <v>자연자갈(광주)</v>
          </cell>
          <cell r="B112" t="str">
            <v>#467 40-5mm (시내도착도)</v>
          </cell>
          <cell r="C112">
            <v>0.16800000000000001</v>
          </cell>
          <cell r="D112" t="str">
            <v>M3</v>
          </cell>
          <cell r="E112">
            <v>7500</v>
          </cell>
          <cell r="F112">
            <v>1260</v>
          </cell>
          <cell r="G112">
            <v>7500</v>
          </cell>
          <cell r="H112">
            <v>1260</v>
          </cell>
          <cell r="I112">
            <v>0</v>
          </cell>
          <cell r="J112">
            <v>0</v>
          </cell>
          <cell r="K112">
            <v>0</v>
          </cell>
          <cell r="L112">
            <v>0</v>
          </cell>
        </row>
        <row r="113">
          <cell r="A113" t="str">
            <v>자갈부설(D40)</v>
          </cell>
          <cell r="C113">
            <v>0.16200000000000001</v>
          </cell>
          <cell r="D113" t="str">
            <v>㎥</v>
          </cell>
          <cell r="E113">
            <v>5319</v>
          </cell>
          <cell r="F113">
            <v>861</v>
          </cell>
          <cell r="G113">
            <v>0</v>
          </cell>
          <cell r="H113">
            <v>0</v>
          </cell>
          <cell r="I113">
            <v>5319</v>
          </cell>
          <cell r="J113">
            <v>861</v>
          </cell>
          <cell r="K113">
            <v>0</v>
          </cell>
          <cell r="L113">
            <v>0</v>
          </cell>
          <cell r="M113" t="str">
            <v>N.77</v>
          </cell>
        </row>
        <row r="114">
          <cell r="A114" t="str">
            <v>THP유공관(배수유공관)</v>
          </cell>
          <cell r="B114" t="str">
            <v>150 x 4ｍ</v>
          </cell>
          <cell r="C114">
            <v>1.02</v>
          </cell>
          <cell r="D114" t="str">
            <v>M</v>
          </cell>
          <cell r="E114">
            <v>1950</v>
          </cell>
          <cell r="F114">
            <v>1989</v>
          </cell>
          <cell r="G114">
            <v>1950</v>
          </cell>
          <cell r="H114">
            <v>1989</v>
          </cell>
          <cell r="I114">
            <v>0</v>
          </cell>
          <cell r="J114">
            <v>0</v>
          </cell>
          <cell r="K114">
            <v>0</v>
          </cell>
          <cell r="L114">
            <v>0</v>
          </cell>
        </row>
        <row r="115">
          <cell r="A115" t="str">
            <v>토목섬유감기,덮기</v>
          </cell>
          <cell r="C115">
            <v>1.37</v>
          </cell>
          <cell r="D115" t="str">
            <v>㎡</v>
          </cell>
          <cell r="E115">
            <v>2437</v>
          </cell>
          <cell r="F115">
            <v>3337</v>
          </cell>
          <cell r="G115">
            <v>1210</v>
          </cell>
          <cell r="H115">
            <v>1657</v>
          </cell>
          <cell r="I115">
            <v>1227</v>
          </cell>
          <cell r="J115">
            <v>1680</v>
          </cell>
          <cell r="K115">
            <v>0</v>
          </cell>
          <cell r="L115">
            <v>0</v>
          </cell>
          <cell r="M115" t="str">
            <v>N.118</v>
          </cell>
        </row>
        <row r="116">
          <cell r="A116" t="str">
            <v>맹암거간선매설</v>
          </cell>
          <cell r="B116" t="str">
            <v>D150</v>
          </cell>
          <cell r="C116">
            <v>1</v>
          </cell>
          <cell r="D116" t="str">
            <v>m</v>
          </cell>
          <cell r="E116">
            <v>3233</v>
          </cell>
          <cell r="F116">
            <v>3233</v>
          </cell>
          <cell r="G116">
            <v>0</v>
          </cell>
          <cell r="H116">
            <v>0</v>
          </cell>
          <cell r="I116">
            <v>3233</v>
          </cell>
          <cell r="J116">
            <v>3233</v>
          </cell>
          <cell r="K116">
            <v>0</v>
          </cell>
          <cell r="L116">
            <v>0</v>
          </cell>
          <cell r="M116" t="str">
            <v>N.120</v>
          </cell>
        </row>
        <row r="117">
          <cell r="A117" t="str">
            <v>계</v>
          </cell>
          <cell r="F117">
            <v>11067</v>
          </cell>
          <cell r="H117">
            <v>4976</v>
          </cell>
          <cell r="J117">
            <v>5974</v>
          </cell>
          <cell r="L117">
            <v>117</v>
          </cell>
        </row>
        <row r="120">
          <cell r="A120" t="str">
            <v>No.12호표 연결관B</v>
          </cell>
          <cell r="B120" t="str">
            <v>D100</v>
          </cell>
          <cell r="C120">
            <v>1</v>
          </cell>
          <cell r="D120" t="str">
            <v>m</v>
          </cell>
          <cell r="M120" t="str">
            <v>PP10</v>
          </cell>
        </row>
        <row r="121">
          <cell r="A121" t="str">
            <v>터파기</v>
          </cell>
          <cell r="B121" t="str">
            <v>백호우0.4㎥</v>
          </cell>
          <cell r="C121">
            <v>0.18</v>
          </cell>
          <cell r="D121" t="str">
            <v>㎥</v>
          </cell>
          <cell r="E121">
            <v>1331</v>
          </cell>
          <cell r="F121">
            <v>238</v>
          </cell>
          <cell r="G121">
            <v>243</v>
          </cell>
          <cell r="H121">
            <v>43</v>
          </cell>
          <cell r="I121">
            <v>686</v>
          </cell>
          <cell r="J121">
            <v>123</v>
          </cell>
          <cell r="K121">
            <v>402</v>
          </cell>
          <cell r="L121">
            <v>72</v>
          </cell>
          <cell r="M121" t="str">
            <v>#.2</v>
          </cell>
        </row>
        <row r="122">
          <cell r="A122" t="str">
            <v>잔토처리(토사)</v>
          </cell>
          <cell r="B122" t="str">
            <v>B.H 0.4M3</v>
          </cell>
          <cell r="C122">
            <v>0.18</v>
          </cell>
          <cell r="D122" t="str">
            <v>M3</v>
          </cell>
          <cell r="E122">
            <v>837</v>
          </cell>
          <cell r="F122">
            <v>149</v>
          </cell>
          <cell r="G122">
            <v>153</v>
          </cell>
          <cell r="H122">
            <v>27</v>
          </cell>
          <cell r="I122">
            <v>431</v>
          </cell>
          <cell r="J122">
            <v>77</v>
          </cell>
          <cell r="K122">
            <v>253</v>
          </cell>
          <cell r="L122">
            <v>45</v>
          </cell>
          <cell r="M122" t="str">
            <v>#.4</v>
          </cell>
        </row>
        <row r="123">
          <cell r="A123" t="str">
            <v>자연자갈(광주)</v>
          </cell>
          <cell r="B123" t="str">
            <v>#467 40-5mm (시내도착도)</v>
          </cell>
          <cell r="C123">
            <v>0.17899999999999999</v>
          </cell>
          <cell r="D123" t="str">
            <v>M3</v>
          </cell>
          <cell r="E123">
            <v>7500</v>
          </cell>
          <cell r="F123">
            <v>1342</v>
          </cell>
          <cell r="G123">
            <v>7500</v>
          </cell>
          <cell r="H123">
            <v>1342</v>
          </cell>
          <cell r="I123">
            <v>0</v>
          </cell>
          <cell r="J123">
            <v>0</v>
          </cell>
          <cell r="K123">
            <v>0</v>
          </cell>
          <cell r="L123">
            <v>0</v>
          </cell>
        </row>
        <row r="124">
          <cell r="A124" t="str">
            <v>자갈부설(D40)</v>
          </cell>
          <cell r="C124">
            <v>0.17199999999999999</v>
          </cell>
          <cell r="D124" t="str">
            <v>㎥</v>
          </cell>
          <cell r="E124">
            <v>5319</v>
          </cell>
          <cell r="F124">
            <v>914</v>
          </cell>
          <cell r="G124">
            <v>0</v>
          </cell>
          <cell r="H124">
            <v>0</v>
          </cell>
          <cell r="I124">
            <v>5319</v>
          </cell>
          <cell r="J124">
            <v>914</v>
          </cell>
          <cell r="K124">
            <v>0</v>
          </cell>
          <cell r="L124">
            <v>0</v>
          </cell>
          <cell r="M124" t="str">
            <v>N.77</v>
          </cell>
        </row>
        <row r="125">
          <cell r="A125" t="str">
            <v>THP유공관(배수유공관)</v>
          </cell>
          <cell r="B125" t="str">
            <v>100 x 4ｍ</v>
          </cell>
          <cell r="C125">
            <v>1.02</v>
          </cell>
          <cell r="D125" t="str">
            <v>M</v>
          </cell>
          <cell r="E125">
            <v>1173</v>
          </cell>
          <cell r="F125">
            <v>1196</v>
          </cell>
          <cell r="G125">
            <v>1173</v>
          </cell>
          <cell r="H125">
            <v>1196</v>
          </cell>
          <cell r="I125">
            <v>0</v>
          </cell>
          <cell r="J125">
            <v>0</v>
          </cell>
          <cell r="K125">
            <v>0</v>
          </cell>
          <cell r="L125">
            <v>0</v>
          </cell>
        </row>
        <row r="126">
          <cell r="A126" t="str">
            <v>토목섬유감기,덮기</v>
          </cell>
          <cell r="C126">
            <v>1.21</v>
          </cell>
          <cell r="D126" t="str">
            <v>㎡</v>
          </cell>
          <cell r="E126">
            <v>2437</v>
          </cell>
          <cell r="F126">
            <v>2948</v>
          </cell>
          <cell r="G126">
            <v>1210</v>
          </cell>
          <cell r="H126">
            <v>1464</v>
          </cell>
          <cell r="I126">
            <v>1227</v>
          </cell>
          <cell r="J126">
            <v>1484</v>
          </cell>
          <cell r="K126">
            <v>0</v>
          </cell>
          <cell r="L126">
            <v>0</v>
          </cell>
          <cell r="M126" t="str">
            <v>N.118</v>
          </cell>
        </row>
        <row r="127">
          <cell r="A127" t="str">
            <v>맹암거지선매설</v>
          </cell>
          <cell r="B127" t="str">
            <v>D100</v>
          </cell>
          <cell r="C127">
            <v>1</v>
          </cell>
          <cell r="D127" t="str">
            <v>M</v>
          </cell>
          <cell r="E127">
            <v>2438</v>
          </cell>
          <cell r="F127">
            <v>2438</v>
          </cell>
          <cell r="G127">
            <v>0</v>
          </cell>
          <cell r="H127">
            <v>0</v>
          </cell>
          <cell r="I127">
            <v>2438</v>
          </cell>
          <cell r="J127">
            <v>2438</v>
          </cell>
          <cell r="K127">
            <v>0</v>
          </cell>
          <cell r="L127">
            <v>0</v>
          </cell>
          <cell r="M127" t="str">
            <v>N.121</v>
          </cell>
        </row>
        <row r="128">
          <cell r="A128" t="str">
            <v>계</v>
          </cell>
          <cell r="F128">
            <v>9225</v>
          </cell>
          <cell r="H128">
            <v>4072</v>
          </cell>
          <cell r="J128">
            <v>5036</v>
          </cell>
          <cell r="L128">
            <v>117</v>
          </cell>
        </row>
        <row r="133">
          <cell r="A133" t="str">
            <v>No.13호표 연결관C</v>
          </cell>
          <cell r="B133" t="str">
            <v>D250</v>
          </cell>
          <cell r="C133">
            <v>1</v>
          </cell>
          <cell r="D133" t="str">
            <v>m</v>
          </cell>
          <cell r="M133" t="str">
            <v>PP11</v>
          </cell>
        </row>
        <row r="134">
          <cell r="A134" t="str">
            <v>터파기</v>
          </cell>
          <cell r="B134" t="str">
            <v>백호우0.4㎥</v>
          </cell>
          <cell r="C134">
            <v>0.18</v>
          </cell>
          <cell r="D134" t="str">
            <v>㎥</v>
          </cell>
          <cell r="E134">
            <v>1331</v>
          </cell>
          <cell r="F134">
            <v>238</v>
          </cell>
          <cell r="G134">
            <v>243</v>
          </cell>
          <cell r="H134">
            <v>43</v>
          </cell>
          <cell r="I134">
            <v>686</v>
          </cell>
          <cell r="J134">
            <v>123</v>
          </cell>
          <cell r="K134">
            <v>402</v>
          </cell>
          <cell r="L134">
            <v>72</v>
          </cell>
          <cell r="M134" t="str">
            <v>#.2</v>
          </cell>
        </row>
        <row r="135">
          <cell r="A135" t="str">
            <v>잔토처리(토사)</v>
          </cell>
          <cell r="B135" t="str">
            <v>B.H 0.4M3</v>
          </cell>
          <cell r="C135">
            <v>0.18</v>
          </cell>
          <cell r="D135" t="str">
            <v>M3</v>
          </cell>
          <cell r="E135">
            <v>837</v>
          </cell>
          <cell r="F135">
            <v>149</v>
          </cell>
          <cell r="G135">
            <v>153</v>
          </cell>
          <cell r="H135">
            <v>27</v>
          </cell>
          <cell r="I135">
            <v>431</v>
          </cell>
          <cell r="J135">
            <v>77</v>
          </cell>
          <cell r="K135">
            <v>253</v>
          </cell>
          <cell r="L135">
            <v>45</v>
          </cell>
          <cell r="M135" t="str">
            <v>#.4</v>
          </cell>
        </row>
        <row r="136">
          <cell r="A136" t="str">
            <v>자연자갈(광주)</v>
          </cell>
          <cell r="B136" t="str">
            <v>#467 40-5mm (시내도착도)</v>
          </cell>
          <cell r="C136">
            <v>0.17899999999999999</v>
          </cell>
          <cell r="D136" t="str">
            <v>M3</v>
          </cell>
          <cell r="E136">
            <v>7500</v>
          </cell>
          <cell r="F136">
            <v>1342</v>
          </cell>
          <cell r="G136">
            <v>7500</v>
          </cell>
          <cell r="H136">
            <v>1342</v>
          </cell>
          <cell r="I136">
            <v>0</v>
          </cell>
          <cell r="J136">
            <v>0</v>
          </cell>
          <cell r="K136">
            <v>0</v>
          </cell>
          <cell r="L136">
            <v>0</v>
          </cell>
        </row>
        <row r="137">
          <cell r="A137" t="str">
            <v>자갈부설(D40)</v>
          </cell>
          <cell r="C137">
            <v>0.16200000000000001</v>
          </cell>
          <cell r="D137" t="str">
            <v>㎥</v>
          </cell>
          <cell r="E137">
            <v>5319</v>
          </cell>
          <cell r="F137">
            <v>861</v>
          </cell>
          <cell r="G137">
            <v>0</v>
          </cell>
          <cell r="H137">
            <v>0</v>
          </cell>
          <cell r="I137">
            <v>5319</v>
          </cell>
          <cell r="J137">
            <v>861</v>
          </cell>
          <cell r="K137">
            <v>0</v>
          </cell>
          <cell r="L137">
            <v>0</v>
          </cell>
          <cell r="M137" t="str">
            <v>N.77</v>
          </cell>
        </row>
        <row r="138">
          <cell r="A138" t="str">
            <v>THP유공관(배수유공관)</v>
          </cell>
          <cell r="B138" t="str">
            <v>250 x 4ｍ</v>
          </cell>
          <cell r="C138">
            <v>1.02</v>
          </cell>
          <cell r="D138" t="str">
            <v>M</v>
          </cell>
          <cell r="E138">
            <v>4057.5</v>
          </cell>
          <cell r="F138">
            <v>4138</v>
          </cell>
          <cell r="G138">
            <v>4057.5</v>
          </cell>
          <cell r="H138">
            <v>4138</v>
          </cell>
          <cell r="I138">
            <v>0</v>
          </cell>
          <cell r="J138">
            <v>0</v>
          </cell>
          <cell r="K138">
            <v>0</v>
          </cell>
          <cell r="L138">
            <v>0</v>
          </cell>
        </row>
        <row r="139">
          <cell r="A139" t="str">
            <v>토목섬유감기,덮기</v>
          </cell>
          <cell r="C139">
            <v>1.21</v>
          </cell>
          <cell r="D139" t="str">
            <v>㎡</v>
          </cell>
          <cell r="E139">
            <v>2437</v>
          </cell>
          <cell r="F139">
            <v>2948</v>
          </cell>
          <cell r="G139">
            <v>1210</v>
          </cell>
          <cell r="H139">
            <v>1464</v>
          </cell>
          <cell r="I139">
            <v>1227</v>
          </cell>
          <cell r="J139">
            <v>1484</v>
          </cell>
          <cell r="K139">
            <v>0</v>
          </cell>
          <cell r="L139">
            <v>0</v>
          </cell>
          <cell r="M139" t="str">
            <v>N.118</v>
          </cell>
        </row>
        <row r="140">
          <cell r="A140" t="str">
            <v>맹암거간선매설</v>
          </cell>
          <cell r="B140" t="str">
            <v>D250</v>
          </cell>
          <cell r="C140">
            <v>1</v>
          </cell>
          <cell r="D140" t="str">
            <v>m</v>
          </cell>
          <cell r="E140">
            <v>3233</v>
          </cell>
          <cell r="F140">
            <v>3233</v>
          </cell>
          <cell r="G140">
            <v>0</v>
          </cell>
          <cell r="H140">
            <v>0</v>
          </cell>
          <cell r="I140">
            <v>3233</v>
          </cell>
          <cell r="J140">
            <v>3233</v>
          </cell>
          <cell r="K140">
            <v>0</v>
          </cell>
          <cell r="L140">
            <v>0</v>
          </cell>
          <cell r="M140" t="str">
            <v>N.119</v>
          </cell>
        </row>
        <row r="141">
          <cell r="A141" t="str">
            <v>계</v>
          </cell>
          <cell r="F141">
            <v>12909</v>
          </cell>
          <cell r="H141">
            <v>7014</v>
          </cell>
          <cell r="J141">
            <v>5778</v>
          </cell>
          <cell r="L141">
            <v>117</v>
          </cell>
        </row>
        <row r="143">
          <cell r="A143" t="str">
            <v>No.14호표 집수정A</v>
          </cell>
          <cell r="C143">
            <v>1</v>
          </cell>
          <cell r="D143" t="str">
            <v>개소</v>
          </cell>
          <cell r="M143" t="str">
            <v>PP12</v>
          </cell>
        </row>
        <row r="144">
          <cell r="A144" t="str">
            <v>터파기</v>
          </cell>
          <cell r="B144" t="str">
            <v>백호우0.4㎥</v>
          </cell>
          <cell r="C144">
            <v>1.41</v>
          </cell>
          <cell r="D144" t="str">
            <v>㎥</v>
          </cell>
          <cell r="E144">
            <v>1331</v>
          </cell>
          <cell r="F144">
            <v>1875</v>
          </cell>
          <cell r="G144">
            <v>243</v>
          </cell>
          <cell r="H144">
            <v>342</v>
          </cell>
          <cell r="I144">
            <v>686</v>
          </cell>
          <cell r="J144">
            <v>967</v>
          </cell>
          <cell r="K144">
            <v>402</v>
          </cell>
          <cell r="L144">
            <v>566</v>
          </cell>
          <cell r="M144" t="str">
            <v>#.2</v>
          </cell>
        </row>
        <row r="145">
          <cell r="A145" t="str">
            <v>잔토처리(토사)</v>
          </cell>
          <cell r="B145" t="str">
            <v>B.H 0.4M3</v>
          </cell>
          <cell r="C145">
            <v>0.48699999999999999</v>
          </cell>
          <cell r="D145" t="str">
            <v>M3</v>
          </cell>
          <cell r="E145">
            <v>837</v>
          </cell>
          <cell r="F145">
            <v>406</v>
          </cell>
          <cell r="G145">
            <v>153</v>
          </cell>
          <cell r="H145">
            <v>74</v>
          </cell>
          <cell r="I145">
            <v>431</v>
          </cell>
          <cell r="J145">
            <v>209</v>
          </cell>
          <cell r="K145">
            <v>253</v>
          </cell>
          <cell r="L145">
            <v>123</v>
          </cell>
          <cell r="M145" t="str">
            <v>#.4</v>
          </cell>
        </row>
        <row r="146">
          <cell r="A146" t="str">
            <v>기계되메우기및다짐</v>
          </cell>
          <cell r="B146" t="str">
            <v>인력+기계</v>
          </cell>
          <cell r="C146">
            <v>0.92400000000000004</v>
          </cell>
          <cell r="D146" t="str">
            <v>㎥</v>
          </cell>
          <cell r="E146">
            <v>3367</v>
          </cell>
          <cell r="F146">
            <v>3110</v>
          </cell>
          <cell r="G146">
            <v>285</v>
          </cell>
          <cell r="H146">
            <v>263</v>
          </cell>
          <cell r="I146">
            <v>2758</v>
          </cell>
          <cell r="J146">
            <v>2548</v>
          </cell>
          <cell r="K146">
            <v>324</v>
          </cell>
          <cell r="L146">
            <v>299</v>
          </cell>
          <cell r="M146" t="str">
            <v>#.6</v>
          </cell>
        </row>
        <row r="147">
          <cell r="A147" t="str">
            <v>잡석다짐(기계+인력)</v>
          </cell>
          <cell r="B147" t="str">
            <v>로라+인력</v>
          </cell>
          <cell r="C147">
            <v>0.13100000000000001</v>
          </cell>
          <cell r="D147" t="str">
            <v>㎥</v>
          </cell>
          <cell r="E147">
            <v>10469</v>
          </cell>
          <cell r="F147">
            <v>1370</v>
          </cell>
          <cell r="G147">
            <v>8354</v>
          </cell>
          <cell r="H147">
            <v>1094</v>
          </cell>
          <cell r="I147">
            <v>1509</v>
          </cell>
          <cell r="J147">
            <v>197</v>
          </cell>
          <cell r="K147">
            <v>606</v>
          </cell>
          <cell r="L147">
            <v>79</v>
          </cell>
          <cell r="M147" t="str">
            <v>N.73</v>
          </cell>
        </row>
        <row r="148">
          <cell r="A148" t="str">
            <v>콘크리트</v>
          </cell>
          <cell r="B148" t="str">
            <v>40-160-8</v>
          </cell>
          <cell r="C148">
            <v>5.0999999999999997E-2</v>
          </cell>
          <cell r="D148" t="str">
            <v>㎥</v>
          </cell>
          <cell r="E148">
            <v>103082</v>
          </cell>
          <cell r="F148">
            <v>5256</v>
          </cell>
          <cell r="G148">
            <v>10975</v>
          </cell>
          <cell r="H148">
            <v>559</v>
          </cell>
          <cell r="I148">
            <v>92107</v>
          </cell>
          <cell r="J148">
            <v>4697</v>
          </cell>
          <cell r="K148">
            <v>0</v>
          </cell>
          <cell r="L148">
            <v>0</v>
          </cell>
          <cell r="M148" t="str">
            <v>N.101</v>
          </cell>
        </row>
        <row r="149">
          <cell r="A149" t="str">
            <v>콘크리트</v>
          </cell>
          <cell r="B149" t="str">
            <v>25-180-8</v>
          </cell>
          <cell r="C149">
            <v>0.17199999999999999</v>
          </cell>
          <cell r="D149" t="str">
            <v>㎥</v>
          </cell>
          <cell r="E149">
            <v>111341</v>
          </cell>
          <cell r="F149">
            <v>19149</v>
          </cell>
          <cell r="G149">
            <v>10900</v>
          </cell>
          <cell r="H149">
            <v>1874</v>
          </cell>
          <cell r="I149">
            <v>100441</v>
          </cell>
          <cell r="J149">
            <v>17275</v>
          </cell>
          <cell r="K149">
            <v>0</v>
          </cell>
          <cell r="L149">
            <v>0</v>
          </cell>
          <cell r="M149" t="str">
            <v>N.100</v>
          </cell>
        </row>
        <row r="150">
          <cell r="A150" t="str">
            <v>인력비빔타설(소형)</v>
          </cell>
          <cell r="C150">
            <v>0.16700000000000001</v>
          </cell>
          <cell r="D150" t="str">
            <v>M3</v>
          </cell>
          <cell r="E150">
            <v>144513</v>
          </cell>
          <cell r="F150">
            <v>24133</v>
          </cell>
          <cell r="G150">
            <v>0</v>
          </cell>
          <cell r="H150">
            <v>0</v>
          </cell>
          <cell r="I150">
            <v>144513</v>
          </cell>
          <cell r="J150">
            <v>24133</v>
          </cell>
          <cell r="K150">
            <v>0</v>
          </cell>
          <cell r="L150">
            <v>0</v>
          </cell>
          <cell r="M150" t="str">
            <v>N.102</v>
          </cell>
        </row>
        <row r="151">
          <cell r="A151" t="str">
            <v>거푸집 (합판)</v>
          </cell>
          <cell r="B151" t="str">
            <v>6회</v>
          </cell>
          <cell r="C151">
            <v>2.125</v>
          </cell>
          <cell r="D151" t="str">
            <v>㎡</v>
          </cell>
          <cell r="E151">
            <v>13825</v>
          </cell>
          <cell r="F151">
            <v>29377</v>
          </cell>
          <cell r="G151">
            <v>4430</v>
          </cell>
          <cell r="H151">
            <v>9413</v>
          </cell>
          <cell r="I151">
            <v>9395</v>
          </cell>
          <cell r="J151">
            <v>19964</v>
          </cell>
          <cell r="K151">
            <v>0</v>
          </cell>
          <cell r="L151">
            <v>0</v>
          </cell>
          <cell r="M151" t="str">
            <v>N.80</v>
          </cell>
        </row>
        <row r="152">
          <cell r="A152" t="str">
            <v>스틸그레이팅</v>
          </cell>
          <cell r="B152" t="str">
            <v>500x400x50</v>
          </cell>
          <cell r="C152">
            <v>1</v>
          </cell>
          <cell r="D152" t="str">
            <v>SET</v>
          </cell>
          <cell r="E152">
            <v>20000</v>
          </cell>
          <cell r="F152">
            <v>20000</v>
          </cell>
          <cell r="G152">
            <v>20000</v>
          </cell>
          <cell r="H152">
            <v>20000</v>
          </cell>
          <cell r="I152">
            <v>0</v>
          </cell>
          <cell r="J152">
            <v>0</v>
          </cell>
          <cell r="K152">
            <v>0</v>
          </cell>
          <cell r="L152">
            <v>0</v>
          </cell>
        </row>
        <row r="153">
          <cell r="A153" t="str">
            <v>계</v>
          </cell>
          <cell r="F153">
            <v>104676</v>
          </cell>
          <cell r="H153">
            <v>33619</v>
          </cell>
          <cell r="J153">
            <v>69990</v>
          </cell>
          <cell r="L153">
            <v>1067</v>
          </cell>
        </row>
        <row r="156">
          <cell r="A156" t="str">
            <v>No.15호표 집수정B</v>
          </cell>
          <cell r="C156">
            <v>1</v>
          </cell>
          <cell r="D156" t="str">
            <v>개소</v>
          </cell>
          <cell r="M156" t="str">
            <v>PP13</v>
          </cell>
        </row>
        <row r="157">
          <cell r="A157" t="str">
            <v>터파기</v>
          </cell>
          <cell r="B157" t="str">
            <v>백호우0.4㎥</v>
          </cell>
          <cell r="C157">
            <v>2.64</v>
          </cell>
          <cell r="D157" t="str">
            <v>㎥</v>
          </cell>
          <cell r="E157">
            <v>1331</v>
          </cell>
          <cell r="F157">
            <v>3513</v>
          </cell>
          <cell r="G157">
            <v>243</v>
          </cell>
          <cell r="H157">
            <v>641</v>
          </cell>
          <cell r="I157">
            <v>686</v>
          </cell>
          <cell r="J157">
            <v>1811</v>
          </cell>
          <cell r="K157">
            <v>402</v>
          </cell>
          <cell r="L157">
            <v>1061</v>
          </cell>
          <cell r="M157" t="str">
            <v>#.2</v>
          </cell>
        </row>
        <row r="158">
          <cell r="A158" t="str">
            <v>잔토처리(토사)</v>
          </cell>
          <cell r="B158" t="str">
            <v>B.H 0.4M3</v>
          </cell>
          <cell r="C158">
            <v>0.83099999999999996</v>
          </cell>
          <cell r="D158" t="str">
            <v>M3</v>
          </cell>
          <cell r="E158">
            <v>837</v>
          </cell>
          <cell r="F158">
            <v>695</v>
          </cell>
          <cell r="G158">
            <v>153</v>
          </cell>
          <cell r="H158">
            <v>127</v>
          </cell>
          <cell r="I158">
            <v>431</v>
          </cell>
          <cell r="J158">
            <v>358</v>
          </cell>
          <cell r="K158">
            <v>253</v>
          </cell>
          <cell r="L158">
            <v>210</v>
          </cell>
          <cell r="M158" t="str">
            <v>#.4</v>
          </cell>
        </row>
        <row r="159">
          <cell r="A159" t="str">
            <v>기계되메우기및다짐</v>
          </cell>
          <cell r="B159" t="str">
            <v>인력+기계</v>
          </cell>
          <cell r="C159">
            <v>1.8049999999999999</v>
          </cell>
          <cell r="D159" t="str">
            <v>㎥</v>
          </cell>
          <cell r="E159">
            <v>3367</v>
          </cell>
          <cell r="F159">
            <v>6076</v>
          </cell>
          <cell r="G159">
            <v>285</v>
          </cell>
          <cell r="H159">
            <v>514</v>
          </cell>
          <cell r="I159">
            <v>2758</v>
          </cell>
          <cell r="J159">
            <v>4978</v>
          </cell>
          <cell r="K159">
            <v>324</v>
          </cell>
          <cell r="L159">
            <v>584</v>
          </cell>
          <cell r="M159" t="str">
            <v>#.6</v>
          </cell>
        </row>
        <row r="160">
          <cell r="A160" t="str">
            <v>잡석다짐(기계+인력)</v>
          </cell>
          <cell r="B160" t="str">
            <v>로라+인력</v>
          </cell>
          <cell r="C160">
            <v>0.125</v>
          </cell>
          <cell r="D160" t="str">
            <v>㎥</v>
          </cell>
          <cell r="E160">
            <v>10469</v>
          </cell>
          <cell r="F160">
            <v>1307</v>
          </cell>
          <cell r="G160">
            <v>8354</v>
          </cell>
          <cell r="H160">
            <v>1044</v>
          </cell>
          <cell r="I160">
            <v>1509</v>
          </cell>
          <cell r="J160">
            <v>188</v>
          </cell>
          <cell r="K160">
            <v>606</v>
          </cell>
          <cell r="L160">
            <v>75</v>
          </cell>
          <cell r="M160" t="str">
            <v>N.73</v>
          </cell>
        </row>
        <row r="161">
          <cell r="A161" t="str">
            <v>콘크리트</v>
          </cell>
          <cell r="B161" t="str">
            <v>40-160-8</v>
          </cell>
          <cell r="C161">
            <v>4.9000000000000002E-2</v>
          </cell>
          <cell r="D161" t="str">
            <v>㎥</v>
          </cell>
          <cell r="E161">
            <v>103082</v>
          </cell>
          <cell r="F161">
            <v>5050</v>
          </cell>
          <cell r="G161">
            <v>10975</v>
          </cell>
          <cell r="H161">
            <v>537</v>
          </cell>
          <cell r="I161">
            <v>92107</v>
          </cell>
          <cell r="J161">
            <v>4513</v>
          </cell>
          <cell r="K161">
            <v>0</v>
          </cell>
          <cell r="L161">
            <v>0</v>
          </cell>
          <cell r="M161" t="str">
            <v>N.101</v>
          </cell>
        </row>
        <row r="162">
          <cell r="A162" t="str">
            <v>콘크리트</v>
          </cell>
          <cell r="B162" t="str">
            <v>25-180-8</v>
          </cell>
          <cell r="C162">
            <v>0.122</v>
          </cell>
          <cell r="D162" t="str">
            <v>㎥</v>
          </cell>
          <cell r="E162">
            <v>111341</v>
          </cell>
          <cell r="F162">
            <v>13582</v>
          </cell>
          <cell r="G162">
            <v>10900</v>
          </cell>
          <cell r="H162">
            <v>1329</v>
          </cell>
          <cell r="I162">
            <v>100441</v>
          </cell>
          <cell r="J162">
            <v>12253</v>
          </cell>
          <cell r="K162">
            <v>0</v>
          </cell>
          <cell r="L162">
            <v>0</v>
          </cell>
          <cell r="M162" t="str">
            <v>N.100</v>
          </cell>
        </row>
        <row r="163">
          <cell r="A163" t="str">
            <v>인력비빔타설(소형)</v>
          </cell>
          <cell r="C163">
            <v>0.12</v>
          </cell>
          <cell r="D163" t="str">
            <v>M3</v>
          </cell>
          <cell r="E163">
            <v>144513</v>
          </cell>
          <cell r="F163">
            <v>17341</v>
          </cell>
          <cell r="G163">
            <v>0</v>
          </cell>
          <cell r="H163">
            <v>0</v>
          </cell>
          <cell r="I163">
            <v>144513</v>
          </cell>
          <cell r="J163">
            <v>17341</v>
          </cell>
          <cell r="K163">
            <v>0</v>
          </cell>
          <cell r="L163">
            <v>0</v>
          </cell>
          <cell r="M163" t="str">
            <v>N.102</v>
          </cell>
        </row>
        <row r="164">
          <cell r="A164" t="str">
            <v>이형철근</v>
          </cell>
          <cell r="B164" t="str">
            <v>관급, D13</v>
          </cell>
          <cell r="C164">
            <v>32.344000000000001</v>
          </cell>
          <cell r="D164" t="str">
            <v>KG</v>
          </cell>
          <cell r="E164">
            <v>0</v>
          </cell>
          <cell r="F164">
            <v>0</v>
          </cell>
          <cell r="G164">
            <v>0</v>
          </cell>
          <cell r="H164">
            <v>0</v>
          </cell>
          <cell r="I164">
            <v>0</v>
          </cell>
          <cell r="J164">
            <v>0</v>
          </cell>
          <cell r="K164">
            <v>0</v>
          </cell>
          <cell r="L164">
            <v>0</v>
          </cell>
        </row>
        <row r="165">
          <cell r="A165" t="str">
            <v>철근가공및조립</v>
          </cell>
          <cell r="B165" t="str">
            <v>간단</v>
          </cell>
          <cell r="C165">
            <v>3.1E-2</v>
          </cell>
          <cell r="D165" t="str">
            <v>TON</v>
          </cell>
          <cell r="E165">
            <v>257665</v>
          </cell>
          <cell r="F165">
            <v>7986</v>
          </cell>
          <cell r="G165">
            <v>2708</v>
          </cell>
          <cell r="H165">
            <v>83</v>
          </cell>
          <cell r="I165">
            <v>254957</v>
          </cell>
          <cell r="J165">
            <v>7903</v>
          </cell>
          <cell r="K165">
            <v>0</v>
          </cell>
          <cell r="L165">
            <v>0</v>
          </cell>
          <cell r="M165" t="str">
            <v>N.84</v>
          </cell>
        </row>
        <row r="166">
          <cell r="A166" t="str">
            <v>고재대</v>
          </cell>
          <cell r="B166" t="str">
            <v>철재</v>
          </cell>
          <cell r="C166">
            <v>0.94199999999999995</v>
          </cell>
          <cell r="D166" t="str">
            <v>KG</v>
          </cell>
          <cell r="E166">
            <v>-75</v>
          </cell>
          <cell r="F166">
            <v>-70</v>
          </cell>
          <cell r="G166">
            <v>-75</v>
          </cell>
          <cell r="H166">
            <v>-70</v>
          </cell>
          <cell r="I166">
            <v>0</v>
          </cell>
          <cell r="J166">
            <v>0</v>
          </cell>
          <cell r="K166">
            <v>0</v>
          </cell>
          <cell r="L166">
            <v>0</v>
          </cell>
        </row>
        <row r="167">
          <cell r="A167" t="str">
            <v>거푸집 (합판)</v>
          </cell>
          <cell r="B167" t="str">
            <v>6회</v>
          </cell>
          <cell r="C167">
            <v>2.7650000000000001</v>
          </cell>
          <cell r="D167" t="str">
            <v>㎡</v>
          </cell>
          <cell r="E167">
            <v>13825</v>
          </cell>
          <cell r="F167">
            <v>38225</v>
          </cell>
          <cell r="G167">
            <v>4430</v>
          </cell>
          <cell r="H167">
            <v>12248</v>
          </cell>
          <cell r="I167">
            <v>9395</v>
          </cell>
          <cell r="J167">
            <v>25977</v>
          </cell>
          <cell r="K167">
            <v>0</v>
          </cell>
          <cell r="L167">
            <v>0</v>
          </cell>
          <cell r="M167" t="str">
            <v>N.80</v>
          </cell>
        </row>
        <row r="168">
          <cell r="A168" t="str">
            <v>스틸그레이팅</v>
          </cell>
          <cell r="B168" t="str">
            <v>500x400x50</v>
          </cell>
          <cell r="C168">
            <v>1</v>
          </cell>
          <cell r="D168" t="str">
            <v>SET</v>
          </cell>
          <cell r="E168">
            <v>20000</v>
          </cell>
          <cell r="F168">
            <v>20000</v>
          </cell>
          <cell r="G168">
            <v>20000</v>
          </cell>
          <cell r="H168">
            <v>20000</v>
          </cell>
          <cell r="I168">
            <v>0</v>
          </cell>
          <cell r="J168">
            <v>0</v>
          </cell>
          <cell r="K168">
            <v>0</v>
          </cell>
          <cell r="L168">
            <v>0</v>
          </cell>
        </row>
        <row r="169">
          <cell r="A169" t="str">
            <v>계</v>
          </cell>
          <cell r="F169">
            <v>113705</v>
          </cell>
          <cell r="H169">
            <v>36453</v>
          </cell>
          <cell r="J169">
            <v>75322</v>
          </cell>
          <cell r="L169">
            <v>1930</v>
          </cell>
        </row>
        <row r="179">
          <cell r="A179" t="str">
            <v>No.16호표 플랜터A</v>
          </cell>
          <cell r="B179" t="str">
            <v>H300</v>
          </cell>
          <cell r="C179">
            <v>1</v>
          </cell>
          <cell r="D179" t="str">
            <v>M</v>
          </cell>
          <cell r="M179" t="str">
            <v>PPG01</v>
          </cell>
        </row>
        <row r="180">
          <cell r="A180" t="str">
            <v>터파기</v>
          </cell>
          <cell r="B180" t="str">
            <v>백호우0.4㎥</v>
          </cell>
          <cell r="C180">
            <v>0.25</v>
          </cell>
          <cell r="D180" t="str">
            <v>㎥</v>
          </cell>
          <cell r="E180">
            <v>1331</v>
          </cell>
          <cell r="F180">
            <v>331</v>
          </cell>
          <cell r="G180">
            <v>243</v>
          </cell>
          <cell r="H180">
            <v>60</v>
          </cell>
          <cell r="I180">
            <v>686</v>
          </cell>
          <cell r="J180">
            <v>171</v>
          </cell>
          <cell r="K180">
            <v>402</v>
          </cell>
          <cell r="L180">
            <v>100</v>
          </cell>
          <cell r="M180" t="str">
            <v>#.2</v>
          </cell>
        </row>
        <row r="181">
          <cell r="A181" t="str">
            <v>잔토처리(토사)</v>
          </cell>
          <cell r="B181" t="str">
            <v>B.H 0.4M3</v>
          </cell>
          <cell r="C181">
            <v>0.1</v>
          </cell>
          <cell r="D181" t="str">
            <v>M3</v>
          </cell>
          <cell r="E181">
            <v>837</v>
          </cell>
          <cell r="F181">
            <v>83</v>
          </cell>
          <cell r="G181">
            <v>153</v>
          </cell>
          <cell r="H181">
            <v>15</v>
          </cell>
          <cell r="I181">
            <v>431</v>
          </cell>
          <cell r="J181">
            <v>43</v>
          </cell>
          <cell r="K181">
            <v>253</v>
          </cell>
          <cell r="L181">
            <v>25</v>
          </cell>
          <cell r="M181" t="str">
            <v>#.4</v>
          </cell>
        </row>
        <row r="182">
          <cell r="A182" t="str">
            <v>기계되메우기및다짐</v>
          </cell>
          <cell r="B182" t="str">
            <v>인력+기계</v>
          </cell>
          <cell r="C182">
            <v>0.15</v>
          </cell>
          <cell r="D182" t="str">
            <v>㎥</v>
          </cell>
          <cell r="E182">
            <v>3367</v>
          </cell>
          <cell r="F182">
            <v>503</v>
          </cell>
          <cell r="G182">
            <v>285</v>
          </cell>
          <cell r="H182">
            <v>42</v>
          </cell>
          <cell r="I182">
            <v>2758</v>
          </cell>
          <cell r="J182">
            <v>413</v>
          </cell>
          <cell r="K182">
            <v>324</v>
          </cell>
          <cell r="L182">
            <v>48</v>
          </cell>
          <cell r="M182" t="str">
            <v>#.6</v>
          </cell>
        </row>
        <row r="183">
          <cell r="A183" t="str">
            <v>잡석다짐(기계+인력)</v>
          </cell>
          <cell r="B183" t="str">
            <v>로라+인력</v>
          </cell>
          <cell r="C183">
            <v>7.0000000000000007E-2</v>
          </cell>
          <cell r="D183" t="str">
            <v>㎥</v>
          </cell>
          <cell r="E183">
            <v>10469</v>
          </cell>
          <cell r="F183">
            <v>731</v>
          </cell>
          <cell r="G183">
            <v>8354</v>
          </cell>
          <cell r="H183">
            <v>584</v>
          </cell>
          <cell r="I183">
            <v>1509</v>
          </cell>
          <cell r="J183">
            <v>105</v>
          </cell>
          <cell r="K183">
            <v>606</v>
          </cell>
          <cell r="L183">
            <v>42</v>
          </cell>
          <cell r="M183" t="str">
            <v>N.73</v>
          </cell>
        </row>
        <row r="184">
          <cell r="A184" t="str">
            <v>레미콘</v>
          </cell>
          <cell r="B184" t="str">
            <v>관급(40x160x8)</v>
          </cell>
          <cell r="C184">
            <v>2.1999999999999999E-2</v>
          </cell>
          <cell r="D184" t="str">
            <v>M3</v>
          </cell>
          <cell r="E184">
            <v>0</v>
          </cell>
          <cell r="F184">
            <v>0</v>
          </cell>
          <cell r="G184">
            <v>0</v>
          </cell>
          <cell r="H184">
            <v>0</v>
          </cell>
          <cell r="I184">
            <v>0</v>
          </cell>
          <cell r="J184">
            <v>0</v>
          </cell>
          <cell r="K184">
            <v>0</v>
          </cell>
          <cell r="L184">
            <v>0</v>
          </cell>
        </row>
        <row r="185">
          <cell r="A185" t="str">
            <v>레미콘</v>
          </cell>
          <cell r="B185" t="str">
            <v>관급(25x180x8)</v>
          </cell>
          <cell r="C185">
            <v>8.7999999999999995E-2</v>
          </cell>
          <cell r="D185" t="str">
            <v>M3</v>
          </cell>
          <cell r="E185">
            <v>0</v>
          </cell>
          <cell r="F185">
            <v>0</v>
          </cell>
          <cell r="G185">
            <v>0</v>
          </cell>
          <cell r="H185">
            <v>0</v>
          </cell>
          <cell r="I185">
            <v>0</v>
          </cell>
          <cell r="J185">
            <v>0</v>
          </cell>
          <cell r="K185">
            <v>0</v>
          </cell>
          <cell r="L185">
            <v>0</v>
          </cell>
        </row>
        <row r="186">
          <cell r="A186" t="str">
            <v>레미콘타설(소형구조물)</v>
          </cell>
          <cell r="C186">
            <v>0.109</v>
          </cell>
          <cell r="D186" t="str">
            <v>㎥</v>
          </cell>
          <cell r="E186">
            <v>33719</v>
          </cell>
          <cell r="F186">
            <v>3675</v>
          </cell>
          <cell r="G186">
            <v>0</v>
          </cell>
          <cell r="H186">
            <v>0</v>
          </cell>
          <cell r="I186">
            <v>33719</v>
          </cell>
          <cell r="J186">
            <v>3675</v>
          </cell>
          <cell r="K186">
            <v>0</v>
          </cell>
          <cell r="L186">
            <v>0</v>
          </cell>
          <cell r="M186" t="str">
            <v>N.82</v>
          </cell>
        </row>
        <row r="187">
          <cell r="A187" t="str">
            <v>거푸집 (합판)</v>
          </cell>
          <cell r="B187" t="str">
            <v>6회</v>
          </cell>
          <cell r="C187">
            <v>0.93700000000000006</v>
          </cell>
          <cell r="D187" t="str">
            <v>㎡</v>
          </cell>
          <cell r="E187">
            <v>13825</v>
          </cell>
          <cell r="F187">
            <v>12953</v>
          </cell>
          <cell r="G187">
            <v>4430</v>
          </cell>
          <cell r="H187">
            <v>4150</v>
          </cell>
          <cell r="I187">
            <v>9395</v>
          </cell>
          <cell r="J187">
            <v>8803</v>
          </cell>
          <cell r="K187">
            <v>0</v>
          </cell>
          <cell r="L187">
            <v>0</v>
          </cell>
          <cell r="M187" t="str">
            <v>N.80</v>
          </cell>
        </row>
        <row r="188">
          <cell r="A188" t="str">
            <v>이형철근</v>
          </cell>
          <cell r="B188" t="str">
            <v>D13M/M 0.995KG/M</v>
          </cell>
          <cell r="C188">
            <v>5.1239999999999997</v>
          </cell>
          <cell r="D188" t="str">
            <v>KG</v>
          </cell>
          <cell r="E188">
            <v>0</v>
          </cell>
          <cell r="F188">
            <v>0</v>
          </cell>
          <cell r="G188">
            <v>0</v>
          </cell>
          <cell r="H188">
            <v>0</v>
          </cell>
          <cell r="I188">
            <v>0</v>
          </cell>
          <cell r="J188">
            <v>0</v>
          </cell>
          <cell r="K188">
            <v>0</v>
          </cell>
          <cell r="L188">
            <v>0</v>
          </cell>
        </row>
        <row r="189">
          <cell r="A189" t="str">
            <v>철근가공및조립</v>
          </cell>
          <cell r="B189" t="str">
            <v>간단</v>
          </cell>
          <cell r="C189">
            <v>4.0000000000000001E-3</v>
          </cell>
          <cell r="D189" t="str">
            <v>TON</v>
          </cell>
          <cell r="E189">
            <v>257665</v>
          </cell>
          <cell r="F189">
            <v>1029</v>
          </cell>
          <cell r="G189">
            <v>2708</v>
          </cell>
          <cell r="H189">
            <v>10</v>
          </cell>
          <cell r="I189">
            <v>254957</v>
          </cell>
          <cell r="J189">
            <v>1019</v>
          </cell>
          <cell r="K189">
            <v>0</v>
          </cell>
          <cell r="L189">
            <v>0</v>
          </cell>
          <cell r="M189" t="str">
            <v>N.84</v>
          </cell>
        </row>
        <row r="190">
          <cell r="A190" t="str">
            <v>시멘트액체방수(2차)</v>
          </cell>
          <cell r="C190">
            <v>0.51</v>
          </cell>
          <cell r="D190" t="str">
            <v>㎡</v>
          </cell>
          <cell r="E190">
            <v>10922</v>
          </cell>
          <cell r="F190">
            <v>5569</v>
          </cell>
          <cell r="G190">
            <v>1990</v>
          </cell>
          <cell r="H190">
            <v>1014</v>
          </cell>
          <cell r="I190">
            <v>8932</v>
          </cell>
          <cell r="J190">
            <v>4555</v>
          </cell>
          <cell r="K190">
            <v>0</v>
          </cell>
          <cell r="L190">
            <v>0</v>
          </cell>
          <cell r="M190" t="str">
            <v>N.85</v>
          </cell>
        </row>
        <row r="191">
          <cell r="A191" t="str">
            <v>붙임몰탈</v>
          </cell>
          <cell r="B191" t="str">
            <v>인력,1:3</v>
          </cell>
          <cell r="C191">
            <v>0.02</v>
          </cell>
          <cell r="D191" t="str">
            <v>㎥</v>
          </cell>
          <cell r="E191">
            <v>57561</v>
          </cell>
          <cell r="F191">
            <v>1150</v>
          </cell>
          <cell r="G191">
            <v>12100</v>
          </cell>
          <cell r="H191">
            <v>242</v>
          </cell>
          <cell r="I191">
            <v>40922</v>
          </cell>
          <cell r="J191">
            <v>818</v>
          </cell>
          <cell r="K191">
            <v>4539</v>
          </cell>
          <cell r="L191">
            <v>90</v>
          </cell>
          <cell r="M191" t="str">
            <v>N.86</v>
          </cell>
        </row>
        <row r="192">
          <cell r="A192" t="str">
            <v>보호몰탈(벽체)</v>
          </cell>
          <cell r="B192" t="str">
            <v>T=24M/M</v>
          </cell>
          <cell r="C192">
            <v>0.51</v>
          </cell>
          <cell r="D192" t="str">
            <v>M2</v>
          </cell>
          <cell r="E192">
            <v>2350</v>
          </cell>
          <cell r="F192">
            <v>1198</v>
          </cell>
          <cell r="G192">
            <v>69</v>
          </cell>
          <cell r="H192">
            <v>35</v>
          </cell>
          <cell r="I192">
            <v>2281</v>
          </cell>
          <cell r="J192">
            <v>1163</v>
          </cell>
          <cell r="K192">
            <v>0</v>
          </cell>
          <cell r="L192">
            <v>0</v>
          </cell>
          <cell r="M192" t="str">
            <v>N.89</v>
          </cell>
        </row>
        <row r="193">
          <cell r="A193" t="str">
            <v>점토벽돌</v>
          </cell>
          <cell r="B193" t="str">
            <v>190×90×T57</v>
          </cell>
          <cell r="C193">
            <v>36</v>
          </cell>
          <cell r="D193" t="str">
            <v>매</v>
          </cell>
          <cell r="E193">
            <v>0</v>
          </cell>
          <cell r="F193">
            <v>0</v>
          </cell>
          <cell r="G193">
            <v>0</v>
          </cell>
          <cell r="H193">
            <v>0</v>
          </cell>
          <cell r="I193">
            <v>0</v>
          </cell>
          <cell r="J193">
            <v>0</v>
          </cell>
          <cell r="K193">
            <v>0</v>
          </cell>
          <cell r="L193">
            <v>0</v>
          </cell>
        </row>
        <row r="194">
          <cell r="A194" t="str">
            <v>점토벽돌치장쌓기</v>
          </cell>
          <cell r="B194" t="str">
            <v>0.5B</v>
          </cell>
          <cell r="C194">
            <v>0.26800000000000002</v>
          </cell>
          <cell r="D194" t="str">
            <v>㎡</v>
          </cell>
          <cell r="E194">
            <v>22368</v>
          </cell>
          <cell r="F194">
            <v>5994</v>
          </cell>
          <cell r="G194">
            <v>0</v>
          </cell>
          <cell r="H194">
            <v>0</v>
          </cell>
          <cell r="I194">
            <v>22368</v>
          </cell>
          <cell r="J194">
            <v>5994</v>
          </cell>
          <cell r="K194">
            <v>0</v>
          </cell>
          <cell r="L194">
            <v>0</v>
          </cell>
          <cell r="M194" t="str">
            <v>N.83</v>
          </cell>
        </row>
        <row r="195">
          <cell r="A195" t="str">
            <v>점토벽돌평깔기</v>
          </cell>
          <cell r="C195">
            <v>0.28999999999999998</v>
          </cell>
          <cell r="D195" t="str">
            <v>㎡</v>
          </cell>
          <cell r="E195">
            <v>5499</v>
          </cell>
          <cell r="F195">
            <v>1594</v>
          </cell>
          <cell r="G195">
            <v>0</v>
          </cell>
          <cell r="H195">
            <v>0</v>
          </cell>
          <cell r="I195">
            <v>5499</v>
          </cell>
          <cell r="J195">
            <v>1594</v>
          </cell>
          <cell r="K195">
            <v>0</v>
          </cell>
          <cell r="L195">
            <v>0</v>
          </cell>
          <cell r="M195" t="str">
            <v>N.75</v>
          </cell>
        </row>
        <row r="196">
          <cell r="A196" t="str">
            <v>계</v>
          </cell>
          <cell r="F196">
            <v>34810</v>
          </cell>
          <cell r="H196">
            <v>6152</v>
          </cell>
          <cell r="J196">
            <v>28353</v>
          </cell>
          <cell r="L196">
            <v>305</v>
          </cell>
        </row>
        <row r="202">
          <cell r="A202" t="str">
            <v>No.17호표 플랜터B</v>
          </cell>
          <cell r="B202" t="str">
            <v>H600</v>
          </cell>
          <cell r="C202">
            <v>1</v>
          </cell>
          <cell r="D202" t="str">
            <v>M</v>
          </cell>
          <cell r="M202" t="str">
            <v>PPG02</v>
          </cell>
        </row>
        <row r="203">
          <cell r="A203" t="str">
            <v>잡석다짐(기계+인력)</v>
          </cell>
          <cell r="B203" t="str">
            <v>로라+인력</v>
          </cell>
          <cell r="C203">
            <v>9.2999999999999999E-2</v>
          </cell>
          <cell r="D203" t="str">
            <v>㎥</v>
          </cell>
          <cell r="E203">
            <v>10469</v>
          </cell>
          <cell r="F203">
            <v>972</v>
          </cell>
          <cell r="G203">
            <v>8354</v>
          </cell>
          <cell r="H203">
            <v>776</v>
          </cell>
          <cell r="I203">
            <v>1509</v>
          </cell>
          <cell r="J203">
            <v>140</v>
          </cell>
          <cell r="K203">
            <v>606</v>
          </cell>
          <cell r="L203">
            <v>56</v>
          </cell>
          <cell r="M203" t="str">
            <v>N.73</v>
          </cell>
        </row>
        <row r="204">
          <cell r="A204" t="str">
            <v>레미콘</v>
          </cell>
          <cell r="B204" t="str">
            <v>관급(40x160x8)</v>
          </cell>
          <cell r="C204">
            <v>3.1E-2</v>
          </cell>
          <cell r="D204" t="str">
            <v>M3</v>
          </cell>
          <cell r="E204">
            <v>0</v>
          </cell>
          <cell r="F204">
            <v>0</v>
          </cell>
          <cell r="G204">
            <v>0</v>
          </cell>
          <cell r="H204">
            <v>0</v>
          </cell>
          <cell r="I204">
            <v>0</v>
          </cell>
          <cell r="J204">
            <v>0</v>
          </cell>
          <cell r="K204">
            <v>0</v>
          </cell>
          <cell r="L204">
            <v>0</v>
          </cell>
        </row>
        <row r="205">
          <cell r="A205" t="str">
            <v>레미콘</v>
          </cell>
          <cell r="B205" t="str">
            <v>관급(25x180x8)</v>
          </cell>
          <cell r="C205">
            <v>0.16300000000000001</v>
          </cell>
          <cell r="D205" t="str">
            <v>M3</v>
          </cell>
          <cell r="E205">
            <v>0</v>
          </cell>
          <cell r="F205">
            <v>0</v>
          </cell>
          <cell r="G205">
            <v>0</v>
          </cell>
          <cell r="H205">
            <v>0</v>
          </cell>
          <cell r="I205">
            <v>0</v>
          </cell>
          <cell r="J205">
            <v>0</v>
          </cell>
          <cell r="K205">
            <v>0</v>
          </cell>
          <cell r="L205">
            <v>0</v>
          </cell>
        </row>
        <row r="206">
          <cell r="A206" t="str">
            <v>레미콘타설(소형구조물)</v>
          </cell>
          <cell r="C206">
            <v>0.192</v>
          </cell>
          <cell r="D206" t="str">
            <v>㎥</v>
          </cell>
          <cell r="E206">
            <v>33719</v>
          </cell>
          <cell r="F206">
            <v>6474</v>
          </cell>
          <cell r="G206">
            <v>0</v>
          </cell>
          <cell r="H206">
            <v>0</v>
          </cell>
          <cell r="I206">
            <v>33719</v>
          </cell>
          <cell r="J206">
            <v>6474</v>
          </cell>
          <cell r="K206">
            <v>0</v>
          </cell>
          <cell r="L206">
            <v>0</v>
          </cell>
          <cell r="M206" t="str">
            <v>N.82</v>
          </cell>
        </row>
        <row r="207">
          <cell r="A207" t="str">
            <v>거푸집 (합판)</v>
          </cell>
          <cell r="B207" t="str">
            <v>6회</v>
          </cell>
          <cell r="C207">
            <v>1.57</v>
          </cell>
          <cell r="D207" t="str">
            <v>㎡</v>
          </cell>
          <cell r="E207">
            <v>13825</v>
          </cell>
          <cell r="F207">
            <v>21705</v>
          </cell>
          <cell r="G207">
            <v>4430</v>
          </cell>
          <cell r="H207">
            <v>6955</v>
          </cell>
          <cell r="I207">
            <v>9395</v>
          </cell>
          <cell r="J207">
            <v>14750</v>
          </cell>
          <cell r="K207">
            <v>0</v>
          </cell>
          <cell r="L207">
            <v>0</v>
          </cell>
          <cell r="M207" t="str">
            <v>N.80</v>
          </cell>
        </row>
        <row r="208">
          <cell r="A208" t="str">
            <v>이형철근</v>
          </cell>
          <cell r="B208" t="str">
            <v>관급, D13</v>
          </cell>
          <cell r="C208">
            <v>9.5820000000000007</v>
          </cell>
          <cell r="D208" t="str">
            <v>KG</v>
          </cell>
          <cell r="E208">
            <v>0</v>
          </cell>
          <cell r="F208">
            <v>0</v>
          </cell>
          <cell r="G208">
            <v>0</v>
          </cell>
          <cell r="H208">
            <v>0</v>
          </cell>
          <cell r="I208">
            <v>0</v>
          </cell>
          <cell r="J208">
            <v>0</v>
          </cell>
          <cell r="K208">
            <v>0</v>
          </cell>
          <cell r="L208">
            <v>0</v>
          </cell>
        </row>
        <row r="209">
          <cell r="A209" t="str">
            <v>철근가공및조립</v>
          </cell>
          <cell r="B209" t="str">
            <v>간단</v>
          </cell>
          <cell r="C209">
            <v>8.9999999999999993E-3</v>
          </cell>
          <cell r="D209" t="str">
            <v>TON</v>
          </cell>
          <cell r="E209">
            <v>257665</v>
          </cell>
          <cell r="F209">
            <v>2318</v>
          </cell>
          <cell r="G209">
            <v>2708</v>
          </cell>
          <cell r="H209">
            <v>24</v>
          </cell>
          <cell r="I209">
            <v>254957</v>
          </cell>
          <cell r="J209">
            <v>2294</v>
          </cell>
          <cell r="K209">
            <v>0</v>
          </cell>
          <cell r="L209">
            <v>0</v>
          </cell>
          <cell r="M209" t="str">
            <v>N.84</v>
          </cell>
        </row>
        <row r="210">
          <cell r="A210" t="str">
            <v>고재대</v>
          </cell>
          <cell r="B210" t="str">
            <v>철재</v>
          </cell>
          <cell r="C210">
            <v>0.27900000000000003</v>
          </cell>
          <cell r="D210" t="str">
            <v>KG</v>
          </cell>
          <cell r="E210">
            <v>-75</v>
          </cell>
          <cell r="F210">
            <v>-20</v>
          </cell>
          <cell r="G210">
            <v>-75</v>
          </cell>
          <cell r="H210">
            <v>-20</v>
          </cell>
          <cell r="I210">
            <v>0</v>
          </cell>
          <cell r="J210">
            <v>0</v>
          </cell>
          <cell r="K210">
            <v>0</v>
          </cell>
          <cell r="L210">
            <v>0</v>
          </cell>
        </row>
        <row r="211">
          <cell r="A211" t="str">
            <v>시멘트액체방수(2차)</v>
          </cell>
          <cell r="C211">
            <v>0.95</v>
          </cell>
          <cell r="D211" t="str">
            <v>㎡</v>
          </cell>
          <cell r="E211">
            <v>10922</v>
          </cell>
          <cell r="F211">
            <v>10375</v>
          </cell>
          <cell r="G211">
            <v>1990</v>
          </cell>
          <cell r="H211">
            <v>1890</v>
          </cell>
          <cell r="I211">
            <v>8932</v>
          </cell>
          <cell r="J211">
            <v>8485</v>
          </cell>
          <cell r="K211">
            <v>0</v>
          </cell>
          <cell r="L211">
            <v>0</v>
          </cell>
          <cell r="M211" t="str">
            <v>N.85</v>
          </cell>
        </row>
        <row r="212">
          <cell r="A212" t="str">
            <v>붙임몰탈</v>
          </cell>
          <cell r="B212" t="str">
            <v>인력,1:3</v>
          </cell>
          <cell r="C212">
            <v>0.03</v>
          </cell>
          <cell r="D212" t="str">
            <v>㎥</v>
          </cell>
          <cell r="E212">
            <v>57561</v>
          </cell>
          <cell r="F212">
            <v>1726</v>
          </cell>
          <cell r="G212">
            <v>12100</v>
          </cell>
          <cell r="H212">
            <v>363</v>
          </cell>
          <cell r="I212">
            <v>40922</v>
          </cell>
          <cell r="J212">
            <v>1227</v>
          </cell>
          <cell r="K212">
            <v>4539</v>
          </cell>
          <cell r="L212">
            <v>136</v>
          </cell>
          <cell r="M212" t="str">
            <v>N.86</v>
          </cell>
        </row>
        <row r="213">
          <cell r="A213" t="str">
            <v>보호몰탈(벽체)</v>
          </cell>
          <cell r="B213" t="str">
            <v>T=24M/M</v>
          </cell>
          <cell r="C213">
            <v>0.95</v>
          </cell>
          <cell r="D213" t="str">
            <v>M2</v>
          </cell>
          <cell r="E213">
            <v>2350</v>
          </cell>
          <cell r="F213">
            <v>2231</v>
          </cell>
          <cell r="G213">
            <v>69</v>
          </cell>
          <cell r="H213">
            <v>65</v>
          </cell>
          <cell r="I213">
            <v>2281</v>
          </cell>
          <cell r="J213">
            <v>2166</v>
          </cell>
          <cell r="K213">
            <v>0</v>
          </cell>
          <cell r="L213">
            <v>0</v>
          </cell>
          <cell r="M213" t="str">
            <v>N.89</v>
          </cell>
        </row>
        <row r="214">
          <cell r="A214" t="str">
            <v>점토벽돌치장쌓기</v>
          </cell>
          <cell r="B214" t="str">
            <v>0.5B</v>
          </cell>
          <cell r="C214">
            <v>0.60299999999999998</v>
          </cell>
          <cell r="D214" t="str">
            <v>㎡</v>
          </cell>
          <cell r="E214">
            <v>22368</v>
          </cell>
          <cell r="F214">
            <v>13487</v>
          </cell>
          <cell r="G214">
            <v>0</v>
          </cell>
          <cell r="H214">
            <v>0</v>
          </cell>
          <cell r="I214">
            <v>22368</v>
          </cell>
          <cell r="J214">
            <v>13487</v>
          </cell>
          <cell r="K214">
            <v>0</v>
          </cell>
          <cell r="L214">
            <v>0</v>
          </cell>
          <cell r="M214" t="str">
            <v>N.83</v>
          </cell>
        </row>
        <row r="215">
          <cell r="A215" t="str">
            <v>점토벽돌평깔기</v>
          </cell>
          <cell r="C215">
            <v>0.28999999999999998</v>
          </cell>
          <cell r="D215" t="str">
            <v>㎡</v>
          </cell>
          <cell r="E215">
            <v>5499</v>
          </cell>
          <cell r="F215">
            <v>1594</v>
          </cell>
          <cell r="G215">
            <v>0</v>
          </cell>
          <cell r="H215">
            <v>0</v>
          </cell>
          <cell r="I215">
            <v>5499</v>
          </cell>
          <cell r="J215">
            <v>1594</v>
          </cell>
          <cell r="K215">
            <v>0</v>
          </cell>
          <cell r="L215">
            <v>0</v>
          </cell>
          <cell r="M215" t="str">
            <v>N.75</v>
          </cell>
        </row>
        <row r="216">
          <cell r="A216" t="str">
            <v>점토벽돌</v>
          </cell>
          <cell r="B216" t="str">
            <v>190×90×T57</v>
          </cell>
          <cell r="C216">
            <v>61</v>
          </cell>
          <cell r="D216" t="str">
            <v>매</v>
          </cell>
          <cell r="E216">
            <v>0</v>
          </cell>
          <cell r="F216">
            <v>0</v>
          </cell>
          <cell r="G216">
            <v>0</v>
          </cell>
          <cell r="H216">
            <v>0</v>
          </cell>
          <cell r="I216">
            <v>0</v>
          </cell>
          <cell r="J216">
            <v>0</v>
          </cell>
          <cell r="K216">
            <v>0</v>
          </cell>
          <cell r="L216">
            <v>0</v>
          </cell>
        </row>
        <row r="217">
          <cell r="A217" t="str">
            <v>계</v>
          </cell>
          <cell r="F217">
            <v>60862</v>
          </cell>
          <cell r="H217">
            <v>10053</v>
          </cell>
          <cell r="J217">
            <v>50617</v>
          </cell>
          <cell r="L217">
            <v>192</v>
          </cell>
        </row>
        <row r="225">
          <cell r="A225" t="str">
            <v>No.18호표 플랜터C</v>
          </cell>
          <cell r="B225" t="str">
            <v>H750</v>
          </cell>
          <cell r="C225">
            <v>1</v>
          </cell>
          <cell r="D225" t="str">
            <v>M</v>
          </cell>
          <cell r="M225" t="str">
            <v>PPG03</v>
          </cell>
        </row>
        <row r="226">
          <cell r="A226" t="str">
            <v>잡석다짐(기계+인력)</v>
          </cell>
          <cell r="B226" t="str">
            <v>로라+인력</v>
          </cell>
          <cell r="C226">
            <v>9.2999999999999999E-2</v>
          </cell>
          <cell r="D226" t="str">
            <v>㎥</v>
          </cell>
          <cell r="E226">
            <v>10469</v>
          </cell>
          <cell r="F226">
            <v>972</v>
          </cell>
          <cell r="G226">
            <v>8354</v>
          </cell>
          <cell r="H226">
            <v>776</v>
          </cell>
          <cell r="I226">
            <v>1509</v>
          </cell>
          <cell r="J226">
            <v>140</v>
          </cell>
          <cell r="K226">
            <v>606</v>
          </cell>
          <cell r="L226">
            <v>56</v>
          </cell>
          <cell r="M226" t="str">
            <v>N.73</v>
          </cell>
        </row>
        <row r="227">
          <cell r="A227" t="str">
            <v>레미콘</v>
          </cell>
          <cell r="B227" t="str">
            <v>관급(40x160x8)</v>
          </cell>
          <cell r="C227">
            <v>3.1E-2</v>
          </cell>
          <cell r="D227" t="str">
            <v>M3</v>
          </cell>
          <cell r="E227">
            <v>0</v>
          </cell>
          <cell r="F227">
            <v>0</v>
          </cell>
          <cell r="G227">
            <v>0</v>
          </cell>
          <cell r="H227">
            <v>0</v>
          </cell>
          <cell r="I227">
            <v>0</v>
          </cell>
          <cell r="J227">
            <v>0</v>
          </cell>
          <cell r="K227">
            <v>0</v>
          </cell>
          <cell r="L227">
            <v>0</v>
          </cell>
        </row>
        <row r="228">
          <cell r="A228" t="str">
            <v>레미콘</v>
          </cell>
          <cell r="B228" t="str">
            <v>관급(25x180x8)</v>
          </cell>
          <cell r="C228">
            <v>0.188</v>
          </cell>
          <cell r="D228" t="str">
            <v>M3</v>
          </cell>
          <cell r="E228">
            <v>0</v>
          </cell>
          <cell r="F228">
            <v>0</v>
          </cell>
          <cell r="G228">
            <v>0</v>
          </cell>
          <cell r="H228">
            <v>0</v>
          </cell>
          <cell r="I228">
            <v>0</v>
          </cell>
          <cell r="J228">
            <v>0</v>
          </cell>
          <cell r="K228">
            <v>0</v>
          </cell>
          <cell r="L228">
            <v>0</v>
          </cell>
        </row>
        <row r="229">
          <cell r="A229" t="str">
            <v>레미콘타설(소형구조물)</v>
          </cell>
          <cell r="C229">
            <v>0.217</v>
          </cell>
          <cell r="D229" t="str">
            <v>㎥</v>
          </cell>
          <cell r="E229">
            <v>33719</v>
          </cell>
          <cell r="F229">
            <v>7317</v>
          </cell>
          <cell r="G229">
            <v>0</v>
          </cell>
          <cell r="H229">
            <v>0</v>
          </cell>
          <cell r="I229">
            <v>33719</v>
          </cell>
          <cell r="J229">
            <v>7317</v>
          </cell>
          <cell r="K229">
            <v>0</v>
          </cell>
          <cell r="L229">
            <v>0</v>
          </cell>
          <cell r="M229" t="str">
            <v>N.82</v>
          </cell>
        </row>
        <row r="230">
          <cell r="A230" t="str">
            <v>거푸집 (합판)</v>
          </cell>
          <cell r="B230" t="str">
            <v>6회</v>
          </cell>
          <cell r="C230">
            <v>2.0840000000000001</v>
          </cell>
          <cell r="D230" t="str">
            <v>㎡</v>
          </cell>
          <cell r="E230">
            <v>13825</v>
          </cell>
          <cell r="F230">
            <v>28811</v>
          </cell>
          <cell r="G230">
            <v>4430</v>
          </cell>
          <cell r="H230">
            <v>9232</v>
          </cell>
          <cell r="I230">
            <v>9395</v>
          </cell>
          <cell r="J230">
            <v>19579</v>
          </cell>
          <cell r="K230">
            <v>0</v>
          </cell>
          <cell r="L230">
            <v>0</v>
          </cell>
          <cell r="M230" t="str">
            <v>N.80</v>
          </cell>
        </row>
        <row r="231">
          <cell r="A231" t="str">
            <v>이형철근</v>
          </cell>
          <cell r="B231" t="str">
            <v>관급, D13</v>
          </cell>
          <cell r="C231">
            <v>11.375</v>
          </cell>
          <cell r="D231" t="str">
            <v>KG</v>
          </cell>
          <cell r="E231">
            <v>0</v>
          </cell>
          <cell r="F231">
            <v>0</v>
          </cell>
          <cell r="G231">
            <v>0</v>
          </cell>
          <cell r="H231">
            <v>0</v>
          </cell>
          <cell r="I231">
            <v>0</v>
          </cell>
          <cell r="J231">
            <v>0</v>
          </cell>
          <cell r="K231">
            <v>0</v>
          </cell>
          <cell r="L231">
            <v>0</v>
          </cell>
        </row>
        <row r="232">
          <cell r="A232" t="str">
            <v>철근가공및조립</v>
          </cell>
          <cell r="B232" t="str">
            <v>간단</v>
          </cell>
          <cell r="C232">
            <v>1.0999999999999999E-2</v>
          </cell>
          <cell r="D232" t="str">
            <v>TON</v>
          </cell>
          <cell r="E232">
            <v>257665</v>
          </cell>
          <cell r="F232">
            <v>2833</v>
          </cell>
          <cell r="G232">
            <v>2708</v>
          </cell>
          <cell r="H232">
            <v>29</v>
          </cell>
          <cell r="I232">
            <v>254957</v>
          </cell>
          <cell r="J232">
            <v>2804</v>
          </cell>
          <cell r="K232">
            <v>0</v>
          </cell>
          <cell r="L232">
            <v>0</v>
          </cell>
          <cell r="M232" t="str">
            <v>N.84</v>
          </cell>
        </row>
        <row r="233">
          <cell r="A233" t="str">
            <v>고재대</v>
          </cell>
          <cell r="B233" t="str">
            <v>철재</v>
          </cell>
          <cell r="C233">
            <v>0.33100000000000002</v>
          </cell>
          <cell r="D233" t="str">
            <v>KG</v>
          </cell>
          <cell r="E233">
            <v>-75</v>
          </cell>
          <cell r="F233">
            <v>-24</v>
          </cell>
          <cell r="G233">
            <v>-75</v>
          </cell>
          <cell r="H233">
            <v>-24</v>
          </cell>
          <cell r="I233">
            <v>0</v>
          </cell>
          <cell r="J233">
            <v>0</v>
          </cell>
          <cell r="K233">
            <v>0</v>
          </cell>
          <cell r="L233">
            <v>0</v>
          </cell>
        </row>
        <row r="234">
          <cell r="A234" t="str">
            <v>붙임몰탈</v>
          </cell>
          <cell r="B234" t="str">
            <v>인력,1:3</v>
          </cell>
          <cell r="C234">
            <v>0.03</v>
          </cell>
          <cell r="D234" t="str">
            <v>㎥</v>
          </cell>
          <cell r="E234">
            <v>57561</v>
          </cell>
          <cell r="F234">
            <v>1726</v>
          </cell>
          <cell r="G234">
            <v>12100</v>
          </cell>
          <cell r="H234">
            <v>363</v>
          </cell>
          <cell r="I234">
            <v>40922</v>
          </cell>
          <cell r="J234">
            <v>1227</v>
          </cell>
          <cell r="K234">
            <v>4539</v>
          </cell>
          <cell r="L234">
            <v>136</v>
          </cell>
          <cell r="M234" t="str">
            <v>N.86</v>
          </cell>
        </row>
        <row r="235">
          <cell r="A235" t="str">
            <v>시멘트액체방수(2차)</v>
          </cell>
          <cell r="C235">
            <v>1.1000000000000001</v>
          </cell>
          <cell r="D235" t="str">
            <v>㎡</v>
          </cell>
          <cell r="E235">
            <v>10922</v>
          </cell>
          <cell r="F235">
            <v>12014</v>
          </cell>
          <cell r="G235">
            <v>1990</v>
          </cell>
          <cell r="H235">
            <v>2189</v>
          </cell>
          <cell r="I235">
            <v>8932</v>
          </cell>
          <cell r="J235">
            <v>9825</v>
          </cell>
          <cell r="K235">
            <v>0</v>
          </cell>
          <cell r="L235">
            <v>0</v>
          </cell>
          <cell r="M235" t="str">
            <v>N.85</v>
          </cell>
        </row>
        <row r="236">
          <cell r="A236" t="str">
            <v>보호몰탈(벽체)</v>
          </cell>
          <cell r="B236" t="str">
            <v>T=24M/M</v>
          </cell>
          <cell r="C236">
            <v>1.1000000000000001</v>
          </cell>
          <cell r="D236" t="str">
            <v>M2</v>
          </cell>
          <cell r="E236">
            <v>2350</v>
          </cell>
          <cell r="F236">
            <v>2584</v>
          </cell>
          <cell r="G236">
            <v>69</v>
          </cell>
          <cell r="H236">
            <v>75</v>
          </cell>
          <cell r="I236">
            <v>2281</v>
          </cell>
          <cell r="J236">
            <v>2509</v>
          </cell>
          <cell r="K236">
            <v>0</v>
          </cell>
          <cell r="L236">
            <v>0</v>
          </cell>
          <cell r="M236" t="str">
            <v>N.89</v>
          </cell>
        </row>
        <row r="237">
          <cell r="A237" t="str">
            <v>점토벽돌</v>
          </cell>
          <cell r="B237" t="str">
            <v>190×90×T57</v>
          </cell>
          <cell r="C237">
            <v>71</v>
          </cell>
          <cell r="D237" t="str">
            <v>매</v>
          </cell>
          <cell r="E237">
            <v>0</v>
          </cell>
          <cell r="F237">
            <v>0</v>
          </cell>
          <cell r="G237">
            <v>0</v>
          </cell>
          <cell r="H237">
            <v>0</v>
          </cell>
          <cell r="I237">
            <v>0</v>
          </cell>
          <cell r="J237">
            <v>0</v>
          </cell>
          <cell r="K237">
            <v>0</v>
          </cell>
          <cell r="L237">
            <v>0</v>
          </cell>
        </row>
        <row r="238">
          <cell r="A238" t="str">
            <v>점토벽돌치장쌓기</v>
          </cell>
          <cell r="B238" t="str">
            <v>0.5B</v>
          </cell>
          <cell r="C238">
            <v>0.73699999999999999</v>
          </cell>
          <cell r="D238" t="str">
            <v>㎡</v>
          </cell>
          <cell r="E238">
            <v>22368</v>
          </cell>
          <cell r="F238">
            <v>16485</v>
          </cell>
          <cell r="G238">
            <v>0</v>
          </cell>
          <cell r="H238">
            <v>0</v>
          </cell>
          <cell r="I238">
            <v>22368</v>
          </cell>
          <cell r="J238">
            <v>16485</v>
          </cell>
          <cell r="K238">
            <v>0</v>
          </cell>
          <cell r="L238">
            <v>0</v>
          </cell>
          <cell r="M238" t="str">
            <v>N.83</v>
          </cell>
        </row>
        <row r="239">
          <cell r="A239" t="str">
            <v>점토벽돌평깔기</v>
          </cell>
          <cell r="C239">
            <v>0.28999999999999998</v>
          </cell>
          <cell r="D239" t="str">
            <v>㎡</v>
          </cell>
          <cell r="E239">
            <v>5499</v>
          </cell>
          <cell r="F239">
            <v>1594</v>
          </cell>
          <cell r="G239">
            <v>0</v>
          </cell>
          <cell r="H239">
            <v>0</v>
          </cell>
          <cell r="I239">
            <v>5499</v>
          </cell>
          <cell r="J239">
            <v>1594</v>
          </cell>
          <cell r="K239">
            <v>0</v>
          </cell>
          <cell r="L239">
            <v>0</v>
          </cell>
          <cell r="M239" t="str">
            <v>N.75</v>
          </cell>
        </row>
        <row r="240">
          <cell r="A240" t="str">
            <v>계</v>
          </cell>
          <cell r="F240">
            <v>74312</v>
          </cell>
          <cell r="H240">
            <v>12640</v>
          </cell>
          <cell r="J240">
            <v>61480</v>
          </cell>
          <cell r="L240">
            <v>192</v>
          </cell>
        </row>
        <row r="248">
          <cell r="A248" t="str">
            <v>No.19호표 플랜터D</v>
          </cell>
          <cell r="C248">
            <v>1</v>
          </cell>
          <cell r="D248" t="str">
            <v>식</v>
          </cell>
          <cell r="M248" t="str">
            <v>PPG04</v>
          </cell>
        </row>
        <row r="249">
          <cell r="A249" t="str">
            <v>■ D1-D1'</v>
          </cell>
          <cell r="C249">
            <v>0</v>
          </cell>
          <cell r="E249">
            <v>0</v>
          </cell>
          <cell r="F249">
            <v>0</v>
          </cell>
          <cell r="G249">
            <v>0</v>
          </cell>
          <cell r="H249">
            <v>0</v>
          </cell>
          <cell r="I249">
            <v>0</v>
          </cell>
          <cell r="J249">
            <v>0</v>
          </cell>
          <cell r="K249">
            <v>0</v>
          </cell>
          <cell r="L249">
            <v>0</v>
          </cell>
        </row>
        <row r="250">
          <cell r="A250" t="str">
            <v>터파기</v>
          </cell>
          <cell r="B250" t="str">
            <v>백호우0.4㎥</v>
          </cell>
          <cell r="C250">
            <v>11.917</v>
          </cell>
          <cell r="D250" t="str">
            <v>㎥</v>
          </cell>
          <cell r="E250">
            <v>1331</v>
          </cell>
          <cell r="F250">
            <v>15860</v>
          </cell>
          <cell r="G250">
            <v>243</v>
          </cell>
          <cell r="H250">
            <v>2895</v>
          </cell>
          <cell r="I250">
            <v>686</v>
          </cell>
          <cell r="J250">
            <v>8175</v>
          </cell>
          <cell r="K250">
            <v>402</v>
          </cell>
          <cell r="L250">
            <v>4790</v>
          </cell>
          <cell r="M250" t="str">
            <v>#.2</v>
          </cell>
        </row>
        <row r="251">
          <cell r="A251" t="str">
            <v>잔토처리(토사)</v>
          </cell>
          <cell r="B251" t="str">
            <v>B.H 0.4M3</v>
          </cell>
          <cell r="C251">
            <v>4.0629999999999997</v>
          </cell>
          <cell r="D251" t="str">
            <v>M3</v>
          </cell>
          <cell r="E251">
            <v>837</v>
          </cell>
          <cell r="F251">
            <v>3399</v>
          </cell>
          <cell r="G251">
            <v>153</v>
          </cell>
          <cell r="H251">
            <v>621</v>
          </cell>
          <cell r="I251">
            <v>431</v>
          </cell>
          <cell r="J251">
            <v>1751</v>
          </cell>
          <cell r="K251">
            <v>253</v>
          </cell>
          <cell r="L251">
            <v>1027</v>
          </cell>
          <cell r="M251" t="str">
            <v>#.4</v>
          </cell>
        </row>
        <row r="252">
          <cell r="A252" t="str">
            <v>기계되메우기및다짐</v>
          </cell>
          <cell r="B252" t="str">
            <v>인력+기계</v>
          </cell>
          <cell r="C252">
            <v>7.8540000000000001</v>
          </cell>
          <cell r="D252" t="str">
            <v>㎥</v>
          </cell>
          <cell r="E252">
            <v>3367</v>
          </cell>
          <cell r="F252">
            <v>26443</v>
          </cell>
          <cell r="G252">
            <v>285</v>
          </cell>
          <cell r="H252">
            <v>2238</v>
          </cell>
          <cell r="I252">
            <v>2758</v>
          </cell>
          <cell r="J252">
            <v>21661</v>
          </cell>
          <cell r="K252">
            <v>324</v>
          </cell>
          <cell r="L252">
            <v>2544</v>
          </cell>
          <cell r="M252" t="str">
            <v>#.6</v>
          </cell>
        </row>
        <row r="253">
          <cell r="A253" t="str">
            <v>잡석다짐(기계+인력)</v>
          </cell>
          <cell r="B253" t="str">
            <v>로라+인력</v>
          </cell>
          <cell r="C253">
            <v>2.1560000000000001</v>
          </cell>
          <cell r="D253" t="str">
            <v>㎥</v>
          </cell>
          <cell r="E253">
            <v>10469</v>
          </cell>
          <cell r="F253">
            <v>22570</v>
          </cell>
          <cell r="G253">
            <v>8354</v>
          </cell>
          <cell r="H253">
            <v>18011</v>
          </cell>
          <cell r="I253">
            <v>1509</v>
          </cell>
          <cell r="J253">
            <v>3253</v>
          </cell>
          <cell r="K253">
            <v>606</v>
          </cell>
          <cell r="L253">
            <v>1306</v>
          </cell>
          <cell r="M253" t="str">
            <v>N.73</v>
          </cell>
        </row>
        <row r="254">
          <cell r="A254" t="str">
            <v>레미콘</v>
          </cell>
          <cell r="B254" t="str">
            <v>관급(40x160x8)</v>
          </cell>
          <cell r="C254">
            <v>0.83499999999999996</v>
          </cell>
          <cell r="D254" t="str">
            <v>M3</v>
          </cell>
          <cell r="E254">
            <v>0</v>
          </cell>
          <cell r="F254">
            <v>0</v>
          </cell>
          <cell r="G254">
            <v>0</v>
          </cell>
          <cell r="H254">
            <v>0</v>
          </cell>
          <cell r="I254">
            <v>0</v>
          </cell>
          <cell r="J254">
            <v>0</v>
          </cell>
          <cell r="K254">
            <v>0</v>
          </cell>
          <cell r="L254">
            <v>0</v>
          </cell>
        </row>
        <row r="255">
          <cell r="A255" t="str">
            <v>레미콘</v>
          </cell>
          <cell r="B255" t="str">
            <v>관급(25x180x8)</v>
          </cell>
          <cell r="C255">
            <v>2.9750000000000001</v>
          </cell>
          <cell r="D255" t="str">
            <v>M3</v>
          </cell>
          <cell r="E255">
            <v>0</v>
          </cell>
          <cell r="F255">
            <v>0</v>
          </cell>
          <cell r="G255">
            <v>0</v>
          </cell>
          <cell r="H255">
            <v>0</v>
          </cell>
          <cell r="I255">
            <v>0</v>
          </cell>
          <cell r="J255">
            <v>0</v>
          </cell>
          <cell r="K255">
            <v>0</v>
          </cell>
          <cell r="L255">
            <v>0</v>
          </cell>
        </row>
        <row r="256">
          <cell r="A256" t="str">
            <v>레미콘타설(소형구조물)</v>
          </cell>
          <cell r="C256">
            <v>3.7650000000000001</v>
          </cell>
          <cell r="D256" t="str">
            <v>㎥</v>
          </cell>
          <cell r="E256">
            <v>33719</v>
          </cell>
          <cell r="F256">
            <v>126952</v>
          </cell>
          <cell r="G256">
            <v>0</v>
          </cell>
          <cell r="H256">
            <v>0</v>
          </cell>
          <cell r="I256">
            <v>33719</v>
          </cell>
          <cell r="J256">
            <v>126952</v>
          </cell>
          <cell r="K256">
            <v>0</v>
          </cell>
          <cell r="L256">
            <v>0</v>
          </cell>
          <cell r="M256" t="str">
            <v>N.82</v>
          </cell>
        </row>
        <row r="257">
          <cell r="A257" t="str">
            <v>거푸집 (합판)</v>
          </cell>
          <cell r="B257" t="str">
            <v>6회</v>
          </cell>
          <cell r="C257">
            <v>31.512</v>
          </cell>
          <cell r="D257" t="str">
            <v>㎡</v>
          </cell>
          <cell r="E257">
            <v>13825</v>
          </cell>
          <cell r="F257">
            <v>435653</v>
          </cell>
          <cell r="G257">
            <v>4430</v>
          </cell>
          <cell r="H257">
            <v>139598</v>
          </cell>
          <cell r="I257">
            <v>9395</v>
          </cell>
          <cell r="J257">
            <v>296055</v>
          </cell>
          <cell r="K257">
            <v>0</v>
          </cell>
          <cell r="L257">
            <v>0</v>
          </cell>
          <cell r="M257" t="str">
            <v>N.80</v>
          </cell>
        </row>
        <row r="258">
          <cell r="A258" t="str">
            <v>이형철근</v>
          </cell>
          <cell r="B258" t="str">
            <v>관급, D13</v>
          </cell>
          <cell r="C258">
            <v>170.535</v>
          </cell>
          <cell r="D258" t="str">
            <v>KG</v>
          </cell>
          <cell r="E258">
            <v>0</v>
          </cell>
          <cell r="F258">
            <v>0</v>
          </cell>
          <cell r="G258">
            <v>0</v>
          </cell>
          <cell r="H258">
            <v>0</v>
          </cell>
          <cell r="I258">
            <v>0</v>
          </cell>
          <cell r="J258">
            <v>0</v>
          </cell>
          <cell r="K258">
            <v>0</v>
          </cell>
          <cell r="L258">
            <v>0</v>
          </cell>
        </row>
        <row r="259">
          <cell r="A259" t="str">
            <v>철근가공및조립</v>
          </cell>
          <cell r="B259" t="str">
            <v>간단</v>
          </cell>
          <cell r="C259">
            <v>0.16500000000000001</v>
          </cell>
          <cell r="D259" t="str">
            <v>TON</v>
          </cell>
          <cell r="E259">
            <v>257665</v>
          </cell>
          <cell r="F259">
            <v>42513</v>
          </cell>
          <cell r="G259">
            <v>2708</v>
          </cell>
          <cell r="H259">
            <v>446</v>
          </cell>
          <cell r="I259">
            <v>254957</v>
          </cell>
          <cell r="J259">
            <v>42067</v>
          </cell>
          <cell r="K259">
            <v>0</v>
          </cell>
          <cell r="L259">
            <v>0</v>
          </cell>
          <cell r="M259" t="str">
            <v>N.84</v>
          </cell>
        </row>
        <row r="260">
          <cell r="A260" t="str">
            <v>고재대</v>
          </cell>
          <cell r="B260" t="str">
            <v>철재</v>
          </cell>
          <cell r="C260">
            <v>4.9669999999999996</v>
          </cell>
          <cell r="D260" t="str">
            <v>KG</v>
          </cell>
          <cell r="E260">
            <v>-75</v>
          </cell>
          <cell r="F260">
            <v>-372</v>
          </cell>
          <cell r="G260">
            <v>-75</v>
          </cell>
          <cell r="H260">
            <v>-372</v>
          </cell>
          <cell r="I260">
            <v>0</v>
          </cell>
          <cell r="J260">
            <v>0</v>
          </cell>
          <cell r="K260">
            <v>0</v>
          </cell>
          <cell r="L260">
            <v>0</v>
          </cell>
        </row>
        <row r="261">
          <cell r="A261" t="str">
            <v>붙임몰탈</v>
          </cell>
          <cell r="B261" t="str">
            <v>인력,1:3</v>
          </cell>
          <cell r="C261">
            <v>0.60599999999999998</v>
          </cell>
          <cell r="D261" t="str">
            <v>㎥</v>
          </cell>
          <cell r="E261">
            <v>57561</v>
          </cell>
          <cell r="F261">
            <v>34880</v>
          </cell>
          <cell r="G261">
            <v>12100</v>
          </cell>
          <cell r="H261">
            <v>7332</v>
          </cell>
          <cell r="I261">
            <v>40922</v>
          </cell>
          <cell r="J261">
            <v>24798</v>
          </cell>
          <cell r="K261">
            <v>4539</v>
          </cell>
          <cell r="L261">
            <v>2750</v>
          </cell>
          <cell r="M261" t="str">
            <v>N.86</v>
          </cell>
        </row>
        <row r="262">
          <cell r="A262" t="str">
            <v>시멘트액체방수(2차)</v>
          </cell>
          <cell r="C262">
            <v>18.786000000000001</v>
          </cell>
          <cell r="D262" t="str">
            <v>㎡</v>
          </cell>
          <cell r="E262">
            <v>10922</v>
          </cell>
          <cell r="F262">
            <v>205180</v>
          </cell>
          <cell r="G262">
            <v>1990</v>
          </cell>
          <cell r="H262">
            <v>37384</v>
          </cell>
          <cell r="I262">
            <v>8932</v>
          </cell>
          <cell r="J262">
            <v>167796</v>
          </cell>
          <cell r="K262">
            <v>0</v>
          </cell>
          <cell r="L262">
            <v>0</v>
          </cell>
          <cell r="M262" t="str">
            <v>N.85</v>
          </cell>
        </row>
        <row r="263">
          <cell r="A263" t="str">
            <v>보호몰탈(벽체)</v>
          </cell>
          <cell r="B263" t="str">
            <v>T=24M/M</v>
          </cell>
          <cell r="C263">
            <v>18.786000000000001</v>
          </cell>
          <cell r="D263" t="str">
            <v>M2</v>
          </cell>
          <cell r="E263">
            <v>2350</v>
          </cell>
          <cell r="F263">
            <v>44146</v>
          </cell>
          <cell r="G263">
            <v>69</v>
          </cell>
          <cell r="H263">
            <v>1296</v>
          </cell>
          <cell r="I263">
            <v>2281</v>
          </cell>
          <cell r="J263">
            <v>42850</v>
          </cell>
          <cell r="K263">
            <v>0</v>
          </cell>
          <cell r="L263">
            <v>0</v>
          </cell>
          <cell r="M263" t="str">
            <v>N.89</v>
          </cell>
        </row>
        <row r="264">
          <cell r="A264" t="str">
            <v>점토벽돌</v>
          </cell>
          <cell r="B264" t="str">
            <v>190×90×T57</v>
          </cell>
          <cell r="C264">
            <v>1324</v>
          </cell>
          <cell r="D264" t="str">
            <v>매</v>
          </cell>
          <cell r="E264">
            <v>0</v>
          </cell>
          <cell r="F264">
            <v>0</v>
          </cell>
          <cell r="G264">
            <v>0</v>
          </cell>
          <cell r="H264">
            <v>0</v>
          </cell>
          <cell r="I264">
            <v>0</v>
          </cell>
          <cell r="J264">
            <v>0</v>
          </cell>
          <cell r="K264">
            <v>0</v>
          </cell>
          <cell r="L264">
            <v>0</v>
          </cell>
        </row>
        <row r="265">
          <cell r="A265" t="str">
            <v>점토벽돌치장쌓기</v>
          </cell>
          <cell r="B265" t="str">
            <v>0.5B</v>
          </cell>
          <cell r="C265">
            <v>11.6</v>
          </cell>
          <cell r="D265" t="str">
            <v>㎡</v>
          </cell>
          <cell r="E265">
            <v>22368</v>
          </cell>
          <cell r="F265">
            <v>259468</v>
          </cell>
          <cell r="G265">
            <v>0</v>
          </cell>
          <cell r="H265">
            <v>0</v>
          </cell>
          <cell r="I265">
            <v>22368</v>
          </cell>
          <cell r="J265">
            <v>259468</v>
          </cell>
          <cell r="K265">
            <v>0</v>
          </cell>
          <cell r="L265">
            <v>0</v>
          </cell>
          <cell r="M265" t="str">
            <v>N.83</v>
          </cell>
        </row>
        <row r="266">
          <cell r="A266" t="str">
            <v>점토벽돌평깔기</v>
          </cell>
          <cell r="C266">
            <v>8.7870000000000008</v>
          </cell>
          <cell r="D266" t="str">
            <v>㎡</v>
          </cell>
          <cell r="E266">
            <v>5499</v>
          </cell>
          <cell r="F266">
            <v>48319</v>
          </cell>
          <cell r="G266">
            <v>0</v>
          </cell>
          <cell r="H266">
            <v>0</v>
          </cell>
          <cell r="I266">
            <v>5499</v>
          </cell>
          <cell r="J266">
            <v>48319</v>
          </cell>
          <cell r="K266">
            <v>0</v>
          </cell>
          <cell r="L266">
            <v>0</v>
          </cell>
          <cell r="M266" t="str">
            <v>N.75</v>
          </cell>
        </row>
        <row r="267">
          <cell r="C267">
            <v>0</v>
          </cell>
          <cell r="E267">
            <v>0</v>
          </cell>
          <cell r="F267">
            <v>0</v>
          </cell>
          <cell r="G267">
            <v>0</v>
          </cell>
          <cell r="H267">
            <v>0</v>
          </cell>
          <cell r="I267">
            <v>0</v>
          </cell>
          <cell r="J267">
            <v>0</v>
          </cell>
          <cell r="K267">
            <v>0</v>
          </cell>
          <cell r="L267">
            <v>0</v>
          </cell>
        </row>
        <row r="268">
          <cell r="A268" t="str">
            <v>D1-D1' 계</v>
          </cell>
          <cell r="C268">
            <v>0</v>
          </cell>
          <cell r="E268">
            <v>0</v>
          </cell>
          <cell r="F268">
            <v>1265011</v>
          </cell>
          <cell r="G268">
            <v>0</v>
          </cell>
          <cell r="H268">
            <v>209449</v>
          </cell>
          <cell r="I268">
            <v>0</v>
          </cell>
          <cell r="J268">
            <v>1043145</v>
          </cell>
          <cell r="K268">
            <v>0</v>
          </cell>
          <cell r="L268">
            <v>12417</v>
          </cell>
        </row>
        <row r="269">
          <cell r="C269">
            <v>0</v>
          </cell>
          <cell r="E269">
            <v>0</v>
          </cell>
          <cell r="F269">
            <v>0</v>
          </cell>
          <cell r="G269">
            <v>0</v>
          </cell>
          <cell r="H269">
            <v>0</v>
          </cell>
          <cell r="I269">
            <v>0</v>
          </cell>
          <cell r="J269">
            <v>0</v>
          </cell>
          <cell r="K269">
            <v>0</v>
          </cell>
          <cell r="L269">
            <v>0</v>
          </cell>
        </row>
        <row r="270">
          <cell r="A270" t="str">
            <v>■ D2-D2'</v>
          </cell>
          <cell r="C270">
            <v>0</v>
          </cell>
          <cell r="E270">
            <v>0</v>
          </cell>
          <cell r="F270">
            <v>0</v>
          </cell>
          <cell r="G270">
            <v>0</v>
          </cell>
          <cell r="H270">
            <v>0</v>
          </cell>
          <cell r="I270">
            <v>0</v>
          </cell>
          <cell r="J270">
            <v>0</v>
          </cell>
          <cell r="K270">
            <v>0</v>
          </cell>
          <cell r="L270">
            <v>0</v>
          </cell>
        </row>
        <row r="271">
          <cell r="A271" t="str">
            <v>터파기</v>
          </cell>
          <cell r="B271" t="str">
            <v>백호우0.4㎥</v>
          </cell>
          <cell r="C271">
            <v>6.8849999999999998</v>
          </cell>
          <cell r="D271" t="str">
            <v>㎥</v>
          </cell>
          <cell r="E271">
            <v>1331</v>
          </cell>
          <cell r="F271">
            <v>9163</v>
          </cell>
          <cell r="G271">
            <v>243</v>
          </cell>
          <cell r="H271">
            <v>1673</v>
          </cell>
          <cell r="I271">
            <v>686</v>
          </cell>
          <cell r="J271">
            <v>4723</v>
          </cell>
          <cell r="K271">
            <v>402</v>
          </cell>
          <cell r="L271">
            <v>2767</v>
          </cell>
          <cell r="M271" t="str">
            <v>#.2</v>
          </cell>
        </row>
        <row r="272">
          <cell r="A272" t="str">
            <v>잔토처리(토사)</v>
          </cell>
          <cell r="B272" t="str">
            <v>B.H 0.4M3</v>
          </cell>
          <cell r="C272">
            <v>2.2669999999999999</v>
          </cell>
          <cell r="D272" t="str">
            <v>M3</v>
          </cell>
          <cell r="E272">
            <v>837</v>
          </cell>
          <cell r="F272">
            <v>1896</v>
          </cell>
          <cell r="G272">
            <v>153</v>
          </cell>
          <cell r="H272">
            <v>346</v>
          </cell>
          <cell r="I272">
            <v>431</v>
          </cell>
          <cell r="J272">
            <v>977</v>
          </cell>
          <cell r="K272">
            <v>253</v>
          </cell>
          <cell r="L272">
            <v>573</v>
          </cell>
          <cell r="M272" t="str">
            <v>#.4</v>
          </cell>
        </row>
        <row r="273">
          <cell r="A273" t="str">
            <v>기계되메우기및다짐</v>
          </cell>
          <cell r="B273" t="str">
            <v>인력+기계</v>
          </cell>
          <cell r="C273">
            <v>4.6180000000000003</v>
          </cell>
          <cell r="D273" t="str">
            <v>㎥</v>
          </cell>
          <cell r="E273">
            <v>3367</v>
          </cell>
          <cell r="F273">
            <v>15548</v>
          </cell>
          <cell r="G273">
            <v>285</v>
          </cell>
          <cell r="H273">
            <v>1316</v>
          </cell>
          <cell r="I273">
            <v>2758</v>
          </cell>
          <cell r="J273">
            <v>12736</v>
          </cell>
          <cell r="K273">
            <v>324</v>
          </cell>
          <cell r="L273">
            <v>1496</v>
          </cell>
          <cell r="M273" t="str">
            <v>#.6</v>
          </cell>
        </row>
        <row r="274">
          <cell r="A274" t="str">
            <v>잡석다짐(기계+인력)</v>
          </cell>
          <cell r="B274" t="str">
            <v>로라+인력</v>
          </cell>
          <cell r="C274">
            <v>0.65</v>
          </cell>
          <cell r="D274" t="str">
            <v>㎥</v>
          </cell>
          <cell r="E274">
            <v>10469</v>
          </cell>
          <cell r="F274">
            <v>6803</v>
          </cell>
          <cell r="G274">
            <v>8354</v>
          </cell>
          <cell r="H274">
            <v>5430</v>
          </cell>
          <cell r="I274">
            <v>1509</v>
          </cell>
          <cell r="J274">
            <v>980</v>
          </cell>
          <cell r="K274">
            <v>606</v>
          </cell>
          <cell r="L274">
            <v>393</v>
          </cell>
          <cell r="M274" t="str">
            <v>N.73</v>
          </cell>
        </row>
        <row r="275">
          <cell r="A275" t="str">
            <v>레미콘</v>
          </cell>
          <cell r="B275" t="str">
            <v>관급(40x160x8)</v>
          </cell>
          <cell r="C275">
            <v>0.80800000000000005</v>
          </cell>
          <cell r="D275" t="str">
            <v>M3</v>
          </cell>
          <cell r="E275">
            <v>0</v>
          </cell>
          <cell r="F275">
            <v>0</v>
          </cell>
          <cell r="G275">
            <v>0</v>
          </cell>
          <cell r="H275">
            <v>0</v>
          </cell>
          <cell r="I275">
            <v>0</v>
          </cell>
          <cell r="J275">
            <v>0</v>
          </cell>
          <cell r="K275">
            <v>0</v>
          </cell>
          <cell r="L275">
            <v>0</v>
          </cell>
        </row>
        <row r="276">
          <cell r="A276" t="str">
            <v>레미콘</v>
          </cell>
          <cell r="B276" t="str">
            <v>관급(25x180x8)</v>
          </cell>
          <cell r="C276">
            <v>3.101</v>
          </cell>
          <cell r="D276" t="str">
            <v>M3</v>
          </cell>
          <cell r="E276">
            <v>0</v>
          </cell>
          <cell r="F276">
            <v>0</v>
          </cell>
          <cell r="G276">
            <v>0</v>
          </cell>
          <cell r="H276">
            <v>0</v>
          </cell>
          <cell r="I276">
            <v>0</v>
          </cell>
          <cell r="J276">
            <v>0</v>
          </cell>
          <cell r="K276">
            <v>0</v>
          </cell>
          <cell r="L276">
            <v>0</v>
          </cell>
        </row>
        <row r="277">
          <cell r="A277" t="str">
            <v>레미콘타설(소형구조물)</v>
          </cell>
          <cell r="C277">
            <v>3.863</v>
          </cell>
          <cell r="D277" t="str">
            <v>㎥</v>
          </cell>
          <cell r="E277">
            <v>33719</v>
          </cell>
          <cell r="F277">
            <v>130256</v>
          </cell>
          <cell r="G277">
            <v>0</v>
          </cell>
          <cell r="H277">
            <v>0</v>
          </cell>
          <cell r="I277">
            <v>33719</v>
          </cell>
          <cell r="J277">
            <v>130256</v>
          </cell>
          <cell r="K277">
            <v>0</v>
          </cell>
          <cell r="L277">
            <v>0</v>
          </cell>
          <cell r="M277" t="str">
            <v>N.82</v>
          </cell>
        </row>
        <row r="278">
          <cell r="A278" t="str">
            <v>거푸집 (합판)</v>
          </cell>
          <cell r="B278" t="str">
            <v>6회</v>
          </cell>
          <cell r="C278">
            <v>30.013999999999999</v>
          </cell>
          <cell r="D278" t="str">
            <v>㎡</v>
          </cell>
          <cell r="E278">
            <v>13825</v>
          </cell>
          <cell r="F278">
            <v>414943</v>
          </cell>
          <cell r="G278">
            <v>4430</v>
          </cell>
          <cell r="H278">
            <v>132962</v>
          </cell>
          <cell r="I278">
            <v>9395</v>
          </cell>
          <cell r="J278">
            <v>281981</v>
          </cell>
          <cell r="K278">
            <v>0</v>
          </cell>
          <cell r="L278">
            <v>0</v>
          </cell>
          <cell r="M278" t="str">
            <v>N.80</v>
          </cell>
        </row>
        <row r="279">
          <cell r="A279" t="str">
            <v>이형철근</v>
          </cell>
          <cell r="B279" t="str">
            <v>관급, D13</v>
          </cell>
          <cell r="C279">
            <v>162.52000000000001</v>
          </cell>
          <cell r="D279" t="str">
            <v>KG</v>
          </cell>
          <cell r="E279">
            <v>0</v>
          </cell>
          <cell r="F279">
            <v>0</v>
          </cell>
          <cell r="G279">
            <v>0</v>
          </cell>
          <cell r="H279">
            <v>0</v>
          </cell>
          <cell r="I279">
            <v>0</v>
          </cell>
          <cell r="J279">
            <v>0</v>
          </cell>
          <cell r="K279">
            <v>0</v>
          </cell>
          <cell r="L279">
            <v>0</v>
          </cell>
        </row>
        <row r="280">
          <cell r="A280" t="str">
            <v>철근가공및조립</v>
          </cell>
          <cell r="B280" t="str">
            <v>간단</v>
          </cell>
          <cell r="C280">
            <v>0.157</v>
          </cell>
          <cell r="D280" t="str">
            <v>TON</v>
          </cell>
          <cell r="E280">
            <v>257665</v>
          </cell>
          <cell r="F280">
            <v>40453</v>
          </cell>
          <cell r="G280">
            <v>2708</v>
          </cell>
          <cell r="H280">
            <v>425</v>
          </cell>
          <cell r="I280">
            <v>254957</v>
          </cell>
          <cell r="J280">
            <v>40028</v>
          </cell>
          <cell r="K280">
            <v>0</v>
          </cell>
          <cell r="L280">
            <v>0</v>
          </cell>
          <cell r="M280" t="str">
            <v>N.84</v>
          </cell>
        </row>
        <row r="281">
          <cell r="A281" t="str">
            <v>고재대</v>
          </cell>
          <cell r="B281" t="str">
            <v>철재</v>
          </cell>
          <cell r="C281">
            <v>4.7329999999999997</v>
          </cell>
          <cell r="D281" t="str">
            <v>KG</v>
          </cell>
          <cell r="E281">
            <v>-75</v>
          </cell>
          <cell r="F281">
            <v>-354</v>
          </cell>
          <cell r="G281">
            <v>-75</v>
          </cell>
          <cell r="H281">
            <v>-354</v>
          </cell>
          <cell r="I281">
            <v>0</v>
          </cell>
          <cell r="J281">
            <v>0</v>
          </cell>
          <cell r="K281">
            <v>0</v>
          </cell>
          <cell r="L281">
            <v>0</v>
          </cell>
        </row>
        <row r="282">
          <cell r="A282" t="str">
            <v>붙임몰탈</v>
          </cell>
          <cell r="B282" t="str">
            <v>인력,1:3</v>
          </cell>
          <cell r="C282">
            <v>0.57699999999999996</v>
          </cell>
          <cell r="D282" t="str">
            <v>㎥</v>
          </cell>
          <cell r="E282">
            <v>57561</v>
          </cell>
          <cell r="F282">
            <v>33211</v>
          </cell>
          <cell r="G282">
            <v>12100</v>
          </cell>
          <cell r="H282">
            <v>6981</v>
          </cell>
          <cell r="I282">
            <v>40922</v>
          </cell>
          <cell r="J282">
            <v>23611</v>
          </cell>
          <cell r="K282">
            <v>4539</v>
          </cell>
          <cell r="L282">
            <v>2619</v>
          </cell>
          <cell r="M282" t="str">
            <v>N.86</v>
          </cell>
        </row>
        <row r="283">
          <cell r="A283" t="str">
            <v>시멘트액체방수(2차)</v>
          </cell>
          <cell r="C283">
            <v>17.856000000000002</v>
          </cell>
          <cell r="D283" t="str">
            <v>㎡</v>
          </cell>
          <cell r="E283">
            <v>10922</v>
          </cell>
          <cell r="F283">
            <v>195022</v>
          </cell>
          <cell r="G283">
            <v>1990</v>
          </cell>
          <cell r="H283">
            <v>35533</v>
          </cell>
          <cell r="I283">
            <v>8932</v>
          </cell>
          <cell r="J283">
            <v>159489</v>
          </cell>
          <cell r="K283">
            <v>0</v>
          </cell>
          <cell r="L283">
            <v>0</v>
          </cell>
          <cell r="M283" t="str">
            <v>N.85</v>
          </cell>
        </row>
        <row r="284">
          <cell r="A284" t="str">
            <v>보호몰탈(벽체)</v>
          </cell>
          <cell r="B284" t="str">
            <v>T=24M/M</v>
          </cell>
          <cell r="C284">
            <v>17.856000000000002</v>
          </cell>
          <cell r="D284" t="str">
            <v>M2</v>
          </cell>
          <cell r="E284">
            <v>2350</v>
          </cell>
          <cell r="F284">
            <v>41961</v>
          </cell>
          <cell r="G284">
            <v>69</v>
          </cell>
          <cell r="H284">
            <v>1232</v>
          </cell>
          <cell r="I284">
            <v>2281</v>
          </cell>
          <cell r="J284">
            <v>40729</v>
          </cell>
          <cell r="K284">
            <v>0</v>
          </cell>
          <cell r="L284">
            <v>0</v>
          </cell>
          <cell r="M284" t="str">
            <v>N.89</v>
          </cell>
        </row>
        <row r="285">
          <cell r="A285" t="str">
            <v>점토벽돌치장쌓기</v>
          </cell>
          <cell r="B285" t="str">
            <v>0.5B</v>
          </cell>
          <cell r="C285">
            <v>13.07</v>
          </cell>
          <cell r="D285" t="str">
            <v>㎡</v>
          </cell>
          <cell r="E285">
            <v>22368</v>
          </cell>
          <cell r="F285">
            <v>292349</v>
          </cell>
          <cell r="G285">
            <v>0</v>
          </cell>
          <cell r="H285">
            <v>0</v>
          </cell>
          <cell r="I285">
            <v>22368</v>
          </cell>
          <cell r="J285">
            <v>292349</v>
          </cell>
          <cell r="K285">
            <v>0</v>
          </cell>
          <cell r="L285">
            <v>0</v>
          </cell>
          <cell r="M285" t="str">
            <v>N.83</v>
          </cell>
        </row>
        <row r="286">
          <cell r="A286" t="str">
            <v>점토벽돌평깔기</v>
          </cell>
          <cell r="C286">
            <v>8.3689999999999998</v>
          </cell>
          <cell r="D286" t="str">
            <v>㎡</v>
          </cell>
          <cell r="E286">
            <v>5499</v>
          </cell>
          <cell r="F286">
            <v>46021</v>
          </cell>
          <cell r="G286">
            <v>0</v>
          </cell>
          <cell r="H286">
            <v>0</v>
          </cell>
          <cell r="I286">
            <v>5499</v>
          </cell>
          <cell r="J286">
            <v>46021</v>
          </cell>
          <cell r="K286">
            <v>0</v>
          </cell>
          <cell r="L286">
            <v>0</v>
          </cell>
          <cell r="M286" t="str">
            <v>N.75</v>
          </cell>
        </row>
        <row r="287">
          <cell r="A287" t="str">
            <v>신토석</v>
          </cell>
          <cell r="B287" t="str">
            <v>관급,190x90xT57</v>
          </cell>
          <cell r="C287">
            <v>1123</v>
          </cell>
          <cell r="D287" t="str">
            <v>매</v>
          </cell>
          <cell r="E287">
            <v>0</v>
          </cell>
          <cell r="F287">
            <v>0</v>
          </cell>
          <cell r="G287">
            <v>0</v>
          </cell>
          <cell r="H287">
            <v>0</v>
          </cell>
          <cell r="I287">
            <v>0</v>
          </cell>
          <cell r="J287">
            <v>0</v>
          </cell>
          <cell r="K287">
            <v>0</v>
          </cell>
          <cell r="L287">
            <v>0</v>
          </cell>
        </row>
        <row r="288">
          <cell r="C288">
            <v>0</v>
          </cell>
          <cell r="E288">
            <v>0</v>
          </cell>
          <cell r="F288">
            <v>0</v>
          </cell>
          <cell r="G288">
            <v>0</v>
          </cell>
          <cell r="H288">
            <v>0</v>
          </cell>
          <cell r="I288">
            <v>0</v>
          </cell>
          <cell r="J288">
            <v>0</v>
          </cell>
          <cell r="K288">
            <v>0</v>
          </cell>
          <cell r="L288">
            <v>0</v>
          </cell>
        </row>
        <row r="289">
          <cell r="A289" t="str">
            <v>D2-D2' 계</v>
          </cell>
          <cell r="C289">
            <v>1</v>
          </cell>
          <cell r="D289" t="str">
            <v>식</v>
          </cell>
          <cell r="E289">
            <v>0</v>
          </cell>
          <cell r="F289">
            <v>1227272</v>
          </cell>
          <cell r="G289">
            <v>0</v>
          </cell>
          <cell r="H289">
            <v>185544</v>
          </cell>
          <cell r="I289">
            <v>0</v>
          </cell>
          <cell r="J289">
            <v>1033880</v>
          </cell>
          <cell r="K289">
            <v>0</v>
          </cell>
          <cell r="L289">
            <v>7848</v>
          </cell>
        </row>
        <row r="290">
          <cell r="C290">
            <v>0</v>
          </cell>
          <cell r="E290">
            <v>0</v>
          </cell>
          <cell r="F290">
            <v>0</v>
          </cell>
          <cell r="G290">
            <v>0</v>
          </cell>
          <cell r="H290">
            <v>0</v>
          </cell>
          <cell r="I290">
            <v>0</v>
          </cell>
          <cell r="J290">
            <v>0</v>
          </cell>
          <cell r="K290">
            <v>0</v>
          </cell>
          <cell r="L290">
            <v>0</v>
          </cell>
        </row>
        <row r="291">
          <cell r="A291" t="str">
            <v>■ D3-D3'</v>
          </cell>
          <cell r="C291">
            <v>0</v>
          </cell>
          <cell r="E291">
            <v>0</v>
          </cell>
          <cell r="F291">
            <v>0</v>
          </cell>
          <cell r="G291">
            <v>0</v>
          </cell>
          <cell r="H291">
            <v>0</v>
          </cell>
          <cell r="I291">
            <v>0</v>
          </cell>
          <cell r="J291">
            <v>0</v>
          </cell>
          <cell r="K291">
            <v>0</v>
          </cell>
          <cell r="L291">
            <v>0</v>
          </cell>
        </row>
        <row r="292">
          <cell r="A292" t="str">
            <v>터파기</v>
          </cell>
          <cell r="B292" t="str">
            <v>백호우0.4㎥</v>
          </cell>
          <cell r="C292">
            <v>4.641</v>
          </cell>
          <cell r="D292" t="str">
            <v>㎥</v>
          </cell>
          <cell r="E292">
            <v>1331</v>
          </cell>
          <cell r="F292">
            <v>6175</v>
          </cell>
          <cell r="G292">
            <v>243</v>
          </cell>
          <cell r="H292">
            <v>1127</v>
          </cell>
          <cell r="I292">
            <v>686</v>
          </cell>
          <cell r="J292">
            <v>3183</v>
          </cell>
          <cell r="K292">
            <v>402</v>
          </cell>
          <cell r="L292">
            <v>1865</v>
          </cell>
          <cell r="M292" t="str">
            <v>#.2</v>
          </cell>
        </row>
        <row r="293">
          <cell r="A293" t="str">
            <v>잔토처리(토사)</v>
          </cell>
          <cell r="B293" t="str">
            <v>B.H 0.4M3</v>
          </cell>
          <cell r="C293">
            <v>2.4390000000000001</v>
          </cell>
          <cell r="D293" t="str">
            <v>M3</v>
          </cell>
          <cell r="E293">
            <v>837</v>
          </cell>
          <cell r="F293">
            <v>2041</v>
          </cell>
          <cell r="G293">
            <v>153</v>
          </cell>
          <cell r="H293">
            <v>373</v>
          </cell>
          <cell r="I293">
            <v>431</v>
          </cell>
          <cell r="J293">
            <v>1051</v>
          </cell>
          <cell r="K293">
            <v>253</v>
          </cell>
          <cell r="L293">
            <v>617</v>
          </cell>
          <cell r="M293" t="str">
            <v>#.4</v>
          </cell>
        </row>
        <row r="294">
          <cell r="A294" t="str">
            <v>기계되메우기및다짐</v>
          </cell>
          <cell r="B294" t="str">
            <v>인력+기계</v>
          </cell>
          <cell r="C294">
            <v>2.202</v>
          </cell>
          <cell r="D294" t="str">
            <v>㎥</v>
          </cell>
          <cell r="E294">
            <v>3367</v>
          </cell>
          <cell r="F294">
            <v>7413</v>
          </cell>
          <cell r="G294">
            <v>285</v>
          </cell>
          <cell r="H294">
            <v>627</v>
          </cell>
          <cell r="I294">
            <v>2758</v>
          </cell>
          <cell r="J294">
            <v>6073</v>
          </cell>
          <cell r="K294">
            <v>324</v>
          </cell>
          <cell r="L294">
            <v>713</v>
          </cell>
          <cell r="M294" t="str">
            <v>#.6</v>
          </cell>
        </row>
        <row r="295">
          <cell r="A295" t="str">
            <v>잡석다짐(기계+인력)</v>
          </cell>
          <cell r="B295" t="str">
            <v>로라+인력</v>
          </cell>
          <cell r="C295">
            <v>1.2949999999999999</v>
          </cell>
          <cell r="D295" t="str">
            <v>㎥</v>
          </cell>
          <cell r="E295">
            <v>10469</v>
          </cell>
          <cell r="F295">
            <v>13556</v>
          </cell>
          <cell r="G295">
            <v>8354</v>
          </cell>
          <cell r="H295">
            <v>10818</v>
          </cell>
          <cell r="I295">
            <v>1509</v>
          </cell>
          <cell r="J295">
            <v>1954</v>
          </cell>
          <cell r="K295">
            <v>606</v>
          </cell>
          <cell r="L295">
            <v>784</v>
          </cell>
          <cell r="M295" t="str">
            <v>N.73</v>
          </cell>
        </row>
        <row r="296">
          <cell r="A296" t="str">
            <v>레미콘</v>
          </cell>
          <cell r="B296" t="str">
            <v>관급(40x160x8)</v>
          </cell>
          <cell r="C296">
            <v>0.5</v>
          </cell>
          <cell r="D296" t="str">
            <v>M3</v>
          </cell>
          <cell r="E296">
            <v>0</v>
          </cell>
          <cell r="F296">
            <v>0</v>
          </cell>
          <cell r="G296">
            <v>0</v>
          </cell>
          <cell r="H296">
            <v>0</v>
          </cell>
          <cell r="I296">
            <v>0</v>
          </cell>
          <cell r="J296">
            <v>0</v>
          </cell>
          <cell r="K296">
            <v>0</v>
          </cell>
          <cell r="L296">
            <v>0</v>
          </cell>
        </row>
        <row r="297">
          <cell r="A297" t="str">
            <v>레미콘</v>
          </cell>
          <cell r="B297" t="str">
            <v>관급(25x180x8)</v>
          </cell>
          <cell r="C297">
            <v>1.8280000000000001</v>
          </cell>
          <cell r="D297" t="str">
            <v>M3</v>
          </cell>
          <cell r="E297">
            <v>0</v>
          </cell>
          <cell r="F297">
            <v>0</v>
          </cell>
          <cell r="G297">
            <v>0</v>
          </cell>
          <cell r="H297">
            <v>0</v>
          </cell>
          <cell r="I297">
            <v>0</v>
          </cell>
          <cell r="J297">
            <v>0</v>
          </cell>
          <cell r="K297">
            <v>0</v>
          </cell>
          <cell r="L297">
            <v>0</v>
          </cell>
        </row>
        <row r="298">
          <cell r="A298" t="str">
            <v>레미콘타설(소형구조물)</v>
          </cell>
          <cell r="C298">
            <v>2.3010000000000002</v>
          </cell>
          <cell r="D298" t="str">
            <v>㎥</v>
          </cell>
          <cell r="E298">
            <v>33719</v>
          </cell>
          <cell r="F298">
            <v>77587</v>
          </cell>
          <cell r="G298">
            <v>0</v>
          </cell>
          <cell r="H298">
            <v>0</v>
          </cell>
          <cell r="I298">
            <v>33719</v>
          </cell>
          <cell r="J298">
            <v>77587</v>
          </cell>
          <cell r="K298">
            <v>0</v>
          </cell>
          <cell r="L298">
            <v>0</v>
          </cell>
          <cell r="M298" t="str">
            <v>N.82</v>
          </cell>
        </row>
        <row r="299">
          <cell r="A299" t="str">
            <v>거푸집 (합판)</v>
          </cell>
          <cell r="B299" t="str">
            <v>6회</v>
          </cell>
          <cell r="C299">
            <v>18.855</v>
          </cell>
          <cell r="D299" t="str">
            <v>㎡</v>
          </cell>
          <cell r="E299">
            <v>13825</v>
          </cell>
          <cell r="F299">
            <v>260669</v>
          </cell>
          <cell r="G299">
            <v>4430</v>
          </cell>
          <cell r="H299">
            <v>83527</v>
          </cell>
          <cell r="I299">
            <v>9395</v>
          </cell>
          <cell r="J299">
            <v>177142</v>
          </cell>
          <cell r="K299">
            <v>0</v>
          </cell>
          <cell r="L299">
            <v>0</v>
          </cell>
          <cell r="M299" t="str">
            <v>N.80</v>
          </cell>
        </row>
        <row r="300">
          <cell r="A300" t="str">
            <v>이형철근</v>
          </cell>
          <cell r="B300" t="str">
            <v>관급, D13</v>
          </cell>
          <cell r="C300">
            <v>97.251999999999995</v>
          </cell>
          <cell r="D300" t="str">
            <v>KG</v>
          </cell>
          <cell r="E300">
            <v>0</v>
          </cell>
          <cell r="F300">
            <v>0</v>
          </cell>
          <cell r="G300">
            <v>0</v>
          </cell>
          <cell r="H300">
            <v>0</v>
          </cell>
          <cell r="I300">
            <v>0</v>
          </cell>
          <cell r="J300">
            <v>0</v>
          </cell>
          <cell r="K300">
            <v>0</v>
          </cell>
          <cell r="L300">
            <v>0</v>
          </cell>
        </row>
        <row r="301">
          <cell r="A301" t="str">
            <v>철근가공및조립</v>
          </cell>
          <cell r="B301" t="str">
            <v>간단</v>
          </cell>
          <cell r="C301">
            <v>9.4E-2</v>
          </cell>
          <cell r="D301" t="str">
            <v>TON</v>
          </cell>
          <cell r="E301">
            <v>257665</v>
          </cell>
          <cell r="F301">
            <v>24219</v>
          </cell>
          <cell r="G301">
            <v>2708</v>
          </cell>
          <cell r="H301">
            <v>254</v>
          </cell>
          <cell r="I301">
            <v>254957</v>
          </cell>
          <cell r="J301">
            <v>23965</v>
          </cell>
          <cell r="K301">
            <v>0</v>
          </cell>
          <cell r="L301">
            <v>0</v>
          </cell>
          <cell r="M301" t="str">
            <v>N.84</v>
          </cell>
        </row>
        <row r="302">
          <cell r="A302" t="str">
            <v>고재대</v>
          </cell>
          <cell r="B302" t="str">
            <v>철재</v>
          </cell>
          <cell r="C302">
            <v>2.8319999999999999</v>
          </cell>
          <cell r="D302" t="str">
            <v>KG</v>
          </cell>
          <cell r="E302">
            <v>-75</v>
          </cell>
          <cell r="F302">
            <v>-212</v>
          </cell>
          <cell r="G302">
            <v>-75</v>
          </cell>
          <cell r="H302">
            <v>-212</v>
          </cell>
          <cell r="I302">
            <v>0</v>
          </cell>
          <cell r="J302">
            <v>0</v>
          </cell>
          <cell r="K302">
            <v>0</v>
          </cell>
          <cell r="L302">
            <v>0</v>
          </cell>
        </row>
        <row r="303">
          <cell r="A303" t="str">
            <v>붙임몰탈</v>
          </cell>
          <cell r="B303" t="str">
            <v>인력,1:3</v>
          </cell>
          <cell r="C303">
            <v>0.36199999999999999</v>
          </cell>
          <cell r="D303" t="str">
            <v>㎥</v>
          </cell>
          <cell r="E303">
            <v>57561</v>
          </cell>
          <cell r="F303">
            <v>20836</v>
          </cell>
          <cell r="G303">
            <v>12100</v>
          </cell>
          <cell r="H303">
            <v>4380</v>
          </cell>
          <cell r="I303">
            <v>40922</v>
          </cell>
          <cell r="J303">
            <v>14813</v>
          </cell>
          <cell r="K303">
            <v>4539</v>
          </cell>
          <cell r="L303">
            <v>1643</v>
          </cell>
          <cell r="M303" t="str">
            <v>N.86</v>
          </cell>
        </row>
        <row r="304">
          <cell r="A304" t="str">
            <v>시멘트액체방수(2차)</v>
          </cell>
          <cell r="C304">
            <v>11.24</v>
          </cell>
          <cell r="D304" t="str">
            <v>㎡</v>
          </cell>
          <cell r="E304">
            <v>10922</v>
          </cell>
          <cell r="F304">
            <v>122762</v>
          </cell>
          <cell r="G304">
            <v>1990</v>
          </cell>
          <cell r="H304">
            <v>22367</v>
          </cell>
          <cell r="I304">
            <v>8932</v>
          </cell>
          <cell r="J304">
            <v>100395</v>
          </cell>
          <cell r="K304">
            <v>0</v>
          </cell>
          <cell r="L304">
            <v>0</v>
          </cell>
          <cell r="M304" t="str">
            <v>N.85</v>
          </cell>
        </row>
        <row r="305">
          <cell r="A305" t="str">
            <v>보호몰탈(벽체)</v>
          </cell>
          <cell r="B305" t="str">
            <v>T=24M/M</v>
          </cell>
          <cell r="C305">
            <v>11.24</v>
          </cell>
          <cell r="D305" t="str">
            <v>M2</v>
          </cell>
          <cell r="E305">
            <v>2350</v>
          </cell>
          <cell r="F305">
            <v>26413</v>
          </cell>
          <cell r="G305">
            <v>69</v>
          </cell>
          <cell r="H305">
            <v>775</v>
          </cell>
          <cell r="I305">
            <v>2281</v>
          </cell>
          <cell r="J305">
            <v>25638</v>
          </cell>
          <cell r="K305">
            <v>0</v>
          </cell>
          <cell r="L305">
            <v>0</v>
          </cell>
          <cell r="M305" t="str">
            <v>N.89</v>
          </cell>
        </row>
        <row r="306">
          <cell r="A306" t="str">
            <v>신토석</v>
          </cell>
          <cell r="B306" t="str">
            <v>관급,190x90xT57</v>
          </cell>
          <cell r="C306">
            <v>830</v>
          </cell>
          <cell r="D306" t="str">
            <v>매</v>
          </cell>
          <cell r="E306">
            <v>0</v>
          </cell>
          <cell r="F306">
            <v>0</v>
          </cell>
          <cell r="G306">
            <v>0</v>
          </cell>
          <cell r="H306">
            <v>0</v>
          </cell>
          <cell r="I306">
            <v>0</v>
          </cell>
          <cell r="J306">
            <v>0</v>
          </cell>
          <cell r="K306">
            <v>0</v>
          </cell>
          <cell r="L306">
            <v>0</v>
          </cell>
        </row>
        <row r="307">
          <cell r="A307" t="str">
            <v>점토벽돌치장쌓기</v>
          </cell>
          <cell r="B307" t="str">
            <v>0.5B</v>
          </cell>
          <cell r="C307">
            <v>7.44</v>
          </cell>
          <cell r="D307" t="str">
            <v>㎡</v>
          </cell>
          <cell r="E307">
            <v>22368</v>
          </cell>
          <cell r="F307">
            <v>166417</v>
          </cell>
          <cell r="G307">
            <v>0</v>
          </cell>
          <cell r="H307">
            <v>0</v>
          </cell>
          <cell r="I307">
            <v>22368</v>
          </cell>
          <cell r="J307">
            <v>166417</v>
          </cell>
          <cell r="K307">
            <v>0</v>
          </cell>
          <cell r="L307">
            <v>0</v>
          </cell>
          <cell r="M307" t="str">
            <v>N.83</v>
          </cell>
        </row>
        <row r="308">
          <cell r="A308" t="str">
            <v>점토벽돌평깔기</v>
          </cell>
          <cell r="C308">
            <v>5.25</v>
          </cell>
          <cell r="D308" t="str">
            <v>㎡</v>
          </cell>
          <cell r="E308">
            <v>5499</v>
          </cell>
          <cell r="F308">
            <v>28869</v>
          </cell>
          <cell r="G308">
            <v>0</v>
          </cell>
          <cell r="H308">
            <v>0</v>
          </cell>
          <cell r="I308">
            <v>5499</v>
          </cell>
          <cell r="J308">
            <v>28869</v>
          </cell>
          <cell r="K308">
            <v>0</v>
          </cell>
          <cell r="L308">
            <v>0</v>
          </cell>
          <cell r="M308" t="str">
            <v>N.75</v>
          </cell>
        </row>
        <row r="309">
          <cell r="C309">
            <v>0</v>
          </cell>
          <cell r="E309">
            <v>0</v>
          </cell>
          <cell r="F309">
            <v>0</v>
          </cell>
          <cell r="G309">
            <v>0</v>
          </cell>
          <cell r="H309">
            <v>0</v>
          </cell>
          <cell r="I309">
            <v>0</v>
          </cell>
          <cell r="J309">
            <v>0</v>
          </cell>
          <cell r="K309">
            <v>0</v>
          </cell>
          <cell r="L309">
            <v>0</v>
          </cell>
        </row>
        <row r="310">
          <cell r="A310" t="str">
            <v>D3-D3' 계</v>
          </cell>
          <cell r="C310">
            <v>1</v>
          </cell>
          <cell r="D310" t="str">
            <v>식</v>
          </cell>
          <cell r="E310">
            <v>0</v>
          </cell>
          <cell r="F310">
            <v>756745</v>
          </cell>
          <cell r="G310">
            <v>0</v>
          </cell>
          <cell r="H310">
            <v>124036</v>
          </cell>
          <cell r="I310">
            <v>0</v>
          </cell>
          <cell r="J310">
            <v>627087</v>
          </cell>
          <cell r="K310">
            <v>0</v>
          </cell>
          <cell r="L310">
            <v>5622</v>
          </cell>
        </row>
        <row r="311">
          <cell r="C311">
            <v>0</v>
          </cell>
          <cell r="E311">
            <v>0</v>
          </cell>
          <cell r="F311">
            <v>0</v>
          </cell>
          <cell r="G311">
            <v>0</v>
          </cell>
          <cell r="H311">
            <v>0</v>
          </cell>
          <cell r="I311">
            <v>0</v>
          </cell>
          <cell r="J311">
            <v>0</v>
          </cell>
          <cell r="K311">
            <v>0</v>
          </cell>
          <cell r="L311">
            <v>0</v>
          </cell>
        </row>
        <row r="312">
          <cell r="A312" t="str">
            <v>■ D4-D4'</v>
          </cell>
          <cell r="C312">
            <v>0</v>
          </cell>
          <cell r="E312">
            <v>0</v>
          </cell>
          <cell r="F312">
            <v>0</v>
          </cell>
          <cell r="G312">
            <v>0</v>
          </cell>
          <cell r="H312">
            <v>0</v>
          </cell>
          <cell r="I312">
            <v>0</v>
          </cell>
          <cell r="J312">
            <v>0</v>
          </cell>
          <cell r="K312">
            <v>0</v>
          </cell>
          <cell r="L312">
            <v>0</v>
          </cell>
        </row>
        <row r="313">
          <cell r="A313" t="str">
            <v>터파기</v>
          </cell>
          <cell r="B313" t="str">
            <v>백호우0.4㎥</v>
          </cell>
          <cell r="C313">
            <v>9.3000000000000007</v>
          </cell>
          <cell r="D313" t="str">
            <v>㎥</v>
          </cell>
          <cell r="E313">
            <v>1331</v>
          </cell>
          <cell r="F313">
            <v>12376</v>
          </cell>
          <cell r="G313">
            <v>243</v>
          </cell>
          <cell r="H313">
            <v>2259</v>
          </cell>
          <cell r="I313">
            <v>686</v>
          </cell>
          <cell r="J313">
            <v>6379</v>
          </cell>
          <cell r="K313">
            <v>402</v>
          </cell>
          <cell r="L313">
            <v>3738</v>
          </cell>
          <cell r="M313" t="str">
            <v>#.2</v>
          </cell>
        </row>
        <row r="314">
          <cell r="A314" t="str">
            <v>잔토처리(토사)</v>
          </cell>
          <cell r="B314" t="str">
            <v>B.H 0.4M3</v>
          </cell>
          <cell r="C314">
            <v>4.9039999999999999</v>
          </cell>
          <cell r="D314" t="str">
            <v>M3</v>
          </cell>
          <cell r="E314">
            <v>837</v>
          </cell>
          <cell r="F314">
            <v>4103</v>
          </cell>
          <cell r="G314">
            <v>153</v>
          </cell>
          <cell r="H314">
            <v>750</v>
          </cell>
          <cell r="I314">
            <v>431</v>
          </cell>
          <cell r="J314">
            <v>2113</v>
          </cell>
          <cell r="K314">
            <v>253</v>
          </cell>
          <cell r="L314">
            <v>1240</v>
          </cell>
          <cell r="M314" t="str">
            <v>#.4</v>
          </cell>
        </row>
        <row r="315">
          <cell r="A315" t="str">
            <v>기계되메우기및다짐</v>
          </cell>
          <cell r="B315" t="str">
            <v>인력+기계</v>
          </cell>
          <cell r="C315">
            <v>4.3959999999999999</v>
          </cell>
          <cell r="D315" t="str">
            <v>㎥</v>
          </cell>
          <cell r="E315">
            <v>3367</v>
          </cell>
          <cell r="F315">
            <v>14800</v>
          </cell>
          <cell r="G315">
            <v>285</v>
          </cell>
          <cell r="H315">
            <v>1252</v>
          </cell>
          <cell r="I315">
            <v>2758</v>
          </cell>
          <cell r="J315">
            <v>12124</v>
          </cell>
          <cell r="K315">
            <v>324</v>
          </cell>
          <cell r="L315">
            <v>1424</v>
          </cell>
          <cell r="M315" t="str">
            <v>#.6</v>
          </cell>
        </row>
        <row r="316">
          <cell r="A316" t="str">
            <v>잡석다짐(기계+인력)</v>
          </cell>
          <cell r="B316" t="str">
            <v>로라+인력</v>
          </cell>
          <cell r="C316">
            <v>2.5779999999999998</v>
          </cell>
          <cell r="D316" t="str">
            <v>㎥</v>
          </cell>
          <cell r="E316">
            <v>10469</v>
          </cell>
          <cell r="F316">
            <v>26988</v>
          </cell>
          <cell r="G316">
            <v>8354</v>
          </cell>
          <cell r="H316">
            <v>21536</v>
          </cell>
          <cell r="I316">
            <v>1509</v>
          </cell>
          <cell r="J316">
            <v>3890</v>
          </cell>
          <cell r="K316">
            <v>606</v>
          </cell>
          <cell r="L316">
            <v>1562</v>
          </cell>
          <cell r="M316" t="str">
            <v>N.73</v>
          </cell>
        </row>
        <row r="317">
          <cell r="A317" t="str">
            <v>레미콘</v>
          </cell>
          <cell r="B317" t="str">
            <v>관급(40x160x8)</v>
          </cell>
          <cell r="C317">
            <v>1.018</v>
          </cell>
          <cell r="D317" t="str">
            <v>M3</v>
          </cell>
          <cell r="E317">
            <v>0</v>
          </cell>
          <cell r="F317">
            <v>0</v>
          </cell>
          <cell r="G317">
            <v>0</v>
          </cell>
          <cell r="H317">
            <v>0</v>
          </cell>
          <cell r="I317">
            <v>0</v>
          </cell>
          <cell r="J317">
            <v>0</v>
          </cell>
          <cell r="K317">
            <v>0</v>
          </cell>
          <cell r="L317">
            <v>0</v>
          </cell>
        </row>
        <row r="318">
          <cell r="A318" t="str">
            <v>레미콘</v>
          </cell>
          <cell r="B318" t="str">
            <v>관급(25x180x8)</v>
          </cell>
          <cell r="C318">
            <v>3.234</v>
          </cell>
          <cell r="D318" t="str">
            <v>M3</v>
          </cell>
          <cell r="E318">
            <v>0</v>
          </cell>
          <cell r="F318">
            <v>0</v>
          </cell>
          <cell r="G318">
            <v>0</v>
          </cell>
          <cell r="H318">
            <v>0</v>
          </cell>
          <cell r="I318">
            <v>0</v>
          </cell>
          <cell r="J318">
            <v>0</v>
          </cell>
          <cell r="K318">
            <v>0</v>
          </cell>
          <cell r="L318">
            <v>0</v>
          </cell>
        </row>
        <row r="319">
          <cell r="A319" t="str">
            <v>레미콘타설(소형구조물)</v>
          </cell>
          <cell r="C319">
            <v>4.2009999999999996</v>
          </cell>
          <cell r="D319" t="str">
            <v>㎥</v>
          </cell>
          <cell r="E319">
            <v>33719</v>
          </cell>
          <cell r="F319">
            <v>141653</v>
          </cell>
          <cell r="G319">
            <v>0</v>
          </cell>
          <cell r="H319">
            <v>0</v>
          </cell>
          <cell r="I319">
            <v>33719</v>
          </cell>
          <cell r="J319">
            <v>141653</v>
          </cell>
          <cell r="K319">
            <v>0</v>
          </cell>
          <cell r="L319">
            <v>0</v>
          </cell>
          <cell r="M319" t="str">
            <v>N.82</v>
          </cell>
        </row>
        <row r="320">
          <cell r="A320" t="str">
            <v>거푸집 (합판)</v>
          </cell>
          <cell r="B320" t="str">
            <v>6회</v>
          </cell>
          <cell r="C320">
            <v>38.012</v>
          </cell>
          <cell r="D320" t="str">
            <v>㎡</v>
          </cell>
          <cell r="E320">
            <v>13825</v>
          </cell>
          <cell r="F320">
            <v>525515</v>
          </cell>
          <cell r="G320">
            <v>4430</v>
          </cell>
          <cell r="H320">
            <v>168393</v>
          </cell>
          <cell r="I320">
            <v>9395</v>
          </cell>
          <cell r="J320">
            <v>357122</v>
          </cell>
          <cell r="K320">
            <v>0</v>
          </cell>
          <cell r="L320">
            <v>0</v>
          </cell>
          <cell r="M320" t="str">
            <v>N.80</v>
          </cell>
        </row>
        <row r="321">
          <cell r="A321" t="str">
            <v>이형철근</v>
          </cell>
          <cell r="B321" t="str">
            <v>관급, D13</v>
          </cell>
          <cell r="C321">
            <v>205.65</v>
          </cell>
          <cell r="D321" t="str">
            <v>KG</v>
          </cell>
          <cell r="E321">
            <v>0</v>
          </cell>
          <cell r="F321">
            <v>0</v>
          </cell>
          <cell r="G321">
            <v>0</v>
          </cell>
          <cell r="H321">
            <v>0</v>
          </cell>
          <cell r="I321">
            <v>0</v>
          </cell>
          <cell r="J321">
            <v>0</v>
          </cell>
          <cell r="K321">
            <v>0</v>
          </cell>
          <cell r="L321">
            <v>0</v>
          </cell>
        </row>
        <row r="322">
          <cell r="A322" t="str">
            <v>철근가공및조립</v>
          </cell>
          <cell r="B322" t="str">
            <v>간단</v>
          </cell>
          <cell r="C322">
            <v>0.19900000000000001</v>
          </cell>
          <cell r="D322" t="str">
            <v>TON</v>
          </cell>
          <cell r="E322">
            <v>257665</v>
          </cell>
          <cell r="F322">
            <v>51274</v>
          </cell>
          <cell r="G322">
            <v>2708</v>
          </cell>
          <cell r="H322">
            <v>538</v>
          </cell>
          <cell r="I322">
            <v>254957</v>
          </cell>
          <cell r="J322">
            <v>50736</v>
          </cell>
          <cell r="K322">
            <v>0</v>
          </cell>
          <cell r="L322">
            <v>0</v>
          </cell>
          <cell r="M322" t="str">
            <v>N.84</v>
          </cell>
        </row>
        <row r="323">
          <cell r="A323" t="str">
            <v>고재대</v>
          </cell>
          <cell r="B323" t="str">
            <v>철재</v>
          </cell>
          <cell r="C323">
            <v>5.9989999999999997</v>
          </cell>
          <cell r="D323" t="str">
            <v>KG</v>
          </cell>
          <cell r="E323">
            <v>-75</v>
          </cell>
          <cell r="F323">
            <v>-449</v>
          </cell>
          <cell r="G323">
            <v>-75</v>
          </cell>
          <cell r="H323">
            <v>-449</v>
          </cell>
          <cell r="I323">
            <v>0</v>
          </cell>
          <cell r="J323">
            <v>0</v>
          </cell>
          <cell r="K323">
            <v>0</v>
          </cell>
          <cell r="L323">
            <v>0</v>
          </cell>
        </row>
        <row r="324">
          <cell r="A324" t="str">
            <v>붙임몰탈</v>
          </cell>
          <cell r="B324" t="str">
            <v>인력,1:3</v>
          </cell>
          <cell r="C324">
            <v>0.73099999999999998</v>
          </cell>
          <cell r="D324" t="str">
            <v>㎥</v>
          </cell>
          <cell r="E324">
            <v>57561</v>
          </cell>
          <cell r="F324">
            <v>42076</v>
          </cell>
          <cell r="G324">
            <v>12100</v>
          </cell>
          <cell r="H324">
            <v>8845</v>
          </cell>
          <cell r="I324">
            <v>40922</v>
          </cell>
          <cell r="J324">
            <v>29913</v>
          </cell>
          <cell r="K324">
            <v>4539</v>
          </cell>
          <cell r="L324">
            <v>3318</v>
          </cell>
          <cell r="M324" t="str">
            <v>N.86</v>
          </cell>
        </row>
        <row r="325">
          <cell r="A325" t="str">
            <v>시멘트액체방수(2차)</v>
          </cell>
          <cell r="C325">
            <v>22.661000000000001</v>
          </cell>
          <cell r="D325" t="str">
            <v>㎡</v>
          </cell>
          <cell r="E325">
            <v>10922</v>
          </cell>
          <cell r="F325">
            <v>247503</v>
          </cell>
          <cell r="G325">
            <v>1990</v>
          </cell>
          <cell r="H325">
            <v>45095</v>
          </cell>
          <cell r="I325">
            <v>8932</v>
          </cell>
          <cell r="J325">
            <v>202408</v>
          </cell>
          <cell r="K325">
            <v>0</v>
          </cell>
          <cell r="L325">
            <v>0</v>
          </cell>
          <cell r="M325" t="str">
            <v>N.85</v>
          </cell>
        </row>
        <row r="326">
          <cell r="A326" t="str">
            <v>보호몰탈(벽체)</v>
          </cell>
          <cell r="B326" t="str">
            <v>T=24M/M</v>
          </cell>
          <cell r="C326">
            <v>22.661000000000001</v>
          </cell>
          <cell r="D326" t="str">
            <v>M2</v>
          </cell>
          <cell r="E326">
            <v>2350</v>
          </cell>
          <cell r="F326">
            <v>53252</v>
          </cell>
          <cell r="G326">
            <v>69</v>
          </cell>
          <cell r="H326">
            <v>1563</v>
          </cell>
          <cell r="I326">
            <v>2281</v>
          </cell>
          <cell r="J326">
            <v>51689</v>
          </cell>
          <cell r="K326">
            <v>0</v>
          </cell>
          <cell r="L326">
            <v>0</v>
          </cell>
          <cell r="M326" t="str">
            <v>N.89</v>
          </cell>
        </row>
        <row r="327">
          <cell r="A327" t="str">
            <v>점토벽돌치장쌓기</v>
          </cell>
          <cell r="B327" t="str">
            <v>0.5B</v>
          </cell>
          <cell r="C327">
            <v>6.97</v>
          </cell>
          <cell r="D327" t="str">
            <v>㎡</v>
          </cell>
          <cell r="E327">
            <v>22368</v>
          </cell>
          <cell r="F327">
            <v>155904</v>
          </cell>
          <cell r="G327">
            <v>0</v>
          </cell>
          <cell r="H327">
            <v>0</v>
          </cell>
          <cell r="I327">
            <v>22368</v>
          </cell>
          <cell r="J327">
            <v>155904</v>
          </cell>
          <cell r="K327">
            <v>0</v>
          </cell>
          <cell r="L327">
            <v>0</v>
          </cell>
          <cell r="M327" t="str">
            <v>N.83</v>
          </cell>
        </row>
        <row r="328">
          <cell r="A328" t="str">
            <v>점토벽돌평깔기</v>
          </cell>
          <cell r="C328">
            <v>10.599</v>
          </cell>
          <cell r="D328" t="str">
            <v>㎡</v>
          </cell>
          <cell r="E328">
            <v>5499</v>
          </cell>
          <cell r="F328">
            <v>58283</v>
          </cell>
          <cell r="G328">
            <v>0</v>
          </cell>
          <cell r="H328">
            <v>0</v>
          </cell>
          <cell r="I328">
            <v>5499</v>
          </cell>
          <cell r="J328">
            <v>58283</v>
          </cell>
          <cell r="K328">
            <v>0</v>
          </cell>
          <cell r="L328">
            <v>0</v>
          </cell>
          <cell r="M328" t="str">
            <v>N.75</v>
          </cell>
        </row>
        <row r="329">
          <cell r="A329" t="str">
            <v>신토석</v>
          </cell>
          <cell r="B329" t="str">
            <v>관급,190x90xT57</v>
          </cell>
          <cell r="C329">
            <v>1071</v>
          </cell>
          <cell r="D329" t="str">
            <v>매</v>
          </cell>
          <cell r="E329">
            <v>0</v>
          </cell>
          <cell r="F329">
            <v>0</v>
          </cell>
          <cell r="G329">
            <v>0</v>
          </cell>
          <cell r="H329">
            <v>0</v>
          </cell>
          <cell r="I329">
            <v>0</v>
          </cell>
          <cell r="J329">
            <v>0</v>
          </cell>
          <cell r="K329">
            <v>0</v>
          </cell>
          <cell r="L329">
            <v>0</v>
          </cell>
        </row>
        <row r="330">
          <cell r="C330">
            <v>0</v>
          </cell>
          <cell r="E330">
            <v>0</v>
          </cell>
          <cell r="F330">
            <v>0</v>
          </cell>
          <cell r="G330">
            <v>0</v>
          </cell>
          <cell r="H330">
            <v>0</v>
          </cell>
          <cell r="I330">
            <v>0</v>
          </cell>
          <cell r="J330">
            <v>0</v>
          </cell>
          <cell r="K330">
            <v>0</v>
          </cell>
          <cell r="L330">
            <v>0</v>
          </cell>
        </row>
        <row r="331">
          <cell r="A331" t="str">
            <v>D4-D4' 계</v>
          </cell>
          <cell r="C331">
            <v>1</v>
          </cell>
          <cell r="D331" t="str">
            <v>식</v>
          </cell>
          <cell r="E331">
            <v>0</v>
          </cell>
          <cell r="F331">
            <v>1333278</v>
          </cell>
          <cell r="G331">
            <v>0</v>
          </cell>
          <cell r="H331">
            <v>249782</v>
          </cell>
          <cell r="I331">
            <v>0</v>
          </cell>
          <cell r="J331">
            <v>1072214</v>
          </cell>
          <cell r="K331">
            <v>0</v>
          </cell>
          <cell r="L331">
            <v>11282</v>
          </cell>
        </row>
        <row r="332">
          <cell r="C332">
            <v>0</v>
          </cell>
          <cell r="E332">
            <v>0</v>
          </cell>
          <cell r="F332">
            <v>0</v>
          </cell>
          <cell r="G332">
            <v>0</v>
          </cell>
          <cell r="H332">
            <v>0</v>
          </cell>
          <cell r="I332">
            <v>0</v>
          </cell>
          <cell r="J332">
            <v>0</v>
          </cell>
          <cell r="K332">
            <v>0</v>
          </cell>
          <cell r="L332">
            <v>0</v>
          </cell>
        </row>
        <row r="333">
          <cell r="A333" t="str">
            <v>■ D5-D5'</v>
          </cell>
          <cell r="C333">
            <v>0</v>
          </cell>
          <cell r="E333">
            <v>0</v>
          </cell>
          <cell r="F333">
            <v>0</v>
          </cell>
          <cell r="G333">
            <v>0</v>
          </cell>
          <cell r="H333">
            <v>0</v>
          </cell>
          <cell r="I333">
            <v>0</v>
          </cell>
          <cell r="J333">
            <v>0</v>
          </cell>
          <cell r="K333">
            <v>0</v>
          </cell>
          <cell r="L333">
            <v>0</v>
          </cell>
        </row>
        <row r="334">
          <cell r="A334" t="str">
            <v>터파기</v>
          </cell>
          <cell r="B334" t="str">
            <v>백호우0.4㎥</v>
          </cell>
          <cell r="C334">
            <v>15.13</v>
          </cell>
          <cell r="D334" t="str">
            <v>㎥</v>
          </cell>
          <cell r="E334">
            <v>1331</v>
          </cell>
          <cell r="F334">
            <v>20137</v>
          </cell>
          <cell r="G334">
            <v>243</v>
          </cell>
          <cell r="H334">
            <v>3676</v>
          </cell>
          <cell r="I334">
            <v>686</v>
          </cell>
          <cell r="J334">
            <v>10379</v>
          </cell>
          <cell r="K334">
            <v>402</v>
          </cell>
          <cell r="L334">
            <v>6082</v>
          </cell>
          <cell r="M334" t="str">
            <v>#.2</v>
          </cell>
        </row>
        <row r="335">
          <cell r="A335" t="str">
            <v>잔토처리(토사)</v>
          </cell>
          <cell r="B335" t="str">
            <v>B.H 0.4M3</v>
          </cell>
          <cell r="C335">
            <v>7.9009999999999998</v>
          </cell>
          <cell r="D335" t="str">
            <v>M3</v>
          </cell>
          <cell r="E335">
            <v>837</v>
          </cell>
          <cell r="F335">
            <v>6611</v>
          </cell>
          <cell r="G335">
            <v>153</v>
          </cell>
          <cell r="H335">
            <v>1208</v>
          </cell>
          <cell r="I335">
            <v>431</v>
          </cell>
          <cell r="J335">
            <v>3405</v>
          </cell>
          <cell r="K335">
            <v>253</v>
          </cell>
          <cell r="L335">
            <v>1998</v>
          </cell>
          <cell r="M335" t="str">
            <v>#.4</v>
          </cell>
        </row>
        <row r="336">
          <cell r="A336" t="str">
            <v>기계되메우기및다짐</v>
          </cell>
          <cell r="B336" t="str">
            <v>인력+기계</v>
          </cell>
          <cell r="C336">
            <v>7.2290000000000001</v>
          </cell>
          <cell r="D336" t="str">
            <v>㎥</v>
          </cell>
          <cell r="E336">
            <v>3367</v>
          </cell>
          <cell r="F336">
            <v>24339</v>
          </cell>
          <cell r="G336">
            <v>285</v>
          </cell>
          <cell r="H336">
            <v>2060</v>
          </cell>
          <cell r="I336">
            <v>2758</v>
          </cell>
          <cell r="J336">
            <v>19937</v>
          </cell>
          <cell r="K336">
            <v>324</v>
          </cell>
          <cell r="L336">
            <v>2342</v>
          </cell>
          <cell r="M336" t="str">
            <v>#.6</v>
          </cell>
        </row>
        <row r="337">
          <cell r="A337" t="str">
            <v>잡석다짐(기계+인력)</v>
          </cell>
          <cell r="B337" t="str">
            <v>로라+인력</v>
          </cell>
          <cell r="C337">
            <v>4.0659999999999998</v>
          </cell>
          <cell r="D337" t="str">
            <v>㎥</v>
          </cell>
          <cell r="E337">
            <v>10469</v>
          </cell>
          <cell r="F337">
            <v>42565</v>
          </cell>
          <cell r="G337">
            <v>8354</v>
          </cell>
          <cell r="H337">
            <v>33967</v>
          </cell>
          <cell r="I337">
            <v>1509</v>
          </cell>
          <cell r="J337">
            <v>6135</v>
          </cell>
          <cell r="K337">
            <v>606</v>
          </cell>
          <cell r="L337">
            <v>2463</v>
          </cell>
          <cell r="M337" t="str">
            <v>N.73</v>
          </cell>
        </row>
        <row r="338">
          <cell r="A338" t="str">
            <v>레미콘</v>
          </cell>
          <cell r="B338" t="str">
            <v>관급(40x160x8)</v>
          </cell>
          <cell r="C338">
            <v>1.542</v>
          </cell>
          <cell r="D338" t="str">
            <v>M3</v>
          </cell>
          <cell r="E338">
            <v>0</v>
          </cell>
          <cell r="F338">
            <v>0</v>
          </cell>
          <cell r="G338">
            <v>0</v>
          </cell>
          <cell r="H338">
            <v>0</v>
          </cell>
          <cell r="I338">
            <v>0</v>
          </cell>
          <cell r="J338">
            <v>0</v>
          </cell>
          <cell r="K338">
            <v>0</v>
          </cell>
          <cell r="L338">
            <v>0</v>
          </cell>
        </row>
        <row r="339">
          <cell r="A339" t="str">
            <v>레미콘</v>
          </cell>
          <cell r="B339" t="str">
            <v>관급(25x180x8)</v>
          </cell>
          <cell r="C339">
            <v>5.8330000000000002</v>
          </cell>
          <cell r="D339" t="str">
            <v>M3</v>
          </cell>
          <cell r="E339">
            <v>0</v>
          </cell>
          <cell r="F339">
            <v>0</v>
          </cell>
          <cell r="G339">
            <v>0</v>
          </cell>
          <cell r="H339">
            <v>0</v>
          </cell>
          <cell r="I339">
            <v>0</v>
          </cell>
          <cell r="J339">
            <v>0</v>
          </cell>
          <cell r="K339">
            <v>0</v>
          </cell>
          <cell r="L339">
            <v>0</v>
          </cell>
        </row>
        <row r="340">
          <cell r="A340" t="str">
            <v>레미콘타설(소형구조물)</v>
          </cell>
          <cell r="C340">
            <v>7.2880000000000003</v>
          </cell>
          <cell r="D340" t="str">
            <v>㎥</v>
          </cell>
          <cell r="E340">
            <v>33719</v>
          </cell>
          <cell r="F340">
            <v>245744</v>
          </cell>
          <cell r="G340">
            <v>0</v>
          </cell>
          <cell r="H340">
            <v>0</v>
          </cell>
          <cell r="I340">
            <v>33719</v>
          </cell>
          <cell r="J340">
            <v>245744</v>
          </cell>
          <cell r="K340">
            <v>0</v>
          </cell>
          <cell r="L340">
            <v>0</v>
          </cell>
          <cell r="M340" t="str">
            <v>N.82</v>
          </cell>
        </row>
        <row r="341">
          <cell r="A341" t="str">
            <v>거푸집 (합판)</v>
          </cell>
          <cell r="B341" t="str">
            <v>6회</v>
          </cell>
          <cell r="C341">
            <v>62.826000000000001</v>
          </cell>
          <cell r="D341" t="str">
            <v>㎡</v>
          </cell>
          <cell r="E341">
            <v>13825</v>
          </cell>
          <cell r="F341">
            <v>868569</v>
          </cell>
          <cell r="G341">
            <v>4430</v>
          </cell>
          <cell r="H341">
            <v>278319</v>
          </cell>
          <cell r="I341">
            <v>9395</v>
          </cell>
          <cell r="J341">
            <v>590250</v>
          </cell>
          <cell r="K341">
            <v>0</v>
          </cell>
          <cell r="L341">
            <v>0</v>
          </cell>
          <cell r="M341" t="str">
            <v>N.80</v>
          </cell>
        </row>
        <row r="342">
          <cell r="A342" t="str">
            <v>이형철근</v>
          </cell>
          <cell r="B342" t="str">
            <v>관급, D13</v>
          </cell>
          <cell r="C342">
            <v>340.49</v>
          </cell>
          <cell r="D342" t="str">
            <v>KG</v>
          </cell>
          <cell r="E342">
            <v>0</v>
          </cell>
          <cell r="F342">
            <v>0</v>
          </cell>
          <cell r="G342">
            <v>0</v>
          </cell>
          <cell r="H342">
            <v>0</v>
          </cell>
          <cell r="I342">
            <v>0</v>
          </cell>
          <cell r="J342">
            <v>0</v>
          </cell>
          <cell r="K342">
            <v>0</v>
          </cell>
          <cell r="L342">
            <v>0</v>
          </cell>
        </row>
        <row r="343">
          <cell r="A343" t="str">
            <v>철근가공및조립</v>
          </cell>
          <cell r="B343" t="str">
            <v>간단</v>
          </cell>
          <cell r="C343">
            <v>0.33</v>
          </cell>
          <cell r="D343" t="str">
            <v>TON</v>
          </cell>
          <cell r="E343">
            <v>257665</v>
          </cell>
          <cell r="F343">
            <v>85028</v>
          </cell>
          <cell r="G343">
            <v>2708</v>
          </cell>
          <cell r="H343">
            <v>893</v>
          </cell>
          <cell r="I343">
            <v>254957</v>
          </cell>
          <cell r="J343">
            <v>84135</v>
          </cell>
          <cell r="K343">
            <v>0</v>
          </cell>
          <cell r="L343">
            <v>0</v>
          </cell>
          <cell r="M343" t="str">
            <v>N.84</v>
          </cell>
        </row>
        <row r="344">
          <cell r="A344" t="str">
            <v>고재대</v>
          </cell>
          <cell r="B344" t="str">
            <v>철재</v>
          </cell>
          <cell r="C344">
            <v>9.9169999999999998</v>
          </cell>
          <cell r="D344" t="str">
            <v>KG</v>
          </cell>
          <cell r="E344">
            <v>-75</v>
          </cell>
          <cell r="F344">
            <v>-743</v>
          </cell>
          <cell r="G344">
            <v>-75</v>
          </cell>
          <cell r="H344">
            <v>-743</v>
          </cell>
          <cell r="I344">
            <v>0</v>
          </cell>
          <cell r="J344">
            <v>0</v>
          </cell>
          <cell r="K344">
            <v>0</v>
          </cell>
          <cell r="L344">
            <v>0</v>
          </cell>
        </row>
        <row r="345">
          <cell r="A345" t="str">
            <v>붙임몰탈</v>
          </cell>
          <cell r="B345" t="str">
            <v>인력,1:3</v>
          </cell>
          <cell r="C345">
            <v>1.208</v>
          </cell>
          <cell r="D345" t="str">
            <v>㎥</v>
          </cell>
          <cell r="E345">
            <v>57561</v>
          </cell>
          <cell r="F345">
            <v>69532</v>
          </cell>
          <cell r="G345">
            <v>12100</v>
          </cell>
          <cell r="H345">
            <v>14616</v>
          </cell>
          <cell r="I345">
            <v>40922</v>
          </cell>
          <cell r="J345">
            <v>49433</v>
          </cell>
          <cell r="K345">
            <v>4539</v>
          </cell>
          <cell r="L345">
            <v>5483</v>
          </cell>
          <cell r="M345" t="str">
            <v>N.86</v>
          </cell>
        </row>
        <row r="346">
          <cell r="A346" t="str">
            <v>시멘트액체방수(2차)</v>
          </cell>
          <cell r="C346">
            <v>37.454000000000001</v>
          </cell>
          <cell r="D346" t="str">
            <v>㎡</v>
          </cell>
          <cell r="E346">
            <v>10922</v>
          </cell>
          <cell r="F346">
            <v>409072</v>
          </cell>
          <cell r="G346">
            <v>1990</v>
          </cell>
          <cell r="H346">
            <v>74533</v>
          </cell>
          <cell r="I346">
            <v>8932</v>
          </cell>
          <cell r="J346">
            <v>334539</v>
          </cell>
          <cell r="K346">
            <v>0</v>
          </cell>
          <cell r="L346">
            <v>0</v>
          </cell>
          <cell r="M346" t="str">
            <v>N.85</v>
          </cell>
        </row>
        <row r="347">
          <cell r="A347" t="str">
            <v>보호몰탈(벽체)</v>
          </cell>
          <cell r="B347" t="str">
            <v>T=24M/M</v>
          </cell>
          <cell r="C347">
            <v>37.454000000000001</v>
          </cell>
          <cell r="D347" t="str">
            <v>M2</v>
          </cell>
          <cell r="E347">
            <v>2350</v>
          </cell>
          <cell r="F347">
            <v>88016</v>
          </cell>
          <cell r="G347">
            <v>69</v>
          </cell>
          <cell r="H347">
            <v>2584</v>
          </cell>
          <cell r="I347">
            <v>2281</v>
          </cell>
          <cell r="J347">
            <v>85432</v>
          </cell>
          <cell r="K347">
            <v>0</v>
          </cell>
          <cell r="L347">
            <v>0</v>
          </cell>
          <cell r="M347" t="str">
            <v>N.89</v>
          </cell>
        </row>
        <row r="348">
          <cell r="A348" t="str">
            <v>점토벽돌치장쌓기</v>
          </cell>
          <cell r="B348" t="str">
            <v>0.5B</v>
          </cell>
          <cell r="C348">
            <v>22.64</v>
          </cell>
          <cell r="D348" t="str">
            <v>㎡</v>
          </cell>
          <cell r="E348">
            <v>22368</v>
          </cell>
          <cell r="F348">
            <v>506411</v>
          </cell>
          <cell r="G348">
            <v>0</v>
          </cell>
          <cell r="H348">
            <v>0</v>
          </cell>
          <cell r="I348">
            <v>22368</v>
          </cell>
          <cell r="J348">
            <v>506411</v>
          </cell>
          <cell r="K348">
            <v>0</v>
          </cell>
          <cell r="L348">
            <v>0</v>
          </cell>
          <cell r="M348" t="str">
            <v>N.83</v>
          </cell>
        </row>
        <row r="349">
          <cell r="A349" t="str">
            <v>점토벽돌평깔기</v>
          </cell>
          <cell r="C349">
            <v>17.518000000000001</v>
          </cell>
          <cell r="D349" t="str">
            <v>㎡</v>
          </cell>
          <cell r="E349">
            <v>5499</v>
          </cell>
          <cell r="F349">
            <v>96331</v>
          </cell>
          <cell r="G349">
            <v>0</v>
          </cell>
          <cell r="H349">
            <v>0</v>
          </cell>
          <cell r="I349">
            <v>5499</v>
          </cell>
          <cell r="J349">
            <v>96331</v>
          </cell>
          <cell r="K349">
            <v>0</v>
          </cell>
          <cell r="L349">
            <v>0</v>
          </cell>
          <cell r="M349" t="str">
            <v>N.75</v>
          </cell>
        </row>
        <row r="350">
          <cell r="A350" t="str">
            <v>신토석</v>
          </cell>
          <cell r="B350" t="str">
            <v>관급,190x90xT57</v>
          </cell>
          <cell r="C350">
            <v>2605</v>
          </cell>
          <cell r="D350" t="str">
            <v>매</v>
          </cell>
          <cell r="E350">
            <v>0</v>
          </cell>
          <cell r="F350">
            <v>0</v>
          </cell>
          <cell r="G350">
            <v>0</v>
          </cell>
          <cell r="H350">
            <v>0</v>
          </cell>
          <cell r="I350">
            <v>0</v>
          </cell>
          <cell r="J350">
            <v>0</v>
          </cell>
          <cell r="K350">
            <v>0</v>
          </cell>
          <cell r="L350">
            <v>0</v>
          </cell>
        </row>
        <row r="351">
          <cell r="C351">
            <v>0</v>
          </cell>
          <cell r="E351">
            <v>0</v>
          </cell>
          <cell r="F351">
            <v>0</v>
          </cell>
          <cell r="G351">
            <v>0</v>
          </cell>
          <cell r="H351">
            <v>0</v>
          </cell>
          <cell r="I351">
            <v>0</v>
          </cell>
          <cell r="J351">
            <v>0</v>
          </cell>
          <cell r="K351">
            <v>0</v>
          </cell>
          <cell r="L351">
            <v>0</v>
          </cell>
        </row>
        <row r="352">
          <cell r="A352" t="str">
            <v>D5-D5' 계</v>
          </cell>
          <cell r="C352">
            <v>1</v>
          </cell>
          <cell r="D352" t="str">
            <v>식</v>
          </cell>
          <cell r="E352">
            <v>0</v>
          </cell>
          <cell r="F352">
            <v>2461612</v>
          </cell>
          <cell r="G352">
            <v>0</v>
          </cell>
          <cell r="H352">
            <v>411113</v>
          </cell>
          <cell r="I352">
            <v>0</v>
          </cell>
          <cell r="J352">
            <v>2032131</v>
          </cell>
          <cell r="K352">
            <v>0</v>
          </cell>
          <cell r="L352">
            <v>18368</v>
          </cell>
        </row>
        <row r="353">
          <cell r="C353">
            <v>0</v>
          </cell>
          <cell r="E353">
            <v>0</v>
          </cell>
          <cell r="F353">
            <v>0</v>
          </cell>
          <cell r="G353">
            <v>0</v>
          </cell>
          <cell r="H353">
            <v>0</v>
          </cell>
          <cell r="I353">
            <v>0</v>
          </cell>
          <cell r="J353">
            <v>0</v>
          </cell>
          <cell r="K353">
            <v>0</v>
          </cell>
          <cell r="L353">
            <v>0</v>
          </cell>
        </row>
        <row r="354">
          <cell r="A354" t="str">
            <v>■ D6-D6'</v>
          </cell>
          <cell r="C354">
            <v>0</v>
          </cell>
          <cell r="E354">
            <v>0</v>
          </cell>
          <cell r="F354">
            <v>0</v>
          </cell>
          <cell r="G354">
            <v>0</v>
          </cell>
          <cell r="H354">
            <v>0</v>
          </cell>
          <cell r="I354">
            <v>0</v>
          </cell>
          <cell r="J354">
            <v>0</v>
          </cell>
          <cell r="K354">
            <v>0</v>
          </cell>
          <cell r="L354">
            <v>0</v>
          </cell>
        </row>
        <row r="355">
          <cell r="A355" t="str">
            <v>터파기</v>
          </cell>
          <cell r="B355" t="str">
            <v>백호우0.4㎥</v>
          </cell>
          <cell r="C355">
            <v>4.0289999999999999</v>
          </cell>
          <cell r="D355" t="str">
            <v>㎥</v>
          </cell>
          <cell r="E355">
            <v>1331</v>
          </cell>
          <cell r="F355">
            <v>5361</v>
          </cell>
          <cell r="G355">
            <v>243</v>
          </cell>
          <cell r="H355">
            <v>979</v>
          </cell>
          <cell r="I355">
            <v>686</v>
          </cell>
          <cell r="J355">
            <v>2763</v>
          </cell>
          <cell r="K355">
            <v>402</v>
          </cell>
          <cell r="L355">
            <v>1619</v>
          </cell>
          <cell r="M355" t="str">
            <v>#.2</v>
          </cell>
        </row>
        <row r="356">
          <cell r="A356" t="str">
            <v>잔토처리(토사)</v>
          </cell>
          <cell r="B356" t="str">
            <v>B.H 0.4M3</v>
          </cell>
          <cell r="C356">
            <v>1.9390000000000001</v>
          </cell>
          <cell r="D356" t="str">
            <v>M3</v>
          </cell>
          <cell r="E356">
            <v>837</v>
          </cell>
          <cell r="F356">
            <v>1621</v>
          </cell>
          <cell r="G356">
            <v>153</v>
          </cell>
          <cell r="H356">
            <v>296</v>
          </cell>
          <cell r="I356">
            <v>431</v>
          </cell>
          <cell r="J356">
            <v>835</v>
          </cell>
          <cell r="K356">
            <v>253</v>
          </cell>
          <cell r="L356">
            <v>490</v>
          </cell>
          <cell r="M356" t="str">
            <v>#.4</v>
          </cell>
        </row>
        <row r="357">
          <cell r="A357" t="str">
            <v>기계되메우기및다짐</v>
          </cell>
          <cell r="B357" t="str">
            <v>인력+기계</v>
          </cell>
          <cell r="C357">
            <v>2.09</v>
          </cell>
          <cell r="D357" t="str">
            <v>㎥</v>
          </cell>
          <cell r="E357">
            <v>3367</v>
          </cell>
          <cell r="F357">
            <v>7036</v>
          </cell>
          <cell r="G357">
            <v>285</v>
          </cell>
          <cell r="H357">
            <v>595</v>
          </cell>
          <cell r="I357">
            <v>2758</v>
          </cell>
          <cell r="J357">
            <v>5764</v>
          </cell>
          <cell r="K357">
            <v>324</v>
          </cell>
          <cell r="L357">
            <v>677</v>
          </cell>
          <cell r="M357" t="str">
            <v>#.6</v>
          </cell>
        </row>
        <row r="358">
          <cell r="A358" t="str">
            <v>잡석다짐(기계+인력)</v>
          </cell>
          <cell r="B358" t="str">
            <v>로라+인력</v>
          </cell>
          <cell r="C358">
            <v>0.93600000000000005</v>
          </cell>
          <cell r="D358" t="str">
            <v>㎥</v>
          </cell>
          <cell r="E358">
            <v>10469</v>
          </cell>
          <cell r="F358">
            <v>9798</v>
          </cell>
          <cell r="G358">
            <v>8354</v>
          </cell>
          <cell r="H358">
            <v>7819</v>
          </cell>
          <cell r="I358">
            <v>1509</v>
          </cell>
          <cell r="J358">
            <v>1412</v>
          </cell>
          <cell r="K358">
            <v>606</v>
          </cell>
          <cell r="L358">
            <v>567</v>
          </cell>
          <cell r="M358" t="str">
            <v>N.73</v>
          </cell>
        </row>
        <row r="359">
          <cell r="A359" t="str">
            <v>레미콘</v>
          </cell>
          <cell r="B359" t="str">
            <v>관급(40x160x8)</v>
          </cell>
          <cell r="C359">
            <v>0.40300000000000002</v>
          </cell>
          <cell r="D359" t="str">
            <v>M3</v>
          </cell>
          <cell r="E359">
            <v>0</v>
          </cell>
          <cell r="F359">
            <v>0</v>
          </cell>
          <cell r="G359">
            <v>0</v>
          </cell>
          <cell r="H359">
            <v>0</v>
          </cell>
          <cell r="I359">
            <v>0</v>
          </cell>
          <cell r="J359">
            <v>0</v>
          </cell>
          <cell r="K359">
            <v>0</v>
          </cell>
          <cell r="L359">
            <v>0</v>
          </cell>
        </row>
        <row r="360">
          <cell r="A360" t="str">
            <v>레미콘</v>
          </cell>
          <cell r="B360" t="str">
            <v>관급(25x180x8)</v>
          </cell>
          <cell r="C360">
            <v>2.8820000000000001</v>
          </cell>
          <cell r="D360" t="str">
            <v>M3</v>
          </cell>
          <cell r="E360">
            <v>0</v>
          </cell>
          <cell r="F360">
            <v>0</v>
          </cell>
          <cell r="G360">
            <v>0</v>
          </cell>
          <cell r="H360">
            <v>0</v>
          </cell>
          <cell r="I360">
            <v>0</v>
          </cell>
          <cell r="J360">
            <v>0</v>
          </cell>
          <cell r="K360">
            <v>0</v>
          </cell>
          <cell r="L360">
            <v>0</v>
          </cell>
        </row>
        <row r="361">
          <cell r="A361" t="str">
            <v>레미콘타설(소형구조물)</v>
          </cell>
          <cell r="C361">
            <v>3.25</v>
          </cell>
          <cell r="D361" t="str">
            <v>㎥</v>
          </cell>
          <cell r="E361">
            <v>33719</v>
          </cell>
          <cell r="F361">
            <v>109586</v>
          </cell>
          <cell r="G361">
            <v>0</v>
          </cell>
          <cell r="H361">
            <v>0</v>
          </cell>
          <cell r="I361">
            <v>33719</v>
          </cell>
          <cell r="J361">
            <v>109586</v>
          </cell>
          <cell r="K361">
            <v>0</v>
          </cell>
          <cell r="L361">
            <v>0</v>
          </cell>
          <cell r="M361" t="str">
            <v>N.82</v>
          </cell>
        </row>
        <row r="362">
          <cell r="A362" t="str">
            <v>거푸집 (합판)</v>
          </cell>
          <cell r="B362" t="str">
            <v>6회</v>
          </cell>
          <cell r="C362">
            <v>14.83</v>
          </cell>
          <cell r="D362" t="str">
            <v>㎡</v>
          </cell>
          <cell r="E362">
            <v>13825</v>
          </cell>
          <cell r="F362">
            <v>205023</v>
          </cell>
          <cell r="G362">
            <v>4430</v>
          </cell>
          <cell r="H362">
            <v>65696</v>
          </cell>
          <cell r="I362">
            <v>9395</v>
          </cell>
          <cell r="J362">
            <v>139327</v>
          </cell>
          <cell r="K362">
            <v>0</v>
          </cell>
          <cell r="L362">
            <v>0</v>
          </cell>
          <cell r="M362" t="str">
            <v>N.80</v>
          </cell>
        </row>
        <row r="363">
          <cell r="A363" t="str">
            <v>이형철근</v>
          </cell>
          <cell r="B363" t="str">
            <v>관급, D13</v>
          </cell>
          <cell r="C363">
            <v>80.736999999999995</v>
          </cell>
          <cell r="D363" t="str">
            <v>KG</v>
          </cell>
          <cell r="E363">
            <v>0</v>
          </cell>
          <cell r="F363">
            <v>0</v>
          </cell>
          <cell r="G363">
            <v>0</v>
          </cell>
          <cell r="H363">
            <v>0</v>
          </cell>
          <cell r="I363">
            <v>0</v>
          </cell>
          <cell r="J363">
            <v>0</v>
          </cell>
          <cell r="K363">
            <v>0</v>
          </cell>
          <cell r="L363">
            <v>0</v>
          </cell>
        </row>
        <row r="364">
          <cell r="A364" t="str">
            <v>철근가공및조립</v>
          </cell>
          <cell r="B364" t="str">
            <v>간단</v>
          </cell>
          <cell r="C364">
            <v>7.8E-2</v>
          </cell>
          <cell r="D364" t="str">
            <v>TON</v>
          </cell>
          <cell r="E364">
            <v>257665</v>
          </cell>
          <cell r="F364">
            <v>20097</v>
          </cell>
          <cell r="G364">
            <v>2708</v>
          </cell>
          <cell r="H364">
            <v>211</v>
          </cell>
          <cell r="I364">
            <v>254957</v>
          </cell>
          <cell r="J364">
            <v>19886</v>
          </cell>
          <cell r="K364">
            <v>0</v>
          </cell>
          <cell r="L364">
            <v>0</v>
          </cell>
          <cell r="M364" t="str">
            <v>N.84</v>
          </cell>
        </row>
        <row r="365">
          <cell r="A365" t="str">
            <v>고재대</v>
          </cell>
          <cell r="B365" t="str">
            <v>철재</v>
          </cell>
          <cell r="C365">
            <v>2.351</v>
          </cell>
          <cell r="D365" t="str">
            <v>KG</v>
          </cell>
          <cell r="E365">
            <v>-75</v>
          </cell>
          <cell r="F365">
            <v>-176</v>
          </cell>
          <cell r="G365">
            <v>-75</v>
          </cell>
          <cell r="H365">
            <v>-176</v>
          </cell>
          <cell r="I365">
            <v>0</v>
          </cell>
          <cell r="J365">
            <v>0</v>
          </cell>
          <cell r="K365">
            <v>0</v>
          </cell>
          <cell r="L365">
            <v>0</v>
          </cell>
        </row>
        <row r="366">
          <cell r="A366" t="str">
            <v>붙임몰탈</v>
          </cell>
          <cell r="B366" t="str">
            <v>인력,1:3</v>
          </cell>
          <cell r="C366">
            <v>0.28499999999999998</v>
          </cell>
          <cell r="D366" t="str">
            <v>㎥</v>
          </cell>
          <cell r="E366">
            <v>57561</v>
          </cell>
          <cell r="F366">
            <v>16403</v>
          </cell>
          <cell r="G366">
            <v>12100</v>
          </cell>
          <cell r="H366">
            <v>3448</v>
          </cell>
          <cell r="I366">
            <v>40922</v>
          </cell>
          <cell r="J366">
            <v>11662</v>
          </cell>
          <cell r="K366">
            <v>4539</v>
          </cell>
          <cell r="L366">
            <v>1293</v>
          </cell>
          <cell r="M366" t="str">
            <v>N.86</v>
          </cell>
        </row>
        <row r="367">
          <cell r="A367" t="str">
            <v>시멘트액체방수(2차)</v>
          </cell>
          <cell r="C367">
            <v>8.8409999999999993</v>
          </cell>
          <cell r="D367" t="str">
            <v>㎡</v>
          </cell>
          <cell r="E367">
            <v>10922</v>
          </cell>
          <cell r="F367">
            <v>96560</v>
          </cell>
          <cell r="G367">
            <v>1990</v>
          </cell>
          <cell r="H367">
            <v>17593</v>
          </cell>
          <cell r="I367">
            <v>8932</v>
          </cell>
          <cell r="J367">
            <v>78967</v>
          </cell>
          <cell r="K367">
            <v>0</v>
          </cell>
          <cell r="L367">
            <v>0</v>
          </cell>
          <cell r="M367" t="str">
            <v>N.85</v>
          </cell>
        </row>
        <row r="368">
          <cell r="A368" t="str">
            <v>보호몰탈(벽체)</v>
          </cell>
          <cell r="B368" t="str">
            <v>T=24M/M</v>
          </cell>
          <cell r="C368">
            <v>0.21199999999999999</v>
          </cell>
          <cell r="D368" t="str">
            <v>M2</v>
          </cell>
          <cell r="E368">
            <v>2350</v>
          </cell>
          <cell r="F368">
            <v>497</v>
          </cell>
          <cell r="G368">
            <v>69</v>
          </cell>
          <cell r="H368">
            <v>14</v>
          </cell>
          <cell r="I368">
            <v>2281</v>
          </cell>
          <cell r="J368">
            <v>483</v>
          </cell>
          <cell r="K368">
            <v>0</v>
          </cell>
          <cell r="L368">
            <v>0</v>
          </cell>
          <cell r="M368" t="str">
            <v>N.89</v>
          </cell>
        </row>
        <row r="369">
          <cell r="A369" t="str">
            <v>점토벽돌치장쌓기</v>
          </cell>
          <cell r="B369" t="str">
            <v>0.5B</v>
          </cell>
          <cell r="C369">
            <v>2.95</v>
          </cell>
          <cell r="D369" t="str">
            <v>㎡</v>
          </cell>
          <cell r="E369">
            <v>22368</v>
          </cell>
          <cell r="F369">
            <v>65985</v>
          </cell>
          <cell r="G369">
            <v>0</v>
          </cell>
          <cell r="H369">
            <v>0</v>
          </cell>
          <cell r="I369">
            <v>22368</v>
          </cell>
          <cell r="J369">
            <v>65985</v>
          </cell>
          <cell r="K369">
            <v>0</v>
          </cell>
          <cell r="L369">
            <v>0</v>
          </cell>
          <cell r="M369" t="str">
            <v>N.83</v>
          </cell>
        </row>
        <row r="370">
          <cell r="A370" t="str">
            <v>점토벽돌평깔기</v>
          </cell>
          <cell r="C370">
            <v>4.1349999999999998</v>
          </cell>
          <cell r="D370" t="str">
            <v>㎡</v>
          </cell>
          <cell r="E370">
            <v>5499</v>
          </cell>
          <cell r="F370">
            <v>22738</v>
          </cell>
          <cell r="G370">
            <v>0</v>
          </cell>
          <cell r="H370">
            <v>0</v>
          </cell>
          <cell r="I370">
            <v>5499</v>
          </cell>
          <cell r="J370">
            <v>22738</v>
          </cell>
          <cell r="K370">
            <v>0</v>
          </cell>
          <cell r="L370">
            <v>0</v>
          </cell>
          <cell r="M370" t="str">
            <v>N.75</v>
          </cell>
        </row>
        <row r="371">
          <cell r="A371" t="str">
            <v>신토석</v>
          </cell>
          <cell r="B371" t="str">
            <v>관급,190x90xT57</v>
          </cell>
          <cell r="C371">
            <v>436</v>
          </cell>
          <cell r="D371" t="str">
            <v>매</v>
          </cell>
          <cell r="E371">
            <v>0</v>
          </cell>
          <cell r="F371">
            <v>0</v>
          </cell>
          <cell r="G371">
            <v>0</v>
          </cell>
          <cell r="H371">
            <v>0</v>
          </cell>
          <cell r="I371">
            <v>0</v>
          </cell>
          <cell r="J371">
            <v>0</v>
          </cell>
          <cell r="K371">
            <v>0</v>
          </cell>
          <cell r="L371">
            <v>0</v>
          </cell>
        </row>
        <row r="372">
          <cell r="C372">
            <v>0</v>
          </cell>
          <cell r="E372">
            <v>0</v>
          </cell>
          <cell r="F372">
            <v>0</v>
          </cell>
          <cell r="G372">
            <v>0</v>
          </cell>
          <cell r="H372">
            <v>0</v>
          </cell>
          <cell r="I372">
            <v>0</v>
          </cell>
          <cell r="J372">
            <v>0</v>
          </cell>
          <cell r="K372">
            <v>0</v>
          </cell>
          <cell r="L372">
            <v>0</v>
          </cell>
        </row>
        <row r="373">
          <cell r="A373" t="str">
            <v>D6-D6' 계</v>
          </cell>
          <cell r="C373">
            <v>1</v>
          </cell>
          <cell r="D373" t="str">
            <v>식</v>
          </cell>
          <cell r="E373">
            <v>0</v>
          </cell>
          <cell r="F373">
            <v>560529</v>
          </cell>
          <cell r="G373">
            <v>0</v>
          </cell>
          <cell r="H373">
            <v>96475</v>
          </cell>
          <cell r="I373">
            <v>0</v>
          </cell>
          <cell r="J373">
            <v>459408</v>
          </cell>
          <cell r="K373">
            <v>0</v>
          </cell>
          <cell r="L373">
            <v>4646</v>
          </cell>
        </row>
        <row r="374">
          <cell r="C374">
            <v>0</v>
          </cell>
          <cell r="E374">
            <v>0</v>
          </cell>
          <cell r="F374">
            <v>0</v>
          </cell>
          <cell r="G374">
            <v>0</v>
          </cell>
          <cell r="H374">
            <v>0</v>
          </cell>
          <cell r="I374">
            <v>0</v>
          </cell>
          <cell r="J374">
            <v>0</v>
          </cell>
          <cell r="K374">
            <v>0</v>
          </cell>
          <cell r="L374">
            <v>0</v>
          </cell>
        </row>
        <row r="375">
          <cell r="A375" t="str">
            <v>■ D7-D7'</v>
          </cell>
          <cell r="C375">
            <v>0</v>
          </cell>
          <cell r="E375">
            <v>0</v>
          </cell>
          <cell r="F375">
            <v>0</v>
          </cell>
          <cell r="G375">
            <v>0</v>
          </cell>
          <cell r="H375">
            <v>0</v>
          </cell>
          <cell r="I375">
            <v>0</v>
          </cell>
          <cell r="J375">
            <v>0</v>
          </cell>
          <cell r="K375">
            <v>0</v>
          </cell>
          <cell r="L375">
            <v>0</v>
          </cell>
        </row>
        <row r="376">
          <cell r="A376" t="str">
            <v>터파기</v>
          </cell>
          <cell r="B376" t="str">
            <v>백호우0.4㎥</v>
          </cell>
          <cell r="C376">
            <v>3.8759999999999999</v>
          </cell>
          <cell r="D376" t="str">
            <v>㎥</v>
          </cell>
          <cell r="E376">
            <v>1331</v>
          </cell>
          <cell r="F376">
            <v>5157</v>
          </cell>
          <cell r="G376">
            <v>243</v>
          </cell>
          <cell r="H376">
            <v>941</v>
          </cell>
          <cell r="I376">
            <v>686</v>
          </cell>
          <cell r="J376">
            <v>2658</v>
          </cell>
          <cell r="K376">
            <v>402</v>
          </cell>
          <cell r="L376">
            <v>1558</v>
          </cell>
          <cell r="M376" t="str">
            <v>#.2</v>
          </cell>
        </row>
        <row r="377">
          <cell r="A377" t="str">
            <v>잔토처리(토사)</v>
          </cell>
          <cell r="B377" t="str">
            <v>B.H 0.4M3</v>
          </cell>
          <cell r="C377">
            <v>2.4609999999999999</v>
          </cell>
          <cell r="D377" t="str">
            <v>M3</v>
          </cell>
          <cell r="E377">
            <v>837</v>
          </cell>
          <cell r="F377">
            <v>2058</v>
          </cell>
          <cell r="G377">
            <v>153</v>
          </cell>
          <cell r="H377">
            <v>376</v>
          </cell>
          <cell r="I377">
            <v>431</v>
          </cell>
          <cell r="J377">
            <v>1060</v>
          </cell>
          <cell r="K377">
            <v>253</v>
          </cell>
          <cell r="L377">
            <v>622</v>
          </cell>
          <cell r="M377" t="str">
            <v>#.4</v>
          </cell>
        </row>
        <row r="378">
          <cell r="A378" t="str">
            <v>기계되메우기및다짐</v>
          </cell>
          <cell r="B378" t="str">
            <v>인력+기계</v>
          </cell>
          <cell r="C378">
            <v>1.415</v>
          </cell>
          <cell r="D378" t="str">
            <v>㎥</v>
          </cell>
          <cell r="E378">
            <v>3367</v>
          </cell>
          <cell r="F378">
            <v>4763</v>
          </cell>
          <cell r="G378">
            <v>285</v>
          </cell>
          <cell r="H378">
            <v>403</v>
          </cell>
          <cell r="I378">
            <v>2758</v>
          </cell>
          <cell r="J378">
            <v>3902</v>
          </cell>
          <cell r="K378">
            <v>324</v>
          </cell>
          <cell r="L378">
            <v>458</v>
          </cell>
          <cell r="M378" t="str">
            <v>#.6</v>
          </cell>
        </row>
        <row r="379">
          <cell r="A379" t="str">
            <v>잡석다짐(기계+인력)</v>
          </cell>
          <cell r="B379" t="str">
            <v>로라+인력</v>
          </cell>
          <cell r="C379">
            <v>1.52</v>
          </cell>
          <cell r="D379" t="str">
            <v>㎥</v>
          </cell>
          <cell r="E379">
            <v>10469</v>
          </cell>
          <cell r="F379">
            <v>15912</v>
          </cell>
          <cell r="G379">
            <v>8354</v>
          </cell>
          <cell r="H379">
            <v>12698</v>
          </cell>
          <cell r="I379">
            <v>1509</v>
          </cell>
          <cell r="J379">
            <v>2293</v>
          </cell>
          <cell r="K379">
            <v>606</v>
          </cell>
          <cell r="L379">
            <v>921</v>
          </cell>
          <cell r="M379" t="str">
            <v>N.73</v>
          </cell>
        </row>
        <row r="380">
          <cell r="A380" t="str">
            <v>레미콘</v>
          </cell>
          <cell r="B380" t="str">
            <v>관급(40x160x8)</v>
          </cell>
          <cell r="C380">
            <v>0.42199999999999999</v>
          </cell>
          <cell r="D380" t="str">
            <v>M3</v>
          </cell>
          <cell r="E380">
            <v>0</v>
          </cell>
          <cell r="F380">
            <v>0</v>
          </cell>
          <cell r="G380">
            <v>0</v>
          </cell>
          <cell r="H380">
            <v>0</v>
          </cell>
          <cell r="I380">
            <v>0</v>
          </cell>
          <cell r="J380">
            <v>0</v>
          </cell>
          <cell r="K380">
            <v>0</v>
          </cell>
          <cell r="L380">
            <v>0</v>
          </cell>
        </row>
        <row r="381">
          <cell r="A381" t="str">
            <v>레미콘</v>
          </cell>
          <cell r="B381" t="str">
            <v>관급(25x180x8)</v>
          </cell>
          <cell r="C381">
            <v>3.0449999999999999</v>
          </cell>
          <cell r="D381" t="str">
            <v>M3</v>
          </cell>
          <cell r="E381">
            <v>0</v>
          </cell>
          <cell r="F381">
            <v>0</v>
          </cell>
          <cell r="G381">
            <v>0</v>
          </cell>
          <cell r="H381">
            <v>0</v>
          </cell>
          <cell r="I381">
            <v>0</v>
          </cell>
          <cell r="J381">
            <v>0</v>
          </cell>
          <cell r="K381">
            <v>0</v>
          </cell>
          <cell r="L381">
            <v>0</v>
          </cell>
        </row>
        <row r="382">
          <cell r="A382" t="str">
            <v>레미콘타설(소형구조물)</v>
          </cell>
          <cell r="C382">
            <v>3.4289999999999998</v>
          </cell>
          <cell r="D382" t="str">
            <v>㎥</v>
          </cell>
          <cell r="E382">
            <v>33719</v>
          </cell>
          <cell r="F382">
            <v>115622</v>
          </cell>
          <cell r="G382">
            <v>0</v>
          </cell>
          <cell r="H382">
            <v>0</v>
          </cell>
          <cell r="I382">
            <v>33719</v>
          </cell>
          <cell r="J382">
            <v>115622</v>
          </cell>
          <cell r="K382">
            <v>0</v>
          </cell>
          <cell r="L382">
            <v>0</v>
          </cell>
          <cell r="M382" t="str">
            <v>N.82</v>
          </cell>
        </row>
        <row r="383">
          <cell r="A383" t="str">
            <v>거푸집 (합판)</v>
          </cell>
          <cell r="B383" t="str">
            <v>6회</v>
          </cell>
          <cell r="C383">
            <v>15.662000000000001</v>
          </cell>
          <cell r="D383" t="str">
            <v>㎡</v>
          </cell>
          <cell r="E383">
            <v>13825</v>
          </cell>
          <cell r="F383">
            <v>216526</v>
          </cell>
          <cell r="G383">
            <v>4430</v>
          </cell>
          <cell r="H383">
            <v>69382</v>
          </cell>
          <cell r="I383">
            <v>9395</v>
          </cell>
          <cell r="J383">
            <v>147144</v>
          </cell>
          <cell r="K383">
            <v>0</v>
          </cell>
          <cell r="L383">
            <v>0</v>
          </cell>
          <cell r="M383" t="str">
            <v>N.80</v>
          </cell>
        </row>
        <row r="384">
          <cell r="A384" t="str">
            <v>이형철근</v>
          </cell>
          <cell r="B384" t="str">
            <v>관급, D13</v>
          </cell>
          <cell r="C384">
            <v>84.733000000000004</v>
          </cell>
          <cell r="D384" t="str">
            <v>KG</v>
          </cell>
          <cell r="E384">
            <v>0</v>
          </cell>
          <cell r="F384">
            <v>0</v>
          </cell>
          <cell r="G384">
            <v>0</v>
          </cell>
          <cell r="H384">
            <v>0</v>
          </cell>
          <cell r="I384">
            <v>0</v>
          </cell>
          <cell r="J384">
            <v>0</v>
          </cell>
          <cell r="K384">
            <v>0</v>
          </cell>
          <cell r="L384">
            <v>0</v>
          </cell>
        </row>
        <row r="385">
          <cell r="A385" t="str">
            <v>철근가공및조립</v>
          </cell>
          <cell r="B385" t="str">
            <v>간단</v>
          </cell>
          <cell r="C385">
            <v>8.2000000000000003E-2</v>
          </cell>
          <cell r="D385" t="str">
            <v>TON</v>
          </cell>
          <cell r="E385">
            <v>257665</v>
          </cell>
          <cell r="F385">
            <v>21128</v>
          </cell>
          <cell r="G385">
            <v>2708</v>
          </cell>
          <cell r="H385">
            <v>222</v>
          </cell>
          <cell r="I385">
            <v>254957</v>
          </cell>
          <cell r="J385">
            <v>20906</v>
          </cell>
          <cell r="K385">
            <v>0</v>
          </cell>
          <cell r="L385">
            <v>0</v>
          </cell>
          <cell r="M385" t="str">
            <v>N.84</v>
          </cell>
        </row>
        <row r="386">
          <cell r="A386" t="str">
            <v>고재대</v>
          </cell>
          <cell r="B386" t="str">
            <v>철재</v>
          </cell>
          <cell r="C386">
            <v>2.4670000000000001</v>
          </cell>
          <cell r="D386" t="str">
            <v>KG</v>
          </cell>
          <cell r="E386">
            <v>-75</v>
          </cell>
          <cell r="F386">
            <v>-185</v>
          </cell>
          <cell r="G386">
            <v>-75</v>
          </cell>
          <cell r="H386">
            <v>-185</v>
          </cell>
          <cell r="I386">
            <v>0</v>
          </cell>
          <cell r="J386">
            <v>0</v>
          </cell>
          <cell r="K386">
            <v>0</v>
          </cell>
          <cell r="L386">
            <v>0</v>
          </cell>
        </row>
        <row r="387">
          <cell r="A387" t="str">
            <v>붙임몰탈</v>
          </cell>
          <cell r="B387" t="str">
            <v>인력,1:3</v>
          </cell>
          <cell r="C387">
            <v>0.30099999999999999</v>
          </cell>
          <cell r="D387" t="str">
            <v>㎥</v>
          </cell>
          <cell r="E387">
            <v>57561</v>
          </cell>
          <cell r="F387">
            <v>17325</v>
          </cell>
          <cell r="G387">
            <v>12100</v>
          </cell>
          <cell r="H387">
            <v>3642</v>
          </cell>
          <cell r="I387">
            <v>40922</v>
          </cell>
          <cell r="J387">
            <v>12317</v>
          </cell>
          <cell r="K387">
            <v>4539</v>
          </cell>
          <cell r="L387">
            <v>1366</v>
          </cell>
          <cell r="M387" t="str">
            <v>N.86</v>
          </cell>
        </row>
        <row r="388">
          <cell r="A388" t="str">
            <v>시멘트액체방수(2차)</v>
          </cell>
          <cell r="C388">
            <v>9.3369999999999997</v>
          </cell>
          <cell r="D388" t="str">
            <v>㎡</v>
          </cell>
          <cell r="E388">
            <v>10922</v>
          </cell>
          <cell r="F388">
            <v>101978</v>
          </cell>
          <cell r="G388">
            <v>1990</v>
          </cell>
          <cell r="H388">
            <v>18580</v>
          </cell>
          <cell r="I388">
            <v>8932</v>
          </cell>
          <cell r="J388">
            <v>83398</v>
          </cell>
          <cell r="K388">
            <v>0</v>
          </cell>
          <cell r="L388">
            <v>0</v>
          </cell>
          <cell r="M388" t="str">
            <v>N.85</v>
          </cell>
        </row>
        <row r="389">
          <cell r="A389" t="str">
            <v>보호몰탈(벽체)</v>
          </cell>
          <cell r="B389" t="str">
            <v>T=24M/M</v>
          </cell>
          <cell r="C389">
            <v>0.224</v>
          </cell>
          <cell r="D389" t="str">
            <v>M2</v>
          </cell>
          <cell r="E389">
            <v>2350</v>
          </cell>
          <cell r="F389">
            <v>525</v>
          </cell>
          <cell r="G389">
            <v>69</v>
          </cell>
          <cell r="H389">
            <v>15</v>
          </cell>
          <cell r="I389">
            <v>2281</v>
          </cell>
          <cell r="J389">
            <v>510</v>
          </cell>
          <cell r="K389">
            <v>0</v>
          </cell>
          <cell r="L389">
            <v>0</v>
          </cell>
          <cell r="M389" t="str">
            <v>N.89</v>
          </cell>
        </row>
        <row r="390">
          <cell r="A390" t="str">
            <v>점토벽돌치장쌓기</v>
          </cell>
          <cell r="B390" t="str">
            <v>0.5B</v>
          </cell>
          <cell r="C390">
            <v>3.14</v>
          </cell>
          <cell r="D390" t="str">
            <v>㎡</v>
          </cell>
          <cell r="E390">
            <v>22368</v>
          </cell>
          <cell r="F390">
            <v>70235</v>
          </cell>
          <cell r="G390">
            <v>0</v>
          </cell>
          <cell r="H390">
            <v>0</v>
          </cell>
          <cell r="I390">
            <v>22368</v>
          </cell>
          <cell r="J390">
            <v>70235</v>
          </cell>
          <cell r="K390">
            <v>0</v>
          </cell>
          <cell r="L390">
            <v>0</v>
          </cell>
          <cell r="M390" t="str">
            <v>N.83</v>
          </cell>
        </row>
        <row r="391">
          <cell r="A391" t="str">
            <v>점토벽돌평깔기</v>
          </cell>
          <cell r="C391">
            <v>4.3760000000000003</v>
          </cell>
          <cell r="D391" t="str">
            <v>㎡</v>
          </cell>
          <cell r="E391">
            <v>5499</v>
          </cell>
          <cell r="F391">
            <v>24063</v>
          </cell>
          <cell r="G391">
            <v>0</v>
          </cell>
          <cell r="H391">
            <v>0</v>
          </cell>
          <cell r="I391">
            <v>5499</v>
          </cell>
          <cell r="J391">
            <v>24063</v>
          </cell>
          <cell r="K391">
            <v>0</v>
          </cell>
          <cell r="L391">
            <v>0</v>
          </cell>
          <cell r="M391" t="str">
            <v>N.75</v>
          </cell>
        </row>
        <row r="392">
          <cell r="A392" t="str">
            <v>신토석</v>
          </cell>
          <cell r="B392" t="str">
            <v>관급,190x90xT57</v>
          </cell>
          <cell r="C392">
            <v>461</v>
          </cell>
          <cell r="D392" t="str">
            <v>매</v>
          </cell>
          <cell r="E392">
            <v>0</v>
          </cell>
          <cell r="F392">
            <v>0</v>
          </cell>
          <cell r="G392">
            <v>0</v>
          </cell>
          <cell r="H392">
            <v>0</v>
          </cell>
          <cell r="I392">
            <v>0</v>
          </cell>
          <cell r="J392">
            <v>0</v>
          </cell>
          <cell r="K392">
            <v>0</v>
          </cell>
          <cell r="L392">
            <v>0</v>
          </cell>
        </row>
        <row r="393">
          <cell r="C393">
            <v>0</v>
          </cell>
          <cell r="E393">
            <v>0</v>
          </cell>
          <cell r="F393">
            <v>0</v>
          </cell>
          <cell r="G393">
            <v>0</v>
          </cell>
          <cell r="H393">
            <v>0</v>
          </cell>
          <cell r="I393">
            <v>0</v>
          </cell>
          <cell r="J393">
            <v>0</v>
          </cell>
          <cell r="K393">
            <v>0</v>
          </cell>
          <cell r="L393">
            <v>0</v>
          </cell>
        </row>
        <row r="394">
          <cell r="A394" t="str">
            <v>D7-D7' 계</v>
          </cell>
          <cell r="C394">
            <v>1</v>
          </cell>
          <cell r="D394" t="str">
            <v>신</v>
          </cell>
          <cell r="E394">
            <v>0</v>
          </cell>
          <cell r="F394">
            <v>595107</v>
          </cell>
          <cell r="G394">
            <v>0</v>
          </cell>
          <cell r="H394">
            <v>106074</v>
          </cell>
          <cell r="I394">
            <v>0</v>
          </cell>
          <cell r="J394">
            <v>484108</v>
          </cell>
          <cell r="K394">
            <v>0</v>
          </cell>
          <cell r="L394">
            <v>4925</v>
          </cell>
        </row>
        <row r="395">
          <cell r="C395">
            <v>0</v>
          </cell>
          <cell r="E395">
            <v>0</v>
          </cell>
          <cell r="F395">
            <v>0</v>
          </cell>
          <cell r="G395">
            <v>0</v>
          </cell>
          <cell r="H395">
            <v>0</v>
          </cell>
          <cell r="I395">
            <v>0</v>
          </cell>
          <cell r="J395">
            <v>0</v>
          </cell>
          <cell r="K395">
            <v>0</v>
          </cell>
          <cell r="L395">
            <v>0</v>
          </cell>
        </row>
        <row r="396">
          <cell r="A396" t="str">
            <v>■ D8-D8'</v>
          </cell>
          <cell r="C396">
            <v>0</v>
          </cell>
          <cell r="E396">
            <v>0</v>
          </cell>
          <cell r="F396">
            <v>0</v>
          </cell>
          <cell r="G396">
            <v>0</v>
          </cell>
          <cell r="H396">
            <v>0</v>
          </cell>
          <cell r="I396">
            <v>0</v>
          </cell>
          <cell r="J396">
            <v>0</v>
          </cell>
          <cell r="K396">
            <v>0</v>
          </cell>
          <cell r="L396">
            <v>0</v>
          </cell>
        </row>
        <row r="397">
          <cell r="A397" t="str">
            <v>터파기</v>
          </cell>
          <cell r="B397" t="str">
            <v>백호우0.4㎥</v>
          </cell>
          <cell r="C397">
            <v>5.6440000000000001</v>
          </cell>
          <cell r="D397" t="str">
            <v>㎥</v>
          </cell>
          <cell r="E397">
            <v>1331</v>
          </cell>
          <cell r="F397">
            <v>7510</v>
          </cell>
          <cell r="G397">
            <v>243</v>
          </cell>
          <cell r="H397">
            <v>1371</v>
          </cell>
          <cell r="I397">
            <v>686</v>
          </cell>
          <cell r="J397">
            <v>3871</v>
          </cell>
          <cell r="K397">
            <v>402</v>
          </cell>
          <cell r="L397">
            <v>2268</v>
          </cell>
          <cell r="M397" t="str">
            <v>#.2</v>
          </cell>
        </row>
        <row r="398">
          <cell r="A398" t="str">
            <v>잔토처리(토사)</v>
          </cell>
          <cell r="B398" t="str">
            <v>B.H 0.4M3</v>
          </cell>
          <cell r="C398">
            <v>2.992</v>
          </cell>
          <cell r="D398" t="str">
            <v>M3</v>
          </cell>
          <cell r="E398">
            <v>837</v>
          </cell>
          <cell r="F398">
            <v>2502</v>
          </cell>
          <cell r="G398">
            <v>153</v>
          </cell>
          <cell r="H398">
            <v>457</v>
          </cell>
          <cell r="I398">
            <v>431</v>
          </cell>
          <cell r="J398">
            <v>1289</v>
          </cell>
          <cell r="K398">
            <v>253</v>
          </cell>
          <cell r="L398">
            <v>756</v>
          </cell>
          <cell r="M398" t="str">
            <v>#.4</v>
          </cell>
        </row>
        <row r="399">
          <cell r="A399" t="str">
            <v>기계되메우기및다짐</v>
          </cell>
          <cell r="B399" t="str">
            <v>인력+기계</v>
          </cell>
          <cell r="C399">
            <v>2.6520000000000001</v>
          </cell>
          <cell r="D399" t="str">
            <v>㎥</v>
          </cell>
          <cell r="E399">
            <v>3367</v>
          </cell>
          <cell r="F399">
            <v>8928</v>
          </cell>
          <cell r="G399">
            <v>285</v>
          </cell>
          <cell r="H399">
            <v>755</v>
          </cell>
          <cell r="I399">
            <v>2758</v>
          </cell>
          <cell r="J399">
            <v>7314</v>
          </cell>
          <cell r="K399">
            <v>324</v>
          </cell>
          <cell r="L399">
            <v>859</v>
          </cell>
          <cell r="M399" t="str">
            <v>#.6</v>
          </cell>
        </row>
        <row r="400">
          <cell r="A400" t="str">
            <v>잡석다짐(기계+인력)</v>
          </cell>
          <cell r="B400" t="str">
            <v>로라+인력</v>
          </cell>
          <cell r="C400">
            <v>1.5860000000000001</v>
          </cell>
          <cell r="D400" t="str">
            <v>㎥</v>
          </cell>
          <cell r="E400">
            <v>10469</v>
          </cell>
          <cell r="F400">
            <v>16603</v>
          </cell>
          <cell r="G400">
            <v>8354</v>
          </cell>
          <cell r="H400">
            <v>13249</v>
          </cell>
          <cell r="I400">
            <v>1509</v>
          </cell>
          <cell r="J400">
            <v>2393</v>
          </cell>
          <cell r="K400">
            <v>606</v>
          </cell>
          <cell r="L400">
            <v>961</v>
          </cell>
          <cell r="M400" t="str">
            <v>N.73</v>
          </cell>
        </row>
        <row r="401">
          <cell r="A401" t="str">
            <v>레미콘</v>
          </cell>
          <cell r="B401" t="str">
            <v>관급(40x160x8)</v>
          </cell>
          <cell r="C401">
            <v>0.624</v>
          </cell>
          <cell r="D401" t="str">
            <v>M3</v>
          </cell>
          <cell r="E401">
            <v>0</v>
          </cell>
          <cell r="F401">
            <v>0</v>
          </cell>
          <cell r="G401">
            <v>0</v>
          </cell>
          <cell r="H401">
            <v>0</v>
          </cell>
          <cell r="I401">
            <v>0</v>
          </cell>
          <cell r="J401">
            <v>0</v>
          </cell>
          <cell r="K401">
            <v>0</v>
          </cell>
          <cell r="L401">
            <v>0</v>
          </cell>
        </row>
        <row r="402">
          <cell r="A402" t="str">
            <v>레미콘</v>
          </cell>
          <cell r="B402" t="str">
            <v>관급(25x180x8)</v>
          </cell>
          <cell r="C402">
            <v>4.484</v>
          </cell>
          <cell r="D402" t="str">
            <v>M3</v>
          </cell>
          <cell r="E402">
            <v>0</v>
          </cell>
          <cell r="F402">
            <v>0</v>
          </cell>
          <cell r="G402">
            <v>0</v>
          </cell>
          <cell r="H402">
            <v>0</v>
          </cell>
          <cell r="I402">
            <v>0</v>
          </cell>
          <cell r="J402">
            <v>0</v>
          </cell>
          <cell r="K402">
            <v>0</v>
          </cell>
          <cell r="L402">
            <v>0</v>
          </cell>
        </row>
        <row r="403">
          <cell r="A403" t="str">
            <v>레미콘타설(소형구조물)</v>
          </cell>
          <cell r="C403">
            <v>5.0519999999999996</v>
          </cell>
          <cell r="D403" t="str">
            <v>㎥</v>
          </cell>
          <cell r="E403">
            <v>33719</v>
          </cell>
          <cell r="F403">
            <v>170348</v>
          </cell>
          <cell r="G403">
            <v>0</v>
          </cell>
          <cell r="H403">
            <v>0</v>
          </cell>
          <cell r="I403">
            <v>33719</v>
          </cell>
          <cell r="J403">
            <v>170348</v>
          </cell>
          <cell r="K403">
            <v>0</v>
          </cell>
          <cell r="L403">
            <v>0</v>
          </cell>
          <cell r="M403" t="str">
            <v>N.82</v>
          </cell>
        </row>
        <row r="404">
          <cell r="A404" t="str">
            <v>거푸집 (합판)</v>
          </cell>
          <cell r="B404" t="str">
            <v>6회</v>
          </cell>
          <cell r="C404">
            <v>23.097999999999999</v>
          </cell>
          <cell r="D404" t="str">
            <v>㎡</v>
          </cell>
          <cell r="E404">
            <v>13825</v>
          </cell>
          <cell r="F404">
            <v>319329</v>
          </cell>
          <cell r="G404">
            <v>4430</v>
          </cell>
          <cell r="H404">
            <v>102324</v>
          </cell>
          <cell r="I404">
            <v>9395</v>
          </cell>
          <cell r="J404">
            <v>217005</v>
          </cell>
          <cell r="K404">
            <v>0</v>
          </cell>
          <cell r="L404">
            <v>0</v>
          </cell>
          <cell r="M404" t="str">
            <v>N.80</v>
          </cell>
        </row>
        <row r="405">
          <cell r="A405" t="str">
            <v>이형철근</v>
          </cell>
          <cell r="B405" t="str">
            <v>관급, D13</v>
          </cell>
          <cell r="C405">
            <v>119.5</v>
          </cell>
          <cell r="D405" t="str">
            <v>KG</v>
          </cell>
          <cell r="E405">
            <v>0</v>
          </cell>
          <cell r="F405">
            <v>0</v>
          </cell>
          <cell r="G405">
            <v>0</v>
          </cell>
          <cell r="H405">
            <v>0</v>
          </cell>
          <cell r="I405">
            <v>0</v>
          </cell>
          <cell r="J405">
            <v>0</v>
          </cell>
          <cell r="K405">
            <v>0</v>
          </cell>
          <cell r="L405">
            <v>0</v>
          </cell>
        </row>
        <row r="406">
          <cell r="A406" t="str">
            <v>철근가공및조립</v>
          </cell>
          <cell r="B406" t="str">
            <v>간단</v>
          </cell>
          <cell r="C406">
            <v>0.11600000000000001</v>
          </cell>
          <cell r="D406" t="str">
            <v>TON</v>
          </cell>
          <cell r="E406">
            <v>257665</v>
          </cell>
          <cell r="F406">
            <v>29889</v>
          </cell>
          <cell r="G406">
            <v>2708</v>
          </cell>
          <cell r="H406">
            <v>314</v>
          </cell>
          <cell r="I406">
            <v>254957</v>
          </cell>
          <cell r="J406">
            <v>29575</v>
          </cell>
          <cell r="K406">
            <v>0</v>
          </cell>
          <cell r="L406">
            <v>0</v>
          </cell>
          <cell r="M406" t="str">
            <v>N.84</v>
          </cell>
        </row>
        <row r="407">
          <cell r="A407" t="str">
            <v>고재대</v>
          </cell>
          <cell r="B407" t="str">
            <v>철재</v>
          </cell>
          <cell r="C407">
            <v>3.48</v>
          </cell>
          <cell r="D407" t="str">
            <v>KG</v>
          </cell>
          <cell r="E407">
            <v>-75</v>
          </cell>
          <cell r="F407">
            <v>-261</v>
          </cell>
          <cell r="G407">
            <v>-75</v>
          </cell>
          <cell r="H407">
            <v>-261</v>
          </cell>
          <cell r="I407">
            <v>0</v>
          </cell>
          <cell r="J407">
            <v>0</v>
          </cell>
          <cell r="K407">
            <v>0</v>
          </cell>
          <cell r="L407">
            <v>0</v>
          </cell>
        </row>
        <row r="408">
          <cell r="A408" t="str">
            <v>붙임몰탈</v>
          </cell>
          <cell r="B408" t="str">
            <v>인력,1:3</v>
          </cell>
          <cell r="C408">
            <v>13.77</v>
          </cell>
          <cell r="D408" t="str">
            <v>㎥</v>
          </cell>
          <cell r="E408">
            <v>57561</v>
          </cell>
          <cell r="F408">
            <v>792614</v>
          </cell>
          <cell r="G408">
            <v>12100</v>
          </cell>
          <cell r="H408">
            <v>166617</v>
          </cell>
          <cell r="I408">
            <v>40922</v>
          </cell>
          <cell r="J408">
            <v>563495</v>
          </cell>
          <cell r="K408">
            <v>4539</v>
          </cell>
          <cell r="L408">
            <v>62502</v>
          </cell>
          <cell r="M408" t="str">
            <v>N.86</v>
          </cell>
        </row>
        <row r="409">
          <cell r="A409" t="str">
            <v>시멘트액체방수(2차)</v>
          </cell>
          <cell r="C409">
            <v>0.33</v>
          </cell>
          <cell r="D409" t="str">
            <v>㎡</v>
          </cell>
          <cell r="E409">
            <v>10922</v>
          </cell>
          <cell r="F409">
            <v>3603</v>
          </cell>
          <cell r="G409">
            <v>1990</v>
          </cell>
          <cell r="H409">
            <v>656</v>
          </cell>
          <cell r="I409">
            <v>8932</v>
          </cell>
          <cell r="J409">
            <v>2947</v>
          </cell>
          <cell r="K409">
            <v>0</v>
          </cell>
          <cell r="L409">
            <v>0</v>
          </cell>
          <cell r="M409" t="str">
            <v>N.85</v>
          </cell>
        </row>
        <row r="410">
          <cell r="A410" t="str">
            <v>보호몰탈(벽체)</v>
          </cell>
          <cell r="B410" t="str">
            <v>T=24M/M</v>
          </cell>
          <cell r="C410">
            <v>0.224</v>
          </cell>
          <cell r="D410" t="str">
            <v>M2</v>
          </cell>
          <cell r="E410">
            <v>2350</v>
          </cell>
          <cell r="F410">
            <v>525</v>
          </cell>
          <cell r="G410">
            <v>69</v>
          </cell>
          <cell r="H410">
            <v>15</v>
          </cell>
          <cell r="I410">
            <v>2281</v>
          </cell>
          <cell r="J410">
            <v>510</v>
          </cell>
          <cell r="K410">
            <v>0</v>
          </cell>
          <cell r="L410">
            <v>0</v>
          </cell>
          <cell r="M410" t="str">
            <v>N.89</v>
          </cell>
        </row>
        <row r="411">
          <cell r="A411" t="str">
            <v>점토벽돌치장쌓기</v>
          </cell>
          <cell r="B411" t="str">
            <v>0.5B</v>
          </cell>
          <cell r="C411">
            <v>7.36</v>
          </cell>
          <cell r="D411" t="str">
            <v>㎡</v>
          </cell>
          <cell r="E411">
            <v>22368</v>
          </cell>
          <cell r="F411">
            <v>164628</v>
          </cell>
          <cell r="G411">
            <v>0</v>
          </cell>
          <cell r="H411">
            <v>0</v>
          </cell>
          <cell r="I411">
            <v>22368</v>
          </cell>
          <cell r="J411">
            <v>164628</v>
          </cell>
          <cell r="K411">
            <v>0</v>
          </cell>
          <cell r="L411">
            <v>0</v>
          </cell>
          <cell r="M411" t="str">
            <v>N.83</v>
          </cell>
        </row>
        <row r="412">
          <cell r="A412" t="str">
            <v>점토벽돌평깔기</v>
          </cell>
          <cell r="C412">
            <v>6.44</v>
          </cell>
          <cell r="D412" t="str">
            <v>㎡</v>
          </cell>
          <cell r="E412">
            <v>5499</v>
          </cell>
          <cell r="F412">
            <v>35413</v>
          </cell>
          <cell r="G412">
            <v>0</v>
          </cell>
          <cell r="H412">
            <v>0</v>
          </cell>
          <cell r="I412">
            <v>5499</v>
          </cell>
          <cell r="J412">
            <v>35413</v>
          </cell>
          <cell r="K412">
            <v>0</v>
          </cell>
          <cell r="L412">
            <v>0</v>
          </cell>
          <cell r="M412" t="str">
            <v>N.75</v>
          </cell>
        </row>
        <row r="413">
          <cell r="A413" t="str">
            <v>신토석</v>
          </cell>
          <cell r="B413" t="str">
            <v>관급,190x90xT57</v>
          </cell>
          <cell r="C413">
            <v>885</v>
          </cell>
          <cell r="D413" t="str">
            <v>매</v>
          </cell>
          <cell r="E413">
            <v>0</v>
          </cell>
          <cell r="F413">
            <v>0</v>
          </cell>
          <cell r="G413">
            <v>0</v>
          </cell>
          <cell r="H413">
            <v>0</v>
          </cell>
          <cell r="I413">
            <v>0</v>
          </cell>
          <cell r="J413">
            <v>0</v>
          </cell>
          <cell r="K413">
            <v>0</v>
          </cell>
          <cell r="L413">
            <v>0</v>
          </cell>
        </row>
        <row r="414">
          <cell r="C414">
            <v>0</v>
          </cell>
          <cell r="E414">
            <v>0</v>
          </cell>
          <cell r="F414">
            <v>0</v>
          </cell>
          <cell r="G414">
            <v>0</v>
          </cell>
          <cell r="H414">
            <v>0</v>
          </cell>
          <cell r="I414">
            <v>0</v>
          </cell>
          <cell r="J414">
            <v>0</v>
          </cell>
          <cell r="K414">
            <v>0</v>
          </cell>
          <cell r="L414">
            <v>0</v>
          </cell>
        </row>
        <row r="415">
          <cell r="A415" t="str">
            <v>D8-D8' 계</v>
          </cell>
          <cell r="C415">
            <v>1</v>
          </cell>
          <cell r="D415" t="str">
            <v>식</v>
          </cell>
          <cell r="E415">
            <v>0</v>
          </cell>
          <cell r="F415">
            <v>1551631</v>
          </cell>
          <cell r="G415">
            <v>0</v>
          </cell>
          <cell r="H415">
            <v>285497</v>
          </cell>
          <cell r="I415">
            <v>0</v>
          </cell>
          <cell r="J415">
            <v>1198788</v>
          </cell>
          <cell r="K415">
            <v>0</v>
          </cell>
          <cell r="L415">
            <v>67346</v>
          </cell>
        </row>
        <row r="416">
          <cell r="C416">
            <v>0</v>
          </cell>
          <cell r="E416">
            <v>0</v>
          </cell>
          <cell r="F416">
            <v>0</v>
          </cell>
          <cell r="G416">
            <v>0</v>
          </cell>
          <cell r="H416">
            <v>0</v>
          </cell>
          <cell r="I416">
            <v>0</v>
          </cell>
          <cell r="J416">
            <v>0</v>
          </cell>
          <cell r="K416">
            <v>0</v>
          </cell>
          <cell r="L416">
            <v>0</v>
          </cell>
        </row>
        <row r="417">
          <cell r="A417" t="str">
            <v>계</v>
          </cell>
          <cell r="F417">
            <v>12212797</v>
          </cell>
          <cell r="H417">
            <v>2079083</v>
          </cell>
          <cell r="J417">
            <v>9982892</v>
          </cell>
          <cell r="L417">
            <v>150822</v>
          </cell>
        </row>
        <row r="432">
          <cell r="A432" t="str">
            <v>No.20호표 플랜터E</v>
          </cell>
          <cell r="C432">
            <v>1</v>
          </cell>
          <cell r="D432" t="str">
            <v>식</v>
          </cell>
          <cell r="M432" t="str">
            <v>PPG05</v>
          </cell>
        </row>
        <row r="433">
          <cell r="A433" t="str">
            <v>■ E1-E1'</v>
          </cell>
          <cell r="C433">
            <v>0</v>
          </cell>
          <cell r="E433">
            <v>0</v>
          </cell>
          <cell r="F433">
            <v>0</v>
          </cell>
          <cell r="G433">
            <v>0</v>
          </cell>
          <cell r="H433">
            <v>0</v>
          </cell>
          <cell r="I433">
            <v>0</v>
          </cell>
          <cell r="J433">
            <v>0</v>
          </cell>
          <cell r="K433">
            <v>0</v>
          </cell>
          <cell r="L433">
            <v>0</v>
          </cell>
        </row>
        <row r="434">
          <cell r="A434" t="str">
            <v>터파기</v>
          </cell>
          <cell r="B434" t="str">
            <v>백호우0.4㎥</v>
          </cell>
          <cell r="C434">
            <v>14.928000000000001</v>
          </cell>
          <cell r="D434" t="str">
            <v>㎥</v>
          </cell>
          <cell r="E434">
            <v>1331</v>
          </cell>
          <cell r="F434">
            <v>19868</v>
          </cell>
          <cell r="G434">
            <v>243</v>
          </cell>
          <cell r="H434">
            <v>3627</v>
          </cell>
          <cell r="I434">
            <v>686</v>
          </cell>
          <cell r="J434">
            <v>10240</v>
          </cell>
          <cell r="K434">
            <v>402</v>
          </cell>
          <cell r="L434">
            <v>6001</v>
          </cell>
          <cell r="M434" t="str">
            <v>#.2</v>
          </cell>
        </row>
        <row r="435">
          <cell r="A435" t="str">
            <v>잔토처리(토사)</v>
          </cell>
          <cell r="B435" t="str">
            <v>B.H 0.4M3</v>
          </cell>
          <cell r="C435">
            <v>8.5429999999999993</v>
          </cell>
          <cell r="D435" t="str">
            <v>M3</v>
          </cell>
          <cell r="E435">
            <v>837</v>
          </cell>
          <cell r="F435">
            <v>7150</v>
          </cell>
          <cell r="G435">
            <v>153</v>
          </cell>
          <cell r="H435">
            <v>1307</v>
          </cell>
          <cell r="I435">
            <v>431</v>
          </cell>
          <cell r="J435">
            <v>3682</v>
          </cell>
          <cell r="K435">
            <v>253</v>
          </cell>
          <cell r="L435">
            <v>2161</v>
          </cell>
          <cell r="M435" t="str">
            <v>#.4</v>
          </cell>
        </row>
        <row r="436">
          <cell r="A436" t="str">
            <v>기계되메우기및다짐</v>
          </cell>
          <cell r="B436" t="str">
            <v>인력+기계</v>
          </cell>
          <cell r="C436">
            <v>6.3849999999999998</v>
          </cell>
          <cell r="D436" t="str">
            <v>㎥</v>
          </cell>
          <cell r="E436">
            <v>3367</v>
          </cell>
          <cell r="F436">
            <v>21496</v>
          </cell>
          <cell r="G436">
            <v>285</v>
          </cell>
          <cell r="H436">
            <v>1819</v>
          </cell>
          <cell r="I436">
            <v>2758</v>
          </cell>
          <cell r="J436">
            <v>17609</v>
          </cell>
          <cell r="K436">
            <v>324</v>
          </cell>
          <cell r="L436">
            <v>2068</v>
          </cell>
          <cell r="M436" t="str">
            <v>#.6</v>
          </cell>
        </row>
        <row r="437">
          <cell r="A437" t="str">
            <v>잡석다짐(기계+인력)</v>
          </cell>
          <cell r="B437" t="str">
            <v>로라+인력</v>
          </cell>
          <cell r="C437">
            <v>3.9350000000000001</v>
          </cell>
          <cell r="D437" t="str">
            <v>㎥</v>
          </cell>
          <cell r="E437">
            <v>10469</v>
          </cell>
          <cell r="F437">
            <v>41193</v>
          </cell>
          <cell r="G437">
            <v>8354</v>
          </cell>
          <cell r="H437">
            <v>32872</v>
          </cell>
          <cell r="I437">
            <v>1509</v>
          </cell>
          <cell r="J437">
            <v>5937</v>
          </cell>
          <cell r="K437">
            <v>606</v>
          </cell>
          <cell r="L437">
            <v>2384</v>
          </cell>
          <cell r="M437" t="str">
            <v>N.73</v>
          </cell>
        </row>
        <row r="438">
          <cell r="A438" t="str">
            <v>레미콘</v>
          </cell>
          <cell r="B438" t="str">
            <v>관급(40x160x8)</v>
          </cell>
          <cell r="C438">
            <v>1.99</v>
          </cell>
          <cell r="D438" t="str">
            <v>M3</v>
          </cell>
          <cell r="E438">
            <v>0</v>
          </cell>
          <cell r="F438">
            <v>0</v>
          </cell>
          <cell r="G438">
            <v>0</v>
          </cell>
          <cell r="H438">
            <v>0</v>
          </cell>
          <cell r="I438">
            <v>0</v>
          </cell>
          <cell r="J438">
            <v>0</v>
          </cell>
          <cell r="K438">
            <v>0</v>
          </cell>
          <cell r="L438">
            <v>0</v>
          </cell>
        </row>
        <row r="439">
          <cell r="A439" t="str">
            <v>레미콘</v>
          </cell>
          <cell r="B439" t="str">
            <v>관급(25x180x8)</v>
          </cell>
          <cell r="C439">
            <v>6.0430000000000001</v>
          </cell>
          <cell r="D439" t="str">
            <v>M3</v>
          </cell>
          <cell r="E439">
            <v>0</v>
          </cell>
          <cell r="F439">
            <v>0</v>
          </cell>
          <cell r="G439">
            <v>0</v>
          </cell>
          <cell r="H439">
            <v>0</v>
          </cell>
          <cell r="I439">
            <v>0</v>
          </cell>
          <cell r="J439">
            <v>0</v>
          </cell>
          <cell r="K439">
            <v>0</v>
          </cell>
          <cell r="L439">
            <v>0</v>
          </cell>
        </row>
        <row r="440">
          <cell r="A440" t="str">
            <v>레미콘타설(소형구조물)</v>
          </cell>
          <cell r="C440">
            <v>7.16</v>
          </cell>
          <cell r="D440" t="str">
            <v>㎥</v>
          </cell>
          <cell r="E440">
            <v>33719</v>
          </cell>
          <cell r="F440">
            <v>241428</v>
          </cell>
          <cell r="G440">
            <v>0</v>
          </cell>
          <cell r="H440">
            <v>0</v>
          </cell>
          <cell r="I440">
            <v>33719</v>
          </cell>
          <cell r="J440">
            <v>241428</v>
          </cell>
          <cell r="K440">
            <v>0</v>
          </cell>
          <cell r="L440">
            <v>0</v>
          </cell>
          <cell r="M440" t="str">
            <v>N.82</v>
          </cell>
        </row>
        <row r="441">
          <cell r="A441" t="str">
            <v>거푸집 (합판)</v>
          </cell>
          <cell r="B441" t="str">
            <v>6회</v>
          </cell>
          <cell r="C441">
            <v>41.003999999999998</v>
          </cell>
          <cell r="D441" t="str">
            <v>㎡</v>
          </cell>
          <cell r="E441">
            <v>13825</v>
          </cell>
          <cell r="F441">
            <v>566879</v>
          </cell>
          <cell r="G441">
            <v>4430</v>
          </cell>
          <cell r="H441">
            <v>181647</v>
          </cell>
          <cell r="I441">
            <v>9395</v>
          </cell>
          <cell r="J441">
            <v>385232</v>
          </cell>
          <cell r="K441">
            <v>0</v>
          </cell>
          <cell r="L441">
            <v>0</v>
          </cell>
          <cell r="M441" t="str">
            <v>N.80</v>
          </cell>
        </row>
        <row r="442">
          <cell r="A442" t="str">
            <v>이형철근</v>
          </cell>
          <cell r="B442" t="str">
            <v>관급, D13</v>
          </cell>
          <cell r="C442">
            <v>252.73</v>
          </cell>
          <cell r="D442" t="str">
            <v>KG</v>
          </cell>
          <cell r="E442">
            <v>0</v>
          </cell>
          <cell r="F442">
            <v>0</v>
          </cell>
          <cell r="G442">
            <v>0</v>
          </cell>
          <cell r="H442">
            <v>0</v>
          </cell>
          <cell r="I442">
            <v>0</v>
          </cell>
          <cell r="J442">
            <v>0</v>
          </cell>
          <cell r="K442">
            <v>0</v>
          </cell>
          <cell r="L442">
            <v>0</v>
          </cell>
        </row>
        <row r="443">
          <cell r="A443" t="str">
            <v>철근가공및조립</v>
          </cell>
          <cell r="B443" t="str">
            <v>간단</v>
          </cell>
          <cell r="C443">
            <v>0.245</v>
          </cell>
          <cell r="D443" t="str">
            <v>TON</v>
          </cell>
          <cell r="E443">
            <v>257665</v>
          </cell>
          <cell r="F443">
            <v>63127</v>
          </cell>
          <cell r="G443">
            <v>2708</v>
          </cell>
          <cell r="H443">
            <v>663</v>
          </cell>
          <cell r="I443">
            <v>254957</v>
          </cell>
          <cell r="J443">
            <v>62464</v>
          </cell>
          <cell r="K443">
            <v>0</v>
          </cell>
          <cell r="L443">
            <v>0</v>
          </cell>
          <cell r="M443" t="str">
            <v>N.84</v>
          </cell>
        </row>
        <row r="444">
          <cell r="A444" t="str">
            <v>고재대</v>
          </cell>
          <cell r="B444" t="str">
            <v>철재</v>
          </cell>
          <cell r="C444">
            <v>7.3609999999999998</v>
          </cell>
          <cell r="D444" t="str">
            <v>KG</v>
          </cell>
          <cell r="E444">
            <v>-75</v>
          </cell>
          <cell r="F444">
            <v>-552</v>
          </cell>
          <cell r="G444">
            <v>-75</v>
          </cell>
          <cell r="H444">
            <v>-552</v>
          </cell>
          <cell r="I444">
            <v>0</v>
          </cell>
          <cell r="J444">
            <v>0</v>
          </cell>
          <cell r="K444">
            <v>0</v>
          </cell>
          <cell r="L444">
            <v>0</v>
          </cell>
        </row>
        <row r="445">
          <cell r="A445" t="str">
            <v>붙임몰탈</v>
          </cell>
          <cell r="B445" t="str">
            <v>인력,1:3</v>
          </cell>
          <cell r="C445">
            <v>0.72299999999999998</v>
          </cell>
          <cell r="D445" t="str">
            <v>㎥</v>
          </cell>
          <cell r="E445">
            <v>57561</v>
          </cell>
          <cell r="F445">
            <v>41615</v>
          </cell>
          <cell r="G445">
            <v>12100</v>
          </cell>
          <cell r="H445">
            <v>8748</v>
          </cell>
          <cell r="I445">
            <v>40922</v>
          </cell>
          <cell r="J445">
            <v>29586</v>
          </cell>
          <cell r="K445">
            <v>4539</v>
          </cell>
          <cell r="L445">
            <v>3281</v>
          </cell>
          <cell r="M445" t="str">
            <v>N.86</v>
          </cell>
        </row>
        <row r="446">
          <cell r="A446" t="str">
            <v>화강석판석</v>
          </cell>
          <cell r="B446" t="str">
            <v>T30 황등석</v>
          </cell>
          <cell r="C446">
            <v>27.39</v>
          </cell>
          <cell r="D446" t="str">
            <v>㎡</v>
          </cell>
          <cell r="E446">
            <v>29000</v>
          </cell>
          <cell r="F446">
            <v>794310</v>
          </cell>
          <cell r="G446">
            <v>29000</v>
          </cell>
          <cell r="H446">
            <v>794310</v>
          </cell>
          <cell r="I446">
            <v>0</v>
          </cell>
          <cell r="J446">
            <v>0</v>
          </cell>
          <cell r="K446">
            <v>0</v>
          </cell>
          <cell r="L446">
            <v>0</v>
          </cell>
        </row>
        <row r="447">
          <cell r="A447" t="str">
            <v>연결철물</v>
          </cell>
          <cell r="B447" t="str">
            <v>STS(공간거리70)</v>
          </cell>
          <cell r="C447">
            <v>82</v>
          </cell>
          <cell r="D447" t="str">
            <v>조</v>
          </cell>
          <cell r="E447">
            <v>490</v>
          </cell>
          <cell r="F447">
            <v>40180</v>
          </cell>
          <cell r="G447">
            <v>490</v>
          </cell>
          <cell r="H447">
            <v>40180</v>
          </cell>
          <cell r="I447">
            <v>0</v>
          </cell>
          <cell r="J447">
            <v>0</v>
          </cell>
          <cell r="K447">
            <v>0</v>
          </cell>
          <cell r="L447">
            <v>0</v>
          </cell>
        </row>
        <row r="448">
          <cell r="A448" t="str">
            <v>화강석판석붙임</v>
          </cell>
          <cell r="B448" t="str">
            <v>벽,건식</v>
          </cell>
          <cell r="C448">
            <v>25.390999999999998</v>
          </cell>
          <cell r="D448" t="str">
            <v>㎡</v>
          </cell>
          <cell r="E448">
            <v>47989</v>
          </cell>
          <cell r="F448">
            <v>1218488</v>
          </cell>
          <cell r="G448">
            <v>0</v>
          </cell>
          <cell r="H448">
            <v>0</v>
          </cell>
          <cell r="I448">
            <v>47989</v>
          </cell>
          <cell r="J448">
            <v>1218488</v>
          </cell>
          <cell r="K448">
            <v>0</v>
          </cell>
          <cell r="L448">
            <v>0</v>
          </cell>
          <cell r="M448" t="str">
            <v>N.90</v>
          </cell>
        </row>
        <row r="449">
          <cell r="A449" t="str">
            <v>시멘트벽돌</v>
          </cell>
          <cell r="B449" t="str">
            <v>190x90x57</v>
          </cell>
          <cell r="C449">
            <v>490</v>
          </cell>
          <cell r="D449" t="str">
            <v>EA</v>
          </cell>
          <cell r="E449">
            <v>45</v>
          </cell>
          <cell r="F449">
            <v>22050</v>
          </cell>
          <cell r="G449">
            <v>45</v>
          </cell>
          <cell r="H449">
            <v>22050</v>
          </cell>
          <cell r="I449">
            <v>0</v>
          </cell>
          <cell r="J449">
            <v>0</v>
          </cell>
          <cell r="K449">
            <v>0</v>
          </cell>
          <cell r="L449">
            <v>0</v>
          </cell>
        </row>
        <row r="450">
          <cell r="A450" t="str">
            <v>시멘트벽돌쌓기</v>
          </cell>
          <cell r="C450">
            <v>0.49</v>
          </cell>
          <cell r="D450" t="str">
            <v>천매</v>
          </cell>
          <cell r="E450">
            <v>197889</v>
          </cell>
          <cell r="F450">
            <v>96965</v>
          </cell>
          <cell r="G450">
            <v>3025</v>
          </cell>
          <cell r="H450">
            <v>1482</v>
          </cell>
          <cell r="I450">
            <v>194864</v>
          </cell>
          <cell r="J450">
            <v>95483</v>
          </cell>
          <cell r="K450">
            <v>0</v>
          </cell>
          <cell r="L450">
            <v>0</v>
          </cell>
          <cell r="M450" t="str">
            <v>N.93</v>
          </cell>
        </row>
        <row r="451">
          <cell r="A451" t="str">
            <v>화강석판석</v>
          </cell>
          <cell r="B451" t="str">
            <v>T50 마천석</v>
          </cell>
          <cell r="C451">
            <v>24.12</v>
          </cell>
          <cell r="D451" t="str">
            <v>EA</v>
          </cell>
          <cell r="E451">
            <v>30000</v>
          </cell>
          <cell r="F451">
            <v>723600</v>
          </cell>
          <cell r="G451">
            <v>30000</v>
          </cell>
          <cell r="H451">
            <v>723600</v>
          </cell>
          <cell r="I451">
            <v>0</v>
          </cell>
          <cell r="J451">
            <v>0</v>
          </cell>
          <cell r="K451">
            <v>0</v>
          </cell>
          <cell r="L451">
            <v>0</v>
          </cell>
        </row>
        <row r="452">
          <cell r="A452" t="str">
            <v>마름돌설치</v>
          </cell>
          <cell r="C452">
            <v>0.53</v>
          </cell>
          <cell r="D452" t="str">
            <v>M3</v>
          </cell>
          <cell r="E452">
            <v>550886</v>
          </cell>
          <cell r="F452">
            <v>291969</v>
          </cell>
          <cell r="G452">
            <v>0</v>
          </cell>
          <cell r="H452">
            <v>0</v>
          </cell>
          <cell r="I452">
            <v>550886</v>
          </cell>
          <cell r="J452">
            <v>291969</v>
          </cell>
          <cell r="K452">
            <v>0</v>
          </cell>
          <cell r="L452">
            <v>0</v>
          </cell>
          <cell r="M452" t="str">
            <v>N.92</v>
          </cell>
        </row>
        <row r="453">
          <cell r="C453">
            <v>0</v>
          </cell>
          <cell r="E453">
            <v>0</v>
          </cell>
          <cell r="F453">
            <v>0</v>
          </cell>
          <cell r="G453">
            <v>0</v>
          </cell>
          <cell r="H453">
            <v>0</v>
          </cell>
          <cell r="I453">
            <v>0</v>
          </cell>
          <cell r="J453">
            <v>0</v>
          </cell>
          <cell r="K453">
            <v>0</v>
          </cell>
          <cell r="L453">
            <v>0</v>
          </cell>
        </row>
        <row r="454">
          <cell r="A454" t="str">
            <v>E1-E1' 계</v>
          </cell>
          <cell r="C454">
            <v>0</v>
          </cell>
          <cell r="E454">
            <v>0</v>
          </cell>
          <cell r="F454">
            <v>4189766</v>
          </cell>
          <cell r="G454">
            <v>0</v>
          </cell>
          <cell r="H454">
            <v>1811753</v>
          </cell>
          <cell r="I454">
            <v>0</v>
          </cell>
          <cell r="J454">
            <v>2362118</v>
          </cell>
          <cell r="K454">
            <v>0</v>
          </cell>
          <cell r="L454">
            <v>15895</v>
          </cell>
        </row>
        <row r="455">
          <cell r="C455">
            <v>0</v>
          </cell>
          <cell r="E455">
            <v>0</v>
          </cell>
          <cell r="F455">
            <v>0</v>
          </cell>
          <cell r="G455">
            <v>0</v>
          </cell>
          <cell r="H455">
            <v>0</v>
          </cell>
          <cell r="I455">
            <v>0</v>
          </cell>
          <cell r="J455">
            <v>0</v>
          </cell>
          <cell r="K455">
            <v>0</v>
          </cell>
          <cell r="L455">
            <v>0</v>
          </cell>
        </row>
        <row r="456">
          <cell r="A456" t="str">
            <v>■ E2-E2'</v>
          </cell>
          <cell r="C456">
            <v>0</v>
          </cell>
          <cell r="E456">
            <v>0</v>
          </cell>
          <cell r="F456">
            <v>0</v>
          </cell>
          <cell r="G456">
            <v>0</v>
          </cell>
          <cell r="H456">
            <v>0</v>
          </cell>
          <cell r="I456">
            <v>0</v>
          </cell>
          <cell r="J456">
            <v>0</v>
          </cell>
          <cell r="K456">
            <v>0</v>
          </cell>
          <cell r="L456">
            <v>0</v>
          </cell>
        </row>
        <row r="457">
          <cell r="A457" t="str">
            <v>터파기</v>
          </cell>
          <cell r="B457" t="str">
            <v>백호우0.4㎥</v>
          </cell>
          <cell r="C457">
            <v>4.524</v>
          </cell>
          <cell r="D457" t="str">
            <v>㎥</v>
          </cell>
          <cell r="E457">
            <v>1331</v>
          </cell>
          <cell r="F457">
            <v>6020</v>
          </cell>
          <cell r="G457">
            <v>243</v>
          </cell>
          <cell r="H457">
            <v>1099</v>
          </cell>
          <cell r="I457">
            <v>686</v>
          </cell>
          <cell r="J457">
            <v>3103</v>
          </cell>
          <cell r="K457">
            <v>402</v>
          </cell>
          <cell r="L457">
            <v>1818</v>
          </cell>
          <cell r="M457" t="str">
            <v>#.2</v>
          </cell>
        </row>
        <row r="458">
          <cell r="A458" t="str">
            <v>잔토처리(토사)</v>
          </cell>
          <cell r="B458" t="str">
            <v>B.H 0.4M3</v>
          </cell>
          <cell r="C458">
            <v>2.1379999999999999</v>
          </cell>
          <cell r="D458" t="str">
            <v>M3</v>
          </cell>
          <cell r="E458">
            <v>837</v>
          </cell>
          <cell r="F458">
            <v>1788</v>
          </cell>
          <cell r="G458">
            <v>153</v>
          </cell>
          <cell r="H458">
            <v>327</v>
          </cell>
          <cell r="I458">
            <v>431</v>
          </cell>
          <cell r="J458">
            <v>921</v>
          </cell>
          <cell r="K458">
            <v>253</v>
          </cell>
          <cell r="L458">
            <v>540</v>
          </cell>
          <cell r="M458" t="str">
            <v>#.4</v>
          </cell>
        </row>
        <row r="459">
          <cell r="A459" t="str">
            <v>기계되메우기및다짐</v>
          </cell>
          <cell r="B459" t="str">
            <v>인력+기계</v>
          </cell>
          <cell r="C459">
            <v>2.3860000000000001</v>
          </cell>
          <cell r="D459" t="str">
            <v>㎥</v>
          </cell>
          <cell r="E459">
            <v>3367</v>
          </cell>
          <cell r="F459">
            <v>8033</v>
          </cell>
          <cell r="G459">
            <v>285</v>
          </cell>
          <cell r="H459">
            <v>680</v>
          </cell>
          <cell r="I459">
            <v>2758</v>
          </cell>
          <cell r="J459">
            <v>6580</v>
          </cell>
          <cell r="K459">
            <v>324</v>
          </cell>
          <cell r="L459">
            <v>773</v>
          </cell>
          <cell r="M459" t="str">
            <v>#.6</v>
          </cell>
        </row>
        <row r="460">
          <cell r="A460" t="str">
            <v>잡석다짐(기계+인력)</v>
          </cell>
          <cell r="B460" t="str">
            <v>로라+인력</v>
          </cell>
          <cell r="C460">
            <v>1.0149999999999999</v>
          </cell>
          <cell r="D460" t="str">
            <v>㎥</v>
          </cell>
          <cell r="E460">
            <v>10469</v>
          </cell>
          <cell r="F460">
            <v>10625</v>
          </cell>
          <cell r="G460">
            <v>8354</v>
          </cell>
          <cell r="H460">
            <v>8479</v>
          </cell>
          <cell r="I460">
            <v>1509</v>
          </cell>
          <cell r="J460">
            <v>1531</v>
          </cell>
          <cell r="K460">
            <v>606</v>
          </cell>
          <cell r="L460">
            <v>615</v>
          </cell>
          <cell r="M460" t="str">
            <v>N.73</v>
          </cell>
        </row>
        <row r="461">
          <cell r="A461" t="str">
            <v>레미콘</v>
          </cell>
          <cell r="B461" t="str">
            <v>관급(40x160x8)</v>
          </cell>
          <cell r="C461">
            <v>0.39100000000000001</v>
          </cell>
          <cell r="D461" t="str">
            <v>M3</v>
          </cell>
          <cell r="E461">
            <v>0</v>
          </cell>
          <cell r="F461">
            <v>0</v>
          </cell>
          <cell r="G461">
            <v>0</v>
          </cell>
          <cell r="H461">
            <v>0</v>
          </cell>
          <cell r="I461">
            <v>0</v>
          </cell>
          <cell r="J461">
            <v>0</v>
          </cell>
          <cell r="K461">
            <v>0</v>
          </cell>
          <cell r="L461">
            <v>0</v>
          </cell>
        </row>
        <row r="462">
          <cell r="A462" t="str">
            <v>레미콘</v>
          </cell>
          <cell r="B462" t="str">
            <v>관급(25x180x8)</v>
          </cell>
          <cell r="C462">
            <v>1.706</v>
          </cell>
          <cell r="D462" t="str">
            <v>M3</v>
          </cell>
          <cell r="E462">
            <v>0</v>
          </cell>
          <cell r="F462">
            <v>0</v>
          </cell>
          <cell r="G462">
            <v>0</v>
          </cell>
          <cell r="H462">
            <v>0</v>
          </cell>
          <cell r="I462">
            <v>0</v>
          </cell>
          <cell r="J462">
            <v>0</v>
          </cell>
          <cell r="K462">
            <v>0</v>
          </cell>
          <cell r="L462">
            <v>0</v>
          </cell>
        </row>
        <row r="463">
          <cell r="A463" t="str">
            <v>레미콘타설(소형구조물)</v>
          </cell>
          <cell r="C463">
            <v>2.726</v>
          </cell>
          <cell r="D463" t="str">
            <v>㎥</v>
          </cell>
          <cell r="E463">
            <v>33719</v>
          </cell>
          <cell r="F463">
            <v>91917</v>
          </cell>
          <cell r="G463">
            <v>0</v>
          </cell>
          <cell r="H463">
            <v>0</v>
          </cell>
          <cell r="I463">
            <v>33719</v>
          </cell>
          <cell r="J463">
            <v>91917</v>
          </cell>
          <cell r="K463">
            <v>0</v>
          </cell>
          <cell r="L463">
            <v>0</v>
          </cell>
          <cell r="M463" t="str">
            <v>N.82</v>
          </cell>
        </row>
        <row r="464">
          <cell r="A464" t="str">
            <v>거푸집 (합판)</v>
          </cell>
          <cell r="B464" t="str">
            <v>6회</v>
          </cell>
          <cell r="C464">
            <v>12.885999999999999</v>
          </cell>
          <cell r="D464" t="str">
            <v>㎡</v>
          </cell>
          <cell r="E464">
            <v>13825</v>
          </cell>
          <cell r="F464">
            <v>178147</v>
          </cell>
          <cell r="G464">
            <v>4430</v>
          </cell>
          <cell r="H464">
            <v>57084</v>
          </cell>
          <cell r="I464">
            <v>9395</v>
          </cell>
          <cell r="J464">
            <v>121063</v>
          </cell>
          <cell r="K464">
            <v>0</v>
          </cell>
          <cell r="L464">
            <v>0</v>
          </cell>
          <cell r="M464" t="str">
            <v>N.80</v>
          </cell>
        </row>
        <row r="465">
          <cell r="A465" t="str">
            <v>이형철근</v>
          </cell>
          <cell r="B465" t="str">
            <v>관급, D13</v>
          </cell>
          <cell r="C465">
            <v>78.656000000000006</v>
          </cell>
          <cell r="D465" t="str">
            <v>KG</v>
          </cell>
          <cell r="E465">
            <v>0</v>
          </cell>
          <cell r="F465">
            <v>0</v>
          </cell>
          <cell r="G465">
            <v>0</v>
          </cell>
          <cell r="H465">
            <v>0</v>
          </cell>
          <cell r="I465">
            <v>0</v>
          </cell>
          <cell r="J465">
            <v>0</v>
          </cell>
          <cell r="K465">
            <v>0</v>
          </cell>
          <cell r="L465">
            <v>0</v>
          </cell>
        </row>
        <row r="466">
          <cell r="A466" t="str">
            <v>철근가공및조립</v>
          </cell>
          <cell r="B466" t="str">
            <v>간단</v>
          </cell>
          <cell r="C466">
            <v>7.5999999999999998E-2</v>
          </cell>
          <cell r="D466" t="str">
            <v>TON</v>
          </cell>
          <cell r="E466">
            <v>257665</v>
          </cell>
          <cell r="F466">
            <v>19581</v>
          </cell>
          <cell r="G466">
            <v>2708</v>
          </cell>
          <cell r="H466">
            <v>205</v>
          </cell>
          <cell r="I466">
            <v>254957</v>
          </cell>
          <cell r="J466">
            <v>19376</v>
          </cell>
          <cell r="K466">
            <v>0</v>
          </cell>
          <cell r="L466">
            <v>0</v>
          </cell>
          <cell r="M466" t="str">
            <v>N.84</v>
          </cell>
        </row>
        <row r="467">
          <cell r="A467" t="str">
            <v>고재대</v>
          </cell>
          <cell r="B467" t="str">
            <v>철재</v>
          </cell>
          <cell r="C467">
            <v>2.29</v>
          </cell>
          <cell r="D467" t="str">
            <v>KG</v>
          </cell>
          <cell r="E467">
            <v>-75</v>
          </cell>
          <cell r="F467">
            <v>-171</v>
          </cell>
          <cell r="G467">
            <v>-75</v>
          </cell>
          <cell r="H467">
            <v>-171</v>
          </cell>
          <cell r="I467">
            <v>0</v>
          </cell>
          <cell r="J467">
            <v>0</v>
          </cell>
          <cell r="K467">
            <v>0</v>
          </cell>
          <cell r="L467">
            <v>0</v>
          </cell>
        </row>
        <row r="468">
          <cell r="A468" t="str">
            <v>붙임몰탈</v>
          </cell>
          <cell r="B468" t="str">
            <v>인력,1:3</v>
          </cell>
          <cell r="C468">
            <v>0.22700000000000001</v>
          </cell>
          <cell r="D468" t="str">
            <v>㎥</v>
          </cell>
          <cell r="E468">
            <v>57561</v>
          </cell>
          <cell r="F468">
            <v>13065</v>
          </cell>
          <cell r="G468">
            <v>12100</v>
          </cell>
          <cell r="H468">
            <v>2746</v>
          </cell>
          <cell r="I468">
            <v>40922</v>
          </cell>
          <cell r="J468">
            <v>9289</v>
          </cell>
          <cell r="K468">
            <v>4539</v>
          </cell>
          <cell r="L468">
            <v>1030</v>
          </cell>
          <cell r="M468" t="str">
            <v>N.86</v>
          </cell>
        </row>
        <row r="469">
          <cell r="A469" t="str">
            <v>화강석판석</v>
          </cell>
          <cell r="B469" t="str">
            <v>T30 황등석</v>
          </cell>
          <cell r="C469">
            <v>6.0609999999999999</v>
          </cell>
          <cell r="D469" t="str">
            <v>㎡</v>
          </cell>
          <cell r="E469">
            <v>29000</v>
          </cell>
          <cell r="F469">
            <v>175769</v>
          </cell>
          <cell r="G469">
            <v>29000</v>
          </cell>
          <cell r="H469">
            <v>175769</v>
          </cell>
          <cell r="I469">
            <v>0</v>
          </cell>
          <cell r="J469">
            <v>0</v>
          </cell>
          <cell r="K469">
            <v>0</v>
          </cell>
          <cell r="L469">
            <v>0</v>
          </cell>
        </row>
        <row r="470">
          <cell r="A470" t="str">
            <v>화강석판석붙임</v>
          </cell>
          <cell r="B470" t="str">
            <v>벽,건식</v>
          </cell>
          <cell r="C470">
            <v>5.51</v>
          </cell>
          <cell r="D470" t="str">
            <v>㎡</v>
          </cell>
          <cell r="E470">
            <v>47989</v>
          </cell>
          <cell r="F470">
            <v>264419</v>
          </cell>
          <cell r="G470">
            <v>0</v>
          </cell>
          <cell r="H470">
            <v>0</v>
          </cell>
          <cell r="I470">
            <v>47989</v>
          </cell>
          <cell r="J470">
            <v>264419</v>
          </cell>
          <cell r="K470">
            <v>0</v>
          </cell>
          <cell r="L470">
            <v>0</v>
          </cell>
          <cell r="M470" t="str">
            <v>N.90</v>
          </cell>
        </row>
        <row r="471">
          <cell r="A471" t="str">
            <v>연결철물</v>
          </cell>
          <cell r="B471" t="str">
            <v>STS(공간거리70)</v>
          </cell>
          <cell r="C471">
            <v>60</v>
          </cell>
          <cell r="D471" t="str">
            <v>조</v>
          </cell>
          <cell r="E471">
            <v>490</v>
          </cell>
          <cell r="F471">
            <v>29400</v>
          </cell>
          <cell r="G471">
            <v>490</v>
          </cell>
          <cell r="H471">
            <v>29400</v>
          </cell>
          <cell r="I471">
            <v>0</v>
          </cell>
          <cell r="J471">
            <v>0</v>
          </cell>
          <cell r="K471">
            <v>0</v>
          </cell>
          <cell r="L471">
            <v>0</v>
          </cell>
        </row>
        <row r="472">
          <cell r="A472" t="str">
            <v>시멘트벽돌</v>
          </cell>
          <cell r="B472" t="str">
            <v>190x90x57</v>
          </cell>
          <cell r="C472">
            <v>154</v>
          </cell>
          <cell r="D472" t="str">
            <v>EA</v>
          </cell>
          <cell r="E472">
            <v>45</v>
          </cell>
          <cell r="F472">
            <v>6930</v>
          </cell>
          <cell r="G472">
            <v>45</v>
          </cell>
          <cell r="H472">
            <v>6930</v>
          </cell>
          <cell r="I472">
            <v>0</v>
          </cell>
          <cell r="J472">
            <v>0</v>
          </cell>
          <cell r="K472">
            <v>0</v>
          </cell>
          <cell r="L472">
            <v>0</v>
          </cell>
        </row>
        <row r="473">
          <cell r="A473" t="str">
            <v>시멘트벽돌쌓기</v>
          </cell>
          <cell r="C473">
            <v>0.154</v>
          </cell>
          <cell r="D473" t="str">
            <v>천매</v>
          </cell>
          <cell r="E473">
            <v>197889</v>
          </cell>
          <cell r="F473">
            <v>30474</v>
          </cell>
          <cell r="G473">
            <v>3025</v>
          </cell>
          <cell r="H473">
            <v>465</v>
          </cell>
          <cell r="I473">
            <v>194864</v>
          </cell>
          <cell r="J473">
            <v>30009</v>
          </cell>
          <cell r="K473">
            <v>0</v>
          </cell>
          <cell r="L473">
            <v>0</v>
          </cell>
          <cell r="M473" t="str">
            <v>N.93</v>
          </cell>
        </row>
        <row r="474">
          <cell r="A474" t="str">
            <v>화강석판석</v>
          </cell>
          <cell r="B474" t="str">
            <v>T50 마천석</v>
          </cell>
          <cell r="C474">
            <v>7.58</v>
          </cell>
          <cell r="D474" t="str">
            <v>EA</v>
          </cell>
          <cell r="E474">
            <v>30000</v>
          </cell>
          <cell r="F474">
            <v>227400</v>
          </cell>
          <cell r="G474">
            <v>30000</v>
          </cell>
          <cell r="H474">
            <v>227400</v>
          </cell>
          <cell r="I474">
            <v>0</v>
          </cell>
          <cell r="J474">
            <v>0</v>
          </cell>
          <cell r="K474">
            <v>0</v>
          </cell>
          <cell r="L474">
            <v>0</v>
          </cell>
        </row>
        <row r="475">
          <cell r="A475" t="str">
            <v>마름돌설치</v>
          </cell>
          <cell r="C475">
            <v>0.16600000000000001</v>
          </cell>
          <cell r="D475" t="str">
            <v>M3</v>
          </cell>
          <cell r="E475">
            <v>550886</v>
          </cell>
          <cell r="F475">
            <v>91447</v>
          </cell>
          <cell r="G475">
            <v>0</v>
          </cell>
          <cell r="H475">
            <v>0</v>
          </cell>
          <cell r="I475">
            <v>550886</v>
          </cell>
          <cell r="J475">
            <v>91447</v>
          </cell>
          <cell r="K475">
            <v>0</v>
          </cell>
          <cell r="L475">
            <v>0</v>
          </cell>
          <cell r="M475" t="str">
            <v>N.92</v>
          </cell>
        </row>
        <row r="476">
          <cell r="C476">
            <v>0</v>
          </cell>
          <cell r="E476">
            <v>0</v>
          </cell>
          <cell r="F476">
            <v>0</v>
          </cell>
          <cell r="G476">
            <v>0</v>
          </cell>
          <cell r="H476">
            <v>0</v>
          </cell>
          <cell r="I476">
            <v>0</v>
          </cell>
          <cell r="J476">
            <v>0</v>
          </cell>
          <cell r="K476">
            <v>0</v>
          </cell>
          <cell r="L476">
            <v>0</v>
          </cell>
        </row>
        <row r="477">
          <cell r="A477" t="str">
            <v>E2-E2' 계</v>
          </cell>
          <cell r="C477">
            <v>1</v>
          </cell>
          <cell r="D477" t="str">
            <v>식</v>
          </cell>
          <cell r="E477">
            <v>0</v>
          </cell>
          <cell r="F477">
            <v>1154844</v>
          </cell>
          <cell r="G477">
            <v>0</v>
          </cell>
          <cell r="H477">
            <v>510413</v>
          </cell>
          <cell r="I477">
            <v>0</v>
          </cell>
          <cell r="J477">
            <v>639655</v>
          </cell>
          <cell r="K477">
            <v>0</v>
          </cell>
          <cell r="L477">
            <v>4776</v>
          </cell>
        </row>
        <row r="478">
          <cell r="C478">
            <v>0</v>
          </cell>
          <cell r="E478">
            <v>0</v>
          </cell>
          <cell r="F478">
            <v>0</v>
          </cell>
          <cell r="G478">
            <v>0</v>
          </cell>
          <cell r="H478">
            <v>0</v>
          </cell>
          <cell r="I478">
            <v>0</v>
          </cell>
          <cell r="J478">
            <v>0</v>
          </cell>
          <cell r="K478">
            <v>0</v>
          </cell>
          <cell r="L478">
            <v>0</v>
          </cell>
        </row>
        <row r="479">
          <cell r="A479" t="str">
            <v>■ E3-E3'</v>
          </cell>
          <cell r="C479">
            <v>0</v>
          </cell>
          <cell r="E479">
            <v>0</v>
          </cell>
          <cell r="F479">
            <v>0</v>
          </cell>
          <cell r="G479">
            <v>0</v>
          </cell>
          <cell r="H479">
            <v>0</v>
          </cell>
          <cell r="I479">
            <v>0</v>
          </cell>
          <cell r="J479">
            <v>0</v>
          </cell>
          <cell r="K479">
            <v>0</v>
          </cell>
          <cell r="L479">
            <v>0</v>
          </cell>
        </row>
        <row r="480">
          <cell r="A480" t="str">
            <v>터파기</v>
          </cell>
          <cell r="B480" t="str">
            <v>백호우0.4㎥</v>
          </cell>
          <cell r="C480">
            <v>7.7279999999999998</v>
          </cell>
          <cell r="D480" t="str">
            <v>㎥</v>
          </cell>
          <cell r="E480">
            <v>1331</v>
          </cell>
          <cell r="F480">
            <v>10284</v>
          </cell>
          <cell r="G480">
            <v>243</v>
          </cell>
          <cell r="H480">
            <v>1877</v>
          </cell>
          <cell r="I480">
            <v>686</v>
          </cell>
          <cell r="J480">
            <v>5301</v>
          </cell>
          <cell r="K480">
            <v>402</v>
          </cell>
          <cell r="L480">
            <v>3106</v>
          </cell>
          <cell r="M480" t="str">
            <v>#.2</v>
          </cell>
        </row>
        <row r="481">
          <cell r="A481" t="str">
            <v>잔토처리(토사)</v>
          </cell>
          <cell r="B481" t="str">
            <v>B.H 0.4M3</v>
          </cell>
          <cell r="C481">
            <v>4.3</v>
          </cell>
          <cell r="D481" t="str">
            <v>M3</v>
          </cell>
          <cell r="E481">
            <v>837</v>
          </cell>
          <cell r="F481">
            <v>3597</v>
          </cell>
          <cell r="G481">
            <v>153</v>
          </cell>
          <cell r="H481">
            <v>657</v>
          </cell>
          <cell r="I481">
            <v>431</v>
          </cell>
          <cell r="J481">
            <v>1853</v>
          </cell>
          <cell r="K481">
            <v>253</v>
          </cell>
          <cell r="L481">
            <v>1087</v>
          </cell>
          <cell r="M481" t="str">
            <v>#.4</v>
          </cell>
        </row>
        <row r="482">
          <cell r="A482" t="str">
            <v>기계되메우기및다짐</v>
          </cell>
          <cell r="B482" t="str">
            <v>인력+기계</v>
          </cell>
          <cell r="C482">
            <v>3.4820000000000002</v>
          </cell>
          <cell r="D482" t="str">
            <v>㎥</v>
          </cell>
          <cell r="E482">
            <v>3367</v>
          </cell>
          <cell r="F482">
            <v>11723</v>
          </cell>
          <cell r="G482">
            <v>285</v>
          </cell>
          <cell r="H482">
            <v>992</v>
          </cell>
          <cell r="I482">
            <v>2758</v>
          </cell>
          <cell r="J482">
            <v>9603</v>
          </cell>
          <cell r="K482">
            <v>324</v>
          </cell>
          <cell r="L482">
            <v>1128</v>
          </cell>
          <cell r="M482" t="str">
            <v>#.6</v>
          </cell>
        </row>
        <row r="483">
          <cell r="A483" t="str">
            <v>잡석다짐(기계+인력)</v>
          </cell>
          <cell r="B483" t="str">
            <v>로라+인력</v>
          </cell>
          <cell r="C483">
            <v>2.1789999999999998</v>
          </cell>
          <cell r="D483" t="str">
            <v>㎥</v>
          </cell>
          <cell r="E483">
            <v>10469</v>
          </cell>
          <cell r="F483">
            <v>22811</v>
          </cell>
          <cell r="G483">
            <v>8354</v>
          </cell>
          <cell r="H483">
            <v>18203</v>
          </cell>
          <cell r="I483">
            <v>1509</v>
          </cell>
          <cell r="J483">
            <v>3288</v>
          </cell>
          <cell r="K483">
            <v>606</v>
          </cell>
          <cell r="L483">
            <v>1320</v>
          </cell>
          <cell r="M483" t="str">
            <v>N.73</v>
          </cell>
        </row>
        <row r="484">
          <cell r="A484" t="str">
            <v>레미콘</v>
          </cell>
          <cell r="B484" t="str">
            <v>관급(40x160x8)</v>
          </cell>
          <cell r="C484">
            <v>0.64400000000000002</v>
          </cell>
          <cell r="D484" t="str">
            <v>M3</v>
          </cell>
          <cell r="E484">
            <v>0</v>
          </cell>
          <cell r="F484">
            <v>0</v>
          </cell>
          <cell r="G484">
            <v>0</v>
          </cell>
          <cell r="H484">
            <v>0</v>
          </cell>
          <cell r="I484">
            <v>0</v>
          </cell>
          <cell r="J484">
            <v>0</v>
          </cell>
          <cell r="K484">
            <v>0</v>
          </cell>
          <cell r="L484">
            <v>0</v>
          </cell>
        </row>
        <row r="485">
          <cell r="A485" t="str">
            <v>레미콘</v>
          </cell>
          <cell r="B485" t="str">
            <v>관급(25x180x8)</v>
          </cell>
          <cell r="C485">
            <v>3.7410000000000001</v>
          </cell>
          <cell r="D485" t="str">
            <v>M3</v>
          </cell>
          <cell r="E485">
            <v>0</v>
          </cell>
          <cell r="F485">
            <v>0</v>
          </cell>
          <cell r="G485">
            <v>0</v>
          </cell>
          <cell r="H485">
            <v>0</v>
          </cell>
          <cell r="I485">
            <v>0</v>
          </cell>
          <cell r="J485">
            <v>0</v>
          </cell>
          <cell r="K485">
            <v>0</v>
          </cell>
          <cell r="L485">
            <v>0</v>
          </cell>
        </row>
        <row r="486">
          <cell r="A486" t="str">
            <v>레미콘타설(소형구조물)</v>
          </cell>
          <cell r="C486">
            <v>4.3360000000000003</v>
          </cell>
          <cell r="D486" t="str">
            <v>㎥</v>
          </cell>
          <cell r="E486">
            <v>33719</v>
          </cell>
          <cell r="F486">
            <v>146205</v>
          </cell>
          <cell r="G486">
            <v>0</v>
          </cell>
          <cell r="H486">
            <v>0</v>
          </cell>
          <cell r="I486">
            <v>33719</v>
          </cell>
          <cell r="J486">
            <v>146205</v>
          </cell>
          <cell r="K486">
            <v>0</v>
          </cell>
          <cell r="L486">
            <v>0</v>
          </cell>
          <cell r="M486" t="str">
            <v>N.82</v>
          </cell>
        </row>
        <row r="487">
          <cell r="A487" t="str">
            <v>거푸집 (합판)</v>
          </cell>
          <cell r="B487" t="str">
            <v>6회</v>
          </cell>
          <cell r="C487">
            <v>21.664000000000001</v>
          </cell>
          <cell r="D487" t="str">
            <v>㎡</v>
          </cell>
          <cell r="E487">
            <v>13825</v>
          </cell>
          <cell r="F487">
            <v>299504</v>
          </cell>
          <cell r="G487">
            <v>4430</v>
          </cell>
          <cell r="H487">
            <v>95971</v>
          </cell>
          <cell r="I487">
            <v>9395</v>
          </cell>
          <cell r="J487">
            <v>203533</v>
          </cell>
          <cell r="K487">
            <v>0</v>
          </cell>
          <cell r="L487">
            <v>0</v>
          </cell>
          <cell r="M487" t="str">
            <v>N.80</v>
          </cell>
        </row>
        <row r="488">
          <cell r="A488" t="str">
            <v>이형철근</v>
          </cell>
          <cell r="B488" t="str">
            <v>관급, D13</v>
          </cell>
          <cell r="C488">
            <v>133.1</v>
          </cell>
          <cell r="D488" t="str">
            <v>KG</v>
          </cell>
          <cell r="E488">
            <v>0</v>
          </cell>
          <cell r="F488">
            <v>0</v>
          </cell>
          <cell r="G488">
            <v>0</v>
          </cell>
          <cell r="H488">
            <v>0</v>
          </cell>
          <cell r="I488">
            <v>0</v>
          </cell>
          <cell r="J488">
            <v>0</v>
          </cell>
          <cell r="K488">
            <v>0</v>
          </cell>
          <cell r="L488">
            <v>0</v>
          </cell>
        </row>
        <row r="489">
          <cell r="A489" t="str">
            <v>철근가공및조립</v>
          </cell>
          <cell r="B489" t="str">
            <v>간단</v>
          </cell>
          <cell r="C489">
            <v>0.129</v>
          </cell>
          <cell r="D489" t="str">
            <v>TON</v>
          </cell>
          <cell r="E489">
            <v>257665</v>
          </cell>
          <cell r="F489">
            <v>33238</v>
          </cell>
          <cell r="G489">
            <v>2708</v>
          </cell>
          <cell r="H489">
            <v>349</v>
          </cell>
          <cell r="I489">
            <v>254957</v>
          </cell>
          <cell r="J489">
            <v>32889</v>
          </cell>
          <cell r="K489">
            <v>0</v>
          </cell>
          <cell r="L489">
            <v>0</v>
          </cell>
          <cell r="M489" t="str">
            <v>N.84</v>
          </cell>
        </row>
        <row r="490">
          <cell r="A490" t="str">
            <v>고재대</v>
          </cell>
          <cell r="B490" t="str">
            <v>철재</v>
          </cell>
          <cell r="C490">
            <v>3.8759999999999999</v>
          </cell>
          <cell r="D490" t="str">
            <v>KG</v>
          </cell>
          <cell r="E490">
            <v>-75</v>
          </cell>
          <cell r="F490">
            <v>-290</v>
          </cell>
          <cell r="G490">
            <v>-75</v>
          </cell>
          <cell r="H490">
            <v>-290</v>
          </cell>
          <cell r="I490">
            <v>0</v>
          </cell>
          <cell r="J490">
            <v>0</v>
          </cell>
          <cell r="K490">
            <v>0</v>
          </cell>
          <cell r="L490">
            <v>0</v>
          </cell>
        </row>
        <row r="491">
          <cell r="A491" t="str">
            <v>붙임몰탈</v>
          </cell>
          <cell r="B491" t="str">
            <v>인력,1:3</v>
          </cell>
          <cell r="C491">
            <v>0.22700000000000001</v>
          </cell>
          <cell r="D491" t="str">
            <v>㎥</v>
          </cell>
          <cell r="E491">
            <v>57561</v>
          </cell>
          <cell r="F491">
            <v>13065</v>
          </cell>
          <cell r="G491">
            <v>12100</v>
          </cell>
          <cell r="H491">
            <v>2746</v>
          </cell>
          <cell r="I491">
            <v>40922</v>
          </cell>
          <cell r="J491">
            <v>9289</v>
          </cell>
          <cell r="K491">
            <v>4539</v>
          </cell>
          <cell r="L491">
            <v>1030</v>
          </cell>
          <cell r="M491" t="str">
            <v>N.86</v>
          </cell>
        </row>
        <row r="492">
          <cell r="A492" t="str">
            <v>화강석판석</v>
          </cell>
          <cell r="B492" t="str">
            <v>T30 황등석</v>
          </cell>
          <cell r="C492">
            <v>6.0609999999999999</v>
          </cell>
          <cell r="D492" t="str">
            <v>㎡</v>
          </cell>
          <cell r="E492">
            <v>29000</v>
          </cell>
          <cell r="F492">
            <v>175769</v>
          </cell>
          <cell r="G492">
            <v>29000</v>
          </cell>
          <cell r="H492">
            <v>175769</v>
          </cell>
          <cell r="I492">
            <v>0</v>
          </cell>
          <cell r="J492">
            <v>0</v>
          </cell>
          <cell r="K492">
            <v>0</v>
          </cell>
          <cell r="L492">
            <v>0</v>
          </cell>
        </row>
        <row r="493">
          <cell r="A493" t="str">
            <v>화강석판석붙임</v>
          </cell>
          <cell r="B493" t="str">
            <v>벽,건식</v>
          </cell>
          <cell r="C493">
            <v>9.89</v>
          </cell>
          <cell r="D493" t="str">
            <v>㎡</v>
          </cell>
          <cell r="E493">
            <v>47989</v>
          </cell>
          <cell r="F493">
            <v>474611</v>
          </cell>
          <cell r="G493">
            <v>0</v>
          </cell>
          <cell r="H493">
            <v>0</v>
          </cell>
          <cell r="I493">
            <v>47989</v>
          </cell>
          <cell r="J493">
            <v>474611</v>
          </cell>
          <cell r="K493">
            <v>0</v>
          </cell>
          <cell r="L493">
            <v>0</v>
          </cell>
          <cell r="M493" t="str">
            <v>N.90</v>
          </cell>
        </row>
        <row r="494">
          <cell r="A494" t="str">
            <v>연결철물</v>
          </cell>
          <cell r="B494" t="str">
            <v>STS(공간거리70)</v>
          </cell>
          <cell r="C494">
            <v>109</v>
          </cell>
          <cell r="D494" t="str">
            <v>조</v>
          </cell>
          <cell r="E494">
            <v>490</v>
          </cell>
          <cell r="F494">
            <v>53410</v>
          </cell>
          <cell r="G494">
            <v>490</v>
          </cell>
          <cell r="H494">
            <v>53410</v>
          </cell>
          <cell r="I494">
            <v>0</v>
          </cell>
          <cell r="J494">
            <v>0</v>
          </cell>
          <cell r="K494">
            <v>0</v>
          </cell>
          <cell r="L494">
            <v>0</v>
          </cell>
        </row>
        <row r="495">
          <cell r="A495" t="str">
            <v>시멘트벽돌</v>
          </cell>
          <cell r="B495" t="str">
            <v>190x90x57</v>
          </cell>
          <cell r="C495">
            <v>259</v>
          </cell>
          <cell r="D495" t="str">
            <v>EA</v>
          </cell>
          <cell r="E495">
            <v>45</v>
          </cell>
          <cell r="F495">
            <v>11655</v>
          </cell>
          <cell r="G495">
            <v>45</v>
          </cell>
          <cell r="H495">
            <v>11655</v>
          </cell>
          <cell r="I495">
            <v>0</v>
          </cell>
          <cell r="J495">
            <v>0</v>
          </cell>
          <cell r="K495">
            <v>0</v>
          </cell>
          <cell r="L495">
            <v>0</v>
          </cell>
        </row>
        <row r="496">
          <cell r="A496" t="str">
            <v>시멘트벽돌쌓기</v>
          </cell>
          <cell r="C496">
            <v>0.25900000000000001</v>
          </cell>
          <cell r="D496" t="str">
            <v>천매</v>
          </cell>
          <cell r="E496">
            <v>197889</v>
          </cell>
          <cell r="F496">
            <v>51252</v>
          </cell>
          <cell r="G496">
            <v>3025</v>
          </cell>
          <cell r="H496">
            <v>783</v>
          </cell>
          <cell r="I496">
            <v>194864</v>
          </cell>
          <cell r="J496">
            <v>50469</v>
          </cell>
          <cell r="K496">
            <v>0</v>
          </cell>
          <cell r="L496">
            <v>0</v>
          </cell>
          <cell r="M496" t="str">
            <v>N.93</v>
          </cell>
        </row>
        <row r="497">
          <cell r="A497" t="str">
            <v>화강석판석</v>
          </cell>
          <cell r="B497" t="str">
            <v>T50 마천석</v>
          </cell>
          <cell r="C497">
            <v>12.744</v>
          </cell>
          <cell r="D497" t="str">
            <v>EA</v>
          </cell>
          <cell r="E497">
            <v>30000</v>
          </cell>
          <cell r="F497">
            <v>382320</v>
          </cell>
          <cell r="G497">
            <v>30000</v>
          </cell>
          <cell r="H497">
            <v>382320</v>
          </cell>
          <cell r="I497">
            <v>0</v>
          </cell>
          <cell r="J497">
            <v>0</v>
          </cell>
          <cell r="K497">
            <v>0</v>
          </cell>
          <cell r="L497">
            <v>0</v>
          </cell>
        </row>
        <row r="498">
          <cell r="A498" t="str">
            <v>마름돌설치</v>
          </cell>
          <cell r="C498">
            <v>0.27900000000000003</v>
          </cell>
          <cell r="D498" t="str">
            <v>M3</v>
          </cell>
          <cell r="E498">
            <v>550886</v>
          </cell>
          <cell r="F498">
            <v>153697</v>
          </cell>
          <cell r="G498">
            <v>0</v>
          </cell>
          <cell r="H498">
            <v>0</v>
          </cell>
          <cell r="I498">
            <v>550886</v>
          </cell>
          <cell r="J498">
            <v>153697</v>
          </cell>
          <cell r="K498">
            <v>0</v>
          </cell>
          <cell r="L498">
            <v>0</v>
          </cell>
          <cell r="M498" t="str">
            <v>N.92</v>
          </cell>
        </row>
        <row r="499">
          <cell r="C499">
            <v>0</v>
          </cell>
          <cell r="E499">
            <v>0</v>
          </cell>
          <cell r="F499">
            <v>0</v>
          </cell>
          <cell r="G499">
            <v>0</v>
          </cell>
          <cell r="H499">
            <v>0</v>
          </cell>
          <cell r="I499">
            <v>0</v>
          </cell>
          <cell r="J499">
            <v>0</v>
          </cell>
          <cell r="K499">
            <v>0</v>
          </cell>
          <cell r="L499">
            <v>0</v>
          </cell>
        </row>
        <row r="500">
          <cell r="A500" t="str">
            <v>E3-E3' 계</v>
          </cell>
          <cell r="C500">
            <v>1</v>
          </cell>
          <cell r="D500" t="str">
            <v>식</v>
          </cell>
          <cell r="E500">
            <v>0</v>
          </cell>
          <cell r="F500">
            <v>1842851</v>
          </cell>
          <cell r="G500">
            <v>0</v>
          </cell>
          <cell r="H500">
            <v>744442</v>
          </cell>
          <cell r="I500">
            <v>0</v>
          </cell>
          <cell r="J500">
            <v>1090738</v>
          </cell>
          <cell r="K500">
            <v>0</v>
          </cell>
          <cell r="L500">
            <v>7671</v>
          </cell>
        </row>
        <row r="501">
          <cell r="C501">
            <v>0</v>
          </cell>
          <cell r="E501">
            <v>0</v>
          </cell>
          <cell r="F501">
            <v>0</v>
          </cell>
          <cell r="G501">
            <v>0</v>
          </cell>
          <cell r="H501">
            <v>0</v>
          </cell>
          <cell r="I501">
            <v>0</v>
          </cell>
          <cell r="J501">
            <v>0</v>
          </cell>
          <cell r="K501">
            <v>0</v>
          </cell>
          <cell r="L501">
            <v>0</v>
          </cell>
        </row>
        <row r="502">
          <cell r="A502" t="str">
            <v>계</v>
          </cell>
          <cell r="F502">
            <v>7187461</v>
          </cell>
          <cell r="H502">
            <v>3066608</v>
          </cell>
          <cell r="J502">
            <v>4092511</v>
          </cell>
          <cell r="L502">
            <v>28342</v>
          </cell>
        </row>
        <row r="504">
          <cell r="A504" t="str">
            <v>No.21호표 플랜터F</v>
          </cell>
          <cell r="C504">
            <v>1</v>
          </cell>
          <cell r="D504" t="str">
            <v>식</v>
          </cell>
          <cell r="M504" t="str">
            <v>PPG06</v>
          </cell>
        </row>
        <row r="505">
          <cell r="A505" t="str">
            <v>터파기</v>
          </cell>
          <cell r="B505" t="str">
            <v>백호우0.4㎥</v>
          </cell>
          <cell r="C505">
            <v>17.629000000000001</v>
          </cell>
          <cell r="D505" t="str">
            <v>㎥</v>
          </cell>
          <cell r="E505">
            <v>1331</v>
          </cell>
          <cell r="F505">
            <v>23462</v>
          </cell>
          <cell r="G505">
            <v>243</v>
          </cell>
          <cell r="H505">
            <v>4283</v>
          </cell>
          <cell r="I505">
            <v>686</v>
          </cell>
          <cell r="J505">
            <v>12093</v>
          </cell>
          <cell r="K505">
            <v>402</v>
          </cell>
          <cell r="L505">
            <v>7086</v>
          </cell>
          <cell r="M505" t="str">
            <v>#.2</v>
          </cell>
        </row>
        <row r="506">
          <cell r="A506" t="str">
            <v>잔토처리(토사)</v>
          </cell>
          <cell r="B506" t="str">
            <v>B.H 0.4M3</v>
          </cell>
          <cell r="C506">
            <v>8.3960000000000008</v>
          </cell>
          <cell r="D506" t="str">
            <v>M3</v>
          </cell>
          <cell r="E506">
            <v>837</v>
          </cell>
          <cell r="F506">
            <v>7026</v>
          </cell>
          <cell r="G506">
            <v>153</v>
          </cell>
          <cell r="H506">
            <v>1284</v>
          </cell>
          <cell r="I506">
            <v>431</v>
          </cell>
          <cell r="J506">
            <v>3618</v>
          </cell>
          <cell r="K506">
            <v>253</v>
          </cell>
          <cell r="L506">
            <v>2124</v>
          </cell>
          <cell r="M506" t="str">
            <v>#.4</v>
          </cell>
        </row>
        <row r="507">
          <cell r="A507" t="str">
            <v>기계되메우기및다짐</v>
          </cell>
          <cell r="B507" t="str">
            <v>인력+기계</v>
          </cell>
          <cell r="C507">
            <v>9.2330000000000005</v>
          </cell>
          <cell r="D507" t="str">
            <v>㎥</v>
          </cell>
          <cell r="E507">
            <v>3367</v>
          </cell>
          <cell r="F507">
            <v>31086</v>
          </cell>
          <cell r="G507">
            <v>285</v>
          </cell>
          <cell r="H507">
            <v>2631</v>
          </cell>
          <cell r="I507">
            <v>2758</v>
          </cell>
          <cell r="J507">
            <v>25464</v>
          </cell>
          <cell r="K507">
            <v>324</v>
          </cell>
          <cell r="L507">
            <v>2991</v>
          </cell>
          <cell r="M507" t="str">
            <v>#.6</v>
          </cell>
        </row>
        <row r="508">
          <cell r="A508" t="str">
            <v>잡석다짐(기계+인력)</v>
          </cell>
          <cell r="B508" t="str">
            <v>로라+인력</v>
          </cell>
          <cell r="C508">
            <v>8.3960000000000008</v>
          </cell>
          <cell r="D508" t="str">
            <v>㎥</v>
          </cell>
          <cell r="E508">
            <v>10469</v>
          </cell>
          <cell r="F508">
            <v>87896</v>
          </cell>
          <cell r="G508">
            <v>8354</v>
          </cell>
          <cell r="H508">
            <v>70140</v>
          </cell>
          <cell r="I508">
            <v>1509</v>
          </cell>
          <cell r="J508">
            <v>12669</v>
          </cell>
          <cell r="K508">
            <v>606</v>
          </cell>
          <cell r="L508">
            <v>5087</v>
          </cell>
          <cell r="M508" t="str">
            <v>N.73</v>
          </cell>
        </row>
        <row r="509">
          <cell r="A509" t="str">
            <v>레미콘</v>
          </cell>
          <cell r="B509" t="str">
            <v>관급(40x160x8)</v>
          </cell>
          <cell r="C509">
            <v>1.748</v>
          </cell>
          <cell r="D509" t="str">
            <v>M3</v>
          </cell>
          <cell r="E509">
            <v>0</v>
          </cell>
          <cell r="F509">
            <v>0</v>
          </cell>
          <cell r="G509">
            <v>0</v>
          </cell>
          <cell r="H509">
            <v>0</v>
          </cell>
          <cell r="I509">
            <v>0</v>
          </cell>
          <cell r="J509">
            <v>0</v>
          </cell>
          <cell r="K509">
            <v>0</v>
          </cell>
          <cell r="L509">
            <v>0</v>
          </cell>
        </row>
        <row r="510">
          <cell r="A510" t="str">
            <v>레미콘</v>
          </cell>
          <cell r="B510" t="str">
            <v>관급(25x180x8)</v>
          </cell>
          <cell r="C510">
            <v>10.557</v>
          </cell>
          <cell r="D510" t="str">
            <v>M3</v>
          </cell>
          <cell r="E510">
            <v>0</v>
          </cell>
          <cell r="F510">
            <v>0</v>
          </cell>
          <cell r="G510">
            <v>0</v>
          </cell>
          <cell r="H510">
            <v>0</v>
          </cell>
          <cell r="I510">
            <v>0</v>
          </cell>
          <cell r="J510">
            <v>0</v>
          </cell>
          <cell r="K510">
            <v>0</v>
          </cell>
          <cell r="L510">
            <v>0</v>
          </cell>
        </row>
        <row r="511">
          <cell r="A511" t="str">
            <v>레미콘타설(소형구조물)</v>
          </cell>
          <cell r="C511">
            <v>12.167</v>
          </cell>
          <cell r="D511" t="str">
            <v>㎥</v>
          </cell>
          <cell r="E511">
            <v>33719</v>
          </cell>
          <cell r="F511">
            <v>410259</v>
          </cell>
          <cell r="G511">
            <v>0</v>
          </cell>
          <cell r="H511">
            <v>0</v>
          </cell>
          <cell r="I511">
            <v>33719</v>
          </cell>
          <cell r="J511">
            <v>410259</v>
          </cell>
          <cell r="K511">
            <v>0</v>
          </cell>
          <cell r="L511">
            <v>0</v>
          </cell>
          <cell r="M511" t="str">
            <v>N.82</v>
          </cell>
        </row>
        <row r="512">
          <cell r="A512" t="str">
            <v>거푸집 (합판)</v>
          </cell>
          <cell r="B512" t="str">
            <v>6회</v>
          </cell>
          <cell r="C512">
            <v>49.231000000000002</v>
          </cell>
          <cell r="D512" t="str">
            <v>㎡</v>
          </cell>
          <cell r="E512">
            <v>13825</v>
          </cell>
          <cell r="F512">
            <v>680618</v>
          </cell>
          <cell r="G512">
            <v>4430</v>
          </cell>
          <cell r="H512">
            <v>218093</v>
          </cell>
          <cell r="I512">
            <v>9395</v>
          </cell>
          <cell r="J512">
            <v>462525</v>
          </cell>
          <cell r="K512">
            <v>0</v>
          </cell>
          <cell r="L512">
            <v>0</v>
          </cell>
          <cell r="M512" t="str">
            <v>N.80</v>
          </cell>
        </row>
        <row r="513">
          <cell r="A513" t="str">
            <v>이형철근</v>
          </cell>
          <cell r="B513" t="str">
            <v>관급, D13</v>
          </cell>
          <cell r="C513">
            <v>401.79</v>
          </cell>
          <cell r="D513" t="str">
            <v>KG</v>
          </cell>
          <cell r="E513">
            <v>0</v>
          </cell>
          <cell r="F513">
            <v>0</v>
          </cell>
          <cell r="G513">
            <v>0</v>
          </cell>
          <cell r="H513">
            <v>0</v>
          </cell>
          <cell r="I513">
            <v>0</v>
          </cell>
          <cell r="J513">
            <v>0</v>
          </cell>
          <cell r="K513">
            <v>0</v>
          </cell>
          <cell r="L513">
            <v>0</v>
          </cell>
        </row>
        <row r="514">
          <cell r="A514" t="str">
            <v>철근가공및조립</v>
          </cell>
          <cell r="B514" t="str">
            <v>간단</v>
          </cell>
          <cell r="C514">
            <v>0.39</v>
          </cell>
          <cell r="D514" t="str">
            <v>TON</v>
          </cell>
          <cell r="E514">
            <v>257665</v>
          </cell>
          <cell r="F514">
            <v>100489</v>
          </cell>
          <cell r="G514">
            <v>2708</v>
          </cell>
          <cell r="H514">
            <v>1056</v>
          </cell>
          <cell r="I514">
            <v>254957</v>
          </cell>
          <cell r="J514">
            <v>99433</v>
          </cell>
          <cell r="K514">
            <v>0</v>
          </cell>
          <cell r="L514">
            <v>0</v>
          </cell>
          <cell r="M514" t="str">
            <v>N.84</v>
          </cell>
        </row>
        <row r="515">
          <cell r="A515" t="str">
            <v>고재대</v>
          </cell>
          <cell r="B515" t="str">
            <v>철재</v>
          </cell>
          <cell r="C515">
            <v>11.702</v>
          </cell>
          <cell r="D515" t="str">
            <v>KG</v>
          </cell>
          <cell r="E515">
            <v>-75</v>
          </cell>
          <cell r="F515">
            <v>-877</v>
          </cell>
          <cell r="G515">
            <v>-75</v>
          </cell>
          <cell r="H515">
            <v>-877</v>
          </cell>
          <cell r="I515">
            <v>0</v>
          </cell>
          <cell r="J515">
            <v>0</v>
          </cell>
          <cell r="K515">
            <v>0</v>
          </cell>
          <cell r="L515">
            <v>0</v>
          </cell>
        </row>
        <row r="516">
          <cell r="A516" t="str">
            <v>붙임몰탈</v>
          </cell>
          <cell r="B516" t="str">
            <v>인력,1:3</v>
          </cell>
          <cell r="C516">
            <v>1.427</v>
          </cell>
          <cell r="D516" t="str">
            <v>㎥</v>
          </cell>
          <cell r="E516">
            <v>57561</v>
          </cell>
          <cell r="F516">
            <v>82138</v>
          </cell>
          <cell r="G516">
            <v>12100</v>
          </cell>
          <cell r="H516">
            <v>17266</v>
          </cell>
          <cell r="I516">
            <v>40922</v>
          </cell>
          <cell r="J516">
            <v>58395</v>
          </cell>
          <cell r="K516">
            <v>4539</v>
          </cell>
          <cell r="L516">
            <v>6477</v>
          </cell>
          <cell r="M516" t="str">
            <v>N.86</v>
          </cell>
        </row>
        <row r="517">
          <cell r="A517" t="str">
            <v>시멘트액체방수(2차)</v>
          </cell>
          <cell r="C517">
            <v>42.81</v>
          </cell>
          <cell r="D517" t="str">
            <v>㎡</v>
          </cell>
          <cell r="E517">
            <v>10922</v>
          </cell>
          <cell r="F517">
            <v>467569</v>
          </cell>
          <cell r="G517">
            <v>1990</v>
          </cell>
          <cell r="H517">
            <v>85191</v>
          </cell>
          <cell r="I517">
            <v>8932</v>
          </cell>
          <cell r="J517">
            <v>382378</v>
          </cell>
          <cell r="K517">
            <v>0</v>
          </cell>
          <cell r="L517">
            <v>0</v>
          </cell>
          <cell r="M517" t="str">
            <v>N.85</v>
          </cell>
        </row>
        <row r="518">
          <cell r="A518" t="str">
            <v>보호몰탈(벽체)</v>
          </cell>
          <cell r="B518" t="str">
            <v>T=24M/M</v>
          </cell>
          <cell r="C518">
            <v>1.0269999999999999</v>
          </cell>
          <cell r="D518" t="str">
            <v>M2</v>
          </cell>
          <cell r="E518">
            <v>2350</v>
          </cell>
          <cell r="F518">
            <v>2412</v>
          </cell>
          <cell r="G518">
            <v>69</v>
          </cell>
          <cell r="H518">
            <v>70</v>
          </cell>
          <cell r="I518">
            <v>2281</v>
          </cell>
          <cell r="J518">
            <v>2342</v>
          </cell>
          <cell r="K518">
            <v>0</v>
          </cell>
          <cell r="L518">
            <v>0</v>
          </cell>
          <cell r="M518" t="str">
            <v>N.89</v>
          </cell>
        </row>
        <row r="519">
          <cell r="A519" t="str">
            <v>점토벽돌</v>
          </cell>
          <cell r="B519" t="str">
            <v>190×90×T57</v>
          </cell>
          <cell r="C519">
            <v>3167.9</v>
          </cell>
          <cell r="D519" t="str">
            <v>매</v>
          </cell>
          <cell r="E519">
            <v>0</v>
          </cell>
          <cell r="F519">
            <v>0</v>
          </cell>
          <cell r="G519">
            <v>0</v>
          </cell>
          <cell r="H519">
            <v>0</v>
          </cell>
          <cell r="I519">
            <v>0</v>
          </cell>
          <cell r="J519">
            <v>0</v>
          </cell>
          <cell r="K519">
            <v>0</v>
          </cell>
          <cell r="L519">
            <v>0</v>
          </cell>
        </row>
        <row r="520">
          <cell r="A520" t="str">
            <v>점토벽돌치장쌓기</v>
          </cell>
          <cell r="B520" t="str">
            <v>0.5B</v>
          </cell>
          <cell r="C520">
            <v>27.969000000000001</v>
          </cell>
          <cell r="D520" t="str">
            <v>㎡</v>
          </cell>
          <cell r="E520">
            <v>22368</v>
          </cell>
          <cell r="F520">
            <v>625610</v>
          </cell>
          <cell r="G520">
            <v>0</v>
          </cell>
          <cell r="H520">
            <v>0</v>
          </cell>
          <cell r="I520">
            <v>22368</v>
          </cell>
          <cell r="J520">
            <v>625610</v>
          </cell>
          <cell r="K520">
            <v>0</v>
          </cell>
          <cell r="L520">
            <v>0</v>
          </cell>
          <cell r="M520" t="str">
            <v>N.83</v>
          </cell>
        </row>
        <row r="521">
          <cell r="A521" t="str">
            <v>점토벽돌평깔기</v>
          </cell>
          <cell r="C521">
            <v>20.690999999999999</v>
          </cell>
          <cell r="D521" t="str">
            <v>㎡</v>
          </cell>
          <cell r="E521">
            <v>5499</v>
          </cell>
          <cell r="F521">
            <v>113779</v>
          </cell>
          <cell r="G521">
            <v>0</v>
          </cell>
          <cell r="H521">
            <v>0</v>
          </cell>
          <cell r="I521">
            <v>5499</v>
          </cell>
          <cell r="J521">
            <v>113779</v>
          </cell>
          <cell r="K521">
            <v>0</v>
          </cell>
          <cell r="L521">
            <v>0</v>
          </cell>
          <cell r="M521" t="str">
            <v>N.75</v>
          </cell>
        </row>
        <row r="522">
          <cell r="A522" t="str">
            <v>계</v>
          </cell>
          <cell r="F522">
            <v>2631467</v>
          </cell>
          <cell r="H522">
            <v>399137</v>
          </cell>
          <cell r="J522">
            <v>2208565</v>
          </cell>
          <cell r="L522">
            <v>23765</v>
          </cell>
        </row>
        <row r="524">
          <cell r="A524" t="str">
            <v>No.22호표 SEATWALL</v>
          </cell>
          <cell r="C524">
            <v>1</v>
          </cell>
          <cell r="D524" t="str">
            <v>M</v>
          </cell>
          <cell r="M524" t="str">
            <v>PPG07</v>
          </cell>
        </row>
        <row r="525">
          <cell r="A525" t="str">
            <v>터파기</v>
          </cell>
          <cell r="B525" t="str">
            <v>백호우0.4㎥</v>
          </cell>
          <cell r="C525">
            <v>0.505</v>
          </cell>
          <cell r="D525" t="str">
            <v>㎥</v>
          </cell>
          <cell r="E525">
            <v>1331</v>
          </cell>
          <cell r="F525">
            <v>671</v>
          </cell>
          <cell r="G525">
            <v>243</v>
          </cell>
          <cell r="H525">
            <v>122</v>
          </cell>
          <cell r="I525">
            <v>686</v>
          </cell>
          <cell r="J525">
            <v>346</v>
          </cell>
          <cell r="K525">
            <v>402</v>
          </cell>
          <cell r="L525">
            <v>203</v>
          </cell>
          <cell r="M525" t="str">
            <v>#.2</v>
          </cell>
        </row>
        <row r="526">
          <cell r="A526" t="str">
            <v>잔토처리(토사)</v>
          </cell>
          <cell r="B526" t="str">
            <v>B.H 0.4M3</v>
          </cell>
          <cell r="C526">
            <v>0.24399999999999999</v>
          </cell>
          <cell r="D526" t="str">
            <v>M3</v>
          </cell>
          <cell r="E526">
            <v>837</v>
          </cell>
          <cell r="F526">
            <v>203</v>
          </cell>
          <cell r="G526">
            <v>153</v>
          </cell>
          <cell r="H526">
            <v>37</v>
          </cell>
          <cell r="I526">
            <v>431</v>
          </cell>
          <cell r="J526">
            <v>105</v>
          </cell>
          <cell r="K526">
            <v>253</v>
          </cell>
          <cell r="L526">
            <v>61</v>
          </cell>
          <cell r="M526" t="str">
            <v>#.4</v>
          </cell>
        </row>
        <row r="527">
          <cell r="A527" t="str">
            <v>기계되메우기및다짐</v>
          </cell>
          <cell r="B527" t="str">
            <v>인력+기계</v>
          </cell>
          <cell r="C527">
            <v>0.26100000000000001</v>
          </cell>
          <cell r="D527" t="str">
            <v>㎥</v>
          </cell>
          <cell r="E527">
            <v>3367</v>
          </cell>
          <cell r="F527">
            <v>877</v>
          </cell>
          <cell r="G527">
            <v>285</v>
          </cell>
          <cell r="H527">
            <v>74</v>
          </cell>
          <cell r="I527">
            <v>2758</v>
          </cell>
          <cell r="J527">
            <v>719</v>
          </cell>
          <cell r="K527">
            <v>324</v>
          </cell>
          <cell r="L527">
            <v>84</v>
          </cell>
          <cell r="M527" t="str">
            <v>#.6</v>
          </cell>
        </row>
        <row r="528">
          <cell r="A528" t="str">
            <v>잡석다짐(기계+인력)</v>
          </cell>
          <cell r="B528" t="str">
            <v>로라+인력</v>
          </cell>
          <cell r="C528">
            <v>9.2999999999999999E-2</v>
          </cell>
          <cell r="D528" t="str">
            <v>㎥</v>
          </cell>
          <cell r="E528">
            <v>10469</v>
          </cell>
          <cell r="F528">
            <v>972</v>
          </cell>
          <cell r="G528">
            <v>8354</v>
          </cell>
          <cell r="H528">
            <v>776</v>
          </cell>
          <cell r="I528">
            <v>1509</v>
          </cell>
          <cell r="J528">
            <v>140</v>
          </cell>
          <cell r="K528">
            <v>606</v>
          </cell>
          <cell r="L528">
            <v>56</v>
          </cell>
          <cell r="M528" t="str">
            <v>N.73</v>
          </cell>
        </row>
        <row r="529">
          <cell r="A529" t="str">
            <v>레미콘</v>
          </cell>
          <cell r="B529" t="str">
            <v>관급(40x160x8)</v>
          </cell>
          <cell r="C529">
            <v>3.0000000000000001E-3</v>
          </cell>
          <cell r="D529" t="str">
            <v>M3</v>
          </cell>
          <cell r="E529">
            <v>0</v>
          </cell>
          <cell r="F529">
            <v>0</v>
          </cell>
          <cell r="G529">
            <v>0</v>
          </cell>
          <cell r="H529">
            <v>0</v>
          </cell>
          <cell r="I529">
            <v>0</v>
          </cell>
          <cell r="J529">
            <v>0</v>
          </cell>
          <cell r="K529">
            <v>0</v>
          </cell>
          <cell r="L529">
            <v>0</v>
          </cell>
        </row>
        <row r="530">
          <cell r="A530" t="str">
            <v>레미콘</v>
          </cell>
          <cell r="B530" t="str">
            <v>관급(25x180x8)</v>
          </cell>
          <cell r="C530">
            <v>0.13900000000000001</v>
          </cell>
          <cell r="D530" t="str">
            <v>M3</v>
          </cell>
          <cell r="E530">
            <v>0</v>
          </cell>
          <cell r="F530">
            <v>0</v>
          </cell>
          <cell r="G530">
            <v>0</v>
          </cell>
          <cell r="H530">
            <v>0</v>
          </cell>
          <cell r="I530">
            <v>0</v>
          </cell>
          <cell r="J530">
            <v>0</v>
          </cell>
          <cell r="K530">
            <v>0</v>
          </cell>
          <cell r="L530">
            <v>0</v>
          </cell>
        </row>
        <row r="531">
          <cell r="A531" t="str">
            <v>레미콘타설(소형구조물)</v>
          </cell>
          <cell r="C531">
            <v>0.13800000000000001</v>
          </cell>
          <cell r="D531" t="str">
            <v>㎥</v>
          </cell>
          <cell r="E531">
            <v>33719</v>
          </cell>
          <cell r="F531">
            <v>4653</v>
          </cell>
          <cell r="G531">
            <v>0</v>
          </cell>
          <cell r="H531">
            <v>0</v>
          </cell>
          <cell r="I531">
            <v>33719</v>
          </cell>
          <cell r="J531">
            <v>4653</v>
          </cell>
          <cell r="K531">
            <v>0</v>
          </cell>
          <cell r="L531">
            <v>0</v>
          </cell>
          <cell r="M531" t="str">
            <v>N.82</v>
          </cell>
        </row>
        <row r="532">
          <cell r="A532" t="str">
            <v>이형철근</v>
          </cell>
          <cell r="B532" t="str">
            <v>관급, D13</v>
          </cell>
          <cell r="C532">
            <v>11.082000000000001</v>
          </cell>
          <cell r="D532" t="str">
            <v>KG</v>
          </cell>
          <cell r="E532">
            <v>0</v>
          </cell>
          <cell r="F532">
            <v>0</v>
          </cell>
          <cell r="G532">
            <v>0</v>
          </cell>
          <cell r="H532">
            <v>0</v>
          </cell>
          <cell r="I532">
            <v>0</v>
          </cell>
          <cell r="J532">
            <v>0</v>
          </cell>
          <cell r="K532">
            <v>0</v>
          </cell>
          <cell r="L532">
            <v>0</v>
          </cell>
        </row>
        <row r="533">
          <cell r="A533" t="str">
            <v>철근가공및조립</v>
          </cell>
          <cell r="B533" t="str">
            <v>간단</v>
          </cell>
          <cell r="C533">
            <v>0.01</v>
          </cell>
          <cell r="D533" t="str">
            <v>TON</v>
          </cell>
          <cell r="E533">
            <v>257665</v>
          </cell>
          <cell r="F533">
            <v>2576</v>
          </cell>
          <cell r="G533">
            <v>2708</v>
          </cell>
          <cell r="H533">
            <v>27</v>
          </cell>
          <cell r="I533">
            <v>254957</v>
          </cell>
          <cell r="J533">
            <v>2549</v>
          </cell>
          <cell r="K533">
            <v>0</v>
          </cell>
          <cell r="L533">
            <v>0</v>
          </cell>
          <cell r="M533" t="str">
            <v>N.84</v>
          </cell>
        </row>
        <row r="534">
          <cell r="A534" t="str">
            <v>고재대</v>
          </cell>
          <cell r="B534" t="str">
            <v>철재</v>
          </cell>
          <cell r="C534">
            <v>0.32200000000000001</v>
          </cell>
          <cell r="D534" t="str">
            <v>KG</v>
          </cell>
          <cell r="E534">
            <v>-75</v>
          </cell>
          <cell r="F534">
            <v>-24</v>
          </cell>
          <cell r="G534">
            <v>-75</v>
          </cell>
          <cell r="H534">
            <v>-24</v>
          </cell>
          <cell r="I534">
            <v>0</v>
          </cell>
          <cell r="J534">
            <v>0</v>
          </cell>
          <cell r="K534">
            <v>0</v>
          </cell>
          <cell r="L534">
            <v>0</v>
          </cell>
        </row>
        <row r="535">
          <cell r="A535" t="str">
            <v>신토석</v>
          </cell>
          <cell r="B535" t="str">
            <v>관급,190x90xT57</v>
          </cell>
          <cell r="C535">
            <v>70.122</v>
          </cell>
          <cell r="D535" t="str">
            <v>매</v>
          </cell>
          <cell r="E535">
            <v>0</v>
          </cell>
          <cell r="F535">
            <v>0</v>
          </cell>
          <cell r="G535">
            <v>0</v>
          </cell>
          <cell r="H535">
            <v>0</v>
          </cell>
          <cell r="I535">
            <v>0</v>
          </cell>
          <cell r="J535">
            <v>0</v>
          </cell>
          <cell r="K535">
            <v>0</v>
          </cell>
          <cell r="L535">
            <v>0</v>
          </cell>
        </row>
        <row r="536">
          <cell r="A536" t="str">
            <v>점토벽돌치장쌓기</v>
          </cell>
          <cell r="B536" t="str">
            <v>0.5B</v>
          </cell>
          <cell r="C536">
            <v>0.92</v>
          </cell>
          <cell r="D536" t="str">
            <v>㎡</v>
          </cell>
          <cell r="E536">
            <v>22368</v>
          </cell>
          <cell r="F536">
            <v>20578</v>
          </cell>
          <cell r="G536">
            <v>0</v>
          </cell>
          <cell r="H536">
            <v>0</v>
          </cell>
          <cell r="I536">
            <v>22368</v>
          </cell>
          <cell r="J536">
            <v>20578</v>
          </cell>
          <cell r="K536">
            <v>0</v>
          </cell>
          <cell r="L536">
            <v>0</v>
          </cell>
          <cell r="M536" t="str">
            <v>N.83</v>
          </cell>
        </row>
        <row r="537">
          <cell r="A537" t="str">
            <v>붙임몰탈</v>
          </cell>
          <cell r="B537" t="str">
            <v>인력,1:3</v>
          </cell>
          <cell r="C537">
            <v>0.02</v>
          </cell>
          <cell r="D537" t="str">
            <v>㎥</v>
          </cell>
          <cell r="E537">
            <v>57561</v>
          </cell>
          <cell r="F537">
            <v>1150</v>
          </cell>
          <cell r="G537">
            <v>12100</v>
          </cell>
          <cell r="H537">
            <v>242</v>
          </cell>
          <cell r="I537">
            <v>40922</v>
          </cell>
          <cell r="J537">
            <v>818</v>
          </cell>
          <cell r="K537">
            <v>4539</v>
          </cell>
          <cell r="L537">
            <v>90</v>
          </cell>
          <cell r="M537" t="str">
            <v>N.86</v>
          </cell>
        </row>
        <row r="538">
          <cell r="A538" t="str">
            <v>미송각재</v>
          </cell>
          <cell r="B538" t="str">
            <v>3.6ｍ x 4.5cm x 4.5cm (상품)</v>
          </cell>
          <cell r="C538">
            <v>2.1999999999999999E-2</v>
          </cell>
          <cell r="D538" t="str">
            <v>M3</v>
          </cell>
          <cell r="E538">
            <v>329341</v>
          </cell>
          <cell r="F538">
            <v>7245</v>
          </cell>
          <cell r="G538">
            <v>329341</v>
          </cell>
          <cell r="H538">
            <v>7245</v>
          </cell>
          <cell r="I538">
            <v>0</v>
          </cell>
          <cell r="J538">
            <v>0</v>
          </cell>
          <cell r="K538">
            <v>0</v>
          </cell>
          <cell r="L538">
            <v>0</v>
          </cell>
        </row>
        <row r="539">
          <cell r="A539" t="str">
            <v>목재가공 및 조립</v>
          </cell>
          <cell r="B539" t="str">
            <v>보통</v>
          </cell>
          <cell r="C539">
            <v>2.1000000000000001E-2</v>
          </cell>
          <cell r="D539" t="str">
            <v>㎥</v>
          </cell>
          <cell r="E539">
            <v>535332</v>
          </cell>
          <cell r="F539">
            <v>11241</v>
          </cell>
          <cell r="G539">
            <v>0</v>
          </cell>
          <cell r="H539">
            <v>0</v>
          </cell>
          <cell r="I539">
            <v>535332</v>
          </cell>
          <cell r="J539">
            <v>11241</v>
          </cell>
          <cell r="K539">
            <v>0</v>
          </cell>
          <cell r="L539">
            <v>0</v>
          </cell>
          <cell r="M539" t="str">
            <v>N.103</v>
          </cell>
        </row>
        <row r="540">
          <cell r="A540" t="str">
            <v>CCA방부</v>
          </cell>
          <cell r="C540">
            <v>2.1000000000000001E-2</v>
          </cell>
          <cell r="D540" t="str">
            <v>㎥</v>
          </cell>
          <cell r="E540">
            <v>90000</v>
          </cell>
          <cell r="F540">
            <v>1890</v>
          </cell>
          <cell r="G540">
            <v>90000</v>
          </cell>
          <cell r="H540">
            <v>1890</v>
          </cell>
          <cell r="I540">
            <v>0</v>
          </cell>
          <cell r="J540">
            <v>0</v>
          </cell>
          <cell r="K540">
            <v>0</v>
          </cell>
          <cell r="L540">
            <v>0</v>
          </cell>
        </row>
        <row r="541">
          <cell r="A541" t="str">
            <v>ㄱ형강</v>
          </cell>
          <cell r="B541" t="str">
            <v>40x40x3M/M       1.83KG/M</v>
          </cell>
          <cell r="C541">
            <v>6.0000000000000001E-3</v>
          </cell>
          <cell r="D541" t="str">
            <v>KG</v>
          </cell>
          <cell r="E541">
            <v>400</v>
          </cell>
          <cell r="F541">
            <v>2</v>
          </cell>
          <cell r="G541">
            <v>400</v>
          </cell>
          <cell r="H541">
            <v>2</v>
          </cell>
          <cell r="I541">
            <v>0</v>
          </cell>
          <cell r="J541">
            <v>0</v>
          </cell>
          <cell r="K541">
            <v>0</v>
          </cell>
          <cell r="L541">
            <v>0</v>
          </cell>
        </row>
        <row r="542">
          <cell r="A542" t="str">
            <v>앵커볼트</v>
          </cell>
          <cell r="B542" t="str">
            <v>M8</v>
          </cell>
          <cell r="C542">
            <v>7</v>
          </cell>
          <cell r="D542" t="str">
            <v>EA</v>
          </cell>
          <cell r="E542">
            <v>160</v>
          </cell>
          <cell r="F542">
            <v>1120</v>
          </cell>
          <cell r="G542">
            <v>160</v>
          </cell>
          <cell r="H542">
            <v>1120</v>
          </cell>
          <cell r="I542">
            <v>0</v>
          </cell>
          <cell r="J542">
            <v>0</v>
          </cell>
          <cell r="K542">
            <v>0</v>
          </cell>
          <cell r="L542">
            <v>0</v>
          </cell>
        </row>
        <row r="543">
          <cell r="A543" t="str">
            <v>앵커볼트설치</v>
          </cell>
          <cell r="C543">
            <v>7</v>
          </cell>
          <cell r="D543" t="str">
            <v>개소</v>
          </cell>
          <cell r="E543">
            <v>5371</v>
          </cell>
          <cell r="F543">
            <v>37597</v>
          </cell>
          <cell r="G543">
            <v>0</v>
          </cell>
          <cell r="H543">
            <v>0</v>
          </cell>
          <cell r="I543">
            <v>5371</v>
          </cell>
          <cell r="J543">
            <v>37597</v>
          </cell>
          <cell r="K543">
            <v>0</v>
          </cell>
          <cell r="L543">
            <v>0</v>
          </cell>
          <cell r="M543" t="str">
            <v>N.123</v>
          </cell>
        </row>
        <row r="544">
          <cell r="A544" t="str">
            <v>철못</v>
          </cell>
          <cell r="B544" t="str">
            <v>N50</v>
          </cell>
          <cell r="C544">
            <v>1</v>
          </cell>
          <cell r="D544" t="str">
            <v>KG</v>
          </cell>
          <cell r="E544">
            <v>584</v>
          </cell>
          <cell r="F544">
            <v>584</v>
          </cell>
          <cell r="G544">
            <v>584</v>
          </cell>
          <cell r="H544">
            <v>584</v>
          </cell>
          <cell r="I544">
            <v>0</v>
          </cell>
          <cell r="J544">
            <v>0</v>
          </cell>
          <cell r="K544">
            <v>0</v>
          </cell>
          <cell r="L544">
            <v>0</v>
          </cell>
        </row>
        <row r="545">
          <cell r="A545" t="str">
            <v>계</v>
          </cell>
          <cell r="F545">
            <v>91335</v>
          </cell>
          <cell r="H545">
            <v>12095</v>
          </cell>
          <cell r="J545">
            <v>78746</v>
          </cell>
          <cell r="L545">
            <v>494</v>
          </cell>
        </row>
        <row r="547">
          <cell r="A547" t="str">
            <v>No.23호표 화계</v>
          </cell>
          <cell r="C547">
            <v>1</v>
          </cell>
          <cell r="D547" t="str">
            <v>식</v>
          </cell>
          <cell r="M547" t="str">
            <v>PPG08</v>
          </cell>
        </row>
        <row r="548">
          <cell r="A548" t="str">
            <v>레미콘</v>
          </cell>
          <cell r="B548" t="str">
            <v>관급(40x160x8)</v>
          </cell>
          <cell r="C548">
            <v>6.6360000000000001</v>
          </cell>
          <cell r="D548" t="str">
            <v>M3</v>
          </cell>
          <cell r="E548">
            <v>0</v>
          </cell>
          <cell r="F548">
            <v>0</v>
          </cell>
          <cell r="G548">
            <v>0</v>
          </cell>
          <cell r="H548">
            <v>0</v>
          </cell>
          <cell r="I548">
            <v>0</v>
          </cell>
          <cell r="J548">
            <v>0</v>
          </cell>
          <cell r="K548">
            <v>0</v>
          </cell>
          <cell r="L548">
            <v>0</v>
          </cell>
        </row>
        <row r="549">
          <cell r="A549" t="str">
            <v>PVC PIPE</v>
          </cell>
          <cell r="B549" t="str">
            <v>￠50</v>
          </cell>
          <cell r="C549">
            <v>1</v>
          </cell>
          <cell r="D549" t="str">
            <v>M</v>
          </cell>
          <cell r="E549">
            <v>1625</v>
          </cell>
          <cell r="F549">
            <v>1625</v>
          </cell>
          <cell r="G549">
            <v>1625</v>
          </cell>
          <cell r="H549">
            <v>1625</v>
          </cell>
          <cell r="I549">
            <v>0</v>
          </cell>
          <cell r="J549">
            <v>0</v>
          </cell>
          <cell r="K549">
            <v>0</v>
          </cell>
          <cell r="L549">
            <v>0</v>
          </cell>
        </row>
        <row r="550">
          <cell r="A550" t="str">
            <v>자갈부설(D40)</v>
          </cell>
          <cell r="C550">
            <v>10.977</v>
          </cell>
          <cell r="D550" t="str">
            <v>㎥</v>
          </cell>
          <cell r="E550">
            <v>5319</v>
          </cell>
          <cell r="F550">
            <v>58386</v>
          </cell>
          <cell r="G550">
            <v>0</v>
          </cell>
          <cell r="H550">
            <v>0</v>
          </cell>
          <cell r="I550">
            <v>5319</v>
          </cell>
          <cell r="J550">
            <v>58386</v>
          </cell>
          <cell r="K550">
            <v>0</v>
          </cell>
          <cell r="L550">
            <v>0</v>
          </cell>
          <cell r="M550" t="str">
            <v>N.77</v>
          </cell>
        </row>
        <row r="551">
          <cell r="A551" t="str">
            <v>부직포</v>
          </cell>
          <cell r="B551" t="str">
            <v>300g/M2    SE300</v>
          </cell>
          <cell r="C551">
            <v>60.95</v>
          </cell>
          <cell r="D551" t="str">
            <v>㎡</v>
          </cell>
          <cell r="E551">
            <v>1100</v>
          </cell>
          <cell r="F551">
            <v>67045</v>
          </cell>
          <cell r="G551">
            <v>1100</v>
          </cell>
          <cell r="H551">
            <v>67045</v>
          </cell>
          <cell r="I551">
            <v>0</v>
          </cell>
          <cell r="J551">
            <v>0</v>
          </cell>
          <cell r="K551">
            <v>0</v>
          </cell>
          <cell r="L551">
            <v>0</v>
          </cell>
        </row>
        <row r="552">
          <cell r="A552" t="str">
            <v>콘크리트블록</v>
          </cell>
          <cell r="B552" t="str">
            <v>190x190x390</v>
          </cell>
          <cell r="C552">
            <v>145.96600000000001</v>
          </cell>
          <cell r="D552" t="str">
            <v>EA</v>
          </cell>
          <cell r="E552">
            <v>800</v>
          </cell>
          <cell r="F552">
            <v>116772</v>
          </cell>
          <cell r="G552">
            <v>800</v>
          </cell>
          <cell r="H552">
            <v>116772</v>
          </cell>
          <cell r="I552">
            <v>0</v>
          </cell>
          <cell r="J552">
            <v>0</v>
          </cell>
          <cell r="K552">
            <v>0</v>
          </cell>
          <cell r="L552">
            <v>0</v>
          </cell>
        </row>
        <row r="553">
          <cell r="A553" t="str">
            <v>붙임몰탈</v>
          </cell>
          <cell r="B553" t="str">
            <v>인력,1:3</v>
          </cell>
          <cell r="C553">
            <v>0.43</v>
          </cell>
          <cell r="D553" t="str">
            <v>㎥</v>
          </cell>
          <cell r="E553">
            <v>57561</v>
          </cell>
          <cell r="F553">
            <v>24750</v>
          </cell>
          <cell r="G553">
            <v>12100</v>
          </cell>
          <cell r="H553">
            <v>5203</v>
          </cell>
          <cell r="I553">
            <v>40922</v>
          </cell>
          <cell r="J553">
            <v>17596</v>
          </cell>
          <cell r="K553">
            <v>4539</v>
          </cell>
          <cell r="L553">
            <v>1951</v>
          </cell>
          <cell r="M553" t="str">
            <v>N.86</v>
          </cell>
        </row>
        <row r="554">
          <cell r="A554" t="str">
            <v>장대석</v>
          </cell>
          <cell r="B554" t="str">
            <v>200x200x1000</v>
          </cell>
          <cell r="C554">
            <v>16.434000000000001</v>
          </cell>
          <cell r="D554" t="str">
            <v>EA</v>
          </cell>
          <cell r="E554">
            <v>65000</v>
          </cell>
          <cell r="F554">
            <v>1068210</v>
          </cell>
          <cell r="G554">
            <v>65000</v>
          </cell>
          <cell r="H554">
            <v>1068210</v>
          </cell>
          <cell r="I554">
            <v>0</v>
          </cell>
          <cell r="J554">
            <v>0</v>
          </cell>
          <cell r="K554">
            <v>0</v>
          </cell>
          <cell r="L554">
            <v>0</v>
          </cell>
        </row>
        <row r="555">
          <cell r="A555" t="str">
            <v>장대석</v>
          </cell>
          <cell r="B555" t="str">
            <v>200x300x1000</v>
          </cell>
          <cell r="C555">
            <v>21.265000000000001</v>
          </cell>
          <cell r="D555" t="str">
            <v>EA</v>
          </cell>
          <cell r="E555">
            <v>91000</v>
          </cell>
          <cell r="F555">
            <v>1935115</v>
          </cell>
          <cell r="G555">
            <v>91000</v>
          </cell>
          <cell r="H555">
            <v>1935115</v>
          </cell>
          <cell r="I555">
            <v>0</v>
          </cell>
          <cell r="J555">
            <v>0</v>
          </cell>
          <cell r="K555">
            <v>0</v>
          </cell>
          <cell r="L555">
            <v>0</v>
          </cell>
        </row>
        <row r="556">
          <cell r="A556" t="str">
            <v>장대석</v>
          </cell>
          <cell r="B556" t="str">
            <v>600x500x1000</v>
          </cell>
          <cell r="C556">
            <v>4.4000000000000004</v>
          </cell>
          <cell r="D556" t="str">
            <v>EA</v>
          </cell>
          <cell r="E556">
            <v>380000</v>
          </cell>
          <cell r="F556">
            <v>1672000</v>
          </cell>
          <cell r="G556">
            <v>380000</v>
          </cell>
          <cell r="H556">
            <v>1672000</v>
          </cell>
          <cell r="I556">
            <v>0</v>
          </cell>
          <cell r="J556">
            <v>0</v>
          </cell>
          <cell r="K556">
            <v>0</v>
          </cell>
          <cell r="L556">
            <v>0</v>
          </cell>
        </row>
        <row r="557">
          <cell r="A557" t="str">
            <v>마름돌설치</v>
          </cell>
          <cell r="C557">
            <v>9.2520000000000007</v>
          </cell>
          <cell r="D557" t="str">
            <v>M3</v>
          </cell>
          <cell r="E557">
            <v>550886</v>
          </cell>
          <cell r="F557">
            <v>5096797</v>
          </cell>
          <cell r="G557">
            <v>0</v>
          </cell>
          <cell r="H557">
            <v>0</v>
          </cell>
          <cell r="I557">
            <v>550886</v>
          </cell>
          <cell r="J557">
            <v>5096797</v>
          </cell>
          <cell r="K557">
            <v>0</v>
          </cell>
          <cell r="L557">
            <v>0</v>
          </cell>
          <cell r="M557" t="str">
            <v>N.92</v>
          </cell>
        </row>
        <row r="558">
          <cell r="A558" t="str">
            <v>계</v>
          </cell>
          <cell r="F558">
            <v>10040700</v>
          </cell>
          <cell r="H558">
            <v>4865970</v>
          </cell>
          <cell r="J558">
            <v>5172779</v>
          </cell>
          <cell r="L558">
            <v>1951</v>
          </cell>
        </row>
        <row r="570">
          <cell r="A570" t="str">
            <v>No.24호표 조명열주</v>
          </cell>
          <cell r="C570">
            <v>1</v>
          </cell>
          <cell r="D570" t="str">
            <v>EA</v>
          </cell>
          <cell r="M570" t="str">
            <v>PPG09</v>
          </cell>
        </row>
        <row r="571">
          <cell r="A571" t="str">
            <v>터파기</v>
          </cell>
          <cell r="B571" t="str">
            <v>백호우0.4㎥</v>
          </cell>
          <cell r="C571">
            <v>3.2629999999999999</v>
          </cell>
          <cell r="D571" t="str">
            <v>㎥</v>
          </cell>
          <cell r="E571">
            <v>1331</v>
          </cell>
          <cell r="F571">
            <v>4341</v>
          </cell>
          <cell r="G571">
            <v>243</v>
          </cell>
          <cell r="H571">
            <v>792</v>
          </cell>
          <cell r="I571">
            <v>686</v>
          </cell>
          <cell r="J571">
            <v>2238</v>
          </cell>
          <cell r="K571">
            <v>402</v>
          </cell>
          <cell r="L571">
            <v>1311</v>
          </cell>
          <cell r="M571" t="str">
            <v>#.2</v>
          </cell>
        </row>
        <row r="572">
          <cell r="A572" t="str">
            <v>잔토처리(토사)</v>
          </cell>
          <cell r="B572" t="str">
            <v>B.H 0.4M3</v>
          </cell>
          <cell r="C572">
            <v>1.613</v>
          </cell>
          <cell r="D572" t="str">
            <v>M3</v>
          </cell>
          <cell r="E572">
            <v>837</v>
          </cell>
          <cell r="F572">
            <v>1349</v>
          </cell>
          <cell r="G572">
            <v>153</v>
          </cell>
          <cell r="H572">
            <v>246</v>
          </cell>
          <cell r="I572">
            <v>431</v>
          </cell>
          <cell r="J572">
            <v>695</v>
          </cell>
          <cell r="K572">
            <v>253</v>
          </cell>
          <cell r="L572">
            <v>408</v>
          </cell>
          <cell r="M572" t="str">
            <v>#.4</v>
          </cell>
        </row>
        <row r="573">
          <cell r="A573" t="str">
            <v>기계되메우기및다짐</v>
          </cell>
          <cell r="B573" t="str">
            <v>인력+기계</v>
          </cell>
          <cell r="C573">
            <v>1.65</v>
          </cell>
          <cell r="D573" t="str">
            <v>㎥</v>
          </cell>
          <cell r="E573">
            <v>3367</v>
          </cell>
          <cell r="F573">
            <v>5554</v>
          </cell>
          <cell r="G573">
            <v>285</v>
          </cell>
          <cell r="H573">
            <v>470</v>
          </cell>
          <cell r="I573">
            <v>2758</v>
          </cell>
          <cell r="J573">
            <v>4550</v>
          </cell>
          <cell r="K573">
            <v>324</v>
          </cell>
          <cell r="L573">
            <v>534</v>
          </cell>
          <cell r="M573" t="str">
            <v>#.6</v>
          </cell>
        </row>
        <row r="574">
          <cell r="A574" t="str">
            <v>잡석다짐(기계+인력)</v>
          </cell>
          <cell r="B574" t="str">
            <v>로라+인력</v>
          </cell>
          <cell r="C574">
            <v>0.71499999999999997</v>
          </cell>
          <cell r="D574" t="str">
            <v>㎥</v>
          </cell>
          <cell r="E574">
            <v>10469</v>
          </cell>
          <cell r="F574">
            <v>7484</v>
          </cell>
          <cell r="G574">
            <v>8354</v>
          </cell>
          <cell r="H574">
            <v>5973</v>
          </cell>
          <cell r="I574">
            <v>1509</v>
          </cell>
          <cell r="J574">
            <v>1078</v>
          </cell>
          <cell r="K574">
            <v>606</v>
          </cell>
          <cell r="L574">
            <v>433</v>
          </cell>
          <cell r="M574" t="str">
            <v>N.73</v>
          </cell>
        </row>
        <row r="575">
          <cell r="A575" t="str">
            <v>레미콘</v>
          </cell>
          <cell r="B575" t="str">
            <v>관급(40x160x8)</v>
          </cell>
          <cell r="C575">
            <v>0.14099999999999999</v>
          </cell>
          <cell r="D575" t="str">
            <v>M3</v>
          </cell>
          <cell r="E575">
            <v>0</v>
          </cell>
          <cell r="F575">
            <v>0</v>
          </cell>
          <cell r="G575">
            <v>0</v>
          </cell>
          <cell r="H575">
            <v>0</v>
          </cell>
          <cell r="I575">
            <v>0</v>
          </cell>
          <cell r="J575">
            <v>0</v>
          </cell>
          <cell r="K575">
            <v>0</v>
          </cell>
          <cell r="L575">
            <v>0</v>
          </cell>
        </row>
        <row r="576">
          <cell r="A576" t="str">
            <v>레미콘</v>
          </cell>
          <cell r="B576" t="str">
            <v>관급(25x180x8)</v>
          </cell>
          <cell r="C576">
            <v>0.97599999999999998</v>
          </cell>
          <cell r="D576" t="str">
            <v>M3</v>
          </cell>
          <cell r="E576">
            <v>0</v>
          </cell>
          <cell r="F576">
            <v>0</v>
          </cell>
          <cell r="G576">
            <v>0</v>
          </cell>
          <cell r="H576">
            <v>0</v>
          </cell>
          <cell r="I576">
            <v>0</v>
          </cell>
          <cell r="J576">
            <v>0</v>
          </cell>
          <cell r="K576">
            <v>0</v>
          </cell>
          <cell r="L576">
            <v>0</v>
          </cell>
        </row>
        <row r="577">
          <cell r="A577" t="str">
            <v>레미콘타설(소형구조물)</v>
          </cell>
          <cell r="C577">
            <v>1.0940000000000001</v>
          </cell>
          <cell r="D577" t="str">
            <v>㎥</v>
          </cell>
          <cell r="E577">
            <v>33719</v>
          </cell>
          <cell r="F577">
            <v>36888</v>
          </cell>
          <cell r="G577">
            <v>0</v>
          </cell>
          <cell r="H577">
            <v>0</v>
          </cell>
          <cell r="I577">
            <v>33719</v>
          </cell>
          <cell r="J577">
            <v>36888</v>
          </cell>
          <cell r="K577">
            <v>0</v>
          </cell>
          <cell r="L577">
            <v>0</v>
          </cell>
          <cell r="M577" t="str">
            <v>N.82</v>
          </cell>
        </row>
        <row r="578">
          <cell r="A578" t="str">
            <v>거푸집 (합판)</v>
          </cell>
          <cell r="B578" t="str">
            <v>6회</v>
          </cell>
          <cell r="C578">
            <v>4.3460000000000001</v>
          </cell>
          <cell r="D578" t="str">
            <v>㎡</v>
          </cell>
          <cell r="E578">
            <v>13825</v>
          </cell>
          <cell r="F578">
            <v>60082</v>
          </cell>
          <cell r="G578">
            <v>4430</v>
          </cell>
          <cell r="H578">
            <v>19252</v>
          </cell>
          <cell r="I578">
            <v>9395</v>
          </cell>
          <cell r="J578">
            <v>40830</v>
          </cell>
          <cell r="K578">
            <v>0</v>
          </cell>
          <cell r="L578">
            <v>0</v>
          </cell>
          <cell r="M578" t="str">
            <v>N.80</v>
          </cell>
        </row>
        <row r="579">
          <cell r="A579" t="str">
            <v>이형철근</v>
          </cell>
          <cell r="B579" t="str">
            <v>관급, D13</v>
          </cell>
          <cell r="C579">
            <v>18.692</v>
          </cell>
          <cell r="D579" t="str">
            <v>KG</v>
          </cell>
          <cell r="E579">
            <v>0</v>
          </cell>
          <cell r="F579">
            <v>0</v>
          </cell>
          <cell r="G579">
            <v>0</v>
          </cell>
          <cell r="H579">
            <v>0</v>
          </cell>
          <cell r="I579">
            <v>0</v>
          </cell>
          <cell r="J579">
            <v>0</v>
          </cell>
          <cell r="K579">
            <v>0</v>
          </cell>
          <cell r="L579">
            <v>0</v>
          </cell>
        </row>
        <row r="580">
          <cell r="A580" t="str">
            <v>철근가공및조립</v>
          </cell>
          <cell r="B580" t="str">
            <v>간단</v>
          </cell>
          <cell r="C580">
            <v>1.7999999999999999E-2</v>
          </cell>
          <cell r="D580" t="str">
            <v>TON</v>
          </cell>
          <cell r="E580">
            <v>257665</v>
          </cell>
          <cell r="F580">
            <v>4637</v>
          </cell>
          <cell r="G580">
            <v>2708</v>
          </cell>
          <cell r="H580">
            <v>48</v>
          </cell>
          <cell r="I580">
            <v>254957</v>
          </cell>
          <cell r="J580">
            <v>4589</v>
          </cell>
          <cell r="K580">
            <v>0</v>
          </cell>
          <cell r="L580">
            <v>0</v>
          </cell>
          <cell r="M580" t="str">
            <v>N.84</v>
          </cell>
        </row>
        <row r="581">
          <cell r="A581" t="str">
            <v>고재대</v>
          </cell>
          <cell r="B581" t="str">
            <v>철재</v>
          </cell>
          <cell r="C581">
            <v>0.54400000000000004</v>
          </cell>
          <cell r="D581" t="str">
            <v>KG</v>
          </cell>
          <cell r="E581">
            <v>-75</v>
          </cell>
          <cell r="F581">
            <v>-40</v>
          </cell>
          <cell r="G581">
            <v>-75</v>
          </cell>
          <cell r="H581">
            <v>-40</v>
          </cell>
          <cell r="I581">
            <v>0</v>
          </cell>
          <cell r="J581">
            <v>0</v>
          </cell>
          <cell r="K581">
            <v>0</v>
          </cell>
          <cell r="L581">
            <v>0</v>
          </cell>
        </row>
        <row r="582">
          <cell r="A582" t="str">
            <v>붙임몰탈</v>
          </cell>
          <cell r="B582" t="str">
            <v>인력,1:3</v>
          </cell>
          <cell r="C582">
            <v>2.3559999999999999</v>
          </cell>
          <cell r="D582" t="str">
            <v>㎥</v>
          </cell>
          <cell r="E582">
            <v>57561</v>
          </cell>
          <cell r="F582">
            <v>135612</v>
          </cell>
          <cell r="G582">
            <v>12100</v>
          </cell>
          <cell r="H582">
            <v>28507</v>
          </cell>
          <cell r="I582">
            <v>40922</v>
          </cell>
          <cell r="J582">
            <v>96412</v>
          </cell>
          <cell r="K582">
            <v>4539</v>
          </cell>
          <cell r="L582">
            <v>10693</v>
          </cell>
          <cell r="M582" t="str">
            <v>N.86</v>
          </cell>
        </row>
        <row r="583">
          <cell r="A583" t="str">
            <v>스테인리스강판</v>
          </cell>
          <cell r="B583" t="str">
            <v>T1.5</v>
          </cell>
          <cell r="C583">
            <v>80.481999999999999</v>
          </cell>
          <cell r="D583" t="str">
            <v>KG</v>
          </cell>
          <cell r="E583">
            <v>1997</v>
          </cell>
          <cell r="F583">
            <v>160722</v>
          </cell>
          <cell r="G583">
            <v>1997</v>
          </cell>
          <cell r="H583">
            <v>160722</v>
          </cell>
          <cell r="I583">
            <v>0</v>
          </cell>
          <cell r="J583">
            <v>0</v>
          </cell>
          <cell r="K583">
            <v>0</v>
          </cell>
          <cell r="L583">
            <v>0</v>
          </cell>
        </row>
        <row r="584">
          <cell r="A584" t="str">
            <v>스테인리스강판</v>
          </cell>
          <cell r="B584" t="str">
            <v>T2.0</v>
          </cell>
          <cell r="C584">
            <v>35.72</v>
          </cell>
          <cell r="D584" t="str">
            <v>KG</v>
          </cell>
          <cell r="E584">
            <v>1936</v>
          </cell>
          <cell r="F584">
            <v>69153</v>
          </cell>
          <cell r="G584">
            <v>1936</v>
          </cell>
          <cell r="H584">
            <v>69153</v>
          </cell>
          <cell r="I584">
            <v>0</v>
          </cell>
          <cell r="J584">
            <v>0</v>
          </cell>
          <cell r="K584">
            <v>0</v>
          </cell>
          <cell r="L584">
            <v>0</v>
          </cell>
        </row>
        <row r="585">
          <cell r="A585" t="str">
            <v>스테인리스봉강</v>
          </cell>
          <cell r="B585" t="str">
            <v>￠4</v>
          </cell>
          <cell r="C585">
            <v>0.03</v>
          </cell>
          <cell r="D585" t="str">
            <v>KG</v>
          </cell>
          <cell r="E585">
            <v>3500</v>
          </cell>
          <cell r="F585">
            <v>105</v>
          </cell>
          <cell r="G585">
            <v>3500</v>
          </cell>
          <cell r="H585">
            <v>105</v>
          </cell>
          <cell r="I585">
            <v>0</v>
          </cell>
          <cell r="J585">
            <v>0</v>
          </cell>
          <cell r="K585">
            <v>0</v>
          </cell>
          <cell r="L585">
            <v>0</v>
          </cell>
        </row>
        <row r="586">
          <cell r="A586" t="str">
            <v>스테인리스봉강</v>
          </cell>
          <cell r="B586" t="str">
            <v>￠9</v>
          </cell>
          <cell r="C586">
            <v>0.16</v>
          </cell>
          <cell r="D586" t="str">
            <v>KG</v>
          </cell>
          <cell r="E586">
            <v>3050</v>
          </cell>
          <cell r="F586">
            <v>488</v>
          </cell>
          <cell r="G586">
            <v>3050</v>
          </cell>
          <cell r="H586">
            <v>488</v>
          </cell>
          <cell r="I586">
            <v>0</v>
          </cell>
          <cell r="J586">
            <v>0</v>
          </cell>
          <cell r="K586">
            <v>0</v>
          </cell>
          <cell r="L586">
            <v>0</v>
          </cell>
        </row>
        <row r="587">
          <cell r="A587" t="str">
            <v>잡철물제작설치(각종)</v>
          </cell>
          <cell r="B587" t="str">
            <v>복잡</v>
          </cell>
          <cell r="C587">
            <v>0.105</v>
          </cell>
          <cell r="D587" t="str">
            <v>TON</v>
          </cell>
          <cell r="E587">
            <v>4720808</v>
          </cell>
          <cell r="F587">
            <v>495684</v>
          </cell>
          <cell r="G587">
            <v>1831832</v>
          </cell>
          <cell r="H587">
            <v>192342</v>
          </cell>
          <cell r="I587">
            <v>2802823</v>
          </cell>
          <cell r="J587">
            <v>294296</v>
          </cell>
          <cell r="K587">
            <v>86153</v>
          </cell>
          <cell r="L587">
            <v>9046</v>
          </cell>
          <cell r="M587" t="str">
            <v>N.94</v>
          </cell>
        </row>
        <row r="588">
          <cell r="A588" t="str">
            <v>고재대</v>
          </cell>
          <cell r="B588" t="str">
            <v>스텐</v>
          </cell>
          <cell r="C588">
            <v>10.573</v>
          </cell>
          <cell r="D588" t="str">
            <v>KG</v>
          </cell>
          <cell r="E588">
            <v>-600</v>
          </cell>
          <cell r="F588">
            <v>-6343</v>
          </cell>
          <cell r="G588">
            <v>-600</v>
          </cell>
          <cell r="H588">
            <v>-6343</v>
          </cell>
          <cell r="I588">
            <v>0</v>
          </cell>
          <cell r="J588">
            <v>0</v>
          </cell>
          <cell r="K588">
            <v>0</v>
          </cell>
          <cell r="L588">
            <v>0</v>
          </cell>
        </row>
        <row r="589">
          <cell r="A589" t="str">
            <v>화강석판석</v>
          </cell>
          <cell r="B589" t="str">
            <v>T30 문경석</v>
          </cell>
          <cell r="C589">
            <v>2.1059999999999999</v>
          </cell>
          <cell r="D589" t="str">
            <v>㎡</v>
          </cell>
          <cell r="E589">
            <v>41000</v>
          </cell>
          <cell r="F589">
            <v>86346</v>
          </cell>
          <cell r="G589">
            <v>41000</v>
          </cell>
          <cell r="H589">
            <v>86346</v>
          </cell>
          <cell r="I589">
            <v>0</v>
          </cell>
          <cell r="J589">
            <v>0</v>
          </cell>
          <cell r="K589">
            <v>0</v>
          </cell>
          <cell r="L589">
            <v>0</v>
          </cell>
        </row>
        <row r="590">
          <cell r="A590" t="str">
            <v>화강석판석</v>
          </cell>
          <cell r="B590" t="str">
            <v>T50 혹두기</v>
          </cell>
          <cell r="C590">
            <v>13.2</v>
          </cell>
          <cell r="D590" t="str">
            <v>EA</v>
          </cell>
          <cell r="E590">
            <v>26000</v>
          </cell>
          <cell r="F590">
            <v>343200</v>
          </cell>
          <cell r="G590">
            <v>26000</v>
          </cell>
          <cell r="H590">
            <v>343200</v>
          </cell>
          <cell r="I590">
            <v>0</v>
          </cell>
          <cell r="J590">
            <v>0</v>
          </cell>
          <cell r="K590">
            <v>0</v>
          </cell>
          <cell r="L590">
            <v>0</v>
          </cell>
        </row>
        <row r="591">
          <cell r="A591" t="str">
            <v>화강석판석붙임</v>
          </cell>
          <cell r="B591" t="str">
            <v>벽,건식</v>
          </cell>
          <cell r="C591">
            <v>1.915</v>
          </cell>
          <cell r="D591" t="str">
            <v>㎡</v>
          </cell>
          <cell r="E591">
            <v>47989</v>
          </cell>
          <cell r="F591">
            <v>91898</v>
          </cell>
          <cell r="G591">
            <v>0</v>
          </cell>
          <cell r="H591">
            <v>0</v>
          </cell>
          <cell r="I591">
            <v>47989</v>
          </cell>
          <cell r="J591">
            <v>91898</v>
          </cell>
          <cell r="K591">
            <v>0</v>
          </cell>
          <cell r="L591">
            <v>0</v>
          </cell>
          <cell r="M591" t="str">
            <v>N.90</v>
          </cell>
        </row>
        <row r="592">
          <cell r="A592" t="str">
            <v>STS셋앙카</v>
          </cell>
          <cell r="B592" t="str">
            <v>D8</v>
          </cell>
          <cell r="C592">
            <v>38</v>
          </cell>
          <cell r="D592" t="str">
            <v>EA</v>
          </cell>
          <cell r="E592">
            <v>160</v>
          </cell>
          <cell r="F592">
            <v>6080</v>
          </cell>
          <cell r="G592">
            <v>160</v>
          </cell>
          <cell r="H592">
            <v>6080</v>
          </cell>
          <cell r="I592">
            <v>0</v>
          </cell>
          <cell r="J592">
            <v>0</v>
          </cell>
          <cell r="K592">
            <v>0</v>
          </cell>
          <cell r="L592">
            <v>0</v>
          </cell>
        </row>
        <row r="593">
          <cell r="A593" t="str">
            <v>연결철물</v>
          </cell>
          <cell r="B593" t="str">
            <v>STS(공간거리70)</v>
          </cell>
          <cell r="C593">
            <v>51</v>
          </cell>
          <cell r="D593" t="str">
            <v>조</v>
          </cell>
          <cell r="E593">
            <v>490</v>
          </cell>
          <cell r="F593">
            <v>24990</v>
          </cell>
          <cell r="G593">
            <v>490</v>
          </cell>
          <cell r="H593">
            <v>24990</v>
          </cell>
          <cell r="I593">
            <v>0</v>
          </cell>
          <cell r="J593">
            <v>0</v>
          </cell>
          <cell r="K593">
            <v>0</v>
          </cell>
          <cell r="L593">
            <v>0</v>
          </cell>
        </row>
        <row r="594">
          <cell r="A594" t="str">
            <v>PVC PIPE</v>
          </cell>
          <cell r="B594" t="str">
            <v>￠25</v>
          </cell>
          <cell r="C594">
            <v>5.3339999999999996</v>
          </cell>
          <cell r="D594" t="str">
            <v>M</v>
          </cell>
          <cell r="E594">
            <v>670</v>
          </cell>
          <cell r="F594">
            <v>3573</v>
          </cell>
          <cell r="G594">
            <v>670</v>
          </cell>
          <cell r="H594">
            <v>3573</v>
          </cell>
          <cell r="I594">
            <v>0</v>
          </cell>
          <cell r="J594">
            <v>0</v>
          </cell>
          <cell r="K594">
            <v>0</v>
          </cell>
          <cell r="L594">
            <v>0</v>
          </cell>
        </row>
        <row r="595">
          <cell r="A595" t="str">
            <v>유리블럭</v>
          </cell>
          <cell r="B595" t="str">
            <v>145x145x95</v>
          </cell>
          <cell r="C595">
            <v>240</v>
          </cell>
          <cell r="D595" t="str">
            <v>EA</v>
          </cell>
          <cell r="E595">
            <v>2800</v>
          </cell>
          <cell r="F595">
            <v>672000</v>
          </cell>
          <cell r="G595">
            <v>2800</v>
          </cell>
          <cell r="H595">
            <v>672000</v>
          </cell>
          <cell r="I595">
            <v>0</v>
          </cell>
          <cell r="J595">
            <v>0</v>
          </cell>
          <cell r="K595">
            <v>0</v>
          </cell>
          <cell r="L595">
            <v>0</v>
          </cell>
        </row>
        <row r="596">
          <cell r="A596" t="str">
            <v>계</v>
          </cell>
          <cell r="F596">
            <v>2203803</v>
          </cell>
          <cell r="H596">
            <v>1607904</v>
          </cell>
          <cell r="J596">
            <v>573474</v>
          </cell>
          <cell r="L596">
            <v>22425</v>
          </cell>
        </row>
        <row r="616">
          <cell r="A616" t="str">
            <v>No.25호표 조형가벽</v>
          </cell>
          <cell r="C616">
            <v>1</v>
          </cell>
          <cell r="D616" t="str">
            <v>식</v>
          </cell>
          <cell r="M616" t="str">
            <v>PPG10</v>
          </cell>
        </row>
        <row r="617">
          <cell r="A617" t="str">
            <v>터파기</v>
          </cell>
          <cell r="B617" t="str">
            <v>백호우0.4㎥</v>
          </cell>
          <cell r="C617">
            <v>10.981999999999999</v>
          </cell>
          <cell r="D617" t="str">
            <v>㎥</v>
          </cell>
          <cell r="E617">
            <v>1331</v>
          </cell>
          <cell r="F617">
            <v>14615</v>
          </cell>
          <cell r="G617">
            <v>243</v>
          </cell>
          <cell r="H617">
            <v>2668</v>
          </cell>
          <cell r="I617">
            <v>686</v>
          </cell>
          <cell r="J617">
            <v>7533</v>
          </cell>
          <cell r="K617">
            <v>402</v>
          </cell>
          <cell r="L617">
            <v>4414</v>
          </cell>
          <cell r="M617" t="str">
            <v>#.2</v>
          </cell>
        </row>
        <row r="618">
          <cell r="A618" t="str">
            <v>잔토처리(토사)</v>
          </cell>
          <cell r="B618" t="str">
            <v>B.H 0.4M3</v>
          </cell>
          <cell r="C618">
            <v>4.1230000000000002</v>
          </cell>
          <cell r="D618" t="str">
            <v>M3</v>
          </cell>
          <cell r="E618">
            <v>837</v>
          </cell>
          <cell r="F618">
            <v>3450</v>
          </cell>
          <cell r="G618">
            <v>153</v>
          </cell>
          <cell r="H618">
            <v>630</v>
          </cell>
          <cell r="I618">
            <v>431</v>
          </cell>
          <cell r="J618">
            <v>1777</v>
          </cell>
          <cell r="K618">
            <v>253</v>
          </cell>
          <cell r="L618">
            <v>1043</v>
          </cell>
          <cell r="M618" t="str">
            <v>#.4</v>
          </cell>
        </row>
        <row r="619">
          <cell r="A619" t="str">
            <v>기계되메우기및다짐</v>
          </cell>
          <cell r="B619" t="str">
            <v>인력+기계</v>
          </cell>
          <cell r="C619">
            <v>6.859</v>
          </cell>
          <cell r="D619" t="str">
            <v>㎥</v>
          </cell>
          <cell r="E619">
            <v>3367</v>
          </cell>
          <cell r="F619">
            <v>23093</v>
          </cell>
          <cell r="G619">
            <v>285</v>
          </cell>
          <cell r="H619">
            <v>1954</v>
          </cell>
          <cell r="I619">
            <v>2758</v>
          </cell>
          <cell r="J619">
            <v>18917</v>
          </cell>
          <cell r="K619">
            <v>324</v>
          </cell>
          <cell r="L619">
            <v>2222</v>
          </cell>
          <cell r="M619" t="str">
            <v>#.6</v>
          </cell>
        </row>
        <row r="620">
          <cell r="A620" t="str">
            <v>잡석다짐(기계+인력)</v>
          </cell>
          <cell r="B620" t="str">
            <v>로라+인력</v>
          </cell>
          <cell r="C620">
            <v>2.109</v>
          </cell>
          <cell r="D620" t="str">
            <v>㎥</v>
          </cell>
          <cell r="E620">
            <v>10469</v>
          </cell>
          <cell r="F620">
            <v>22078</v>
          </cell>
          <cell r="G620">
            <v>8354</v>
          </cell>
          <cell r="H620">
            <v>17618</v>
          </cell>
          <cell r="I620">
            <v>1509</v>
          </cell>
          <cell r="J620">
            <v>3182</v>
          </cell>
          <cell r="K620">
            <v>606</v>
          </cell>
          <cell r="L620">
            <v>1278</v>
          </cell>
          <cell r="M620" t="str">
            <v>N.73</v>
          </cell>
        </row>
        <row r="621">
          <cell r="A621" t="str">
            <v>레미콘</v>
          </cell>
          <cell r="B621" t="str">
            <v>관급(40x160x8)</v>
          </cell>
          <cell r="C621">
            <v>0.69599999999999995</v>
          </cell>
          <cell r="D621" t="str">
            <v>M3</v>
          </cell>
          <cell r="E621">
            <v>0</v>
          </cell>
          <cell r="F621">
            <v>0</v>
          </cell>
          <cell r="G621">
            <v>0</v>
          </cell>
          <cell r="H621">
            <v>0</v>
          </cell>
          <cell r="I621">
            <v>0</v>
          </cell>
          <cell r="J621">
            <v>0</v>
          </cell>
          <cell r="K621">
            <v>0</v>
          </cell>
          <cell r="L621">
            <v>0</v>
          </cell>
        </row>
        <row r="622">
          <cell r="A622" t="str">
            <v>레미콘</v>
          </cell>
          <cell r="B622" t="str">
            <v>관급(25x180x8)</v>
          </cell>
          <cell r="C622">
            <v>5.3840000000000003</v>
          </cell>
          <cell r="D622" t="str">
            <v>M3</v>
          </cell>
          <cell r="E622">
            <v>0</v>
          </cell>
          <cell r="F622">
            <v>0</v>
          </cell>
          <cell r="G622">
            <v>0</v>
          </cell>
          <cell r="H622">
            <v>0</v>
          </cell>
          <cell r="I622">
            <v>0</v>
          </cell>
          <cell r="J622">
            <v>0</v>
          </cell>
          <cell r="K622">
            <v>0</v>
          </cell>
          <cell r="L622">
            <v>0</v>
          </cell>
        </row>
        <row r="623">
          <cell r="A623" t="str">
            <v>레미콘타설(소형구조물)</v>
          </cell>
          <cell r="C623">
            <v>5.9550000000000001</v>
          </cell>
          <cell r="D623" t="str">
            <v>㎥</v>
          </cell>
          <cell r="E623">
            <v>33719</v>
          </cell>
          <cell r="F623">
            <v>200796</v>
          </cell>
          <cell r="G623">
            <v>0</v>
          </cell>
          <cell r="H623">
            <v>0</v>
          </cell>
          <cell r="I623">
            <v>33719</v>
          </cell>
          <cell r="J623">
            <v>200796</v>
          </cell>
          <cell r="K623">
            <v>0</v>
          </cell>
          <cell r="L623">
            <v>0</v>
          </cell>
          <cell r="M623" t="str">
            <v>N.82</v>
          </cell>
        </row>
        <row r="624">
          <cell r="A624" t="str">
            <v>거푸집 (합판)</v>
          </cell>
          <cell r="B624" t="str">
            <v>6회</v>
          </cell>
          <cell r="C624">
            <v>58.331000000000003</v>
          </cell>
          <cell r="D624" t="str">
            <v>㎡</v>
          </cell>
          <cell r="E624">
            <v>13825</v>
          </cell>
          <cell r="F624">
            <v>806425</v>
          </cell>
          <cell r="G624">
            <v>4430</v>
          </cell>
          <cell r="H624">
            <v>258406</v>
          </cell>
          <cell r="I624">
            <v>9395</v>
          </cell>
          <cell r="J624">
            <v>548019</v>
          </cell>
          <cell r="K624">
            <v>0</v>
          </cell>
          <cell r="L624">
            <v>0</v>
          </cell>
          <cell r="M624" t="str">
            <v>N.80</v>
          </cell>
        </row>
        <row r="625">
          <cell r="A625" t="str">
            <v>이형철근</v>
          </cell>
          <cell r="B625" t="str">
            <v>관급, D13</v>
          </cell>
          <cell r="C625">
            <v>160.49100000000001</v>
          </cell>
          <cell r="D625" t="str">
            <v>KG</v>
          </cell>
          <cell r="E625">
            <v>0</v>
          </cell>
          <cell r="F625">
            <v>0</v>
          </cell>
          <cell r="G625">
            <v>0</v>
          </cell>
          <cell r="H625">
            <v>0</v>
          </cell>
          <cell r="I625">
            <v>0</v>
          </cell>
          <cell r="J625">
            <v>0</v>
          </cell>
          <cell r="K625">
            <v>0</v>
          </cell>
          <cell r="L625">
            <v>0</v>
          </cell>
        </row>
        <row r="626">
          <cell r="A626" t="str">
            <v>이형철근</v>
          </cell>
          <cell r="B626" t="str">
            <v>관급, D16</v>
          </cell>
          <cell r="C626">
            <v>97.372</v>
          </cell>
          <cell r="D626" t="str">
            <v>KG</v>
          </cell>
          <cell r="E626">
            <v>0</v>
          </cell>
          <cell r="F626">
            <v>0</v>
          </cell>
          <cell r="G626">
            <v>0</v>
          </cell>
          <cell r="H626">
            <v>0</v>
          </cell>
          <cell r="I626">
            <v>0</v>
          </cell>
          <cell r="J626">
            <v>0</v>
          </cell>
          <cell r="K626">
            <v>0</v>
          </cell>
          <cell r="L626">
            <v>0</v>
          </cell>
        </row>
        <row r="627">
          <cell r="A627" t="str">
            <v>철근가공및조립</v>
          </cell>
          <cell r="B627" t="str">
            <v>간단</v>
          </cell>
          <cell r="C627">
            <v>0.25</v>
          </cell>
          <cell r="D627" t="str">
            <v>TON</v>
          </cell>
          <cell r="E627">
            <v>257665</v>
          </cell>
          <cell r="F627">
            <v>64416</v>
          </cell>
          <cell r="G627">
            <v>2708</v>
          </cell>
          <cell r="H627">
            <v>677</v>
          </cell>
          <cell r="I627">
            <v>254957</v>
          </cell>
          <cell r="J627">
            <v>63739</v>
          </cell>
          <cell r="K627">
            <v>0</v>
          </cell>
          <cell r="L627">
            <v>0</v>
          </cell>
          <cell r="M627" t="str">
            <v>N.84</v>
          </cell>
        </row>
        <row r="628">
          <cell r="A628" t="str">
            <v>고재대</v>
          </cell>
          <cell r="B628" t="str">
            <v>철재</v>
          </cell>
          <cell r="C628">
            <v>7.51</v>
          </cell>
          <cell r="D628" t="str">
            <v>KG</v>
          </cell>
          <cell r="E628">
            <v>-75</v>
          </cell>
          <cell r="F628">
            <v>-563</v>
          </cell>
          <cell r="G628">
            <v>-75</v>
          </cell>
          <cell r="H628">
            <v>-563</v>
          </cell>
          <cell r="I628">
            <v>0</v>
          </cell>
          <cell r="J628">
            <v>0</v>
          </cell>
          <cell r="K628">
            <v>0</v>
          </cell>
          <cell r="L628">
            <v>0</v>
          </cell>
        </row>
        <row r="629">
          <cell r="A629" t="str">
            <v>시멘트벽돌</v>
          </cell>
          <cell r="B629" t="str">
            <v>190x90x57</v>
          </cell>
          <cell r="C629">
            <v>120.96</v>
          </cell>
          <cell r="D629" t="str">
            <v>EA</v>
          </cell>
          <cell r="E629">
            <v>45</v>
          </cell>
          <cell r="F629">
            <v>5443</v>
          </cell>
          <cell r="G629">
            <v>45</v>
          </cell>
          <cell r="H629">
            <v>5443</v>
          </cell>
          <cell r="I629">
            <v>0</v>
          </cell>
          <cell r="J629">
            <v>0</v>
          </cell>
          <cell r="K629">
            <v>0</v>
          </cell>
          <cell r="L629">
            <v>0</v>
          </cell>
        </row>
        <row r="630">
          <cell r="A630" t="str">
            <v>붙임몰탈</v>
          </cell>
          <cell r="B630" t="str">
            <v>인력,1:3</v>
          </cell>
          <cell r="C630">
            <v>0.33600000000000002</v>
          </cell>
          <cell r="D630" t="str">
            <v>㎥</v>
          </cell>
          <cell r="E630">
            <v>57561</v>
          </cell>
          <cell r="F630">
            <v>19339</v>
          </cell>
          <cell r="G630">
            <v>12100</v>
          </cell>
          <cell r="H630">
            <v>4065</v>
          </cell>
          <cell r="I630">
            <v>40922</v>
          </cell>
          <cell r="J630">
            <v>13749</v>
          </cell>
          <cell r="K630">
            <v>4539</v>
          </cell>
          <cell r="L630">
            <v>1525</v>
          </cell>
          <cell r="M630" t="str">
            <v>N.86</v>
          </cell>
        </row>
        <row r="631">
          <cell r="A631" t="str">
            <v>시멘트액체방수(2차)</v>
          </cell>
          <cell r="C631">
            <v>0.127</v>
          </cell>
          <cell r="D631" t="str">
            <v>㎡</v>
          </cell>
          <cell r="E631">
            <v>10922</v>
          </cell>
          <cell r="F631">
            <v>1386</v>
          </cell>
          <cell r="G631">
            <v>1990</v>
          </cell>
          <cell r="H631">
            <v>252</v>
          </cell>
          <cell r="I631">
            <v>8932</v>
          </cell>
          <cell r="J631">
            <v>1134</v>
          </cell>
          <cell r="K631">
            <v>0</v>
          </cell>
          <cell r="L631">
            <v>0</v>
          </cell>
          <cell r="M631" t="str">
            <v>N.85</v>
          </cell>
        </row>
        <row r="632">
          <cell r="A632" t="str">
            <v>화강석판석</v>
          </cell>
          <cell r="B632" t="str">
            <v>T50 물갈기</v>
          </cell>
          <cell r="C632">
            <v>12</v>
          </cell>
          <cell r="D632" t="str">
            <v>EA</v>
          </cell>
          <cell r="E632">
            <v>30000</v>
          </cell>
          <cell r="F632">
            <v>360000</v>
          </cell>
          <cell r="G632">
            <v>30000</v>
          </cell>
          <cell r="H632">
            <v>360000</v>
          </cell>
          <cell r="I632">
            <v>0</v>
          </cell>
          <cell r="J632">
            <v>0</v>
          </cell>
          <cell r="K632">
            <v>0</v>
          </cell>
          <cell r="L632">
            <v>0</v>
          </cell>
        </row>
        <row r="633">
          <cell r="A633" t="str">
            <v>화강석판석</v>
          </cell>
          <cell r="B633" t="str">
            <v>T60 혹두기</v>
          </cell>
          <cell r="C633">
            <v>16</v>
          </cell>
          <cell r="D633" t="str">
            <v>EA</v>
          </cell>
          <cell r="E633">
            <v>25000</v>
          </cell>
          <cell r="F633">
            <v>400000</v>
          </cell>
          <cell r="G633">
            <v>25000</v>
          </cell>
          <cell r="H633">
            <v>400000</v>
          </cell>
          <cell r="I633">
            <v>0</v>
          </cell>
          <cell r="J633">
            <v>0</v>
          </cell>
          <cell r="K633">
            <v>0</v>
          </cell>
          <cell r="L633">
            <v>0</v>
          </cell>
        </row>
        <row r="634">
          <cell r="A634" t="str">
            <v>화강석판석</v>
          </cell>
          <cell r="B634" t="str">
            <v>T30 문경석</v>
          </cell>
          <cell r="C634">
            <v>35.822000000000003</v>
          </cell>
          <cell r="D634" t="str">
            <v>㎡</v>
          </cell>
          <cell r="E634">
            <v>41000</v>
          </cell>
          <cell r="F634">
            <v>1468702</v>
          </cell>
          <cell r="G634">
            <v>41000</v>
          </cell>
          <cell r="H634">
            <v>1468702</v>
          </cell>
          <cell r="I634">
            <v>0</v>
          </cell>
          <cell r="J634">
            <v>0</v>
          </cell>
          <cell r="K634">
            <v>0</v>
          </cell>
          <cell r="L634">
            <v>0</v>
          </cell>
        </row>
        <row r="635">
          <cell r="A635" t="str">
            <v>화강석판석붙임</v>
          </cell>
          <cell r="B635" t="str">
            <v>벽,습식</v>
          </cell>
          <cell r="C635">
            <v>8.4060000000000006</v>
          </cell>
          <cell r="D635" t="str">
            <v>M2</v>
          </cell>
          <cell r="E635">
            <v>71867</v>
          </cell>
          <cell r="F635">
            <v>604113</v>
          </cell>
          <cell r="G635">
            <v>8415</v>
          </cell>
          <cell r="H635">
            <v>70736</v>
          </cell>
          <cell r="I635">
            <v>63452</v>
          </cell>
          <cell r="J635">
            <v>533377</v>
          </cell>
          <cell r="K635">
            <v>0</v>
          </cell>
          <cell r="L635">
            <v>0</v>
          </cell>
          <cell r="M635" t="str">
            <v>N.91</v>
          </cell>
        </row>
        <row r="636">
          <cell r="A636" t="str">
            <v>화강석판석붙임</v>
          </cell>
          <cell r="B636" t="str">
            <v>벽,건식</v>
          </cell>
          <cell r="C636">
            <v>39.04</v>
          </cell>
          <cell r="D636" t="str">
            <v>㎡</v>
          </cell>
          <cell r="E636">
            <v>47989</v>
          </cell>
          <cell r="F636">
            <v>1873490</v>
          </cell>
          <cell r="G636">
            <v>0</v>
          </cell>
          <cell r="H636">
            <v>0</v>
          </cell>
          <cell r="I636">
            <v>47989</v>
          </cell>
          <cell r="J636">
            <v>1873490</v>
          </cell>
          <cell r="K636">
            <v>0</v>
          </cell>
          <cell r="L636">
            <v>0</v>
          </cell>
          <cell r="M636" t="str">
            <v>N.90</v>
          </cell>
        </row>
        <row r="637">
          <cell r="A637" t="str">
            <v>연결철물</v>
          </cell>
          <cell r="B637" t="str">
            <v>STS(공간거리70)</v>
          </cell>
          <cell r="C637">
            <v>244</v>
          </cell>
          <cell r="D637" t="str">
            <v>조</v>
          </cell>
          <cell r="E637">
            <v>490</v>
          </cell>
          <cell r="F637">
            <v>119560</v>
          </cell>
          <cell r="G637">
            <v>490</v>
          </cell>
          <cell r="H637">
            <v>119560</v>
          </cell>
          <cell r="I637">
            <v>0</v>
          </cell>
          <cell r="J637">
            <v>0</v>
          </cell>
          <cell r="K637">
            <v>0</v>
          </cell>
          <cell r="L637">
            <v>0</v>
          </cell>
        </row>
        <row r="638">
          <cell r="A638" t="str">
            <v>계</v>
          </cell>
          <cell r="F638">
            <v>5986343</v>
          </cell>
          <cell r="H638">
            <v>2710148</v>
          </cell>
          <cell r="J638">
            <v>3265713</v>
          </cell>
          <cell r="L638">
            <v>10482</v>
          </cell>
        </row>
        <row r="639">
          <cell r="A639" t="str">
            <v>No.26호표 분수</v>
          </cell>
          <cell r="C639">
            <v>1</v>
          </cell>
          <cell r="D639" t="str">
            <v>식</v>
          </cell>
          <cell r="M639" t="str">
            <v>PPG11</v>
          </cell>
        </row>
        <row r="640">
          <cell r="A640" t="str">
            <v>레미콘</v>
          </cell>
          <cell r="B640" t="str">
            <v>관급(25x180x8)</v>
          </cell>
          <cell r="C640">
            <v>10.704000000000001</v>
          </cell>
          <cell r="D640" t="str">
            <v>M3</v>
          </cell>
          <cell r="E640">
            <v>0</v>
          </cell>
          <cell r="F640">
            <v>0</v>
          </cell>
          <cell r="G640">
            <v>0</v>
          </cell>
          <cell r="H640">
            <v>0</v>
          </cell>
          <cell r="I640">
            <v>0</v>
          </cell>
          <cell r="J640">
            <v>0</v>
          </cell>
          <cell r="K640">
            <v>0</v>
          </cell>
          <cell r="L640">
            <v>0</v>
          </cell>
        </row>
        <row r="641">
          <cell r="A641" t="str">
            <v>레미콘타설(소형구조물)</v>
          </cell>
          <cell r="C641">
            <v>10.494999999999999</v>
          </cell>
          <cell r="D641" t="str">
            <v>㎥</v>
          </cell>
          <cell r="E641">
            <v>33719</v>
          </cell>
          <cell r="F641">
            <v>353880</v>
          </cell>
          <cell r="G641">
            <v>0</v>
          </cell>
          <cell r="H641">
            <v>0</v>
          </cell>
          <cell r="I641">
            <v>33719</v>
          </cell>
          <cell r="J641">
            <v>353880</v>
          </cell>
          <cell r="K641">
            <v>0</v>
          </cell>
          <cell r="L641">
            <v>0</v>
          </cell>
          <cell r="M641" t="str">
            <v>N.82</v>
          </cell>
        </row>
        <row r="642">
          <cell r="A642" t="str">
            <v>거푸집 (합판)</v>
          </cell>
          <cell r="B642" t="str">
            <v>6회</v>
          </cell>
          <cell r="C642">
            <v>116.6</v>
          </cell>
          <cell r="D642" t="str">
            <v>㎡</v>
          </cell>
          <cell r="E642">
            <v>13825</v>
          </cell>
          <cell r="F642">
            <v>1611995</v>
          </cell>
          <cell r="G642">
            <v>4430</v>
          </cell>
          <cell r="H642">
            <v>516538</v>
          </cell>
          <cell r="I642">
            <v>9395</v>
          </cell>
          <cell r="J642">
            <v>1095457</v>
          </cell>
          <cell r="K642">
            <v>0</v>
          </cell>
          <cell r="L642">
            <v>0</v>
          </cell>
          <cell r="M642" t="str">
            <v>N.80</v>
          </cell>
        </row>
        <row r="643">
          <cell r="A643" t="str">
            <v>이형철근</v>
          </cell>
          <cell r="B643" t="str">
            <v>관급, D13</v>
          </cell>
          <cell r="C643">
            <v>926.87400000000002</v>
          </cell>
          <cell r="D643" t="str">
            <v>KG</v>
          </cell>
          <cell r="E643">
            <v>0</v>
          </cell>
          <cell r="F643">
            <v>0</v>
          </cell>
          <cell r="G643">
            <v>0</v>
          </cell>
          <cell r="H643">
            <v>0</v>
          </cell>
          <cell r="I643">
            <v>0</v>
          </cell>
          <cell r="J643">
            <v>0</v>
          </cell>
          <cell r="K643">
            <v>0</v>
          </cell>
          <cell r="L643">
            <v>0</v>
          </cell>
        </row>
        <row r="644">
          <cell r="A644" t="str">
            <v>철근가공및조립</v>
          </cell>
          <cell r="B644" t="str">
            <v>간단</v>
          </cell>
          <cell r="C644">
            <v>0.89900000000000002</v>
          </cell>
          <cell r="D644" t="str">
            <v>TON</v>
          </cell>
          <cell r="E644">
            <v>257665</v>
          </cell>
          <cell r="F644">
            <v>231640</v>
          </cell>
          <cell r="G644">
            <v>2708</v>
          </cell>
          <cell r="H644">
            <v>2434</v>
          </cell>
          <cell r="I644">
            <v>254957</v>
          </cell>
          <cell r="J644">
            <v>229206</v>
          </cell>
          <cell r="K644">
            <v>0</v>
          </cell>
          <cell r="L644">
            <v>0</v>
          </cell>
          <cell r="M644" t="str">
            <v>N.84</v>
          </cell>
        </row>
        <row r="645">
          <cell r="A645" t="str">
            <v>고재대</v>
          </cell>
          <cell r="B645" t="str">
            <v>철재</v>
          </cell>
          <cell r="C645">
            <v>26.995999999999999</v>
          </cell>
          <cell r="D645" t="str">
            <v>KG</v>
          </cell>
          <cell r="E645">
            <v>-75</v>
          </cell>
          <cell r="F645">
            <v>-2024</v>
          </cell>
          <cell r="G645">
            <v>-75</v>
          </cell>
          <cell r="H645">
            <v>-2024</v>
          </cell>
          <cell r="I645">
            <v>0</v>
          </cell>
          <cell r="J645">
            <v>0</v>
          </cell>
          <cell r="K645">
            <v>0</v>
          </cell>
          <cell r="L645">
            <v>0</v>
          </cell>
        </row>
        <row r="646">
          <cell r="A646" t="str">
            <v>스테인리스판(STS304)</v>
          </cell>
          <cell r="B646" t="str">
            <v>3.0M/M</v>
          </cell>
          <cell r="C646">
            <v>2.3E-2</v>
          </cell>
          <cell r="D646" t="str">
            <v>M/T</v>
          </cell>
          <cell r="E646">
            <v>2129000</v>
          </cell>
          <cell r="F646">
            <v>48967</v>
          </cell>
          <cell r="G646">
            <v>2129000</v>
          </cell>
          <cell r="H646">
            <v>48967</v>
          </cell>
          <cell r="I646">
            <v>0</v>
          </cell>
          <cell r="J646">
            <v>0</v>
          </cell>
          <cell r="K646">
            <v>0</v>
          </cell>
          <cell r="L646">
            <v>0</v>
          </cell>
        </row>
        <row r="647">
          <cell r="A647" t="str">
            <v>붙임몰탈</v>
          </cell>
          <cell r="B647" t="str">
            <v>인력,1:3</v>
          </cell>
          <cell r="C647">
            <v>2.452</v>
          </cell>
          <cell r="D647" t="str">
            <v>㎥</v>
          </cell>
          <cell r="E647">
            <v>57561</v>
          </cell>
          <cell r="F647">
            <v>141138</v>
          </cell>
          <cell r="G647">
            <v>12100</v>
          </cell>
          <cell r="H647">
            <v>29669</v>
          </cell>
          <cell r="I647">
            <v>40922</v>
          </cell>
          <cell r="J647">
            <v>100340</v>
          </cell>
          <cell r="K647">
            <v>4539</v>
          </cell>
          <cell r="L647">
            <v>11129</v>
          </cell>
          <cell r="M647" t="str">
            <v>N.86</v>
          </cell>
        </row>
        <row r="648">
          <cell r="A648" t="str">
            <v>방수모르터</v>
          </cell>
          <cell r="B648" t="str">
            <v>1:3</v>
          </cell>
          <cell r="C648">
            <v>1.407</v>
          </cell>
          <cell r="D648" t="str">
            <v>㎥</v>
          </cell>
          <cell r="E648">
            <v>122406</v>
          </cell>
          <cell r="F648">
            <v>172225</v>
          </cell>
          <cell r="G648">
            <v>73300</v>
          </cell>
          <cell r="H648">
            <v>103133</v>
          </cell>
          <cell r="I648">
            <v>49106</v>
          </cell>
          <cell r="J648">
            <v>69092</v>
          </cell>
          <cell r="K648">
            <v>0</v>
          </cell>
          <cell r="L648">
            <v>0</v>
          </cell>
          <cell r="M648" t="str">
            <v>N.87</v>
          </cell>
        </row>
        <row r="649">
          <cell r="A649" t="str">
            <v>화강석판석</v>
          </cell>
          <cell r="B649" t="str">
            <v>250x140xL500</v>
          </cell>
          <cell r="C649">
            <v>70.2</v>
          </cell>
          <cell r="D649" t="str">
            <v>EA</v>
          </cell>
          <cell r="E649">
            <v>34000</v>
          </cell>
          <cell r="F649">
            <v>2386800</v>
          </cell>
          <cell r="G649">
            <v>34000</v>
          </cell>
          <cell r="H649">
            <v>2386800</v>
          </cell>
          <cell r="I649">
            <v>0</v>
          </cell>
          <cell r="J649">
            <v>0</v>
          </cell>
          <cell r="K649">
            <v>0</v>
          </cell>
          <cell r="L649">
            <v>0</v>
          </cell>
        </row>
        <row r="650">
          <cell r="A650" t="str">
            <v>화강석판석</v>
          </cell>
          <cell r="B650" t="str">
            <v>T50 물갈기</v>
          </cell>
          <cell r="C650">
            <v>17.920000000000002</v>
          </cell>
          <cell r="D650" t="str">
            <v>EA</v>
          </cell>
          <cell r="E650">
            <v>25000</v>
          </cell>
          <cell r="F650">
            <v>448000</v>
          </cell>
          <cell r="G650">
            <v>25000</v>
          </cell>
          <cell r="H650">
            <v>448000</v>
          </cell>
          <cell r="I650">
            <v>0</v>
          </cell>
          <cell r="J650">
            <v>0</v>
          </cell>
          <cell r="K650">
            <v>0</v>
          </cell>
          <cell r="L650">
            <v>0</v>
          </cell>
        </row>
        <row r="651">
          <cell r="A651" t="str">
            <v>화강석판석</v>
          </cell>
          <cell r="B651" t="str">
            <v>150xT50 물갈기</v>
          </cell>
          <cell r="C651">
            <v>19.149999999999999</v>
          </cell>
          <cell r="D651" t="str">
            <v>M</v>
          </cell>
          <cell r="E651">
            <v>15000</v>
          </cell>
          <cell r="F651">
            <v>287250</v>
          </cell>
          <cell r="G651">
            <v>15000</v>
          </cell>
          <cell r="H651">
            <v>287250</v>
          </cell>
          <cell r="I651">
            <v>0</v>
          </cell>
          <cell r="J651">
            <v>0</v>
          </cell>
          <cell r="K651">
            <v>0</v>
          </cell>
          <cell r="L651">
            <v>0</v>
          </cell>
        </row>
        <row r="652">
          <cell r="A652" t="str">
            <v>화강석판석</v>
          </cell>
          <cell r="B652" t="str">
            <v>T30 문경석</v>
          </cell>
          <cell r="C652">
            <v>26.815999999999999</v>
          </cell>
          <cell r="D652" t="str">
            <v>㎡</v>
          </cell>
          <cell r="E652">
            <v>41000</v>
          </cell>
          <cell r="F652">
            <v>1099456</v>
          </cell>
          <cell r="G652">
            <v>41000</v>
          </cell>
          <cell r="H652">
            <v>1099456</v>
          </cell>
          <cell r="I652">
            <v>0</v>
          </cell>
          <cell r="J652">
            <v>0</v>
          </cell>
          <cell r="K652">
            <v>0</v>
          </cell>
          <cell r="L652">
            <v>0</v>
          </cell>
        </row>
        <row r="653">
          <cell r="A653" t="str">
            <v>화강석판석붙임</v>
          </cell>
          <cell r="B653" t="str">
            <v>벽,습식</v>
          </cell>
          <cell r="C653">
            <v>43.756999999999998</v>
          </cell>
          <cell r="D653" t="str">
            <v>M2</v>
          </cell>
          <cell r="E653">
            <v>71867</v>
          </cell>
          <cell r="F653">
            <v>3144684</v>
          </cell>
          <cell r="G653">
            <v>8415</v>
          </cell>
          <cell r="H653">
            <v>368215</v>
          </cell>
          <cell r="I653">
            <v>63452</v>
          </cell>
          <cell r="J653">
            <v>2776469</v>
          </cell>
          <cell r="K653">
            <v>0</v>
          </cell>
          <cell r="L653">
            <v>0</v>
          </cell>
          <cell r="M653" t="str">
            <v>N.91</v>
          </cell>
        </row>
        <row r="654">
          <cell r="A654" t="str">
            <v>흑자갈</v>
          </cell>
          <cell r="B654" t="str">
            <v>￠20~30</v>
          </cell>
          <cell r="C654">
            <v>0.79600000000000004</v>
          </cell>
          <cell r="D654" t="str">
            <v>TON</v>
          </cell>
          <cell r="E654">
            <v>430000</v>
          </cell>
          <cell r="F654">
            <v>342280</v>
          </cell>
          <cell r="G654">
            <v>430000</v>
          </cell>
          <cell r="H654">
            <v>342280</v>
          </cell>
          <cell r="I654">
            <v>0</v>
          </cell>
          <cell r="J654">
            <v>0</v>
          </cell>
          <cell r="K654">
            <v>0</v>
          </cell>
          <cell r="L654">
            <v>0</v>
          </cell>
        </row>
        <row r="655">
          <cell r="A655" t="str">
            <v>계</v>
          </cell>
          <cell r="F655">
            <v>10266291</v>
          </cell>
          <cell r="H655">
            <v>5630718</v>
          </cell>
          <cell r="J655">
            <v>4624444</v>
          </cell>
          <cell r="L655">
            <v>11129</v>
          </cell>
        </row>
        <row r="662">
          <cell r="A662" t="str">
            <v>No.27호표 실개천</v>
          </cell>
          <cell r="C662">
            <v>1</v>
          </cell>
          <cell r="D662" t="str">
            <v>식</v>
          </cell>
          <cell r="M662" t="str">
            <v>PPG12</v>
          </cell>
        </row>
        <row r="663">
          <cell r="A663" t="str">
            <v>(1) 상부연못</v>
          </cell>
          <cell r="B663" t="str">
            <v>(A=18.47㎡)</v>
          </cell>
          <cell r="C663">
            <v>0</v>
          </cell>
          <cell r="E663">
            <v>0</v>
          </cell>
          <cell r="F663">
            <v>0</v>
          </cell>
          <cell r="G663">
            <v>0</v>
          </cell>
          <cell r="H663">
            <v>0</v>
          </cell>
          <cell r="I663">
            <v>0</v>
          </cell>
          <cell r="J663">
            <v>0</v>
          </cell>
          <cell r="K663">
            <v>0</v>
          </cell>
          <cell r="L663">
            <v>0</v>
          </cell>
        </row>
        <row r="664">
          <cell r="A664" t="str">
            <v>터파기(토사)</v>
          </cell>
          <cell r="B664" t="str">
            <v>백호우0.7㎥</v>
          </cell>
          <cell r="C664">
            <v>16.788</v>
          </cell>
          <cell r="D664" t="str">
            <v>㎥</v>
          </cell>
          <cell r="E664">
            <v>696</v>
          </cell>
          <cell r="F664">
            <v>11683</v>
          </cell>
          <cell r="G664">
            <v>127</v>
          </cell>
          <cell r="H664">
            <v>2132</v>
          </cell>
          <cell r="I664">
            <v>359</v>
          </cell>
          <cell r="J664">
            <v>6026</v>
          </cell>
          <cell r="K664">
            <v>210</v>
          </cell>
          <cell r="L664">
            <v>3525</v>
          </cell>
          <cell r="M664" t="str">
            <v>#.3</v>
          </cell>
        </row>
        <row r="665">
          <cell r="A665" t="str">
            <v>잔토처리(토사)</v>
          </cell>
          <cell r="B665" t="str">
            <v>백호우0.7㎥</v>
          </cell>
          <cell r="C665">
            <v>13.475</v>
          </cell>
          <cell r="D665" t="str">
            <v>㎥</v>
          </cell>
          <cell r="E665">
            <v>696</v>
          </cell>
          <cell r="F665">
            <v>9377</v>
          </cell>
          <cell r="G665">
            <v>127</v>
          </cell>
          <cell r="H665">
            <v>1711</v>
          </cell>
          <cell r="I665">
            <v>359</v>
          </cell>
          <cell r="J665">
            <v>4837</v>
          </cell>
          <cell r="K665">
            <v>210</v>
          </cell>
          <cell r="L665">
            <v>2829</v>
          </cell>
          <cell r="M665" t="str">
            <v>#.5</v>
          </cell>
        </row>
        <row r="666">
          <cell r="A666" t="str">
            <v>기계되메우기및다짐</v>
          </cell>
          <cell r="B666" t="str">
            <v>인력+기계</v>
          </cell>
          <cell r="C666">
            <v>3.331</v>
          </cell>
          <cell r="D666" t="str">
            <v>㎥</v>
          </cell>
          <cell r="E666">
            <v>3367</v>
          </cell>
          <cell r="F666">
            <v>11214</v>
          </cell>
          <cell r="G666">
            <v>285</v>
          </cell>
          <cell r="H666">
            <v>949</v>
          </cell>
          <cell r="I666">
            <v>2758</v>
          </cell>
          <cell r="J666">
            <v>9186</v>
          </cell>
          <cell r="K666">
            <v>324</v>
          </cell>
          <cell r="L666">
            <v>1079</v>
          </cell>
          <cell r="M666" t="str">
            <v>#.6</v>
          </cell>
        </row>
        <row r="667">
          <cell r="A667" t="str">
            <v>잡석다짐(기계+인력)</v>
          </cell>
          <cell r="B667" t="str">
            <v>로라+인력</v>
          </cell>
          <cell r="C667">
            <v>4.4720000000000004</v>
          </cell>
          <cell r="D667" t="str">
            <v>㎥</v>
          </cell>
          <cell r="E667">
            <v>10469</v>
          </cell>
          <cell r="F667">
            <v>46817</v>
          </cell>
          <cell r="G667">
            <v>8354</v>
          </cell>
          <cell r="H667">
            <v>37359</v>
          </cell>
          <cell r="I667">
            <v>1509</v>
          </cell>
          <cell r="J667">
            <v>6748</v>
          </cell>
          <cell r="K667">
            <v>606</v>
          </cell>
          <cell r="L667">
            <v>2710</v>
          </cell>
          <cell r="M667" t="str">
            <v>N.73</v>
          </cell>
        </row>
        <row r="668">
          <cell r="A668" t="str">
            <v>레미콘</v>
          </cell>
          <cell r="B668" t="str">
            <v>관급(40x160x8)</v>
          </cell>
          <cell r="C668">
            <v>1.3140000000000001</v>
          </cell>
          <cell r="D668" t="str">
            <v>M3</v>
          </cell>
          <cell r="E668">
            <v>0</v>
          </cell>
          <cell r="F668">
            <v>0</v>
          </cell>
          <cell r="G668">
            <v>0</v>
          </cell>
          <cell r="H668">
            <v>0</v>
          </cell>
          <cell r="I668">
            <v>0</v>
          </cell>
          <cell r="J668">
            <v>0</v>
          </cell>
          <cell r="K668">
            <v>0</v>
          </cell>
          <cell r="L668">
            <v>0</v>
          </cell>
        </row>
        <row r="669">
          <cell r="A669" t="str">
            <v>레미콘</v>
          </cell>
          <cell r="B669" t="str">
            <v>관급(25x180x8)</v>
          </cell>
          <cell r="C669">
            <v>3.9329999999999998</v>
          </cell>
          <cell r="D669" t="str">
            <v>M3</v>
          </cell>
          <cell r="E669">
            <v>0</v>
          </cell>
          <cell r="F669">
            <v>0</v>
          </cell>
          <cell r="G669">
            <v>0</v>
          </cell>
          <cell r="H669">
            <v>0</v>
          </cell>
          <cell r="I669">
            <v>0</v>
          </cell>
          <cell r="J669">
            <v>0</v>
          </cell>
          <cell r="K669">
            <v>0</v>
          </cell>
          <cell r="L669">
            <v>0</v>
          </cell>
        </row>
        <row r="670">
          <cell r="A670" t="str">
            <v>레미콘타설(소형구조물)</v>
          </cell>
          <cell r="C670">
            <v>3.895</v>
          </cell>
          <cell r="D670" t="str">
            <v>㎥</v>
          </cell>
          <cell r="E670">
            <v>33719</v>
          </cell>
          <cell r="F670">
            <v>131335</v>
          </cell>
          <cell r="G670">
            <v>0</v>
          </cell>
          <cell r="H670">
            <v>0</v>
          </cell>
          <cell r="I670">
            <v>33719</v>
          </cell>
          <cell r="J670">
            <v>131335</v>
          </cell>
          <cell r="K670">
            <v>0</v>
          </cell>
          <cell r="L670">
            <v>0</v>
          </cell>
          <cell r="M670" t="str">
            <v>N.82</v>
          </cell>
        </row>
        <row r="671">
          <cell r="A671" t="str">
            <v>거푸집 (합판)</v>
          </cell>
          <cell r="B671" t="str">
            <v>6회</v>
          </cell>
          <cell r="C671">
            <v>3.8140000000000001</v>
          </cell>
          <cell r="D671" t="str">
            <v>㎡</v>
          </cell>
          <cell r="E671">
            <v>13825</v>
          </cell>
          <cell r="F671">
            <v>52728</v>
          </cell>
          <cell r="G671">
            <v>4430</v>
          </cell>
          <cell r="H671">
            <v>16896</v>
          </cell>
          <cell r="I671">
            <v>9395</v>
          </cell>
          <cell r="J671">
            <v>35832</v>
          </cell>
          <cell r="K671">
            <v>0</v>
          </cell>
          <cell r="L671">
            <v>0</v>
          </cell>
          <cell r="M671" t="str">
            <v>N.80</v>
          </cell>
        </row>
        <row r="672">
          <cell r="A672" t="str">
            <v>이형철근</v>
          </cell>
          <cell r="B672" t="str">
            <v>관급, D13</v>
          </cell>
          <cell r="C672">
            <v>143.72399999999999</v>
          </cell>
          <cell r="D672" t="str">
            <v>KG</v>
          </cell>
          <cell r="E672">
            <v>0</v>
          </cell>
          <cell r="F672">
            <v>0</v>
          </cell>
          <cell r="G672">
            <v>0</v>
          </cell>
          <cell r="H672">
            <v>0</v>
          </cell>
          <cell r="I672">
            <v>0</v>
          </cell>
          <cell r="J672">
            <v>0</v>
          </cell>
          <cell r="K672">
            <v>0</v>
          </cell>
          <cell r="L672">
            <v>0</v>
          </cell>
        </row>
        <row r="673">
          <cell r="A673" t="str">
            <v>철근가공및조립</v>
          </cell>
          <cell r="B673" t="str">
            <v>간단</v>
          </cell>
          <cell r="C673">
            <v>0.13900000000000001</v>
          </cell>
          <cell r="D673" t="str">
            <v>TON</v>
          </cell>
          <cell r="E673">
            <v>257665</v>
          </cell>
          <cell r="F673">
            <v>35815</v>
          </cell>
          <cell r="G673">
            <v>2708</v>
          </cell>
          <cell r="H673">
            <v>376</v>
          </cell>
          <cell r="I673">
            <v>254957</v>
          </cell>
          <cell r="J673">
            <v>35439</v>
          </cell>
          <cell r="K673">
            <v>0</v>
          </cell>
          <cell r="L673">
            <v>0</v>
          </cell>
          <cell r="M673" t="str">
            <v>N.84</v>
          </cell>
        </row>
        <row r="674">
          <cell r="A674" t="str">
            <v>고재대</v>
          </cell>
          <cell r="B674" t="str">
            <v>철재</v>
          </cell>
          <cell r="C674">
            <v>4.1859999999999999</v>
          </cell>
          <cell r="D674" t="str">
            <v>KG</v>
          </cell>
          <cell r="E674">
            <v>-75</v>
          </cell>
          <cell r="F674">
            <v>-313</v>
          </cell>
          <cell r="G674">
            <v>-75</v>
          </cell>
          <cell r="H674">
            <v>-313</v>
          </cell>
          <cell r="I674">
            <v>0</v>
          </cell>
          <cell r="J674">
            <v>0</v>
          </cell>
          <cell r="K674">
            <v>0</v>
          </cell>
          <cell r="L674">
            <v>0</v>
          </cell>
        </row>
        <row r="675">
          <cell r="A675" t="str">
            <v>시멘트액체방수(2차)</v>
          </cell>
          <cell r="C675">
            <v>19.477</v>
          </cell>
          <cell r="D675" t="str">
            <v>㎡</v>
          </cell>
          <cell r="E675">
            <v>10922</v>
          </cell>
          <cell r="F675">
            <v>212727</v>
          </cell>
          <cell r="G675">
            <v>1990</v>
          </cell>
          <cell r="H675">
            <v>38759</v>
          </cell>
          <cell r="I675">
            <v>8932</v>
          </cell>
          <cell r="J675">
            <v>173968</v>
          </cell>
          <cell r="K675">
            <v>0</v>
          </cell>
          <cell r="L675">
            <v>0</v>
          </cell>
          <cell r="M675" t="str">
            <v>N.85</v>
          </cell>
        </row>
        <row r="676">
          <cell r="A676" t="str">
            <v>붙임몰탈</v>
          </cell>
          <cell r="B676" t="str">
            <v>인력,1:3</v>
          </cell>
          <cell r="C676">
            <v>0.58399999999999996</v>
          </cell>
          <cell r="D676" t="str">
            <v>㎥</v>
          </cell>
          <cell r="E676">
            <v>57561</v>
          </cell>
          <cell r="F676">
            <v>33614</v>
          </cell>
          <cell r="G676">
            <v>12100</v>
          </cell>
          <cell r="H676">
            <v>7066</v>
          </cell>
          <cell r="I676">
            <v>40922</v>
          </cell>
          <cell r="J676">
            <v>23898</v>
          </cell>
          <cell r="K676">
            <v>4539</v>
          </cell>
          <cell r="L676">
            <v>2650</v>
          </cell>
          <cell r="M676" t="str">
            <v>N.86</v>
          </cell>
        </row>
        <row r="677">
          <cell r="A677" t="str">
            <v>흑자갈</v>
          </cell>
          <cell r="B677" t="str">
            <v>￠20~60</v>
          </cell>
          <cell r="C677">
            <v>1.0109999999999999</v>
          </cell>
          <cell r="D677" t="str">
            <v>TON</v>
          </cell>
          <cell r="E677">
            <v>430000</v>
          </cell>
          <cell r="F677">
            <v>434730</v>
          </cell>
          <cell r="G677">
            <v>430000</v>
          </cell>
          <cell r="H677">
            <v>434730</v>
          </cell>
          <cell r="I677">
            <v>0</v>
          </cell>
          <cell r="J677">
            <v>0</v>
          </cell>
          <cell r="K677">
            <v>0</v>
          </cell>
          <cell r="L677">
            <v>0</v>
          </cell>
        </row>
        <row r="678">
          <cell r="A678" t="str">
            <v>자갈 깔기</v>
          </cell>
          <cell r="B678" t="str">
            <v>D30-50</v>
          </cell>
          <cell r="C678">
            <v>11.47</v>
          </cell>
          <cell r="D678" t="str">
            <v>㎡</v>
          </cell>
          <cell r="E678">
            <v>9611</v>
          </cell>
          <cell r="F678">
            <v>110238</v>
          </cell>
          <cell r="G678">
            <v>0</v>
          </cell>
          <cell r="H678">
            <v>0</v>
          </cell>
          <cell r="I678">
            <v>9611</v>
          </cell>
          <cell r="J678">
            <v>110238</v>
          </cell>
          <cell r="K678">
            <v>0</v>
          </cell>
          <cell r="L678">
            <v>0</v>
          </cell>
          <cell r="M678" t="str">
            <v>N.96</v>
          </cell>
        </row>
        <row r="679">
          <cell r="A679" t="str">
            <v>자연석쌓기</v>
          </cell>
          <cell r="B679" t="str">
            <v>30x50x40</v>
          </cell>
          <cell r="C679">
            <v>7.7910000000000004</v>
          </cell>
          <cell r="D679" t="str">
            <v>TON</v>
          </cell>
          <cell r="E679">
            <v>103857</v>
          </cell>
          <cell r="F679">
            <v>809149</v>
          </cell>
          <cell r="G679">
            <v>4109</v>
          </cell>
          <cell r="H679">
            <v>32013</v>
          </cell>
          <cell r="I679">
            <v>90889</v>
          </cell>
          <cell r="J679">
            <v>708116</v>
          </cell>
          <cell r="K679">
            <v>8859</v>
          </cell>
          <cell r="L679">
            <v>69020</v>
          </cell>
          <cell r="M679" t="str">
            <v>N.97</v>
          </cell>
        </row>
        <row r="680">
          <cell r="A680" t="str">
            <v>자연석</v>
          </cell>
          <cell r="B680" t="str">
            <v>30x50x40</v>
          </cell>
          <cell r="C680">
            <v>10.128</v>
          </cell>
          <cell r="D680" t="str">
            <v>TON</v>
          </cell>
          <cell r="E680">
            <v>70000</v>
          </cell>
          <cell r="F680">
            <v>708960</v>
          </cell>
          <cell r="G680">
            <v>70000</v>
          </cell>
          <cell r="H680">
            <v>708960</v>
          </cell>
          <cell r="I680">
            <v>0</v>
          </cell>
          <cell r="J680">
            <v>0</v>
          </cell>
          <cell r="K680">
            <v>0</v>
          </cell>
          <cell r="L680">
            <v>0</v>
          </cell>
        </row>
        <row r="681">
          <cell r="A681" t="str">
            <v>자연석놓기</v>
          </cell>
          <cell r="B681" t="str">
            <v>100×90×60</v>
          </cell>
          <cell r="C681">
            <v>3</v>
          </cell>
          <cell r="D681" t="str">
            <v>EA</v>
          </cell>
          <cell r="E681">
            <v>342246</v>
          </cell>
          <cell r="F681">
            <v>1026738</v>
          </cell>
          <cell r="G681">
            <v>255716</v>
          </cell>
          <cell r="H681">
            <v>767148</v>
          </cell>
          <cell r="I681">
            <v>74207</v>
          </cell>
          <cell r="J681">
            <v>222621</v>
          </cell>
          <cell r="K681">
            <v>12323</v>
          </cell>
          <cell r="L681">
            <v>36969</v>
          </cell>
          <cell r="M681" t="str">
            <v>N.98</v>
          </cell>
        </row>
        <row r="682">
          <cell r="C682">
            <v>0</v>
          </cell>
          <cell r="E682">
            <v>0</v>
          </cell>
          <cell r="F682">
            <v>0</v>
          </cell>
          <cell r="G682">
            <v>0</v>
          </cell>
          <cell r="H682">
            <v>0</v>
          </cell>
          <cell r="I682">
            <v>0</v>
          </cell>
          <cell r="J682">
            <v>0</v>
          </cell>
          <cell r="K682">
            <v>0</v>
          </cell>
          <cell r="L682">
            <v>0</v>
          </cell>
        </row>
        <row r="683">
          <cell r="A683" t="str">
            <v>상부연못 계</v>
          </cell>
          <cell r="C683">
            <v>0</v>
          </cell>
          <cell r="E683">
            <v>0</v>
          </cell>
          <cell r="F683">
            <v>3634812</v>
          </cell>
          <cell r="G683">
            <v>0</v>
          </cell>
          <cell r="H683">
            <v>2047786</v>
          </cell>
          <cell r="I683">
            <v>0</v>
          </cell>
          <cell r="J683">
            <v>1468244</v>
          </cell>
          <cell r="K683">
            <v>0</v>
          </cell>
          <cell r="L683">
            <v>118782</v>
          </cell>
        </row>
        <row r="684">
          <cell r="C684">
            <v>0</v>
          </cell>
          <cell r="E684">
            <v>0</v>
          </cell>
          <cell r="F684">
            <v>0</v>
          </cell>
          <cell r="G684">
            <v>0</v>
          </cell>
          <cell r="H684">
            <v>0</v>
          </cell>
          <cell r="I684">
            <v>0</v>
          </cell>
          <cell r="J684">
            <v>0</v>
          </cell>
          <cell r="K684">
            <v>0</v>
          </cell>
          <cell r="L684">
            <v>0</v>
          </cell>
        </row>
        <row r="685">
          <cell r="A685" t="str">
            <v>(2) OVERFLOW-1</v>
          </cell>
          <cell r="B685" t="str">
            <v>(L=0.93M)</v>
          </cell>
          <cell r="C685">
            <v>0</v>
          </cell>
          <cell r="E685">
            <v>0</v>
          </cell>
          <cell r="F685">
            <v>0</v>
          </cell>
          <cell r="G685">
            <v>0</v>
          </cell>
          <cell r="H685">
            <v>0</v>
          </cell>
          <cell r="I685">
            <v>0</v>
          </cell>
          <cell r="J685">
            <v>0</v>
          </cell>
          <cell r="K685">
            <v>0</v>
          </cell>
          <cell r="L685">
            <v>0</v>
          </cell>
        </row>
        <row r="686">
          <cell r="A686" t="str">
            <v>터파기(토사)</v>
          </cell>
          <cell r="B686" t="str">
            <v>백호우0.7㎥</v>
          </cell>
          <cell r="C686">
            <v>0.214</v>
          </cell>
          <cell r="D686" t="str">
            <v>㎥</v>
          </cell>
          <cell r="E686">
            <v>696</v>
          </cell>
          <cell r="F686">
            <v>147</v>
          </cell>
          <cell r="G686">
            <v>127</v>
          </cell>
          <cell r="H686">
            <v>27</v>
          </cell>
          <cell r="I686">
            <v>359</v>
          </cell>
          <cell r="J686">
            <v>76</v>
          </cell>
          <cell r="K686">
            <v>210</v>
          </cell>
          <cell r="L686">
            <v>44</v>
          </cell>
          <cell r="M686" t="str">
            <v>#.3</v>
          </cell>
        </row>
        <row r="687">
          <cell r="A687" t="str">
            <v>잔토처리(토사)</v>
          </cell>
          <cell r="B687" t="str">
            <v>백호우0.7㎥</v>
          </cell>
          <cell r="C687">
            <v>0.214</v>
          </cell>
          <cell r="D687" t="str">
            <v>㎥</v>
          </cell>
          <cell r="E687">
            <v>696</v>
          </cell>
          <cell r="F687">
            <v>147</v>
          </cell>
          <cell r="G687">
            <v>127</v>
          </cell>
          <cell r="H687">
            <v>27</v>
          </cell>
          <cell r="I687">
            <v>359</v>
          </cell>
          <cell r="J687">
            <v>76</v>
          </cell>
          <cell r="K687">
            <v>210</v>
          </cell>
          <cell r="L687">
            <v>44</v>
          </cell>
          <cell r="M687" t="str">
            <v>#.5</v>
          </cell>
        </row>
        <row r="688">
          <cell r="A688" t="str">
            <v>잡석다짐(기계+인력)</v>
          </cell>
          <cell r="B688" t="str">
            <v>로라+인력</v>
          </cell>
          <cell r="C688">
            <v>3.6999999999999998E-2</v>
          </cell>
          <cell r="D688" t="str">
            <v>㎥</v>
          </cell>
          <cell r="E688">
            <v>10469</v>
          </cell>
          <cell r="F688">
            <v>386</v>
          </cell>
          <cell r="G688">
            <v>8354</v>
          </cell>
          <cell r="H688">
            <v>309</v>
          </cell>
          <cell r="I688">
            <v>1509</v>
          </cell>
          <cell r="J688">
            <v>55</v>
          </cell>
          <cell r="K688">
            <v>606</v>
          </cell>
          <cell r="L688">
            <v>22</v>
          </cell>
          <cell r="M688" t="str">
            <v>N.73</v>
          </cell>
        </row>
        <row r="689">
          <cell r="A689" t="str">
            <v>레미콘</v>
          </cell>
          <cell r="B689" t="str">
            <v>관급(40x160x8)</v>
          </cell>
          <cell r="C689">
            <v>8.0000000000000002E-3</v>
          </cell>
          <cell r="D689" t="str">
            <v>M3</v>
          </cell>
          <cell r="E689">
            <v>0</v>
          </cell>
          <cell r="F689">
            <v>0</v>
          </cell>
          <cell r="G689">
            <v>0</v>
          </cell>
          <cell r="H689">
            <v>0</v>
          </cell>
          <cell r="I689">
            <v>0</v>
          </cell>
          <cell r="J689">
            <v>0</v>
          </cell>
          <cell r="K689">
            <v>0</v>
          </cell>
          <cell r="L689">
            <v>0</v>
          </cell>
        </row>
        <row r="690">
          <cell r="A690" t="str">
            <v>레미콘</v>
          </cell>
          <cell r="B690" t="str">
            <v>관급(25x180x8)</v>
          </cell>
          <cell r="C690">
            <v>4.8000000000000001E-2</v>
          </cell>
          <cell r="D690" t="str">
            <v>M3</v>
          </cell>
          <cell r="E690">
            <v>0</v>
          </cell>
          <cell r="F690">
            <v>0</v>
          </cell>
          <cell r="G690">
            <v>0</v>
          </cell>
          <cell r="H690">
            <v>0</v>
          </cell>
          <cell r="I690">
            <v>0</v>
          </cell>
          <cell r="J690">
            <v>0</v>
          </cell>
          <cell r="K690">
            <v>0</v>
          </cell>
          <cell r="L690">
            <v>0</v>
          </cell>
        </row>
        <row r="691">
          <cell r="A691" t="str">
            <v>레미콘타설(소형구조물)</v>
          </cell>
          <cell r="C691">
            <v>4.8000000000000001E-2</v>
          </cell>
          <cell r="D691" t="str">
            <v>㎥</v>
          </cell>
          <cell r="E691">
            <v>33719</v>
          </cell>
          <cell r="F691">
            <v>1618</v>
          </cell>
          <cell r="G691">
            <v>0</v>
          </cell>
          <cell r="H691">
            <v>0</v>
          </cell>
          <cell r="I691">
            <v>33719</v>
          </cell>
          <cell r="J691">
            <v>1618</v>
          </cell>
          <cell r="K691">
            <v>0</v>
          </cell>
          <cell r="L691">
            <v>0</v>
          </cell>
          <cell r="M691" t="str">
            <v>N.82</v>
          </cell>
        </row>
        <row r="692">
          <cell r="A692" t="str">
            <v>거푸집 (합판)</v>
          </cell>
          <cell r="B692" t="str">
            <v>6회</v>
          </cell>
          <cell r="C692">
            <v>0.13900000000000001</v>
          </cell>
          <cell r="D692" t="str">
            <v>㎡</v>
          </cell>
          <cell r="E692">
            <v>13825</v>
          </cell>
          <cell r="F692">
            <v>1920</v>
          </cell>
          <cell r="G692">
            <v>4430</v>
          </cell>
          <cell r="H692">
            <v>615</v>
          </cell>
          <cell r="I692">
            <v>9395</v>
          </cell>
          <cell r="J692">
            <v>1305</v>
          </cell>
          <cell r="K692">
            <v>0</v>
          </cell>
          <cell r="L692">
            <v>0</v>
          </cell>
          <cell r="M692" t="str">
            <v>N.80</v>
          </cell>
        </row>
        <row r="693">
          <cell r="A693" t="str">
            <v>이형철근</v>
          </cell>
          <cell r="B693" t="str">
            <v>관급, D13</v>
          </cell>
          <cell r="C693">
            <v>4.6210000000000004</v>
          </cell>
          <cell r="D693" t="str">
            <v>KG</v>
          </cell>
          <cell r="E693">
            <v>0</v>
          </cell>
          <cell r="F693">
            <v>0</v>
          </cell>
          <cell r="G693">
            <v>0</v>
          </cell>
          <cell r="H693">
            <v>0</v>
          </cell>
          <cell r="I693">
            <v>0</v>
          </cell>
          <cell r="J693">
            <v>0</v>
          </cell>
          <cell r="K693">
            <v>0</v>
          </cell>
          <cell r="L693">
            <v>0</v>
          </cell>
        </row>
        <row r="694">
          <cell r="A694" t="str">
            <v>철근가공및조립</v>
          </cell>
          <cell r="B694" t="str">
            <v>간단</v>
          </cell>
          <cell r="C694">
            <v>4.0000000000000001E-3</v>
          </cell>
          <cell r="D694" t="str">
            <v>TON</v>
          </cell>
          <cell r="E694">
            <v>257665</v>
          </cell>
          <cell r="F694">
            <v>1029</v>
          </cell>
          <cell r="G694">
            <v>2708</v>
          </cell>
          <cell r="H694">
            <v>10</v>
          </cell>
          <cell r="I694">
            <v>254957</v>
          </cell>
          <cell r="J694">
            <v>1019</v>
          </cell>
          <cell r="K694">
            <v>0</v>
          </cell>
          <cell r="L694">
            <v>0</v>
          </cell>
          <cell r="M694" t="str">
            <v>N.84</v>
          </cell>
        </row>
        <row r="695">
          <cell r="A695" t="str">
            <v>고재대</v>
          </cell>
          <cell r="B695" t="str">
            <v>철재</v>
          </cell>
          <cell r="C695">
            <v>0.13400000000000001</v>
          </cell>
          <cell r="D695" t="str">
            <v>KG</v>
          </cell>
          <cell r="E695">
            <v>-75</v>
          </cell>
          <cell r="F695">
            <v>-10</v>
          </cell>
          <cell r="G695">
            <v>-75</v>
          </cell>
          <cell r="H695">
            <v>-10</v>
          </cell>
          <cell r="I695">
            <v>0</v>
          </cell>
          <cell r="J695">
            <v>0</v>
          </cell>
          <cell r="K695">
            <v>0</v>
          </cell>
          <cell r="L695">
            <v>0</v>
          </cell>
        </row>
        <row r="696">
          <cell r="A696" t="str">
            <v>시멘트액체방수(2차)</v>
          </cell>
          <cell r="C696">
            <v>0.316</v>
          </cell>
          <cell r="D696" t="str">
            <v>㎡</v>
          </cell>
          <cell r="E696">
            <v>10922</v>
          </cell>
          <cell r="F696">
            <v>3450</v>
          </cell>
          <cell r="G696">
            <v>1990</v>
          </cell>
          <cell r="H696">
            <v>628</v>
          </cell>
          <cell r="I696">
            <v>8932</v>
          </cell>
          <cell r="J696">
            <v>2822</v>
          </cell>
          <cell r="K696">
            <v>0</v>
          </cell>
          <cell r="L696">
            <v>0</v>
          </cell>
          <cell r="M696" t="str">
            <v>N.85</v>
          </cell>
        </row>
        <row r="697">
          <cell r="A697" t="str">
            <v>붙임몰탈</v>
          </cell>
          <cell r="B697" t="str">
            <v>인력,1:3</v>
          </cell>
          <cell r="C697">
            <v>8.9999999999999993E-3</v>
          </cell>
          <cell r="D697" t="str">
            <v>㎥</v>
          </cell>
          <cell r="E697">
            <v>57561</v>
          </cell>
          <cell r="F697">
            <v>516</v>
          </cell>
          <cell r="G697">
            <v>12100</v>
          </cell>
          <cell r="H697">
            <v>108</v>
          </cell>
          <cell r="I697">
            <v>40922</v>
          </cell>
          <cell r="J697">
            <v>368</v>
          </cell>
          <cell r="K697">
            <v>4539</v>
          </cell>
          <cell r="L697">
            <v>40</v>
          </cell>
          <cell r="M697" t="str">
            <v>N.86</v>
          </cell>
        </row>
        <row r="698">
          <cell r="A698" t="str">
            <v>흑자갈</v>
          </cell>
          <cell r="B698" t="str">
            <v>￠20~60</v>
          </cell>
          <cell r="C698">
            <v>6.0000000000000001E-3</v>
          </cell>
          <cell r="D698" t="str">
            <v>TON</v>
          </cell>
          <cell r="E698">
            <v>430000</v>
          </cell>
          <cell r="F698">
            <v>2580</v>
          </cell>
          <cell r="G698">
            <v>430000</v>
          </cell>
          <cell r="H698">
            <v>2580</v>
          </cell>
          <cell r="I698">
            <v>0</v>
          </cell>
          <cell r="J698">
            <v>0</v>
          </cell>
          <cell r="K698">
            <v>0</v>
          </cell>
          <cell r="L698">
            <v>0</v>
          </cell>
        </row>
        <row r="699">
          <cell r="A699" t="str">
            <v>자갈 깔기</v>
          </cell>
          <cell r="B699" t="str">
            <v>D30-50</v>
          </cell>
          <cell r="C699">
            <v>0.08</v>
          </cell>
          <cell r="D699" t="str">
            <v>㎡</v>
          </cell>
          <cell r="E699">
            <v>9611</v>
          </cell>
          <cell r="F699">
            <v>768</v>
          </cell>
          <cell r="G699">
            <v>0</v>
          </cell>
          <cell r="H699">
            <v>0</v>
          </cell>
          <cell r="I699">
            <v>9611</v>
          </cell>
          <cell r="J699">
            <v>768</v>
          </cell>
          <cell r="K699">
            <v>0</v>
          </cell>
          <cell r="L699">
            <v>0</v>
          </cell>
          <cell r="M699" t="str">
            <v>N.96</v>
          </cell>
        </row>
        <row r="700">
          <cell r="A700" t="str">
            <v>자연석쌓기</v>
          </cell>
          <cell r="B700" t="str">
            <v>30x50x40</v>
          </cell>
          <cell r="C700">
            <v>0.09</v>
          </cell>
          <cell r="D700" t="str">
            <v>TON</v>
          </cell>
          <cell r="E700">
            <v>103857</v>
          </cell>
          <cell r="F700">
            <v>9346</v>
          </cell>
          <cell r="G700">
            <v>4109</v>
          </cell>
          <cell r="H700">
            <v>369</v>
          </cell>
          <cell r="I700">
            <v>90889</v>
          </cell>
          <cell r="J700">
            <v>8180</v>
          </cell>
          <cell r="K700">
            <v>8859</v>
          </cell>
          <cell r="L700">
            <v>797</v>
          </cell>
          <cell r="M700" t="str">
            <v>N.97</v>
          </cell>
        </row>
        <row r="701">
          <cell r="A701" t="str">
            <v>자연석</v>
          </cell>
          <cell r="B701" t="str">
            <v>30x50x40</v>
          </cell>
          <cell r="C701">
            <v>0.11700000000000001</v>
          </cell>
          <cell r="D701" t="str">
            <v>TON</v>
          </cell>
          <cell r="E701">
            <v>70000</v>
          </cell>
          <cell r="F701">
            <v>8190</v>
          </cell>
          <cell r="G701">
            <v>70000</v>
          </cell>
          <cell r="H701">
            <v>8190</v>
          </cell>
          <cell r="I701">
            <v>0</v>
          </cell>
          <cell r="J701">
            <v>0</v>
          </cell>
          <cell r="K701">
            <v>0</v>
          </cell>
          <cell r="L701">
            <v>0</v>
          </cell>
        </row>
        <row r="702">
          <cell r="C702">
            <v>0</v>
          </cell>
          <cell r="E702">
            <v>0</v>
          </cell>
          <cell r="F702">
            <v>0</v>
          </cell>
          <cell r="G702">
            <v>0</v>
          </cell>
          <cell r="H702">
            <v>0</v>
          </cell>
          <cell r="I702">
            <v>0</v>
          </cell>
          <cell r="J702">
            <v>0</v>
          </cell>
          <cell r="K702">
            <v>0</v>
          </cell>
          <cell r="L702">
            <v>0</v>
          </cell>
        </row>
        <row r="703">
          <cell r="A703" t="str">
            <v>OVERFLOW-1 계</v>
          </cell>
          <cell r="C703">
            <v>0</v>
          </cell>
          <cell r="E703">
            <v>0</v>
          </cell>
          <cell r="F703">
            <v>30087</v>
          </cell>
          <cell r="G703">
            <v>0</v>
          </cell>
          <cell r="H703">
            <v>12853</v>
          </cell>
          <cell r="I703">
            <v>0</v>
          </cell>
          <cell r="J703">
            <v>16287</v>
          </cell>
          <cell r="K703">
            <v>0</v>
          </cell>
          <cell r="L703">
            <v>947</v>
          </cell>
        </row>
        <row r="704">
          <cell r="C704">
            <v>0</v>
          </cell>
          <cell r="E704">
            <v>0</v>
          </cell>
          <cell r="F704">
            <v>0</v>
          </cell>
          <cell r="G704">
            <v>0</v>
          </cell>
          <cell r="H704">
            <v>0</v>
          </cell>
          <cell r="I704">
            <v>0</v>
          </cell>
          <cell r="J704">
            <v>0</v>
          </cell>
          <cell r="K704">
            <v>0</v>
          </cell>
          <cell r="L704">
            <v>0</v>
          </cell>
        </row>
        <row r="705">
          <cell r="A705" t="str">
            <v>(3) OVERFLOW-2</v>
          </cell>
          <cell r="B705" t="str">
            <v>(L=0.87M)</v>
          </cell>
          <cell r="C705">
            <v>0</v>
          </cell>
          <cell r="E705">
            <v>0</v>
          </cell>
          <cell r="F705">
            <v>0</v>
          </cell>
          <cell r="G705">
            <v>0</v>
          </cell>
          <cell r="H705">
            <v>0</v>
          </cell>
          <cell r="I705">
            <v>0</v>
          </cell>
          <cell r="J705">
            <v>0</v>
          </cell>
          <cell r="K705">
            <v>0</v>
          </cell>
          <cell r="L705">
            <v>0</v>
          </cell>
        </row>
        <row r="706">
          <cell r="A706" t="str">
            <v>터파기(토사)</v>
          </cell>
          <cell r="B706" t="str">
            <v>백호우0.7㎥</v>
          </cell>
          <cell r="C706">
            <v>0.2</v>
          </cell>
          <cell r="D706" t="str">
            <v>㎥</v>
          </cell>
          <cell r="E706">
            <v>696</v>
          </cell>
          <cell r="F706">
            <v>138</v>
          </cell>
          <cell r="G706">
            <v>127</v>
          </cell>
          <cell r="H706">
            <v>25</v>
          </cell>
          <cell r="I706">
            <v>359</v>
          </cell>
          <cell r="J706">
            <v>71</v>
          </cell>
          <cell r="K706">
            <v>210</v>
          </cell>
          <cell r="L706">
            <v>42</v>
          </cell>
          <cell r="M706" t="str">
            <v>#.3</v>
          </cell>
        </row>
        <row r="707">
          <cell r="A707" t="str">
            <v>잔토처리(토사)</v>
          </cell>
          <cell r="B707" t="str">
            <v>백호우0.7㎥</v>
          </cell>
          <cell r="C707">
            <v>0.2</v>
          </cell>
          <cell r="D707" t="str">
            <v>㎥</v>
          </cell>
          <cell r="E707">
            <v>696</v>
          </cell>
          <cell r="F707">
            <v>138</v>
          </cell>
          <cell r="G707">
            <v>127</v>
          </cell>
          <cell r="H707">
            <v>25</v>
          </cell>
          <cell r="I707">
            <v>359</v>
          </cell>
          <cell r="J707">
            <v>71</v>
          </cell>
          <cell r="K707">
            <v>210</v>
          </cell>
          <cell r="L707">
            <v>42</v>
          </cell>
          <cell r="M707" t="str">
            <v>#.5</v>
          </cell>
        </row>
        <row r="708">
          <cell r="A708" t="str">
            <v>잡석다짐(기계+인력)</v>
          </cell>
          <cell r="B708" t="str">
            <v>로라+인력</v>
          </cell>
          <cell r="C708">
            <v>3.4000000000000002E-2</v>
          </cell>
          <cell r="D708" t="str">
            <v>㎥</v>
          </cell>
          <cell r="E708">
            <v>10469</v>
          </cell>
          <cell r="F708">
            <v>355</v>
          </cell>
          <cell r="G708">
            <v>8354</v>
          </cell>
          <cell r="H708">
            <v>284</v>
          </cell>
          <cell r="I708">
            <v>1509</v>
          </cell>
          <cell r="J708">
            <v>51</v>
          </cell>
          <cell r="K708">
            <v>606</v>
          </cell>
          <cell r="L708">
            <v>20</v>
          </cell>
          <cell r="M708" t="str">
            <v>N.73</v>
          </cell>
        </row>
        <row r="709">
          <cell r="A709" t="str">
            <v>레미콘</v>
          </cell>
          <cell r="B709" t="str">
            <v>관급(40x160x8)</v>
          </cell>
          <cell r="C709">
            <v>7.0000000000000001E-3</v>
          </cell>
          <cell r="D709" t="str">
            <v>M3</v>
          </cell>
          <cell r="E709">
            <v>0</v>
          </cell>
          <cell r="F709">
            <v>0</v>
          </cell>
          <cell r="G709">
            <v>0</v>
          </cell>
          <cell r="H709">
            <v>0</v>
          </cell>
          <cell r="I709">
            <v>0</v>
          </cell>
          <cell r="J709">
            <v>0</v>
          </cell>
          <cell r="K709">
            <v>0</v>
          </cell>
          <cell r="L709">
            <v>0</v>
          </cell>
        </row>
        <row r="710">
          <cell r="A710" t="str">
            <v>레미콘</v>
          </cell>
          <cell r="B710" t="str">
            <v>관급(25x180x8)</v>
          </cell>
          <cell r="C710">
            <v>4.4999999999999998E-2</v>
          </cell>
          <cell r="D710" t="str">
            <v>M3</v>
          </cell>
          <cell r="E710">
            <v>0</v>
          </cell>
          <cell r="F710">
            <v>0</v>
          </cell>
          <cell r="G710">
            <v>0</v>
          </cell>
          <cell r="H710">
            <v>0</v>
          </cell>
          <cell r="I710">
            <v>0</v>
          </cell>
          <cell r="J710">
            <v>0</v>
          </cell>
          <cell r="K710">
            <v>0</v>
          </cell>
          <cell r="L710">
            <v>0</v>
          </cell>
        </row>
        <row r="711">
          <cell r="A711" t="str">
            <v>레미콘타설(소형구조물)</v>
          </cell>
          <cell r="C711">
            <v>4.4999999999999998E-2</v>
          </cell>
          <cell r="D711" t="str">
            <v>㎥</v>
          </cell>
          <cell r="E711">
            <v>33719</v>
          </cell>
          <cell r="F711">
            <v>1517</v>
          </cell>
          <cell r="G711">
            <v>0</v>
          </cell>
          <cell r="H711">
            <v>0</v>
          </cell>
          <cell r="I711">
            <v>33719</v>
          </cell>
          <cell r="J711">
            <v>1517</v>
          </cell>
          <cell r="K711">
            <v>0</v>
          </cell>
          <cell r="L711">
            <v>0</v>
          </cell>
          <cell r="M711" t="str">
            <v>N.82</v>
          </cell>
        </row>
        <row r="712">
          <cell r="A712" t="str">
            <v>거푸집 (합판)</v>
          </cell>
          <cell r="B712" t="str">
            <v>6회</v>
          </cell>
          <cell r="C712">
            <v>0.13</v>
          </cell>
          <cell r="D712" t="str">
            <v>㎡</v>
          </cell>
          <cell r="E712">
            <v>13825</v>
          </cell>
          <cell r="F712">
            <v>1796</v>
          </cell>
          <cell r="G712">
            <v>4430</v>
          </cell>
          <cell r="H712">
            <v>575</v>
          </cell>
          <cell r="I712">
            <v>9395</v>
          </cell>
          <cell r="J712">
            <v>1221</v>
          </cell>
          <cell r="K712">
            <v>0</v>
          </cell>
          <cell r="L712">
            <v>0</v>
          </cell>
          <cell r="M712" t="str">
            <v>N.80</v>
          </cell>
        </row>
        <row r="713">
          <cell r="A713" t="str">
            <v>이형철근</v>
          </cell>
          <cell r="B713" t="str">
            <v>관급, D13</v>
          </cell>
          <cell r="C713">
            <v>4.6210000000000004</v>
          </cell>
          <cell r="D713" t="str">
            <v>KG</v>
          </cell>
          <cell r="E713">
            <v>0</v>
          </cell>
          <cell r="F713">
            <v>0</v>
          </cell>
          <cell r="G713">
            <v>0</v>
          </cell>
          <cell r="H713">
            <v>0</v>
          </cell>
          <cell r="I713">
            <v>0</v>
          </cell>
          <cell r="J713">
            <v>0</v>
          </cell>
          <cell r="K713">
            <v>0</v>
          </cell>
          <cell r="L713">
            <v>0</v>
          </cell>
        </row>
        <row r="714">
          <cell r="A714" t="str">
            <v>철근가공및조립</v>
          </cell>
          <cell r="B714" t="str">
            <v>간단</v>
          </cell>
          <cell r="C714">
            <v>4.0000000000000001E-3</v>
          </cell>
          <cell r="D714" t="str">
            <v>TON</v>
          </cell>
          <cell r="E714">
            <v>257665</v>
          </cell>
          <cell r="F714">
            <v>1029</v>
          </cell>
          <cell r="G714">
            <v>2708</v>
          </cell>
          <cell r="H714">
            <v>10</v>
          </cell>
          <cell r="I714">
            <v>254957</v>
          </cell>
          <cell r="J714">
            <v>1019</v>
          </cell>
          <cell r="K714">
            <v>0</v>
          </cell>
          <cell r="L714">
            <v>0</v>
          </cell>
          <cell r="M714" t="str">
            <v>N.84</v>
          </cell>
        </row>
        <row r="715">
          <cell r="A715" t="str">
            <v>고재대</v>
          </cell>
          <cell r="B715" t="str">
            <v>철재</v>
          </cell>
          <cell r="C715">
            <v>0.13400000000000001</v>
          </cell>
          <cell r="D715" t="str">
            <v>KG</v>
          </cell>
          <cell r="E715">
            <v>-75</v>
          </cell>
          <cell r="F715">
            <v>-10</v>
          </cell>
          <cell r="G715">
            <v>-75</v>
          </cell>
          <cell r="H715">
            <v>-10</v>
          </cell>
          <cell r="I715">
            <v>0</v>
          </cell>
          <cell r="J715">
            <v>0</v>
          </cell>
          <cell r="K715">
            <v>0</v>
          </cell>
          <cell r="L715">
            <v>0</v>
          </cell>
        </row>
        <row r="716">
          <cell r="A716" t="str">
            <v>시멘트액체방수(2차)</v>
          </cell>
          <cell r="C716">
            <v>0.316</v>
          </cell>
          <cell r="D716" t="str">
            <v>㎡</v>
          </cell>
          <cell r="E716">
            <v>10922</v>
          </cell>
          <cell r="F716">
            <v>3450</v>
          </cell>
          <cell r="G716">
            <v>1990</v>
          </cell>
          <cell r="H716">
            <v>628</v>
          </cell>
          <cell r="I716">
            <v>8932</v>
          </cell>
          <cell r="J716">
            <v>2822</v>
          </cell>
          <cell r="K716">
            <v>0</v>
          </cell>
          <cell r="L716">
            <v>0</v>
          </cell>
          <cell r="M716" t="str">
            <v>N.85</v>
          </cell>
        </row>
        <row r="717">
          <cell r="A717" t="str">
            <v>붙임몰탈</v>
          </cell>
          <cell r="B717" t="str">
            <v>인력,1:3</v>
          </cell>
          <cell r="C717">
            <v>8.9999999999999993E-3</v>
          </cell>
          <cell r="D717" t="str">
            <v>㎥</v>
          </cell>
          <cell r="E717">
            <v>57561</v>
          </cell>
          <cell r="F717">
            <v>516</v>
          </cell>
          <cell r="G717">
            <v>12100</v>
          </cell>
          <cell r="H717">
            <v>108</v>
          </cell>
          <cell r="I717">
            <v>40922</v>
          </cell>
          <cell r="J717">
            <v>368</v>
          </cell>
          <cell r="K717">
            <v>4539</v>
          </cell>
          <cell r="L717">
            <v>40</v>
          </cell>
          <cell r="M717" t="str">
            <v>N.86</v>
          </cell>
        </row>
        <row r="718">
          <cell r="A718" t="str">
            <v>흑자갈</v>
          </cell>
          <cell r="B718" t="str">
            <v>￠20~60</v>
          </cell>
          <cell r="C718">
            <v>6.0000000000000001E-3</v>
          </cell>
          <cell r="D718" t="str">
            <v>TON</v>
          </cell>
          <cell r="E718">
            <v>430000</v>
          </cell>
          <cell r="F718">
            <v>2580</v>
          </cell>
          <cell r="G718">
            <v>430000</v>
          </cell>
          <cell r="H718">
            <v>2580</v>
          </cell>
          <cell r="I718">
            <v>0</v>
          </cell>
          <cell r="J718">
            <v>0</v>
          </cell>
          <cell r="K718">
            <v>0</v>
          </cell>
          <cell r="L718">
            <v>0</v>
          </cell>
        </row>
        <row r="719">
          <cell r="A719" t="str">
            <v>자갈 깔기</v>
          </cell>
          <cell r="B719" t="str">
            <v>D30-50</v>
          </cell>
          <cell r="C719">
            <v>0.08</v>
          </cell>
          <cell r="D719" t="str">
            <v>㎡</v>
          </cell>
          <cell r="E719">
            <v>9611</v>
          </cell>
          <cell r="F719">
            <v>768</v>
          </cell>
          <cell r="G719">
            <v>0</v>
          </cell>
          <cell r="H719">
            <v>0</v>
          </cell>
          <cell r="I719">
            <v>9611</v>
          </cell>
          <cell r="J719">
            <v>768</v>
          </cell>
          <cell r="K719">
            <v>0</v>
          </cell>
          <cell r="L719">
            <v>0</v>
          </cell>
          <cell r="M719" t="str">
            <v>N.96</v>
          </cell>
        </row>
        <row r="720">
          <cell r="A720" t="str">
            <v>자연석</v>
          </cell>
          <cell r="B720" t="str">
            <v>30x50x40</v>
          </cell>
          <cell r="C720">
            <v>0.11700000000000001</v>
          </cell>
          <cell r="D720" t="str">
            <v>TON</v>
          </cell>
          <cell r="E720">
            <v>70000</v>
          </cell>
          <cell r="F720">
            <v>8190</v>
          </cell>
          <cell r="G720">
            <v>70000</v>
          </cell>
          <cell r="H720">
            <v>8190</v>
          </cell>
          <cell r="I720">
            <v>0</v>
          </cell>
          <cell r="J720">
            <v>0</v>
          </cell>
          <cell r="K720">
            <v>0</v>
          </cell>
          <cell r="L720">
            <v>0</v>
          </cell>
        </row>
        <row r="721">
          <cell r="A721" t="str">
            <v>자연석쌓기</v>
          </cell>
          <cell r="B721" t="str">
            <v>30x50x40</v>
          </cell>
          <cell r="C721">
            <v>0.09</v>
          </cell>
          <cell r="D721" t="str">
            <v>TON</v>
          </cell>
          <cell r="E721">
            <v>103857</v>
          </cell>
          <cell r="F721">
            <v>9346</v>
          </cell>
          <cell r="G721">
            <v>4109</v>
          </cell>
          <cell r="H721">
            <v>369</v>
          </cell>
          <cell r="I721">
            <v>90889</v>
          </cell>
          <cell r="J721">
            <v>8180</v>
          </cell>
          <cell r="K721">
            <v>8859</v>
          </cell>
          <cell r="L721">
            <v>797</v>
          </cell>
          <cell r="M721" t="str">
            <v>N.97</v>
          </cell>
        </row>
        <row r="722">
          <cell r="C722">
            <v>0</v>
          </cell>
          <cell r="E722">
            <v>0</v>
          </cell>
          <cell r="F722">
            <v>0</v>
          </cell>
          <cell r="G722">
            <v>0</v>
          </cell>
          <cell r="H722">
            <v>0</v>
          </cell>
          <cell r="I722">
            <v>0</v>
          </cell>
          <cell r="J722">
            <v>0</v>
          </cell>
          <cell r="K722">
            <v>0</v>
          </cell>
          <cell r="L722">
            <v>0</v>
          </cell>
        </row>
        <row r="723">
          <cell r="A723" t="str">
            <v>OVERFLOW-2 계</v>
          </cell>
          <cell r="C723">
            <v>0</v>
          </cell>
          <cell r="E723">
            <v>0</v>
          </cell>
          <cell r="F723">
            <v>29813</v>
          </cell>
          <cell r="G723">
            <v>0</v>
          </cell>
          <cell r="H723">
            <v>12784</v>
          </cell>
          <cell r="I723">
            <v>0</v>
          </cell>
          <cell r="J723">
            <v>16088</v>
          </cell>
          <cell r="K723">
            <v>0</v>
          </cell>
          <cell r="L723">
            <v>941</v>
          </cell>
        </row>
        <row r="724">
          <cell r="C724">
            <v>0</v>
          </cell>
          <cell r="E724">
            <v>0</v>
          </cell>
          <cell r="F724">
            <v>0</v>
          </cell>
          <cell r="G724">
            <v>0</v>
          </cell>
          <cell r="H724">
            <v>0</v>
          </cell>
          <cell r="I724">
            <v>0</v>
          </cell>
          <cell r="J724">
            <v>0</v>
          </cell>
          <cell r="K724">
            <v>0</v>
          </cell>
          <cell r="L724">
            <v>0</v>
          </cell>
        </row>
        <row r="725">
          <cell r="A725" t="str">
            <v>(4) 수로-1EDGE</v>
          </cell>
          <cell r="B725" t="str">
            <v>(L=44.92M)</v>
          </cell>
          <cell r="C725">
            <v>0</v>
          </cell>
          <cell r="E725">
            <v>0</v>
          </cell>
          <cell r="F725">
            <v>0</v>
          </cell>
          <cell r="G725">
            <v>0</v>
          </cell>
          <cell r="H725">
            <v>0</v>
          </cell>
          <cell r="I725">
            <v>0</v>
          </cell>
          <cell r="J725">
            <v>0</v>
          </cell>
          <cell r="K725">
            <v>0</v>
          </cell>
          <cell r="L725">
            <v>0</v>
          </cell>
        </row>
        <row r="726">
          <cell r="A726" t="str">
            <v>터파기(토사)</v>
          </cell>
          <cell r="B726" t="str">
            <v>백호우0.7㎥</v>
          </cell>
          <cell r="C726">
            <v>20.262</v>
          </cell>
          <cell r="D726" t="str">
            <v>㎥</v>
          </cell>
          <cell r="E726">
            <v>696</v>
          </cell>
          <cell r="F726">
            <v>14102</v>
          </cell>
          <cell r="G726">
            <v>127</v>
          </cell>
          <cell r="H726">
            <v>2573</v>
          </cell>
          <cell r="I726">
            <v>359</v>
          </cell>
          <cell r="J726">
            <v>7274</v>
          </cell>
          <cell r="K726">
            <v>210</v>
          </cell>
          <cell r="L726">
            <v>4255</v>
          </cell>
          <cell r="M726" t="str">
            <v>#.3</v>
          </cell>
        </row>
        <row r="727">
          <cell r="A727" t="str">
            <v>잔토처리(토사)</v>
          </cell>
          <cell r="B727" t="str">
            <v>백호우0.7㎥</v>
          </cell>
          <cell r="C727">
            <v>20.262</v>
          </cell>
          <cell r="D727" t="str">
            <v>㎥</v>
          </cell>
          <cell r="E727">
            <v>696</v>
          </cell>
          <cell r="F727">
            <v>14102</v>
          </cell>
          <cell r="G727">
            <v>127</v>
          </cell>
          <cell r="H727">
            <v>2573</v>
          </cell>
          <cell r="I727">
            <v>359</v>
          </cell>
          <cell r="J727">
            <v>7274</v>
          </cell>
          <cell r="K727">
            <v>210</v>
          </cell>
          <cell r="L727">
            <v>4255</v>
          </cell>
          <cell r="M727" t="str">
            <v>#.5</v>
          </cell>
        </row>
        <row r="728">
          <cell r="A728" t="str">
            <v>잡석다짐(기계+인력)</v>
          </cell>
          <cell r="B728" t="str">
            <v>로라+인력</v>
          </cell>
          <cell r="C728">
            <v>3.2709999999999999</v>
          </cell>
          <cell r="D728" t="str">
            <v>㎥</v>
          </cell>
          <cell r="E728">
            <v>10469</v>
          </cell>
          <cell r="F728">
            <v>34242</v>
          </cell>
          <cell r="G728">
            <v>8354</v>
          </cell>
          <cell r="H728">
            <v>27325</v>
          </cell>
          <cell r="I728">
            <v>1509</v>
          </cell>
          <cell r="J728">
            <v>4935</v>
          </cell>
          <cell r="K728">
            <v>606</v>
          </cell>
          <cell r="L728">
            <v>1982</v>
          </cell>
          <cell r="M728" t="str">
            <v>N.73</v>
          </cell>
        </row>
        <row r="729">
          <cell r="A729" t="str">
            <v>레미콘</v>
          </cell>
          <cell r="B729" t="str">
            <v>관급(40x160x8)</v>
          </cell>
          <cell r="C729">
            <v>0.96299999999999997</v>
          </cell>
          <cell r="D729" t="str">
            <v>M3</v>
          </cell>
          <cell r="E729">
            <v>0</v>
          </cell>
          <cell r="F729">
            <v>0</v>
          </cell>
          <cell r="G729">
            <v>0</v>
          </cell>
          <cell r="H729">
            <v>0</v>
          </cell>
          <cell r="I729">
            <v>0</v>
          </cell>
          <cell r="J729">
            <v>0</v>
          </cell>
          <cell r="K729">
            <v>0</v>
          </cell>
          <cell r="L729">
            <v>0</v>
          </cell>
        </row>
        <row r="730">
          <cell r="A730" t="str">
            <v>레미콘</v>
          </cell>
          <cell r="B730" t="str">
            <v>관급(25x180x8)</v>
          </cell>
          <cell r="C730">
            <v>3.129</v>
          </cell>
          <cell r="D730" t="str">
            <v>M3</v>
          </cell>
          <cell r="E730">
            <v>0</v>
          </cell>
          <cell r="F730">
            <v>0</v>
          </cell>
          <cell r="G730">
            <v>0</v>
          </cell>
          <cell r="H730">
            <v>0</v>
          </cell>
          <cell r="I730">
            <v>0</v>
          </cell>
          <cell r="J730">
            <v>0</v>
          </cell>
          <cell r="K730">
            <v>0</v>
          </cell>
          <cell r="L730">
            <v>0</v>
          </cell>
        </row>
        <row r="731">
          <cell r="A731" t="str">
            <v>레미콘타설(소형구조물)</v>
          </cell>
          <cell r="C731">
            <v>3.0089999999999999</v>
          </cell>
          <cell r="D731" t="str">
            <v>㎥</v>
          </cell>
          <cell r="E731">
            <v>33719</v>
          </cell>
          <cell r="F731">
            <v>101460</v>
          </cell>
          <cell r="G731">
            <v>0</v>
          </cell>
          <cell r="H731">
            <v>0</v>
          </cell>
          <cell r="I731">
            <v>33719</v>
          </cell>
          <cell r="J731">
            <v>101460</v>
          </cell>
          <cell r="K731">
            <v>0</v>
          </cell>
          <cell r="L731">
            <v>0</v>
          </cell>
          <cell r="M731" t="str">
            <v>N.82</v>
          </cell>
        </row>
        <row r="732">
          <cell r="A732" t="str">
            <v>거푸집 (합판)</v>
          </cell>
          <cell r="B732" t="str">
            <v>6회</v>
          </cell>
          <cell r="C732">
            <v>34.590000000000003</v>
          </cell>
          <cell r="D732" t="str">
            <v>㎡</v>
          </cell>
          <cell r="E732">
            <v>13825</v>
          </cell>
          <cell r="F732">
            <v>478206</v>
          </cell>
          <cell r="G732">
            <v>4430</v>
          </cell>
          <cell r="H732">
            <v>153233</v>
          </cell>
          <cell r="I732">
            <v>9395</v>
          </cell>
          <cell r="J732">
            <v>324973</v>
          </cell>
          <cell r="K732">
            <v>0</v>
          </cell>
          <cell r="L732">
            <v>0</v>
          </cell>
          <cell r="M732" t="str">
            <v>N.80</v>
          </cell>
        </row>
        <row r="733">
          <cell r="A733" t="str">
            <v>이형철근</v>
          </cell>
          <cell r="B733" t="str">
            <v>관급, D13</v>
          </cell>
          <cell r="C733">
            <v>169.386</v>
          </cell>
          <cell r="D733" t="str">
            <v>KG</v>
          </cell>
          <cell r="E733">
            <v>0</v>
          </cell>
          <cell r="F733">
            <v>0</v>
          </cell>
          <cell r="G733">
            <v>0</v>
          </cell>
          <cell r="H733">
            <v>0</v>
          </cell>
          <cell r="I733">
            <v>0</v>
          </cell>
          <cell r="J733">
            <v>0</v>
          </cell>
          <cell r="K733">
            <v>0</v>
          </cell>
          <cell r="L733">
            <v>0</v>
          </cell>
        </row>
        <row r="734">
          <cell r="A734" t="str">
            <v>철근가공및조립</v>
          </cell>
          <cell r="B734" t="str">
            <v>간단</v>
          </cell>
          <cell r="C734">
            <v>0.16400000000000001</v>
          </cell>
          <cell r="D734" t="str">
            <v>TON</v>
          </cell>
          <cell r="E734">
            <v>257665</v>
          </cell>
          <cell r="F734">
            <v>42256</v>
          </cell>
          <cell r="G734">
            <v>2708</v>
          </cell>
          <cell r="H734">
            <v>444</v>
          </cell>
          <cell r="I734">
            <v>254957</v>
          </cell>
          <cell r="J734">
            <v>41812</v>
          </cell>
          <cell r="K734">
            <v>0</v>
          </cell>
          <cell r="L734">
            <v>0</v>
          </cell>
          <cell r="M734" t="str">
            <v>N.84</v>
          </cell>
        </row>
        <row r="735">
          <cell r="A735" t="str">
            <v>고재대</v>
          </cell>
          <cell r="B735" t="str">
            <v>철재</v>
          </cell>
          <cell r="C735">
            <v>4.9329999999999998</v>
          </cell>
          <cell r="D735" t="str">
            <v>KG</v>
          </cell>
          <cell r="E735">
            <v>-75</v>
          </cell>
          <cell r="F735">
            <v>-369</v>
          </cell>
          <cell r="G735">
            <v>-75</v>
          </cell>
          <cell r="H735">
            <v>-369</v>
          </cell>
          <cell r="I735">
            <v>0</v>
          </cell>
          <cell r="J735">
            <v>0</v>
          </cell>
          <cell r="K735">
            <v>0</v>
          </cell>
          <cell r="L735">
            <v>0</v>
          </cell>
        </row>
        <row r="736">
          <cell r="A736" t="str">
            <v>시멘트액체방수(2차)</v>
          </cell>
          <cell r="C736">
            <v>13.93</v>
          </cell>
          <cell r="D736" t="str">
            <v>㎡</v>
          </cell>
          <cell r="E736">
            <v>10922</v>
          </cell>
          <cell r="F736">
            <v>152142</v>
          </cell>
          <cell r="G736">
            <v>1990</v>
          </cell>
          <cell r="H736">
            <v>27720</v>
          </cell>
          <cell r="I736">
            <v>8932</v>
          </cell>
          <cell r="J736">
            <v>124422</v>
          </cell>
          <cell r="K736">
            <v>0</v>
          </cell>
          <cell r="L736">
            <v>0</v>
          </cell>
          <cell r="M736" t="str">
            <v>N.85</v>
          </cell>
        </row>
        <row r="737">
          <cell r="A737" t="str">
            <v>붙임몰탈</v>
          </cell>
          <cell r="B737" t="str">
            <v>인력,1:3</v>
          </cell>
          <cell r="C737">
            <v>0.68600000000000005</v>
          </cell>
          <cell r="D737" t="str">
            <v>㎥</v>
          </cell>
          <cell r="E737">
            <v>57561</v>
          </cell>
          <cell r="F737">
            <v>39485</v>
          </cell>
          <cell r="G737">
            <v>12100</v>
          </cell>
          <cell r="H737">
            <v>8300</v>
          </cell>
          <cell r="I737">
            <v>40922</v>
          </cell>
          <cell r="J737">
            <v>28072</v>
          </cell>
          <cell r="K737">
            <v>4539</v>
          </cell>
          <cell r="L737">
            <v>3113</v>
          </cell>
          <cell r="M737" t="str">
            <v>N.86</v>
          </cell>
        </row>
        <row r="738">
          <cell r="A738" t="str">
            <v>자연자갈(광주)</v>
          </cell>
          <cell r="B738" t="str">
            <v>#467 40-5mm (시내도착도)</v>
          </cell>
          <cell r="C738">
            <v>1.4</v>
          </cell>
          <cell r="D738" t="str">
            <v>M3</v>
          </cell>
          <cell r="E738">
            <v>7500</v>
          </cell>
          <cell r="F738">
            <v>10500</v>
          </cell>
          <cell r="G738">
            <v>7500</v>
          </cell>
          <cell r="H738">
            <v>10500</v>
          </cell>
          <cell r="I738">
            <v>0</v>
          </cell>
          <cell r="J738">
            <v>0</v>
          </cell>
          <cell r="K738">
            <v>0</v>
          </cell>
          <cell r="L738">
            <v>0</v>
          </cell>
        </row>
        <row r="739">
          <cell r="A739" t="str">
            <v>자갈부설(D40)</v>
          </cell>
          <cell r="C739">
            <v>1.347</v>
          </cell>
          <cell r="D739" t="str">
            <v>㎥</v>
          </cell>
          <cell r="E739">
            <v>5319</v>
          </cell>
          <cell r="F739">
            <v>7164</v>
          </cell>
          <cell r="G739">
            <v>0</v>
          </cell>
          <cell r="H739">
            <v>0</v>
          </cell>
          <cell r="I739">
            <v>5319</v>
          </cell>
          <cell r="J739">
            <v>7164</v>
          </cell>
          <cell r="K739">
            <v>0</v>
          </cell>
          <cell r="L739">
            <v>0</v>
          </cell>
          <cell r="M739" t="str">
            <v>N.77</v>
          </cell>
        </row>
        <row r="740">
          <cell r="A740" t="str">
            <v>자연석쌓기</v>
          </cell>
          <cell r="B740" t="str">
            <v>30x50x40</v>
          </cell>
          <cell r="C740">
            <v>4.29</v>
          </cell>
          <cell r="D740" t="str">
            <v>TON</v>
          </cell>
          <cell r="E740">
            <v>103857</v>
          </cell>
          <cell r="F740">
            <v>445545</v>
          </cell>
          <cell r="G740">
            <v>4109</v>
          </cell>
          <cell r="H740">
            <v>17627</v>
          </cell>
          <cell r="I740">
            <v>90889</v>
          </cell>
          <cell r="J740">
            <v>389913</v>
          </cell>
          <cell r="K740">
            <v>8859</v>
          </cell>
          <cell r="L740">
            <v>38005</v>
          </cell>
          <cell r="M740" t="str">
            <v>N.97</v>
          </cell>
        </row>
        <row r="741">
          <cell r="A741" t="str">
            <v>자연석</v>
          </cell>
          <cell r="B741" t="str">
            <v>30x50x40</v>
          </cell>
          <cell r="C741">
            <v>5.577</v>
          </cell>
          <cell r="D741" t="str">
            <v>TON</v>
          </cell>
          <cell r="E741">
            <v>70000</v>
          </cell>
          <cell r="F741">
            <v>390390</v>
          </cell>
          <cell r="G741">
            <v>70000</v>
          </cell>
          <cell r="H741">
            <v>390390</v>
          </cell>
          <cell r="I741">
            <v>0</v>
          </cell>
          <cell r="J741">
            <v>0</v>
          </cell>
          <cell r="K741">
            <v>0</v>
          </cell>
          <cell r="L741">
            <v>0</v>
          </cell>
        </row>
        <row r="742">
          <cell r="C742">
            <v>0</v>
          </cell>
          <cell r="E742">
            <v>0</v>
          </cell>
          <cell r="F742">
            <v>0</v>
          </cell>
          <cell r="G742">
            <v>0</v>
          </cell>
          <cell r="H742">
            <v>0</v>
          </cell>
          <cell r="I742">
            <v>0</v>
          </cell>
          <cell r="J742">
            <v>0</v>
          </cell>
          <cell r="K742">
            <v>0</v>
          </cell>
          <cell r="L742">
            <v>0</v>
          </cell>
        </row>
        <row r="743">
          <cell r="A743" t="str">
            <v>수로-1EDGE 계</v>
          </cell>
          <cell r="C743">
            <v>0</v>
          </cell>
          <cell r="E743">
            <v>0</v>
          </cell>
          <cell r="F743">
            <v>1729225</v>
          </cell>
          <cell r="G743">
            <v>0</v>
          </cell>
          <cell r="H743">
            <v>640316</v>
          </cell>
          <cell r="I743">
            <v>0</v>
          </cell>
          <cell r="J743">
            <v>1037299</v>
          </cell>
          <cell r="K743">
            <v>0</v>
          </cell>
          <cell r="L743">
            <v>51610</v>
          </cell>
        </row>
        <row r="744">
          <cell r="C744">
            <v>0</v>
          </cell>
          <cell r="E744">
            <v>0</v>
          </cell>
          <cell r="F744">
            <v>0</v>
          </cell>
          <cell r="G744">
            <v>0</v>
          </cell>
          <cell r="H744">
            <v>0</v>
          </cell>
          <cell r="I744">
            <v>0</v>
          </cell>
          <cell r="J744">
            <v>0</v>
          </cell>
          <cell r="K744">
            <v>0</v>
          </cell>
          <cell r="L744">
            <v>0</v>
          </cell>
        </row>
        <row r="745">
          <cell r="A745" t="str">
            <v>(5) 수로-1바닥</v>
          </cell>
          <cell r="B745" t="str">
            <v>(A=28.82㎡)</v>
          </cell>
          <cell r="C745">
            <v>0</v>
          </cell>
          <cell r="E745">
            <v>0</v>
          </cell>
          <cell r="F745">
            <v>0</v>
          </cell>
          <cell r="G745">
            <v>0</v>
          </cell>
          <cell r="H745">
            <v>0</v>
          </cell>
          <cell r="I745">
            <v>0</v>
          </cell>
          <cell r="J745">
            <v>0</v>
          </cell>
          <cell r="K745">
            <v>0</v>
          </cell>
          <cell r="L745">
            <v>0</v>
          </cell>
        </row>
        <row r="746">
          <cell r="A746" t="str">
            <v>터파기(토사)</v>
          </cell>
          <cell r="B746" t="str">
            <v>백호우0.7㎥</v>
          </cell>
          <cell r="C746">
            <v>23.056000000000001</v>
          </cell>
          <cell r="D746" t="str">
            <v>㎥</v>
          </cell>
          <cell r="E746">
            <v>696</v>
          </cell>
          <cell r="F746">
            <v>16046</v>
          </cell>
          <cell r="G746">
            <v>127</v>
          </cell>
          <cell r="H746">
            <v>2928</v>
          </cell>
          <cell r="I746">
            <v>359</v>
          </cell>
          <cell r="J746">
            <v>8277</v>
          </cell>
          <cell r="K746">
            <v>210</v>
          </cell>
          <cell r="L746">
            <v>4841</v>
          </cell>
          <cell r="M746" t="str">
            <v>#.3</v>
          </cell>
        </row>
        <row r="747">
          <cell r="A747" t="str">
            <v>잔토처리(토사)</v>
          </cell>
          <cell r="B747" t="str">
            <v>백호우0.7㎥</v>
          </cell>
          <cell r="C747">
            <v>23.056000000000001</v>
          </cell>
          <cell r="D747" t="str">
            <v>㎥</v>
          </cell>
          <cell r="E747">
            <v>696</v>
          </cell>
          <cell r="F747">
            <v>16046</v>
          </cell>
          <cell r="G747">
            <v>127</v>
          </cell>
          <cell r="H747">
            <v>2928</v>
          </cell>
          <cell r="I747">
            <v>359</v>
          </cell>
          <cell r="J747">
            <v>8277</v>
          </cell>
          <cell r="K747">
            <v>210</v>
          </cell>
          <cell r="L747">
            <v>4841</v>
          </cell>
          <cell r="M747" t="str">
            <v>#.5</v>
          </cell>
        </row>
        <row r="748">
          <cell r="A748" t="str">
            <v>잡석다짐(기계+인력)</v>
          </cell>
          <cell r="B748" t="str">
            <v>로라+인력</v>
          </cell>
          <cell r="C748">
            <v>5.9939999999999998</v>
          </cell>
          <cell r="D748" t="str">
            <v>㎥</v>
          </cell>
          <cell r="E748">
            <v>10469</v>
          </cell>
          <cell r="F748">
            <v>62749</v>
          </cell>
          <cell r="G748">
            <v>8354</v>
          </cell>
          <cell r="H748">
            <v>50073</v>
          </cell>
          <cell r="I748">
            <v>1509</v>
          </cell>
          <cell r="J748">
            <v>9044</v>
          </cell>
          <cell r="K748">
            <v>606</v>
          </cell>
          <cell r="L748">
            <v>3632</v>
          </cell>
          <cell r="M748" t="str">
            <v>N.73</v>
          </cell>
        </row>
        <row r="749">
          <cell r="A749" t="str">
            <v>레미콘</v>
          </cell>
          <cell r="B749" t="str">
            <v>관급(40x160x8)</v>
          </cell>
          <cell r="C749">
            <v>1.7629999999999999</v>
          </cell>
          <cell r="D749" t="str">
            <v>M3</v>
          </cell>
          <cell r="E749">
            <v>0</v>
          </cell>
          <cell r="F749">
            <v>0</v>
          </cell>
          <cell r="G749">
            <v>0</v>
          </cell>
          <cell r="H749">
            <v>0</v>
          </cell>
          <cell r="I749">
            <v>0</v>
          </cell>
          <cell r="J749">
            <v>0</v>
          </cell>
          <cell r="K749">
            <v>0</v>
          </cell>
          <cell r="L749">
            <v>0</v>
          </cell>
        </row>
        <row r="750">
          <cell r="A750" t="str">
            <v>레미콘</v>
          </cell>
          <cell r="B750" t="str">
            <v>관급(25x180x8)</v>
          </cell>
          <cell r="C750">
            <v>4.3659999999999997</v>
          </cell>
          <cell r="D750" t="str">
            <v>M3</v>
          </cell>
          <cell r="E750">
            <v>0</v>
          </cell>
          <cell r="F750">
            <v>0</v>
          </cell>
          <cell r="G750">
            <v>0</v>
          </cell>
          <cell r="H750">
            <v>0</v>
          </cell>
          <cell r="I750">
            <v>0</v>
          </cell>
          <cell r="J750">
            <v>0</v>
          </cell>
          <cell r="K750">
            <v>0</v>
          </cell>
          <cell r="L750">
            <v>0</v>
          </cell>
        </row>
        <row r="751">
          <cell r="A751" t="str">
            <v>레미콘타설(소형구조물)</v>
          </cell>
          <cell r="C751">
            <v>4.3230000000000004</v>
          </cell>
          <cell r="D751" t="str">
            <v>㎥</v>
          </cell>
          <cell r="E751">
            <v>33719</v>
          </cell>
          <cell r="F751">
            <v>145767</v>
          </cell>
          <cell r="G751">
            <v>0</v>
          </cell>
          <cell r="H751">
            <v>0</v>
          </cell>
          <cell r="I751">
            <v>33719</v>
          </cell>
          <cell r="J751">
            <v>145767</v>
          </cell>
          <cell r="K751">
            <v>0</v>
          </cell>
          <cell r="L751">
            <v>0</v>
          </cell>
          <cell r="M751" t="str">
            <v>N.82</v>
          </cell>
        </row>
        <row r="752">
          <cell r="A752" t="str">
            <v>이형철근</v>
          </cell>
          <cell r="B752" t="str">
            <v>관급, D13</v>
          </cell>
          <cell r="C752">
            <v>236.28899999999999</v>
          </cell>
          <cell r="D752" t="str">
            <v>KG</v>
          </cell>
          <cell r="E752">
            <v>0</v>
          </cell>
          <cell r="F752">
            <v>0</v>
          </cell>
          <cell r="G752">
            <v>0</v>
          </cell>
          <cell r="H752">
            <v>0</v>
          </cell>
          <cell r="I752">
            <v>0</v>
          </cell>
          <cell r="J752">
            <v>0</v>
          </cell>
          <cell r="K752">
            <v>0</v>
          </cell>
          <cell r="L752">
            <v>0</v>
          </cell>
        </row>
        <row r="753">
          <cell r="A753" t="str">
            <v>철근가공및조립</v>
          </cell>
          <cell r="B753" t="str">
            <v>간단</v>
          </cell>
          <cell r="C753">
            <v>0.22900000000000001</v>
          </cell>
          <cell r="D753" t="str">
            <v>TON</v>
          </cell>
          <cell r="E753">
            <v>257665</v>
          </cell>
          <cell r="F753">
            <v>59005</v>
          </cell>
          <cell r="G753">
            <v>2708</v>
          </cell>
          <cell r="H753">
            <v>620</v>
          </cell>
          <cell r="I753">
            <v>254957</v>
          </cell>
          <cell r="J753">
            <v>58385</v>
          </cell>
          <cell r="K753">
            <v>0</v>
          </cell>
          <cell r="L753">
            <v>0</v>
          </cell>
          <cell r="M753" t="str">
            <v>N.84</v>
          </cell>
        </row>
        <row r="754">
          <cell r="A754" t="str">
            <v>고재대</v>
          </cell>
          <cell r="B754" t="str">
            <v>철재</v>
          </cell>
          <cell r="C754">
            <v>6.8819999999999997</v>
          </cell>
          <cell r="D754" t="str">
            <v>KG</v>
          </cell>
          <cell r="E754">
            <v>-75</v>
          </cell>
          <cell r="F754">
            <v>-516</v>
          </cell>
          <cell r="G754">
            <v>-75</v>
          </cell>
          <cell r="H754">
            <v>-516</v>
          </cell>
          <cell r="I754">
            <v>0</v>
          </cell>
          <cell r="J754">
            <v>0</v>
          </cell>
          <cell r="K754">
            <v>0</v>
          </cell>
          <cell r="L754">
            <v>0</v>
          </cell>
        </row>
        <row r="755">
          <cell r="A755" t="str">
            <v>시멘트액체방수(2차)</v>
          </cell>
          <cell r="C755">
            <v>28.82</v>
          </cell>
          <cell r="D755" t="str">
            <v>㎡</v>
          </cell>
          <cell r="E755">
            <v>10922</v>
          </cell>
          <cell r="F755">
            <v>314771</v>
          </cell>
          <cell r="G755">
            <v>1990</v>
          </cell>
          <cell r="H755">
            <v>57351</v>
          </cell>
          <cell r="I755">
            <v>8932</v>
          </cell>
          <cell r="J755">
            <v>257420</v>
          </cell>
          <cell r="K755">
            <v>0</v>
          </cell>
          <cell r="L755">
            <v>0</v>
          </cell>
          <cell r="M755" t="str">
            <v>N.85</v>
          </cell>
        </row>
        <row r="756">
          <cell r="A756" t="str">
            <v>붙임몰탈</v>
          </cell>
          <cell r="B756" t="str">
            <v>인력,1:3</v>
          </cell>
          <cell r="C756">
            <v>0.86399999999999999</v>
          </cell>
          <cell r="D756" t="str">
            <v>㎥</v>
          </cell>
          <cell r="E756">
            <v>57561</v>
          </cell>
          <cell r="F756">
            <v>49731</v>
          </cell>
          <cell r="G756">
            <v>12100</v>
          </cell>
          <cell r="H756">
            <v>10454</v>
          </cell>
          <cell r="I756">
            <v>40922</v>
          </cell>
          <cell r="J756">
            <v>35356</v>
          </cell>
          <cell r="K756">
            <v>4539</v>
          </cell>
          <cell r="L756">
            <v>3921</v>
          </cell>
          <cell r="M756" t="str">
            <v>N.86</v>
          </cell>
        </row>
        <row r="757">
          <cell r="A757" t="str">
            <v>흑자갈</v>
          </cell>
          <cell r="B757" t="str">
            <v>￠20~60</v>
          </cell>
          <cell r="C757">
            <v>2.5459999999999998</v>
          </cell>
          <cell r="D757" t="str">
            <v>TON</v>
          </cell>
          <cell r="E757">
            <v>430000</v>
          </cell>
          <cell r="F757">
            <v>1094780</v>
          </cell>
          <cell r="G757">
            <v>430000</v>
          </cell>
          <cell r="H757">
            <v>1094780</v>
          </cell>
          <cell r="I757">
            <v>0</v>
          </cell>
          <cell r="J757">
            <v>0</v>
          </cell>
          <cell r="K757">
            <v>0</v>
          </cell>
          <cell r="L757">
            <v>0</v>
          </cell>
        </row>
        <row r="758">
          <cell r="A758" t="str">
            <v>자갈 깔기</v>
          </cell>
          <cell r="B758" t="str">
            <v>D30-50</v>
          </cell>
          <cell r="C758">
            <v>28.82</v>
          </cell>
          <cell r="D758" t="str">
            <v>㎡</v>
          </cell>
          <cell r="E758">
            <v>9611</v>
          </cell>
          <cell r="F758">
            <v>276989</v>
          </cell>
          <cell r="G758">
            <v>0</v>
          </cell>
          <cell r="H758">
            <v>0</v>
          </cell>
          <cell r="I758">
            <v>9611</v>
          </cell>
          <cell r="J758">
            <v>276989</v>
          </cell>
          <cell r="K758">
            <v>0</v>
          </cell>
          <cell r="L758">
            <v>0</v>
          </cell>
          <cell r="M758" t="str">
            <v>N.96</v>
          </cell>
        </row>
        <row r="759">
          <cell r="C759">
            <v>0</v>
          </cell>
          <cell r="E759">
            <v>0</v>
          </cell>
          <cell r="F759">
            <v>0</v>
          </cell>
          <cell r="G759">
            <v>0</v>
          </cell>
          <cell r="H759">
            <v>0</v>
          </cell>
          <cell r="I759">
            <v>0</v>
          </cell>
          <cell r="J759">
            <v>0</v>
          </cell>
          <cell r="K759">
            <v>0</v>
          </cell>
          <cell r="L759">
            <v>0</v>
          </cell>
        </row>
        <row r="760">
          <cell r="A760" t="str">
            <v>수로-1바닥 계</v>
          </cell>
          <cell r="C760">
            <v>0</v>
          </cell>
          <cell r="E760">
            <v>0</v>
          </cell>
          <cell r="F760">
            <v>2035368</v>
          </cell>
          <cell r="G760">
            <v>0</v>
          </cell>
          <cell r="H760">
            <v>1218618</v>
          </cell>
          <cell r="I760">
            <v>0</v>
          </cell>
          <cell r="J760">
            <v>799515</v>
          </cell>
          <cell r="K760">
            <v>0</v>
          </cell>
          <cell r="L760">
            <v>17235</v>
          </cell>
        </row>
        <row r="761">
          <cell r="C761">
            <v>0</v>
          </cell>
          <cell r="E761">
            <v>0</v>
          </cell>
          <cell r="F761">
            <v>0</v>
          </cell>
          <cell r="G761">
            <v>0</v>
          </cell>
          <cell r="H761">
            <v>0</v>
          </cell>
          <cell r="I761">
            <v>0</v>
          </cell>
          <cell r="J761">
            <v>0</v>
          </cell>
          <cell r="K761">
            <v>0</v>
          </cell>
          <cell r="L761">
            <v>0</v>
          </cell>
        </row>
        <row r="762">
          <cell r="A762" t="str">
            <v>(6) 수로-2EDGE</v>
          </cell>
          <cell r="C762">
            <v>0</v>
          </cell>
          <cell r="E762">
            <v>0</v>
          </cell>
          <cell r="F762">
            <v>0</v>
          </cell>
          <cell r="G762">
            <v>0</v>
          </cell>
          <cell r="H762">
            <v>0</v>
          </cell>
          <cell r="I762">
            <v>0</v>
          </cell>
          <cell r="J762">
            <v>0</v>
          </cell>
          <cell r="K762">
            <v>0</v>
          </cell>
          <cell r="L762">
            <v>0</v>
          </cell>
        </row>
        <row r="763">
          <cell r="A763" t="str">
            <v>터파기(토사)</v>
          </cell>
          <cell r="B763" t="str">
            <v>백호우0.7㎥</v>
          </cell>
          <cell r="C763">
            <v>11.994999999999999</v>
          </cell>
          <cell r="D763" t="str">
            <v>㎥</v>
          </cell>
          <cell r="E763">
            <v>696</v>
          </cell>
          <cell r="F763">
            <v>8347</v>
          </cell>
          <cell r="G763">
            <v>127</v>
          </cell>
          <cell r="H763">
            <v>1523</v>
          </cell>
          <cell r="I763">
            <v>359</v>
          </cell>
          <cell r="J763">
            <v>4306</v>
          </cell>
          <cell r="K763">
            <v>210</v>
          </cell>
          <cell r="L763">
            <v>2518</v>
          </cell>
          <cell r="M763" t="str">
            <v>#.3</v>
          </cell>
        </row>
        <row r="764">
          <cell r="A764" t="str">
            <v>잔토처리(토사)</v>
          </cell>
          <cell r="B764" t="str">
            <v>백호우0.7㎥</v>
          </cell>
          <cell r="C764">
            <v>11.994999999999999</v>
          </cell>
          <cell r="D764" t="str">
            <v>㎥</v>
          </cell>
          <cell r="E764">
            <v>696</v>
          </cell>
          <cell r="F764">
            <v>8347</v>
          </cell>
          <cell r="G764">
            <v>127</v>
          </cell>
          <cell r="H764">
            <v>1523</v>
          </cell>
          <cell r="I764">
            <v>359</v>
          </cell>
          <cell r="J764">
            <v>4306</v>
          </cell>
          <cell r="K764">
            <v>210</v>
          </cell>
          <cell r="L764">
            <v>2518</v>
          </cell>
          <cell r="M764" t="str">
            <v>#.5</v>
          </cell>
        </row>
        <row r="765">
          <cell r="A765" t="str">
            <v>잡석다짐(기계+인력)</v>
          </cell>
          <cell r="B765" t="str">
            <v>로라+인력</v>
          </cell>
          <cell r="C765">
            <v>1.772</v>
          </cell>
          <cell r="D765" t="str">
            <v>㎥</v>
          </cell>
          <cell r="E765">
            <v>10469</v>
          </cell>
          <cell r="F765">
            <v>18549</v>
          </cell>
          <cell r="G765">
            <v>8354</v>
          </cell>
          <cell r="H765">
            <v>14803</v>
          </cell>
          <cell r="I765">
            <v>1509</v>
          </cell>
          <cell r="J765">
            <v>2673</v>
          </cell>
          <cell r="K765">
            <v>606</v>
          </cell>
          <cell r="L765">
            <v>1073</v>
          </cell>
          <cell r="M765" t="str">
            <v>N.73</v>
          </cell>
        </row>
        <row r="766">
          <cell r="A766" t="str">
            <v>레미콘</v>
          </cell>
          <cell r="B766" t="str">
            <v>관급(40x160x8)</v>
          </cell>
          <cell r="C766">
            <v>0.52100000000000002</v>
          </cell>
          <cell r="D766" t="str">
            <v>M3</v>
          </cell>
          <cell r="E766">
            <v>0</v>
          </cell>
          <cell r="F766">
            <v>0</v>
          </cell>
          <cell r="G766">
            <v>0</v>
          </cell>
          <cell r="H766">
            <v>0</v>
          </cell>
          <cell r="I766">
            <v>0</v>
          </cell>
          <cell r="J766">
            <v>0</v>
          </cell>
          <cell r="K766">
            <v>0</v>
          </cell>
          <cell r="L766">
            <v>0</v>
          </cell>
        </row>
        <row r="767">
          <cell r="A767" t="str">
            <v>레미콘</v>
          </cell>
          <cell r="B767" t="str">
            <v>관급(25x180x8)</v>
          </cell>
          <cell r="C767">
            <v>1.9750000000000001</v>
          </cell>
          <cell r="D767" t="str">
            <v>M3</v>
          </cell>
          <cell r="E767">
            <v>0</v>
          </cell>
          <cell r="F767">
            <v>0</v>
          </cell>
          <cell r="G767">
            <v>0</v>
          </cell>
          <cell r="H767">
            <v>0</v>
          </cell>
          <cell r="I767">
            <v>0</v>
          </cell>
          <cell r="J767">
            <v>0</v>
          </cell>
          <cell r="K767">
            <v>0</v>
          </cell>
          <cell r="L767">
            <v>0</v>
          </cell>
        </row>
        <row r="768">
          <cell r="A768" t="str">
            <v>레미콘타설(소형구조물)</v>
          </cell>
          <cell r="C768">
            <v>1.956</v>
          </cell>
          <cell r="D768" t="str">
            <v>㎥</v>
          </cell>
          <cell r="E768">
            <v>33719</v>
          </cell>
          <cell r="F768">
            <v>65954</v>
          </cell>
          <cell r="G768">
            <v>0</v>
          </cell>
          <cell r="H768">
            <v>0</v>
          </cell>
          <cell r="I768">
            <v>33719</v>
          </cell>
          <cell r="J768">
            <v>65954</v>
          </cell>
          <cell r="K768">
            <v>0</v>
          </cell>
          <cell r="L768">
            <v>0</v>
          </cell>
          <cell r="M768" t="str">
            <v>N.82</v>
          </cell>
        </row>
        <row r="769">
          <cell r="A769" t="str">
            <v>거푸집 (합판)</v>
          </cell>
          <cell r="B769" t="str">
            <v>6회</v>
          </cell>
          <cell r="C769">
            <v>22.42</v>
          </cell>
          <cell r="D769" t="str">
            <v>㎡</v>
          </cell>
          <cell r="E769">
            <v>13825</v>
          </cell>
          <cell r="F769">
            <v>309955</v>
          </cell>
          <cell r="G769">
            <v>4430</v>
          </cell>
          <cell r="H769">
            <v>99320</v>
          </cell>
          <cell r="I769">
            <v>9395</v>
          </cell>
          <cell r="J769">
            <v>210635</v>
          </cell>
          <cell r="K769">
            <v>0</v>
          </cell>
          <cell r="L769">
            <v>0</v>
          </cell>
          <cell r="M769" t="str">
            <v>N.80</v>
          </cell>
        </row>
        <row r="770">
          <cell r="A770" t="str">
            <v>이형철근</v>
          </cell>
          <cell r="B770" t="str">
            <v>관급, D13</v>
          </cell>
          <cell r="C770">
            <v>106.911</v>
          </cell>
          <cell r="D770" t="str">
            <v>KG</v>
          </cell>
          <cell r="E770">
            <v>0</v>
          </cell>
          <cell r="F770">
            <v>0</v>
          </cell>
          <cell r="G770">
            <v>0</v>
          </cell>
          <cell r="H770">
            <v>0</v>
          </cell>
          <cell r="I770">
            <v>0</v>
          </cell>
          <cell r="J770">
            <v>0</v>
          </cell>
          <cell r="K770">
            <v>0</v>
          </cell>
          <cell r="L770">
            <v>0</v>
          </cell>
        </row>
        <row r="771">
          <cell r="A771" t="str">
            <v>철근가공및조립</v>
          </cell>
          <cell r="B771" t="str">
            <v>간단</v>
          </cell>
          <cell r="C771">
            <v>0.10299999999999999</v>
          </cell>
          <cell r="D771" t="str">
            <v>TON</v>
          </cell>
          <cell r="E771">
            <v>257665</v>
          </cell>
          <cell r="F771">
            <v>26538</v>
          </cell>
          <cell r="G771">
            <v>2708</v>
          </cell>
          <cell r="H771">
            <v>278</v>
          </cell>
          <cell r="I771">
            <v>254957</v>
          </cell>
          <cell r="J771">
            <v>26260</v>
          </cell>
          <cell r="K771">
            <v>0</v>
          </cell>
          <cell r="L771">
            <v>0</v>
          </cell>
          <cell r="M771" t="str">
            <v>N.84</v>
          </cell>
        </row>
        <row r="772">
          <cell r="A772" t="str">
            <v>고재대</v>
          </cell>
          <cell r="B772" t="str">
            <v>철재</v>
          </cell>
          <cell r="C772">
            <v>3.113</v>
          </cell>
          <cell r="D772" t="str">
            <v>KG</v>
          </cell>
          <cell r="E772">
            <v>-75</v>
          </cell>
          <cell r="F772">
            <v>-233</v>
          </cell>
          <cell r="G772">
            <v>-75</v>
          </cell>
          <cell r="H772">
            <v>-233</v>
          </cell>
          <cell r="I772">
            <v>0</v>
          </cell>
          <cell r="J772">
            <v>0</v>
          </cell>
          <cell r="K772">
            <v>0</v>
          </cell>
          <cell r="L772">
            <v>0</v>
          </cell>
        </row>
        <row r="773">
          <cell r="A773" t="str">
            <v>시멘트액체방수(2차)</v>
          </cell>
          <cell r="C773">
            <v>9.3800000000000008</v>
          </cell>
          <cell r="D773" t="str">
            <v>㎡</v>
          </cell>
          <cell r="E773">
            <v>10922</v>
          </cell>
          <cell r="F773">
            <v>102448</v>
          </cell>
          <cell r="G773">
            <v>1990</v>
          </cell>
          <cell r="H773">
            <v>18666</v>
          </cell>
          <cell r="I773">
            <v>8932</v>
          </cell>
          <cell r="J773">
            <v>83782</v>
          </cell>
          <cell r="K773">
            <v>0</v>
          </cell>
          <cell r="L773">
            <v>0</v>
          </cell>
          <cell r="M773" t="str">
            <v>N.85</v>
          </cell>
        </row>
        <row r="774">
          <cell r="A774" t="str">
            <v>붙임몰탈</v>
          </cell>
          <cell r="B774" t="str">
            <v>인력,1:3</v>
          </cell>
          <cell r="C774">
            <v>0.42699999999999999</v>
          </cell>
          <cell r="D774" t="str">
            <v>㎥</v>
          </cell>
          <cell r="E774">
            <v>57561</v>
          </cell>
          <cell r="F774">
            <v>24577</v>
          </cell>
          <cell r="G774">
            <v>12100</v>
          </cell>
          <cell r="H774">
            <v>5166</v>
          </cell>
          <cell r="I774">
            <v>40922</v>
          </cell>
          <cell r="J774">
            <v>17473</v>
          </cell>
          <cell r="K774">
            <v>4539</v>
          </cell>
          <cell r="L774">
            <v>1938</v>
          </cell>
          <cell r="M774" t="str">
            <v>N.86</v>
          </cell>
        </row>
        <row r="775">
          <cell r="A775" t="str">
            <v>자연자갈(광주)</v>
          </cell>
          <cell r="B775" t="str">
            <v>#467 40-5mm (시내도착도)</v>
          </cell>
          <cell r="C775">
            <v>0.76</v>
          </cell>
          <cell r="D775" t="str">
            <v>M3</v>
          </cell>
          <cell r="E775">
            <v>7500</v>
          </cell>
          <cell r="F775">
            <v>5700</v>
          </cell>
          <cell r="G775">
            <v>7500</v>
          </cell>
          <cell r="H775">
            <v>5700</v>
          </cell>
          <cell r="I775">
            <v>0</v>
          </cell>
          <cell r="J775">
            <v>0</v>
          </cell>
          <cell r="K775">
            <v>0</v>
          </cell>
          <cell r="L775">
            <v>0</v>
          </cell>
        </row>
        <row r="776">
          <cell r="A776" t="str">
            <v>자갈부설(D40)</v>
          </cell>
          <cell r="C776">
            <v>0.73</v>
          </cell>
          <cell r="D776" t="str">
            <v>㎥</v>
          </cell>
          <cell r="E776">
            <v>5319</v>
          </cell>
          <cell r="F776">
            <v>3882</v>
          </cell>
          <cell r="G776">
            <v>0</v>
          </cell>
          <cell r="H776">
            <v>0</v>
          </cell>
          <cell r="I776">
            <v>5319</v>
          </cell>
          <cell r="J776">
            <v>3882</v>
          </cell>
          <cell r="K776">
            <v>0</v>
          </cell>
          <cell r="L776">
            <v>0</v>
          </cell>
          <cell r="M776" t="str">
            <v>N.77</v>
          </cell>
        </row>
        <row r="777">
          <cell r="A777" t="str">
            <v>자연석쌓기</v>
          </cell>
          <cell r="B777" t="str">
            <v>30x50x40</v>
          </cell>
          <cell r="C777">
            <v>2.8889999999999998</v>
          </cell>
          <cell r="D777" t="str">
            <v>TON</v>
          </cell>
          <cell r="E777">
            <v>103857</v>
          </cell>
          <cell r="F777">
            <v>300041</v>
          </cell>
          <cell r="G777">
            <v>4109</v>
          </cell>
          <cell r="H777">
            <v>11870</v>
          </cell>
          <cell r="I777">
            <v>90889</v>
          </cell>
          <cell r="J777">
            <v>262578</v>
          </cell>
          <cell r="K777">
            <v>8859</v>
          </cell>
          <cell r="L777">
            <v>25593</v>
          </cell>
          <cell r="M777" t="str">
            <v>N.97</v>
          </cell>
        </row>
        <row r="778">
          <cell r="A778" t="str">
            <v>자연석</v>
          </cell>
          <cell r="B778" t="str">
            <v>30x50x40</v>
          </cell>
          <cell r="C778">
            <v>3.7549999999999999</v>
          </cell>
          <cell r="D778" t="str">
            <v>TON</v>
          </cell>
          <cell r="E778">
            <v>70000</v>
          </cell>
          <cell r="F778">
            <v>262850</v>
          </cell>
          <cell r="G778">
            <v>70000</v>
          </cell>
          <cell r="H778">
            <v>262850</v>
          </cell>
          <cell r="I778">
            <v>0</v>
          </cell>
          <cell r="J778">
            <v>0</v>
          </cell>
          <cell r="K778">
            <v>0</v>
          </cell>
          <cell r="L778">
            <v>0</v>
          </cell>
        </row>
        <row r="779">
          <cell r="C779">
            <v>0</v>
          </cell>
          <cell r="E779">
            <v>0</v>
          </cell>
          <cell r="F779">
            <v>0</v>
          </cell>
          <cell r="G779">
            <v>0</v>
          </cell>
          <cell r="H779">
            <v>0</v>
          </cell>
          <cell r="I779">
            <v>0</v>
          </cell>
          <cell r="J779">
            <v>0</v>
          </cell>
          <cell r="K779">
            <v>0</v>
          </cell>
          <cell r="L779">
            <v>0</v>
          </cell>
        </row>
        <row r="780">
          <cell r="A780" t="str">
            <v>수로-2EDGE 계</v>
          </cell>
          <cell r="C780">
            <v>0</v>
          </cell>
          <cell r="E780">
            <v>0</v>
          </cell>
          <cell r="F780">
            <v>1136955</v>
          </cell>
          <cell r="G780">
            <v>0</v>
          </cell>
          <cell r="H780">
            <v>421466</v>
          </cell>
          <cell r="I780">
            <v>0</v>
          </cell>
          <cell r="J780">
            <v>681849</v>
          </cell>
          <cell r="K780">
            <v>0</v>
          </cell>
          <cell r="L780">
            <v>33640</v>
          </cell>
        </row>
        <row r="781">
          <cell r="C781">
            <v>0</v>
          </cell>
          <cell r="E781">
            <v>0</v>
          </cell>
          <cell r="F781">
            <v>0</v>
          </cell>
          <cell r="G781">
            <v>0</v>
          </cell>
          <cell r="H781">
            <v>0</v>
          </cell>
          <cell r="I781">
            <v>0</v>
          </cell>
          <cell r="J781">
            <v>0</v>
          </cell>
          <cell r="K781">
            <v>0</v>
          </cell>
          <cell r="L781">
            <v>0</v>
          </cell>
        </row>
        <row r="782">
          <cell r="A782" t="str">
            <v>(7) 수로-2바닥</v>
          </cell>
          <cell r="C782">
            <v>0</v>
          </cell>
          <cell r="E782">
            <v>0</v>
          </cell>
          <cell r="F782">
            <v>0</v>
          </cell>
          <cell r="G782">
            <v>0</v>
          </cell>
          <cell r="H782">
            <v>0</v>
          </cell>
          <cell r="I782">
            <v>0</v>
          </cell>
          <cell r="J782">
            <v>0</v>
          </cell>
          <cell r="K782">
            <v>0</v>
          </cell>
          <cell r="L782">
            <v>0</v>
          </cell>
        </row>
        <row r="783">
          <cell r="A783" t="str">
            <v>터파기(토사)</v>
          </cell>
          <cell r="B783" t="str">
            <v>백호우0.7㎥</v>
          </cell>
          <cell r="C783">
            <v>14.695</v>
          </cell>
          <cell r="D783" t="str">
            <v>㎥</v>
          </cell>
          <cell r="E783">
            <v>696</v>
          </cell>
          <cell r="F783">
            <v>10226</v>
          </cell>
          <cell r="G783">
            <v>127</v>
          </cell>
          <cell r="H783">
            <v>1866</v>
          </cell>
          <cell r="I783">
            <v>359</v>
          </cell>
          <cell r="J783">
            <v>5275</v>
          </cell>
          <cell r="K783">
            <v>210</v>
          </cell>
          <cell r="L783">
            <v>3085</v>
          </cell>
          <cell r="M783" t="str">
            <v>#.3</v>
          </cell>
        </row>
        <row r="784">
          <cell r="A784" t="str">
            <v>잔토처리(토사)</v>
          </cell>
          <cell r="B784" t="str">
            <v>백호우0.7㎥</v>
          </cell>
          <cell r="C784">
            <v>14.695</v>
          </cell>
          <cell r="D784" t="str">
            <v>㎥</v>
          </cell>
          <cell r="E784">
            <v>696</v>
          </cell>
          <cell r="F784">
            <v>10226</v>
          </cell>
          <cell r="G784">
            <v>127</v>
          </cell>
          <cell r="H784">
            <v>1866</v>
          </cell>
          <cell r="I784">
            <v>359</v>
          </cell>
          <cell r="J784">
            <v>5275</v>
          </cell>
          <cell r="K784">
            <v>210</v>
          </cell>
          <cell r="L784">
            <v>3085</v>
          </cell>
          <cell r="M784" t="str">
            <v>#.5</v>
          </cell>
        </row>
        <row r="785">
          <cell r="A785" t="str">
            <v>잡석다짐(기계+인력)</v>
          </cell>
          <cell r="B785" t="str">
            <v>로라+인력</v>
          </cell>
          <cell r="C785">
            <v>3.415</v>
          </cell>
          <cell r="D785" t="str">
            <v>㎥</v>
          </cell>
          <cell r="E785">
            <v>10469</v>
          </cell>
          <cell r="F785">
            <v>35750</v>
          </cell>
          <cell r="G785">
            <v>8354</v>
          </cell>
          <cell r="H785">
            <v>28528</v>
          </cell>
          <cell r="I785">
            <v>1509</v>
          </cell>
          <cell r="J785">
            <v>5153</v>
          </cell>
          <cell r="K785">
            <v>606</v>
          </cell>
          <cell r="L785">
            <v>2069</v>
          </cell>
          <cell r="M785" t="str">
            <v>N.73</v>
          </cell>
        </row>
        <row r="786">
          <cell r="A786" t="str">
            <v>레미콘</v>
          </cell>
          <cell r="B786" t="str">
            <v>관급(40x160x8)</v>
          </cell>
          <cell r="C786">
            <v>1.004</v>
          </cell>
          <cell r="D786" t="str">
            <v>M3</v>
          </cell>
          <cell r="E786">
            <v>0</v>
          </cell>
          <cell r="F786">
            <v>0</v>
          </cell>
          <cell r="G786">
            <v>0</v>
          </cell>
          <cell r="H786">
            <v>0</v>
          </cell>
          <cell r="I786">
            <v>0</v>
          </cell>
          <cell r="J786">
            <v>0</v>
          </cell>
          <cell r="K786">
            <v>0</v>
          </cell>
          <cell r="L786">
            <v>0</v>
          </cell>
        </row>
        <row r="787">
          <cell r="A787" t="str">
            <v>레미콘</v>
          </cell>
          <cell r="B787" t="str">
            <v>관급(25x180x8)</v>
          </cell>
          <cell r="C787">
            <v>2.4870000000000001</v>
          </cell>
          <cell r="D787" t="str">
            <v>M3</v>
          </cell>
          <cell r="E787">
            <v>0</v>
          </cell>
          <cell r="F787">
            <v>0</v>
          </cell>
          <cell r="G787">
            <v>0</v>
          </cell>
          <cell r="H787">
            <v>0</v>
          </cell>
          <cell r="I787">
            <v>0</v>
          </cell>
          <cell r="J787">
            <v>0</v>
          </cell>
          <cell r="K787">
            <v>0</v>
          </cell>
          <cell r="L787">
            <v>0</v>
          </cell>
        </row>
        <row r="788">
          <cell r="A788" t="str">
            <v>레미콘타설(소형구조물)</v>
          </cell>
          <cell r="C788">
            <v>2.4630000000000001</v>
          </cell>
          <cell r="D788" t="str">
            <v>㎥</v>
          </cell>
          <cell r="E788">
            <v>33719</v>
          </cell>
          <cell r="F788">
            <v>83049</v>
          </cell>
          <cell r="G788">
            <v>0</v>
          </cell>
          <cell r="H788">
            <v>0</v>
          </cell>
          <cell r="I788">
            <v>33719</v>
          </cell>
          <cell r="J788">
            <v>83049</v>
          </cell>
          <cell r="K788">
            <v>0</v>
          </cell>
          <cell r="L788">
            <v>0</v>
          </cell>
          <cell r="M788" t="str">
            <v>N.82</v>
          </cell>
        </row>
        <row r="789">
          <cell r="A789" t="str">
            <v>이형철근</v>
          </cell>
          <cell r="B789" t="str">
            <v>관급, D13</v>
          </cell>
          <cell r="C789">
            <v>134.624</v>
          </cell>
          <cell r="D789" t="str">
            <v>KG</v>
          </cell>
          <cell r="E789">
            <v>0</v>
          </cell>
          <cell r="F789">
            <v>0</v>
          </cell>
          <cell r="G789">
            <v>0</v>
          </cell>
          <cell r="H789">
            <v>0</v>
          </cell>
          <cell r="I789">
            <v>0</v>
          </cell>
          <cell r="J789">
            <v>0</v>
          </cell>
          <cell r="K789">
            <v>0</v>
          </cell>
          <cell r="L789">
            <v>0</v>
          </cell>
        </row>
        <row r="790">
          <cell r="A790" t="str">
            <v>철근가공및조립</v>
          </cell>
          <cell r="B790" t="str">
            <v>간단</v>
          </cell>
          <cell r="C790">
            <v>0.13</v>
          </cell>
          <cell r="D790" t="str">
            <v>TON</v>
          </cell>
          <cell r="E790">
            <v>257665</v>
          </cell>
          <cell r="F790">
            <v>33496</v>
          </cell>
          <cell r="G790">
            <v>2708</v>
          </cell>
          <cell r="H790">
            <v>352</v>
          </cell>
          <cell r="I790">
            <v>254957</v>
          </cell>
          <cell r="J790">
            <v>33144</v>
          </cell>
          <cell r="K790">
            <v>0</v>
          </cell>
          <cell r="L790">
            <v>0</v>
          </cell>
          <cell r="M790" t="str">
            <v>N.84</v>
          </cell>
        </row>
        <row r="791">
          <cell r="A791" t="str">
            <v>고재대</v>
          </cell>
          <cell r="B791" t="str">
            <v>철재</v>
          </cell>
          <cell r="C791">
            <v>3.9209999999999998</v>
          </cell>
          <cell r="D791" t="str">
            <v>KG</v>
          </cell>
          <cell r="E791">
            <v>-75</v>
          </cell>
          <cell r="F791">
            <v>-294</v>
          </cell>
          <cell r="G791">
            <v>-75</v>
          </cell>
          <cell r="H791">
            <v>-294</v>
          </cell>
          <cell r="I791">
            <v>0</v>
          </cell>
          <cell r="J791">
            <v>0</v>
          </cell>
          <cell r="K791">
            <v>0</v>
          </cell>
          <cell r="L791">
            <v>0</v>
          </cell>
        </row>
        <row r="792">
          <cell r="A792" t="str">
            <v>시멘트액체방수(2차)</v>
          </cell>
          <cell r="C792">
            <v>16.420000000000002</v>
          </cell>
          <cell r="D792" t="str">
            <v>㎡</v>
          </cell>
          <cell r="E792">
            <v>10922</v>
          </cell>
          <cell r="F792">
            <v>179338</v>
          </cell>
          <cell r="G792">
            <v>1990</v>
          </cell>
          <cell r="H792">
            <v>32675</v>
          </cell>
          <cell r="I792">
            <v>8932</v>
          </cell>
          <cell r="J792">
            <v>146663</v>
          </cell>
          <cell r="K792">
            <v>0</v>
          </cell>
          <cell r="L792">
            <v>0</v>
          </cell>
          <cell r="M792" t="str">
            <v>N.85</v>
          </cell>
        </row>
        <row r="793">
          <cell r="A793" t="str">
            <v>붙임몰탈</v>
          </cell>
          <cell r="B793" t="str">
            <v>인력,1:3</v>
          </cell>
          <cell r="C793">
            <v>0.49199999999999999</v>
          </cell>
          <cell r="D793" t="str">
            <v>㎥</v>
          </cell>
          <cell r="E793">
            <v>57561</v>
          </cell>
          <cell r="F793">
            <v>28319</v>
          </cell>
          <cell r="G793">
            <v>12100</v>
          </cell>
          <cell r="H793">
            <v>5953</v>
          </cell>
          <cell r="I793">
            <v>40922</v>
          </cell>
          <cell r="J793">
            <v>20133</v>
          </cell>
          <cell r="K793">
            <v>4539</v>
          </cell>
          <cell r="L793">
            <v>2233</v>
          </cell>
          <cell r="M793" t="str">
            <v>N.86</v>
          </cell>
        </row>
        <row r="794">
          <cell r="A794" t="str">
            <v>자연자갈(광주)</v>
          </cell>
          <cell r="B794" t="str">
            <v>#467 40-5mm (시내도착도)</v>
          </cell>
          <cell r="C794">
            <v>0.85299999999999998</v>
          </cell>
          <cell r="D794" t="str">
            <v>M3</v>
          </cell>
          <cell r="E794">
            <v>7500</v>
          </cell>
          <cell r="F794">
            <v>6397</v>
          </cell>
          <cell r="G794">
            <v>7500</v>
          </cell>
          <cell r="H794">
            <v>6397</v>
          </cell>
          <cell r="I794">
            <v>0</v>
          </cell>
          <cell r="J794">
            <v>0</v>
          </cell>
          <cell r="K794">
            <v>0</v>
          </cell>
          <cell r="L794">
            <v>0</v>
          </cell>
        </row>
        <row r="795">
          <cell r="A795" t="str">
            <v>자갈부설(D40)</v>
          </cell>
          <cell r="C795">
            <v>0.85299999999999998</v>
          </cell>
          <cell r="D795" t="str">
            <v>㎥</v>
          </cell>
          <cell r="E795">
            <v>5319</v>
          </cell>
          <cell r="F795">
            <v>4537</v>
          </cell>
          <cell r="G795">
            <v>0</v>
          </cell>
          <cell r="H795">
            <v>0</v>
          </cell>
          <cell r="I795">
            <v>5319</v>
          </cell>
          <cell r="J795">
            <v>4537</v>
          </cell>
          <cell r="K795">
            <v>0</v>
          </cell>
          <cell r="L795">
            <v>0</v>
          </cell>
          <cell r="M795" t="str">
            <v>N.77</v>
          </cell>
        </row>
        <row r="796">
          <cell r="C796">
            <v>0</v>
          </cell>
          <cell r="E796">
            <v>0</v>
          </cell>
          <cell r="F796">
            <v>0</v>
          </cell>
          <cell r="G796">
            <v>0</v>
          </cell>
          <cell r="H796">
            <v>0</v>
          </cell>
          <cell r="I796">
            <v>0</v>
          </cell>
          <cell r="J796">
            <v>0</v>
          </cell>
          <cell r="K796">
            <v>0</v>
          </cell>
          <cell r="L796">
            <v>0</v>
          </cell>
        </row>
        <row r="797">
          <cell r="A797" t="str">
            <v>수로-2바닥 계</v>
          </cell>
          <cell r="C797">
            <v>0</v>
          </cell>
          <cell r="E797">
            <v>0</v>
          </cell>
          <cell r="F797">
            <v>391044</v>
          </cell>
          <cell r="G797">
            <v>0</v>
          </cell>
          <cell r="H797">
            <v>77343</v>
          </cell>
          <cell r="I797">
            <v>0</v>
          </cell>
          <cell r="J797">
            <v>303229</v>
          </cell>
          <cell r="K797">
            <v>0</v>
          </cell>
          <cell r="L797">
            <v>10472</v>
          </cell>
        </row>
        <row r="798">
          <cell r="C798">
            <v>0</v>
          </cell>
          <cell r="E798">
            <v>0</v>
          </cell>
          <cell r="F798">
            <v>0</v>
          </cell>
          <cell r="G798">
            <v>0</v>
          </cell>
          <cell r="H798">
            <v>0</v>
          </cell>
          <cell r="I798">
            <v>0</v>
          </cell>
          <cell r="J798">
            <v>0</v>
          </cell>
          <cell r="K798">
            <v>0</v>
          </cell>
          <cell r="L798">
            <v>0</v>
          </cell>
        </row>
        <row r="799">
          <cell r="A799" t="str">
            <v>(8) 옹벽</v>
          </cell>
          <cell r="B799" t="str">
            <v>(H=1.510M,H=1.57M)</v>
          </cell>
          <cell r="C799">
            <v>0</v>
          </cell>
          <cell r="E799">
            <v>0</v>
          </cell>
          <cell r="F799">
            <v>0</v>
          </cell>
          <cell r="G799">
            <v>0</v>
          </cell>
          <cell r="H799">
            <v>0</v>
          </cell>
          <cell r="I799">
            <v>0</v>
          </cell>
          <cell r="J799">
            <v>0</v>
          </cell>
          <cell r="K799">
            <v>0</v>
          </cell>
          <cell r="L799">
            <v>0</v>
          </cell>
        </row>
        <row r="800">
          <cell r="A800" t="str">
            <v>터파기(토사)</v>
          </cell>
          <cell r="B800" t="str">
            <v>백호우0.7㎥</v>
          </cell>
          <cell r="C800">
            <v>8.0079999999999991</v>
          </cell>
          <cell r="D800" t="str">
            <v>㎥</v>
          </cell>
          <cell r="E800">
            <v>696</v>
          </cell>
          <cell r="F800">
            <v>5572</v>
          </cell>
          <cell r="G800">
            <v>127</v>
          </cell>
          <cell r="H800">
            <v>1017</v>
          </cell>
          <cell r="I800">
            <v>359</v>
          </cell>
          <cell r="J800">
            <v>2874</v>
          </cell>
          <cell r="K800">
            <v>210</v>
          </cell>
          <cell r="L800">
            <v>1681</v>
          </cell>
          <cell r="M800" t="str">
            <v>#.3</v>
          </cell>
        </row>
        <row r="801">
          <cell r="A801" t="str">
            <v>잔토처리(토사)</v>
          </cell>
          <cell r="B801" t="str">
            <v>백호우0.7㎥</v>
          </cell>
          <cell r="C801">
            <v>3.359</v>
          </cell>
          <cell r="D801" t="str">
            <v>㎥</v>
          </cell>
          <cell r="E801">
            <v>696</v>
          </cell>
          <cell r="F801">
            <v>2336</v>
          </cell>
          <cell r="G801">
            <v>127</v>
          </cell>
          <cell r="H801">
            <v>426</v>
          </cell>
          <cell r="I801">
            <v>359</v>
          </cell>
          <cell r="J801">
            <v>1205</v>
          </cell>
          <cell r="K801">
            <v>210</v>
          </cell>
          <cell r="L801">
            <v>705</v>
          </cell>
          <cell r="M801" t="str">
            <v>#.5</v>
          </cell>
        </row>
        <row r="802">
          <cell r="A802" t="str">
            <v>기계되메우기및다짐</v>
          </cell>
          <cell r="B802" t="str">
            <v>인력+기계</v>
          </cell>
          <cell r="C802">
            <v>4.649</v>
          </cell>
          <cell r="D802" t="str">
            <v>㎥</v>
          </cell>
          <cell r="E802">
            <v>3367</v>
          </cell>
          <cell r="F802">
            <v>15651</v>
          </cell>
          <cell r="G802">
            <v>285</v>
          </cell>
          <cell r="H802">
            <v>1324</v>
          </cell>
          <cell r="I802">
            <v>2758</v>
          </cell>
          <cell r="J802">
            <v>12821</v>
          </cell>
          <cell r="K802">
            <v>324</v>
          </cell>
          <cell r="L802">
            <v>1506</v>
          </cell>
          <cell r="M802" t="str">
            <v>#.6</v>
          </cell>
        </row>
        <row r="803">
          <cell r="A803" t="str">
            <v>잡석다짐(기계+인력)</v>
          </cell>
          <cell r="B803" t="str">
            <v>로라+인력</v>
          </cell>
          <cell r="C803">
            <v>0.748</v>
          </cell>
          <cell r="D803" t="str">
            <v>㎥</v>
          </cell>
          <cell r="E803">
            <v>10469</v>
          </cell>
          <cell r="F803">
            <v>7829</v>
          </cell>
          <cell r="G803">
            <v>8354</v>
          </cell>
          <cell r="H803">
            <v>6248</v>
          </cell>
          <cell r="I803">
            <v>1509</v>
          </cell>
          <cell r="J803">
            <v>1128</v>
          </cell>
          <cell r="K803">
            <v>606</v>
          </cell>
          <cell r="L803">
            <v>453</v>
          </cell>
          <cell r="M803" t="str">
            <v>N.73</v>
          </cell>
        </row>
        <row r="804">
          <cell r="A804" t="str">
            <v>레미콘</v>
          </cell>
          <cell r="B804" t="str">
            <v>관급(40x160x8)</v>
          </cell>
          <cell r="C804">
            <v>0.22</v>
          </cell>
          <cell r="D804" t="str">
            <v>M3</v>
          </cell>
          <cell r="E804">
            <v>0</v>
          </cell>
          <cell r="F804">
            <v>0</v>
          </cell>
          <cell r="G804">
            <v>0</v>
          </cell>
          <cell r="H804">
            <v>0</v>
          </cell>
          <cell r="I804">
            <v>0</v>
          </cell>
          <cell r="J804">
            <v>0</v>
          </cell>
          <cell r="K804">
            <v>0</v>
          </cell>
          <cell r="L804">
            <v>0</v>
          </cell>
        </row>
        <row r="805">
          <cell r="A805" t="str">
            <v>레미콘</v>
          </cell>
          <cell r="B805" t="str">
            <v>관급(25x180x8)</v>
          </cell>
          <cell r="C805">
            <v>1.5629999999999999</v>
          </cell>
          <cell r="D805" t="str">
            <v>M3</v>
          </cell>
          <cell r="E805">
            <v>0</v>
          </cell>
          <cell r="F805">
            <v>0</v>
          </cell>
          <cell r="G805">
            <v>0</v>
          </cell>
          <cell r="H805">
            <v>0</v>
          </cell>
          <cell r="I805">
            <v>0</v>
          </cell>
          <cell r="J805">
            <v>0</v>
          </cell>
          <cell r="K805">
            <v>0</v>
          </cell>
          <cell r="L805">
            <v>0</v>
          </cell>
        </row>
        <row r="806">
          <cell r="A806" t="str">
            <v>레미콘타설(소형구조물)</v>
          </cell>
          <cell r="C806">
            <v>1.548</v>
          </cell>
          <cell r="D806" t="str">
            <v>㎥</v>
          </cell>
          <cell r="E806">
            <v>33719</v>
          </cell>
          <cell r="F806">
            <v>52197</v>
          </cell>
          <cell r="G806">
            <v>0</v>
          </cell>
          <cell r="H806">
            <v>0</v>
          </cell>
          <cell r="I806">
            <v>33719</v>
          </cell>
          <cell r="J806">
            <v>52197</v>
          </cell>
          <cell r="K806">
            <v>0</v>
          </cell>
          <cell r="L806">
            <v>0</v>
          </cell>
          <cell r="M806" t="str">
            <v>N.82</v>
          </cell>
        </row>
        <row r="807">
          <cell r="A807" t="str">
            <v>거푸집 (합판)</v>
          </cell>
          <cell r="B807" t="str">
            <v>6회</v>
          </cell>
          <cell r="C807">
            <v>17.84</v>
          </cell>
          <cell r="D807" t="str">
            <v>㎡</v>
          </cell>
          <cell r="E807">
            <v>13825</v>
          </cell>
          <cell r="F807">
            <v>246637</v>
          </cell>
          <cell r="G807">
            <v>4430</v>
          </cell>
          <cell r="H807">
            <v>79031</v>
          </cell>
          <cell r="I807">
            <v>9395</v>
          </cell>
          <cell r="J807">
            <v>167606</v>
          </cell>
          <cell r="K807">
            <v>0</v>
          </cell>
          <cell r="L807">
            <v>0</v>
          </cell>
          <cell r="M807" t="str">
            <v>N.80</v>
          </cell>
        </row>
        <row r="808">
          <cell r="A808" t="str">
            <v>이형철근</v>
          </cell>
          <cell r="B808" t="str">
            <v>관급, D13</v>
          </cell>
          <cell r="C808">
            <v>172.17400000000001</v>
          </cell>
          <cell r="D808" t="str">
            <v>KG</v>
          </cell>
          <cell r="E808">
            <v>0</v>
          </cell>
          <cell r="F808">
            <v>0</v>
          </cell>
          <cell r="G808">
            <v>0</v>
          </cell>
          <cell r="H808">
            <v>0</v>
          </cell>
          <cell r="I808">
            <v>0</v>
          </cell>
          <cell r="J808">
            <v>0</v>
          </cell>
          <cell r="K808">
            <v>0</v>
          </cell>
          <cell r="L808">
            <v>0</v>
          </cell>
        </row>
        <row r="809">
          <cell r="A809" t="str">
            <v>철근가공및조립</v>
          </cell>
          <cell r="B809" t="str">
            <v>간단</v>
          </cell>
          <cell r="C809">
            <v>0.16700000000000001</v>
          </cell>
          <cell r="D809" t="str">
            <v>TON</v>
          </cell>
          <cell r="E809">
            <v>257665</v>
          </cell>
          <cell r="F809">
            <v>43029</v>
          </cell>
          <cell r="G809">
            <v>2708</v>
          </cell>
          <cell r="H809">
            <v>452</v>
          </cell>
          <cell r="I809">
            <v>254957</v>
          </cell>
          <cell r="J809">
            <v>42577</v>
          </cell>
          <cell r="K809">
            <v>0</v>
          </cell>
          <cell r="L809">
            <v>0</v>
          </cell>
          <cell r="M809" t="str">
            <v>N.84</v>
          </cell>
        </row>
        <row r="810">
          <cell r="A810" t="str">
            <v>고재대</v>
          </cell>
          <cell r="B810" t="str">
            <v>철재</v>
          </cell>
          <cell r="C810">
            <v>5.0140000000000002</v>
          </cell>
          <cell r="D810" t="str">
            <v>KG</v>
          </cell>
          <cell r="E810">
            <v>-75</v>
          </cell>
          <cell r="F810">
            <v>-376</v>
          </cell>
          <cell r="G810">
            <v>-75</v>
          </cell>
          <cell r="H810">
            <v>-376</v>
          </cell>
          <cell r="I810">
            <v>0</v>
          </cell>
          <cell r="J810">
            <v>0</v>
          </cell>
          <cell r="K810">
            <v>0</v>
          </cell>
          <cell r="L810">
            <v>0</v>
          </cell>
        </row>
        <row r="811">
          <cell r="A811" t="str">
            <v>시멘트액체방수(2차)</v>
          </cell>
          <cell r="C811">
            <v>14.72</v>
          </cell>
          <cell r="D811" t="str">
            <v>㎡</v>
          </cell>
          <cell r="E811">
            <v>10922</v>
          </cell>
          <cell r="F811">
            <v>160771</v>
          </cell>
          <cell r="G811">
            <v>1990</v>
          </cell>
          <cell r="H811">
            <v>29292</v>
          </cell>
          <cell r="I811">
            <v>8932</v>
          </cell>
          <cell r="J811">
            <v>131479</v>
          </cell>
          <cell r="K811">
            <v>0</v>
          </cell>
          <cell r="L811">
            <v>0</v>
          </cell>
          <cell r="M811" t="str">
            <v>N.85</v>
          </cell>
        </row>
        <row r="812">
          <cell r="A812" t="str">
            <v>붙임몰탈</v>
          </cell>
          <cell r="B812" t="str">
            <v>인력,1:3</v>
          </cell>
          <cell r="C812">
            <v>0.48899999999999999</v>
          </cell>
          <cell r="D812" t="str">
            <v>㎥</v>
          </cell>
          <cell r="E812">
            <v>57561</v>
          </cell>
          <cell r="F812">
            <v>28145</v>
          </cell>
          <cell r="G812">
            <v>12100</v>
          </cell>
          <cell r="H812">
            <v>5916</v>
          </cell>
          <cell r="I812">
            <v>40922</v>
          </cell>
          <cell r="J812">
            <v>20010</v>
          </cell>
          <cell r="K812">
            <v>4539</v>
          </cell>
          <cell r="L812">
            <v>2219</v>
          </cell>
          <cell r="M812" t="str">
            <v>N.86</v>
          </cell>
        </row>
        <row r="813">
          <cell r="A813" t="str">
            <v>흄관</v>
          </cell>
          <cell r="B813" t="str">
            <v>D=300</v>
          </cell>
          <cell r="C813">
            <v>3.92</v>
          </cell>
          <cell r="D813" t="str">
            <v>M</v>
          </cell>
          <cell r="E813">
            <v>12610</v>
          </cell>
          <cell r="F813">
            <v>49431</v>
          </cell>
          <cell r="G813">
            <v>12610</v>
          </cell>
          <cell r="H813">
            <v>49431</v>
          </cell>
          <cell r="I813">
            <v>0</v>
          </cell>
          <cell r="J813">
            <v>0</v>
          </cell>
          <cell r="K813">
            <v>0</v>
          </cell>
          <cell r="L813">
            <v>0</v>
          </cell>
        </row>
        <row r="814">
          <cell r="A814" t="str">
            <v>흄관부설 및 접합 : 인력</v>
          </cell>
          <cell r="B814" t="str">
            <v>ø300M/M , 칼라식</v>
          </cell>
          <cell r="C814">
            <v>3.92</v>
          </cell>
          <cell r="D814" t="str">
            <v>M</v>
          </cell>
          <cell r="E814">
            <v>19912</v>
          </cell>
          <cell r="F814">
            <v>78054</v>
          </cell>
          <cell r="G814">
            <v>27</v>
          </cell>
          <cell r="H814">
            <v>105</v>
          </cell>
          <cell r="I814">
            <v>19885</v>
          </cell>
          <cell r="J814">
            <v>77949</v>
          </cell>
          <cell r="K814">
            <v>0</v>
          </cell>
          <cell r="L814">
            <v>0</v>
          </cell>
          <cell r="M814" t="str">
            <v>N.99</v>
          </cell>
        </row>
        <row r="815">
          <cell r="A815" t="str">
            <v>자연석쌓기</v>
          </cell>
          <cell r="B815" t="str">
            <v>30x50x40</v>
          </cell>
          <cell r="C815">
            <v>2.9209999999999998</v>
          </cell>
          <cell r="D815" t="str">
            <v>TON</v>
          </cell>
          <cell r="E815">
            <v>103857</v>
          </cell>
          <cell r="F815">
            <v>303365</v>
          </cell>
          <cell r="G815">
            <v>4109</v>
          </cell>
          <cell r="H815">
            <v>12002</v>
          </cell>
          <cell r="I815">
            <v>90889</v>
          </cell>
          <cell r="J815">
            <v>265486</v>
          </cell>
          <cell r="K815">
            <v>8859</v>
          </cell>
          <cell r="L815">
            <v>25877</v>
          </cell>
          <cell r="M815" t="str">
            <v>N.97</v>
          </cell>
        </row>
        <row r="816">
          <cell r="A816" t="str">
            <v>자연석</v>
          </cell>
          <cell r="B816" t="str">
            <v>30x50x40</v>
          </cell>
          <cell r="C816">
            <v>3.7970000000000002</v>
          </cell>
          <cell r="D816" t="str">
            <v>TON</v>
          </cell>
          <cell r="E816">
            <v>70000</v>
          </cell>
          <cell r="F816">
            <v>265790</v>
          </cell>
          <cell r="G816">
            <v>70000</v>
          </cell>
          <cell r="H816">
            <v>265790</v>
          </cell>
          <cell r="I816">
            <v>0</v>
          </cell>
          <cell r="J816">
            <v>0</v>
          </cell>
          <cell r="K816">
            <v>0</v>
          </cell>
          <cell r="L816">
            <v>0</v>
          </cell>
        </row>
        <row r="817">
          <cell r="C817">
            <v>0</v>
          </cell>
          <cell r="E817">
            <v>0</v>
          </cell>
          <cell r="F817">
            <v>0</v>
          </cell>
          <cell r="G817">
            <v>0</v>
          </cell>
          <cell r="H817">
            <v>0</v>
          </cell>
          <cell r="I817">
            <v>0</v>
          </cell>
          <cell r="J817">
            <v>0</v>
          </cell>
          <cell r="K817">
            <v>0</v>
          </cell>
          <cell r="L817">
            <v>0</v>
          </cell>
        </row>
        <row r="818">
          <cell r="A818" t="str">
            <v>옹벽 계</v>
          </cell>
          <cell r="C818">
            <v>0</v>
          </cell>
          <cell r="E818">
            <v>0</v>
          </cell>
          <cell r="F818">
            <v>1258431</v>
          </cell>
          <cell r="G818">
            <v>0</v>
          </cell>
          <cell r="H818">
            <v>450658</v>
          </cell>
          <cell r="I818">
            <v>0</v>
          </cell>
          <cell r="J818">
            <v>775332</v>
          </cell>
          <cell r="K818">
            <v>0</v>
          </cell>
          <cell r="L818">
            <v>32441</v>
          </cell>
        </row>
        <row r="819">
          <cell r="C819">
            <v>0</v>
          </cell>
          <cell r="E819">
            <v>0</v>
          </cell>
          <cell r="F819">
            <v>0</v>
          </cell>
          <cell r="G819">
            <v>0</v>
          </cell>
          <cell r="H819">
            <v>0</v>
          </cell>
          <cell r="I819">
            <v>0</v>
          </cell>
          <cell r="J819">
            <v>0</v>
          </cell>
          <cell r="K819">
            <v>0</v>
          </cell>
          <cell r="L819">
            <v>0</v>
          </cell>
        </row>
        <row r="820">
          <cell r="A820" t="str">
            <v>(9) 수로-3EDGE</v>
          </cell>
          <cell r="B820" t="str">
            <v>(L=6.51M)</v>
          </cell>
          <cell r="C820">
            <v>0</v>
          </cell>
          <cell r="E820">
            <v>0</v>
          </cell>
          <cell r="F820">
            <v>0</v>
          </cell>
          <cell r="G820">
            <v>0</v>
          </cell>
          <cell r="H820">
            <v>0</v>
          </cell>
          <cell r="I820">
            <v>0</v>
          </cell>
          <cell r="J820">
            <v>0</v>
          </cell>
          <cell r="K820">
            <v>0</v>
          </cell>
          <cell r="L820">
            <v>0</v>
          </cell>
        </row>
        <row r="821">
          <cell r="A821" t="str">
            <v>터파기(토사)</v>
          </cell>
          <cell r="B821" t="str">
            <v>백호우0.7㎥</v>
          </cell>
          <cell r="C821">
            <v>3.0739999999999998</v>
          </cell>
          <cell r="D821" t="str">
            <v>㎥</v>
          </cell>
          <cell r="E821">
            <v>696</v>
          </cell>
          <cell r="F821">
            <v>2138</v>
          </cell>
          <cell r="G821">
            <v>127</v>
          </cell>
          <cell r="H821">
            <v>390</v>
          </cell>
          <cell r="I821">
            <v>359</v>
          </cell>
          <cell r="J821">
            <v>1103</v>
          </cell>
          <cell r="K821">
            <v>210</v>
          </cell>
          <cell r="L821">
            <v>645</v>
          </cell>
          <cell r="M821" t="str">
            <v>#.3</v>
          </cell>
        </row>
        <row r="822">
          <cell r="A822" t="str">
            <v>잔토처리(토사)</v>
          </cell>
          <cell r="B822" t="str">
            <v>백호우0.7㎥</v>
          </cell>
          <cell r="C822">
            <v>1.9890000000000001</v>
          </cell>
          <cell r="D822" t="str">
            <v>㎥</v>
          </cell>
          <cell r="E822">
            <v>696</v>
          </cell>
          <cell r="F822">
            <v>1383</v>
          </cell>
          <cell r="G822">
            <v>127</v>
          </cell>
          <cell r="H822">
            <v>252</v>
          </cell>
          <cell r="I822">
            <v>359</v>
          </cell>
          <cell r="J822">
            <v>714</v>
          </cell>
          <cell r="K822">
            <v>210</v>
          </cell>
          <cell r="L822">
            <v>417</v>
          </cell>
          <cell r="M822" t="str">
            <v>#.5</v>
          </cell>
        </row>
        <row r="823">
          <cell r="A823" t="str">
            <v>기계되메우기및다짐</v>
          </cell>
          <cell r="B823" t="str">
            <v>인력+기계</v>
          </cell>
          <cell r="C823">
            <v>1.085</v>
          </cell>
          <cell r="D823" t="str">
            <v>㎥</v>
          </cell>
          <cell r="E823">
            <v>3367</v>
          </cell>
          <cell r="F823">
            <v>3652</v>
          </cell>
          <cell r="G823">
            <v>285</v>
          </cell>
          <cell r="H823">
            <v>309</v>
          </cell>
          <cell r="I823">
            <v>2758</v>
          </cell>
          <cell r="J823">
            <v>2992</v>
          </cell>
          <cell r="K823">
            <v>324</v>
          </cell>
          <cell r="L823">
            <v>351</v>
          </cell>
          <cell r="M823" t="str">
            <v>#.6</v>
          </cell>
        </row>
        <row r="824">
          <cell r="A824" t="str">
            <v>잡석다짐(기계+인력)</v>
          </cell>
          <cell r="B824" t="str">
            <v>로라+인력</v>
          </cell>
          <cell r="C824">
            <v>0.47299999999999998</v>
          </cell>
          <cell r="D824" t="str">
            <v>㎥</v>
          </cell>
          <cell r="E824">
            <v>10469</v>
          </cell>
          <cell r="F824">
            <v>4950</v>
          </cell>
          <cell r="G824">
            <v>8354</v>
          </cell>
          <cell r="H824">
            <v>3951</v>
          </cell>
          <cell r="I824">
            <v>1509</v>
          </cell>
          <cell r="J824">
            <v>713</v>
          </cell>
          <cell r="K824">
            <v>606</v>
          </cell>
          <cell r="L824">
            <v>286</v>
          </cell>
          <cell r="M824" t="str">
            <v>N.73</v>
          </cell>
        </row>
        <row r="825">
          <cell r="A825" t="str">
            <v>레미콘</v>
          </cell>
          <cell r="B825" t="str">
            <v>관급(40x160x8)</v>
          </cell>
          <cell r="C825">
            <v>0.13800000000000001</v>
          </cell>
          <cell r="D825" t="str">
            <v>M3</v>
          </cell>
          <cell r="E825">
            <v>0</v>
          </cell>
          <cell r="F825">
            <v>0</v>
          </cell>
          <cell r="G825">
            <v>0</v>
          </cell>
          <cell r="H825">
            <v>0</v>
          </cell>
          <cell r="I825">
            <v>0</v>
          </cell>
          <cell r="J825">
            <v>0</v>
          </cell>
          <cell r="K825">
            <v>0</v>
          </cell>
          <cell r="L825">
            <v>0</v>
          </cell>
        </row>
        <row r="826">
          <cell r="A826" t="str">
            <v>레미콘</v>
          </cell>
          <cell r="B826" t="str">
            <v>관급(25x180x8)</v>
          </cell>
          <cell r="C826">
            <v>0.45200000000000001</v>
          </cell>
          <cell r="D826" t="str">
            <v>M3</v>
          </cell>
          <cell r="E826">
            <v>0</v>
          </cell>
          <cell r="F826">
            <v>0</v>
          </cell>
          <cell r="G826">
            <v>0</v>
          </cell>
          <cell r="H826">
            <v>0</v>
          </cell>
          <cell r="I826">
            <v>0</v>
          </cell>
          <cell r="J826">
            <v>0</v>
          </cell>
          <cell r="K826">
            <v>0</v>
          </cell>
          <cell r="L826">
            <v>0</v>
          </cell>
        </row>
        <row r="827">
          <cell r="A827" t="str">
            <v>레미콘타설(소형구조물)</v>
          </cell>
          <cell r="C827">
            <v>0.44800000000000001</v>
          </cell>
          <cell r="D827" t="str">
            <v>㎥</v>
          </cell>
          <cell r="E827">
            <v>33719</v>
          </cell>
          <cell r="F827">
            <v>15106</v>
          </cell>
          <cell r="G827">
            <v>0</v>
          </cell>
          <cell r="H827">
            <v>0</v>
          </cell>
          <cell r="I827">
            <v>33719</v>
          </cell>
          <cell r="J827">
            <v>15106</v>
          </cell>
          <cell r="K827">
            <v>0</v>
          </cell>
          <cell r="L827">
            <v>0</v>
          </cell>
          <cell r="M827" t="str">
            <v>N.82</v>
          </cell>
        </row>
        <row r="828">
          <cell r="A828" t="str">
            <v>거푸집 (합판)</v>
          </cell>
          <cell r="B828" t="str">
            <v>6회</v>
          </cell>
          <cell r="C828">
            <v>5.0049999999999999</v>
          </cell>
          <cell r="D828" t="str">
            <v>㎡</v>
          </cell>
          <cell r="E828">
            <v>13825</v>
          </cell>
          <cell r="F828">
            <v>69193</v>
          </cell>
          <cell r="G828">
            <v>4430</v>
          </cell>
          <cell r="H828">
            <v>22172</v>
          </cell>
          <cell r="I828">
            <v>9395</v>
          </cell>
          <cell r="J828">
            <v>47021</v>
          </cell>
          <cell r="K828">
            <v>0</v>
          </cell>
          <cell r="L828">
            <v>0</v>
          </cell>
          <cell r="M828" t="str">
            <v>N.80</v>
          </cell>
        </row>
        <row r="829">
          <cell r="A829" t="str">
            <v>이형철근</v>
          </cell>
          <cell r="B829" t="str">
            <v>관급, D13</v>
          </cell>
          <cell r="C829">
            <v>37.57</v>
          </cell>
          <cell r="D829" t="str">
            <v>KG</v>
          </cell>
          <cell r="E829">
            <v>0</v>
          </cell>
          <cell r="F829">
            <v>0</v>
          </cell>
          <cell r="G829">
            <v>0</v>
          </cell>
          <cell r="H829">
            <v>0</v>
          </cell>
          <cell r="I829">
            <v>0</v>
          </cell>
          <cell r="J829">
            <v>0</v>
          </cell>
          <cell r="K829">
            <v>0</v>
          </cell>
          <cell r="L829">
            <v>0</v>
          </cell>
        </row>
        <row r="830">
          <cell r="A830" t="str">
            <v>철근가공및조립</v>
          </cell>
          <cell r="B830" t="str">
            <v>간단</v>
          </cell>
          <cell r="C830">
            <v>3.5999999999999997E-2</v>
          </cell>
          <cell r="D830" t="str">
            <v>TON</v>
          </cell>
          <cell r="E830">
            <v>257665</v>
          </cell>
          <cell r="F830">
            <v>9275</v>
          </cell>
          <cell r="G830">
            <v>2708</v>
          </cell>
          <cell r="H830">
            <v>97</v>
          </cell>
          <cell r="I830">
            <v>254957</v>
          </cell>
          <cell r="J830">
            <v>9178</v>
          </cell>
          <cell r="K830">
            <v>0</v>
          </cell>
          <cell r="L830">
            <v>0</v>
          </cell>
          <cell r="M830" t="str">
            <v>N.84</v>
          </cell>
        </row>
        <row r="831">
          <cell r="A831" t="str">
            <v>고재대</v>
          </cell>
          <cell r="B831" t="str">
            <v>철재</v>
          </cell>
          <cell r="C831">
            <v>1.0940000000000001</v>
          </cell>
          <cell r="D831" t="str">
            <v>KG</v>
          </cell>
          <cell r="E831">
            <v>-75</v>
          </cell>
          <cell r="F831">
            <v>-82</v>
          </cell>
          <cell r="G831">
            <v>-75</v>
          </cell>
          <cell r="H831">
            <v>-82</v>
          </cell>
          <cell r="I831">
            <v>0</v>
          </cell>
          <cell r="J831">
            <v>0</v>
          </cell>
          <cell r="K831">
            <v>0</v>
          </cell>
          <cell r="L831">
            <v>0</v>
          </cell>
        </row>
        <row r="832">
          <cell r="A832" t="str">
            <v>시멘트액체방수(2차)</v>
          </cell>
          <cell r="C832">
            <v>1.885</v>
          </cell>
          <cell r="D832" t="str">
            <v>㎡</v>
          </cell>
          <cell r="E832">
            <v>10922</v>
          </cell>
          <cell r="F832">
            <v>20587</v>
          </cell>
          <cell r="G832">
            <v>1990</v>
          </cell>
          <cell r="H832">
            <v>3751</v>
          </cell>
          <cell r="I832">
            <v>8932</v>
          </cell>
          <cell r="J832">
            <v>16836</v>
          </cell>
          <cell r="K832">
            <v>0</v>
          </cell>
          <cell r="L832">
            <v>0</v>
          </cell>
          <cell r="M832" t="str">
            <v>N.85</v>
          </cell>
        </row>
        <row r="833">
          <cell r="A833" t="str">
            <v>붙임몰탈</v>
          </cell>
          <cell r="B833" t="str">
            <v>인력,1:3</v>
          </cell>
          <cell r="C833">
            <v>9.5000000000000001E-2</v>
          </cell>
          <cell r="D833" t="str">
            <v>㎥</v>
          </cell>
          <cell r="E833">
            <v>57561</v>
          </cell>
          <cell r="F833">
            <v>5467</v>
          </cell>
          <cell r="G833">
            <v>12100</v>
          </cell>
          <cell r="H833">
            <v>1149</v>
          </cell>
          <cell r="I833">
            <v>40922</v>
          </cell>
          <cell r="J833">
            <v>3887</v>
          </cell>
          <cell r="K833">
            <v>4539</v>
          </cell>
          <cell r="L833">
            <v>431</v>
          </cell>
          <cell r="M833" t="str">
            <v>N.86</v>
          </cell>
        </row>
        <row r="834">
          <cell r="A834" t="str">
            <v>자연자갈(광주)</v>
          </cell>
          <cell r="B834" t="str">
            <v>#467 40-5mm (시내도착도)</v>
          </cell>
          <cell r="C834">
            <v>0.20200000000000001</v>
          </cell>
          <cell r="D834" t="str">
            <v>M3</v>
          </cell>
          <cell r="E834">
            <v>7500</v>
          </cell>
          <cell r="F834">
            <v>1515</v>
          </cell>
          <cell r="G834">
            <v>7500</v>
          </cell>
          <cell r="H834">
            <v>1515</v>
          </cell>
          <cell r="I834">
            <v>0</v>
          </cell>
          <cell r="J834">
            <v>0</v>
          </cell>
          <cell r="K834">
            <v>0</v>
          </cell>
          <cell r="L834">
            <v>0</v>
          </cell>
        </row>
        <row r="835">
          <cell r="A835" t="str">
            <v>자갈부설(D40)</v>
          </cell>
          <cell r="C835">
            <v>0.19500000000000001</v>
          </cell>
          <cell r="D835" t="str">
            <v>㎥</v>
          </cell>
          <cell r="E835">
            <v>5319</v>
          </cell>
          <cell r="F835">
            <v>1037</v>
          </cell>
          <cell r="G835">
            <v>0</v>
          </cell>
          <cell r="H835">
            <v>0</v>
          </cell>
          <cell r="I835">
            <v>5319</v>
          </cell>
          <cell r="J835">
            <v>1037</v>
          </cell>
          <cell r="K835">
            <v>0</v>
          </cell>
          <cell r="L835">
            <v>0</v>
          </cell>
          <cell r="M835" t="str">
            <v>N.77</v>
          </cell>
        </row>
        <row r="836">
          <cell r="A836" t="str">
            <v>자연석쌓기</v>
          </cell>
          <cell r="B836" t="str">
            <v>30x50x40</v>
          </cell>
          <cell r="C836">
            <v>2.12</v>
          </cell>
          <cell r="D836" t="str">
            <v>TON</v>
          </cell>
          <cell r="E836">
            <v>103857</v>
          </cell>
          <cell r="F836">
            <v>220176</v>
          </cell>
          <cell r="G836">
            <v>4109</v>
          </cell>
          <cell r="H836">
            <v>8711</v>
          </cell>
          <cell r="I836">
            <v>90889</v>
          </cell>
          <cell r="J836">
            <v>192684</v>
          </cell>
          <cell r="K836">
            <v>8859</v>
          </cell>
          <cell r="L836">
            <v>18781</v>
          </cell>
          <cell r="M836" t="str">
            <v>N.97</v>
          </cell>
        </row>
        <row r="837">
          <cell r="A837" t="str">
            <v>자연석</v>
          </cell>
          <cell r="B837" t="str">
            <v>30x50x40</v>
          </cell>
          <cell r="C837">
            <v>2.7559999999999998</v>
          </cell>
          <cell r="D837" t="str">
            <v>TON</v>
          </cell>
          <cell r="E837">
            <v>70000</v>
          </cell>
          <cell r="F837">
            <v>192920</v>
          </cell>
          <cell r="G837">
            <v>70000</v>
          </cell>
          <cell r="H837">
            <v>192920</v>
          </cell>
          <cell r="I837">
            <v>0</v>
          </cell>
          <cell r="J837">
            <v>0</v>
          </cell>
          <cell r="K837">
            <v>0</v>
          </cell>
          <cell r="L837">
            <v>0</v>
          </cell>
        </row>
        <row r="838">
          <cell r="C838">
            <v>0</v>
          </cell>
          <cell r="E838">
            <v>0</v>
          </cell>
          <cell r="F838">
            <v>0</v>
          </cell>
          <cell r="G838">
            <v>0</v>
          </cell>
          <cell r="H838">
            <v>0</v>
          </cell>
          <cell r="I838">
            <v>0</v>
          </cell>
          <cell r="J838">
            <v>0</v>
          </cell>
          <cell r="K838">
            <v>0</v>
          </cell>
          <cell r="L838">
            <v>0</v>
          </cell>
        </row>
        <row r="839">
          <cell r="A839" t="str">
            <v>수로-3EDGE 계</v>
          </cell>
          <cell r="C839">
            <v>0</v>
          </cell>
          <cell r="E839">
            <v>0</v>
          </cell>
          <cell r="F839">
            <v>547317</v>
          </cell>
          <cell r="G839">
            <v>0</v>
          </cell>
          <cell r="H839">
            <v>235135</v>
          </cell>
          <cell r="I839">
            <v>0</v>
          </cell>
          <cell r="J839">
            <v>291271</v>
          </cell>
          <cell r="K839">
            <v>0</v>
          </cell>
          <cell r="L839">
            <v>20911</v>
          </cell>
        </row>
        <row r="840">
          <cell r="C840">
            <v>0</v>
          </cell>
          <cell r="E840">
            <v>0</v>
          </cell>
          <cell r="F840">
            <v>0</v>
          </cell>
          <cell r="G840">
            <v>0</v>
          </cell>
          <cell r="H840">
            <v>0</v>
          </cell>
          <cell r="I840">
            <v>0</v>
          </cell>
          <cell r="J840">
            <v>0</v>
          </cell>
          <cell r="K840">
            <v>0</v>
          </cell>
          <cell r="L840">
            <v>0</v>
          </cell>
        </row>
        <row r="841">
          <cell r="A841" t="str">
            <v>(10) 수로-3바닥</v>
          </cell>
          <cell r="C841">
            <v>0</v>
          </cell>
          <cell r="E841">
            <v>0</v>
          </cell>
          <cell r="F841">
            <v>0</v>
          </cell>
          <cell r="G841">
            <v>0</v>
          </cell>
          <cell r="H841">
            <v>0</v>
          </cell>
          <cell r="I841">
            <v>0</v>
          </cell>
          <cell r="J841">
            <v>0</v>
          </cell>
          <cell r="K841">
            <v>0</v>
          </cell>
          <cell r="L841">
            <v>0</v>
          </cell>
        </row>
        <row r="842">
          <cell r="A842" t="str">
            <v>터파기(토사)</v>
          </cell>
          <cell r="B842" t="str">
            <v>백호우0.7㎥</v>
          </cell>
          <cell r="C842">
            <v>1.8959999999999999</v>
          </cell>
          <cell r="D842" t="str">
            <v>㎥</v>
          </cell>
          <cell r="E842">
            <v>696</v>
          </cell>
          <cell r="F842">
            <v>1318</v>
          </cell>
          <cell r="G842">
            <v>127</v>
          </cell>
          <cell r="H842">
            <v>240</v>
          </cell>
          <cell r="I842">
            <v>359</v>
          </cell>
          <cell r="J842">
            <v>680</v>
          </cell>
          <cell r="K842">
            <v>210</v>
          </cell>
          <cell r="L842">
            <v>398</v>
          </cell>
          <cell r="M842" t="str">
            <v>#.3</v>
          </cell>
        </row>
        <row r="843">
          <cell r="A843" t="str">
            <v>잔토처리(토사)</v>
          </cell>
          <cell r="B843" t="str">
            <v>백호우0.7㎥</v>
          </cell>
          <cell r="C843">
            <v>1.8959999999999999</v>
          </cell>
          <cell r="D843" t="str">
            <v>㎥</v>
          </cell>
          <cell r="E843">
            <v>696</v>
          </cell>
          <cell r="F843">
            <v>1318</v>
          </cell>
          <cell r="G843">
            <v>127</v>
          </cell>
          <cell r="H843">
            <v>240</v>
          </cell>
          <cell r="I843">
            <v>359</v>
          </cell>
          <cell r="J843">
            <v>680</v>
          </cell>
          <cell r="K843">
            <v>210</v>
          </cell>
          <cell r="L843">
            <v>398</v>
          </cell>
          <cell r="M843" t="str">
            <v>#.5</v>
          </cell>
        </row>
        <row r="844">
          <cell r="A844" t="str">
            <v>잡석다짐(기계+인력)</v>
          </cell>
          <cell r="B844" t="str">
            <v>로라+인력</v>
          </cell>
          <cell r="C844">
            <v>0.70599999999999996</v>
          </cell>
          <cell r="D844" t="str">
            <v>㎥</v>
          </cell>
          <cell r="E844">
            <v>10469</v>
          </cell>
          <cell r="F844">
            <v>7389</v>
          </cell>
          <cell r="G844">
            <v>8354</v>
          </cell>
          <cell r="H844">
            <v>5897</v>
          </cell>
          <cell r="I844">
            <v>1509</v>
          </cell>
          <cell r="J844">
            <v>1065</v>
          </cell>
          <cell r="K844">
            <v>606</v>
          </cell>
          <cell r="L844">
            <v>427</v>
          </cell>
          <cell r="M844" t="str">
            <v>N.73</v>
          </cell>
        </row>
        <row r="845">
          <cell r="A845" t="str">
            <v>레미콘</v>
          </cell>
          <cell r="B845" t="str">
            <v>관급(40x160x8)</v>
          </cell>
          <cell r="C845">
            <v>0.20699999999999999</v>
          </cell>
          <cell r="D845" t="str">
            <v>M3</v>
          </cell>
          <cell r="E845">
            <v>0</v>
          </cell>
          <cell r="F845">
            <v>0</v>
          </cell>
          <cell r="G845">
            <v>0</v>
          </cell>
          <cell r="H845">
            <v>0</v>
          </cell>
          <cell r="I845">
            <v>0</v>
          </cell>
          <cell r="J845">
            <v>0</v>
          </cell>
          <cell r="K845">
            <v>0</v>
          </cell>
          <cell r="L845">
            <v>0</v>
          </cell>
        </row>
        <row r="846">
          <cell r="A846" t="str">
            <v>레미콘</v>
          </cell>
          <cell r="B846" t="str">
            <v>관급(25x180x8)</v>
          </cell>
          <cell r="C846">
            <v>0.54</v>
          </cell>
          <cell r="D846" t="str">
            <v>M3</v>
          </cell>
          <cell r="E846">
            <v>0</v>
          </cell>
          <cell r="F846">
            <v>0</v>
          </cell>
          <cell r="G846">
            <v>0</v>
          </cell>
          <cell r="H846">
            <v>0</v>
          </cell>
          <cell r="I846">
            <v>0</v>
          </cell>
          <cell r="J846">
            <v>0</v>
          </cell>
          <cell r="K846">
            <v>0</v>
          </cell>
          <cell r="L846">
            <v>0</v>
          </cell>
        </row>
        <row r="847">
          <cell r="A847" t="str">
            <v>레미콘타설(소형구조물)</v>
          </cell>
          <cell r="C847">
            <v>0.53500000000000003</v>
          </cell>
          <cell r="D847" t="str">
            <v>㎥</v>
          </cell>
          <cell r="E847">
            <v>33719</v>
          </cell>
          <cell r="F847">
            <v>18039</v>
          </cell>
          <cell r="G847">
            <v>0</v>
          </cell>
          <cell r="H847">
            <v>0</v>
          </cell>
          <cell r="I847">
            <v>33719</v>
          </cell>
          <cell r="J847">
            <v>18039</v>
          </cell>
          <cell r="K847">
            <v>0</v>
          </cell>
          <cell r="L847">
            <v>0</v>
          </cell>
          <cell r="M847" t="str">
            <v>N.82</v>
          </cell>
        </row>
        <row r="848">
          <cell r="A848" t="str">
            <v>거푸집 (합판)</v>
          </cell>
          <cell r="B848" t="str">
            <v>6회</v>
          </cell>
          <cell r="C848">
            <v>0.34799999999999998</v>
          </cell>
          <cell r="D848" t="str">
            <v>㎡</v>
          </cell>
          <cell r="E848">
            <v>13825</v>
          </cell>
          <cell r="F848">
            <v>4810</v>
          </cell>
          <cell r="G848">
            <v>4430</v>
          </cell>
          <cell r="H848">
            <v>1541</v>
          </cell>
          <cell r="I848">
            <v>9395</v>
          </cell>
          <cell r="J848">
            <v>3269</v>
          </cell>
          <cell r="K848">
            <v>0</v>
          </cell>
          <cell r="L848">
            <v>0</v>
          </cell>
          <cell r="M848" t="str">
            <v>N.80</v>
          </cell>
        </row>
        <row r="849">
          <cell r="A849" t="str">
            <v>이형철근</v>
          </cell>
          <cell r="B849" t="str">
            <v>관급, D13</v>
          </cell>
          <cell r="C849">
            <v>31.741</v>
          </cell>
          <cell r="D849" t="str">
            <v>KG</v>
          </cell>
          <cell r="E849">
            <v>0</v>
          </cell>
          <cell r="F849">
            <v>0</v>
          </cell>
          <cell r="G849">
            <v>0</v>
          </cell>
          <cell r="H849">
            <v>0</v>
          </cell>
          <cell r="I849">
            <v>0</v>
          </cell>
          <cell r="J849">
            <v>0</v>
          </cell>
          <cell r="K849">
            <v>0</v>
          </cell>
          <cell r="L849">
            <v>0</v>
          </cell>
        </row>
        <row r="850">
          <cell r="A850" t="str">
            <v>철근가공및조립</v>
          </cell>
          <cell r="B850" t="str">
            <v>간단</v>
          </cell>
          <cell r="C850">
            <v>0.03</v>
          </cell>
          <cell r="D850" t="str">
            <v>TON</v>
          </cell>
          <cell r="E850">
            <v>257665</v>
          </cell>
          <cell r="F850">
            <v>7729</v>
          </cell>
          <cell r="G850">
            <v>2708</v>
          </cell>
          <cell r="H850">
            <v>81</v>
          </cell>
          <cell r="I850">
            <v>254957</v>
          </cell>
          <cell r="J850">
            <v>7648</v>
          </cell>
          <cell r="K850">
            <v>0</v>
          </cell>
          <cell r="L850">
            <v>0</v>
          </cell>
          <cell r="M850" t="str">
            <v>N.84</v>
          </cell>
        </row>
        <row r="851">
          <cell r="A851" t="str">
            <v>고재대</v>
          </cell>
          <cell r="B851" t="str">
            <v>철재</v>
          </cell>
          <cell r="C851">
            <v>0.92400000000000004</v>
          </cell>
          <cell r="D851" t="str">
            <v>KG</v>
          </cell>
          <cell r="E851">
            <v>-75</v>
          </cell>
          <cell r="F851">
            <v>-69</v>
          </cell>
          <cell r="G851">
            <v>-75</v>
          </cell>
          <cell r="H851">
            <v>-69</v>
          </cell>
          <cell r="I851">
            <v>0</v>
          </cell>
          <cell r="J851">
            <v>0</v>
          </cell>
          <cell r="K851">
            <v>0</v>
          </cell>
          <cell r="L851">
            <v>0</v>
          </cell>
        </row>
        <row r="852">
          <cell r="A852" t="str">
            <v>시멘트액체방수(2차)</v>
          </cell>
          <cell r="C852">
            <v>3.3380000000000001</v>
          </cell>
          <cell r="D852" t="str">
            <v>㎡</v>
          </cell>
          <cell r="E852">
            <v>10922</v>
          </cell>
          <cell r="F852">
            <v>36457</v>
          </cell>
          <cell r="G852">
            <v>1990</v>
          </cell>
          <cell r="H852">
            <v>6642</v>
          </cell>
          <cell r="I852">
            <v>8932</v>
          </cell>
          <cell r="J852">
            <v>29815</v>
          </cell>
          <cell r="K852">
            <v>0</v>
          </cell>
          <cell r="L852">
            <v>0</v>
          </cell>
          <cell r="M852" t="str">
            <v>N.85</v>
          </cell>
        </row>
        <row r="853">
          <cell r="A853" t="str">
            <v>붙임몰탈</v>
          </cell>
          <cell r="B853" t="str">
            <v>인력,1:3</v>
          </cell>
          <cell r="C853">
            <v>0.105</v>
          </cell>
          <cell r="D853" t="str">
            <v>㎥</v>
          </cell>
          <cell r="E853">
            <v>57561</v>
          </cell>
          <cell r="F853">
            <v>6042</v>
          </cell>
          <cell r="G853">
            <v>12100</v>
          </cell>
          <cell r="H853">
            <v>1270</v>
          </cell>
          <cell r="I853">
            <v>40922</v>
          </cell>
          <cell r="J853">
            <v>4296</v>
          </cell>
          <cell r="K853">
            <v>4539</v>
          </cell>
          <cell r="L853">
            <v>476</v>
          </cell>
          <cell r="M853" t="str">
            <v>N.86</v>
          </cell>
        </row>
        <row r="854">
          <cell r="A854" t="str">
            <v>흑자갈</v>
          </cell>
          <cell r="B854" t="str">
            <v>￠20~60</v>
          </cell>
          <cell r="C854">
            <v>0.26100000000000001</v>
          </cell>
          <cell r="D854" t="str">
            <v>TON</v>
          </cell>
          <cell r="E854">
            <v>430000</v>
          </cell>
          <cell r="F854">
            <v>112230</v>
          </cell>
          <cell r="G854">
            <v>430000</v>
          </cell>
          <cell r="H854">
            <v>112230</v>
          </cell>
          <cell r="I854">
            <v>0</v>
          </cell>
          <cell r="J854">
            <v>0</v>
          </cell>
          <cell r="K854">
            <v>0</v>
          </cell>
          <cell r="L854">
            <v>0</v>
          </cell>
        </row>
        <row r="855">
          <cell r="A855" t="str">
            <v>자갈 깔기</v>
          </cell>
          <cell r="B855" t="str">
            <v>D30-50</v>
          </cell>
          <cell r="C855">
            <v>2.99</v>
          </cell>
          <cell r="D855" t="str">
            <v>㎡</v>
          </cell>
          <cell r="E855">
            <v>9611</v>
          </cell>
          <cell r="F855">
            <v>28736</v>
          </cell>
          <cell r="G855">
            <v>0</v>
          </cell>
          <cell r="H855">
            <v>0</v>
          </cell>
          <cell r="I855">
            <v>9611</v>
          </cell>
          <cell r="J855">
            <v>28736</v>
          </cell>
          <cell r="K855">
            <v>0</v>
          </cell>
          <cell r="L855">
            <v>0</v>
          </cell>
          <cell r="M855" t="str">
            <v>N.96</v>
          </cell>
        </row>
        <row r="856">
          <cell r="A856" t="str">
            <v>자연석쌓기</v>
          </cell>
          <cell r="B856" t="str">
            <v>30x50x40</v>
          </cell>
          <cell r="C856">
            <v>0.152</v>
          </cell>
          <cell r="D856" t="str">
            <v>TON</v>
          </cell>
          <cell r="E856">
            <v>103857</v>
          </cell>
          <cell r="F856">
            <v>15785</v>
          </cell>
          <cell r="G856">
            <v>4109</v>
          </cell>
          <cell r="H856">
            <v>624</v>
          </cell>
          <cell r="I856">
            <v>90889</v>
          </cell>
          <cell r="J856">
            <v>13815</v>
          </cell>
          <cell r="K856">
            <v>8859</v>
          </cell>
          <cell r="L856">
            <v>1346</v>
          </cell>
          <cell r="M856" t="str">
            <v>N.97</v>
          </cell>
        </row>
        <row r="857">
          <cell r="A857" t="str">
            <v>자연석</v>
          </cell>
          <cell r="B857" t="str">
            <v>30x50x40</v>
          </cell>
          <cell r="C857">
            <v>0.19700000000000001</v>
          </cell>
          <cell r="D857" t="str">
            <v>TON</v>
          </cell>
          <cell r="E857">
            <v>70000</v>
          </cell>
          <cell r="F857">
            <v>13790</v>
          </cell>
          <cell r="G857">
            <v>70000</v>
          </cell>
          <cell r="H857">
            <v>13790</v>
          </cell>
          <cell r="I857">
            <v>0</v>
          </cell>
          <cell r="J857">
            <v>0</v>
          </cell>
          <cell r="K857">
            <v>0</v>
          </cell>
          <cell r="L857">
            <v>0</v>
          </cell>
        </row>
        <row r="858">
          <cell r="C858">
            <v>0</v>
          </cell>
          <cell r="E858">
            <v>0</v>
          </cell>
          <cell r="F858">
            <v>0</v>
          </cell>
          <cell r="G858">
            <v>0</v>
          </cell>
          <cell r="H858">
            <v>0</v>
          </cell>
          <cell r="I858">
            <v>0</v>
          </cell>
          <cell r="J858">
            <v>0</v>
          </cell>
          <cell r="K858">
            <v>0</v>
          </cell>
          <cell r="L858">
            <v>0</v>
          </cell>
        </row>
        <row r="859">
          <cell r="A859" t="str">
            <v>수로-3바닥 계</v>
          </cell>
          <cell r="C859">
            <v>0</v>
          </cell>
          <cell r="E859">
            <v>0</v>
          </cell>
          <cell r="F859">
            <v>253574</v>
          </cell>
          <cell r="G859">
            <v>0</v>
          </cell>
          <cell r="H859">
            <v>142486</v>
          </cell>
          <cell r="I859">
            <v>0</v>
          </cell>
          <cell r="J859">
            <v>108043</v>
          </cell>
          <cell r="K859">
            <v>0</v>
          </cell>
          <cell r="L859">
            <v>3045</v>
          </cell>
        </row>
        <row r="860">
          <cell r="C860">
            <v>0</v>
          </cell>
          <cell r="E860">
            <v>0</v>
          </cell>
          <cell r="F860">
            <v>0</v>
          </cell>
          <cell r="G860">
            <v>0</v>
          </cell>
          <cell r="H860">
            <v>0</v>
          </cell>
          <cell r="I860">
            <v>0</v>
          </cell>
          <cell r="J860">
            <v>0</v>
          </cell>
          <cell r="K860">
            <v>0</v>
          </cell>
          <cell r="L860">
            <v>0</v>
          </cell>
        </row>
        <row r="861">
          <cell r="A861" t="str">
            <v>(11) 하부연못EDGE</v>
          </cell>
          <cell r="C861">
            <v>0</v>
          </cell>
          <cell r="E861">
            <v>0</v>
          </cell>
          <cell r="F861">
            <v>0</v>
          </cell>
          <cell r="G861">
            <v>0</v>
          </cell>
          <cell r="H861">
            <v>0</v>
          </cell>
          <cell r="I861">
            <v>0</v>
          </cell>
          <cell r="J861">
            <v>0</v>
          </cell>
          <cell r="K861">
            <v>0</v>
          </cell>
          <cell r="L861">
            <v>0</v>
          </cell>
        </row>
        <row r="862">
          <cell r="A862" t="str">
            <v>터파기(토사)</v>
          </cell>
          <cell r="B862" t="str">
            <v>백호우0.7㎥</v>
          </cell>
          <cell r="C862">
            <v>16.244</v>
          </cell>
          <cell r="D862" t="str">
            <v>㎥</v>
          </cell>
          <cell r="E862">
            <v>696</v>
          </cell>
          <cell r="F862">
            <v>11304</v>
          </cell>
          <cell r="G862">
            <v>127</v>
          </cell>
          <cell r="H862">
            <v>2062</v>
          </cell>
          <cell r="I862">
            <v>359</v>
          </cell>
          <cell r="J862">
            <v>5831</v>
          </cell>
          <cell r="K862">
            <v>210</v>
          </cell>
          <cell r="L862">
            <v>3411</v>
          </cell>
          <cell r="M862" t="str">
            <v>#.3</v>
          </cell>
        </row>
        <row r="863">
          <cell r="A863" t="str">
            <v>잔토처리(토사)</v>
          </cell>
          <cell r="B863" t="str">
            <v>백호우0.7㎥</v>
          </cell>
          <cell r="C863">
            <v>16.244</v>
          </cell>
          <cell r="D863" t="str">
            <v>㎥</v>
          </cell>
          <cell r="E863">
            <v>696</v>
          </cell>
          <cell r="F863">
            <v>11304</v>
          </cell>
          <cell r="G863">
            <v>127</v>
          </cell>
          <cell r="H863">
            <v>2062</v>
          </cell>
          <cell r="I863">
            <v>359</v>
          </cell>
          <cell r="J863">
            <v>5831</v>
          </cell>
          <cell r="K863">
            <v>210</v>
          </cell>
          <cell r="L863">
            <v>3411</v>
          </cell>
          <cell r="M863" t="str">
            <v>#.5</v>
          </cell>
        </row>
        <row r="864">
          <cell r="A864" t="str">
            <v>잡석다짐(기계+인력)</v>
          </cell>
          <cell r="B864" t="str">
            <v>로라+인력</v>
          </cell>
          <cell r="C864">
            <v>1.776</v>
          </cell>
          <cell r="D864" t="str">
            <v>㎥</v>
          </cell>
          <cell r="E864">
            <v>10469</v>
          </cell>
          <cell r="F864">
            <v>18591</v>
          </cell>
          <cell r="G864">
            <v>8354</v>
          </cell>
          <cell r="H864">
            <v>14836</v>
          </cell>
          <cell r="I864">
            <v>1509</v>
          </cell>
          <cell r="J864">
            <v>2679</v>
          </cell>
          <cell r="K864">
            <v>606</v>
          </cell>
          <cell r="L864">
            <v>1076</v>
          </cell>
          <cell r="M864" t="str">
            <v>N.73</v>
          </cell>
        </row>
        <row r="865">
          <cell r="A865" t="str">
            <v>레미콘</v>
          </cell>
          <cell r="B865" t="str">
            <v>관급(40x160x8)</v>
          </cell>
          <cell r="C865">
            <v>0.52200000000000002</v>
          </cell>
          <cell r="D865" t="str">
            <v>M3</v>
          </cell>
          <cell r="E865">
            <v>0</v>
          </cell>
          <cell r="F865">
            <v>0</v>
          </cell>
          <cell r="G865">
            <v>0</v>
          </cell>
          <cell r="H865">
            <v>0</v>
          </cell>
          <cell r="I865">
            <v>0</v>
          </cell>
          <cell r="J865">
            <v>0</v>
          </cell>
          <cell r="K865">
            <v>0</v>
          </cell>
          <cell r="L865">
            <v>0</v>
          </cell>
        </row>
        <row r="866">
          <cell r="A866" t="str">
            <v>레미콘</v>
          </cell>
          <cell r="B866" t="str">
            <v>관급(25x180x8)</v>
          </cell>
          <cell r="C866">
            <v>2.5880000000000001</v>
          </cell>
          <cell r="D866" t="str">
            <v>M3</v>
          </cell>
          <cell r="E866">
            <v>0</v>
          </cell>
          <cell r="F866">
            <v>0</v>
          </cell>
          <cell r="G866">
            <v>0</v>
          </cell>
          <cell r="H866">
            <v>0</v>
          </cell>
          <cell r="I866">
            <v>0</v>
          </cell>
          <cell r="J866">
            <v>0</v>
          </cell>
          <cell r="K866">
            <v>0</v>
          </cell>
          <cell r="L866">
            <v>0</v>
          </cell>
        </row>
        <row r="867">
          <cell r="A867" t="str">
            <v>거푸집 (합판)</v>
          </cell>
          <cell r="B867" t="str">
            <v>6회</v>
          </cell>
          <cell r="C867">
            <v>29.292000000000002</v>
          </cell>
          <cell r="D867" t="str">
            <v>㎡</v>
          </cell>
          <cell r="E867">
            <v>13825</v>
          </cell>
          <cell r="F867">
            <v>404961</v>
          </cell>
          <cell r="G867">
            <v>4430</v>
          </cell>
          <cell r="H867">
            <v>129763</v>
          </cell>
          <cell r="I867">
            <v>9395</v>
          </cell>
          <cell r="J867">
            <v>275198</v>
          </cell>
          <cell r="K867">
            <v>0</v>
          </cell>
          <cell r="L867">
            <v>0</v>
          </cell>
          <cell r="M867" t="str">
            <v>N.80</v>
          </cell>
        </row>
        <row r="868">
          <cell r="A868" t="str">
            <v>이형철근</v>
          </cell>
          <cell r="B868" t="str">
            <v>관급, D13</v>
          </cell>
          <cell r="C868">
            <v>187.12299999999999</v>
          </cell>
          <cell r="D868" t="str">
            <v>KG</v>
          </cell>
          <cell r="E868">
            <v>0</v>
          </cell>
          <cell r="F868">
            <v>0</v>
          </cell>
          <cell r="G868">
            <v>0</v>
          </cell>
          <cell r="H868">
            <v>0</v>
          </cell>
          <cell r="I868">
            <v>0</v>
          </cell>
          <cell r="J868">
            <v>0</v>
          </cell>
          <cell r="K868">
            <v>0</v>
          </cell>
          <cell r="L868">
            <v>0</v>
          </cell>
        </row>
        <row r="869">
          <cell r="A869" t="str">
            <v>철근가공및조립</v>
          </cell>
          <cell r="B869" t="str">
            <v>간단</v>
          </cell>
          <cell r="C869">
            <v>0.18099999999999999</v>
          </cell>
          <cell r="D869" t="str">
            <v>TON</v>
          </cell>
          <cell r="E869">
            <v>257665</v>
          </cell>
          <cell r="F869">
            <v>46637</v>
          </cell>
          <cell r="G869">
            <v>2708</v>
          </cell>
          <cell r="H869">
            <v>490</v>
          </cell>
          <cell r="I869">
            <v>254957</v>
          </cell>
          <cell r="J869">
            <v>46147</v>
          </cell>
          <cell r="K869">
            <v>0</v>
          </cell>
          <cell r="L869">
            <v>0</v>
          </cell>
          <cell r="M869" t="str">
            <v>N.84</v>
          </cell>
        </row>
        <row r="870">
          <cell r="A870" t="str">
            <v>고재대</v>
          </cell>
          <cell r="B870" t="str">
            <v>철재</v>
          </cell>
          <cell r="C870">
            <v>5.45</v>
          </cell>
          <cell r="D870" t="str">
            <v>KG</v>
          </cell>
          <cell r="E870">
            <v>-75</v>
          </cell>
          <cell r="F870">
            <v>-408</v>
          </cell>
          <cell r="G870">
            <v>-75</v>
          </cell>
          <cell r="H870">
            <v>-408</v>
          </cell>
          <cell r="I870">
            <v>0</v>
          </cell>
          <cell r="J870">
            <v>0</v>
          </cell>
          <cell r="K870">
            <v>0</v>
          </cell>
          <cell r="L870">
            <v>0</v>
          </cell>
        </row>
        <row r="871">
          <cell r="A871" t="str">
            <v>시멘트액체방수(2차)</v>
          </cell>
          <cell r="C871">
            <v>12.205</v>
          </cell>
          <cell r="D871" t="str">
            <v>㎡</v>
          </cell>
          <cell r="E871">
            <v>10922</v>
          </cell>
          <cell r="F871">
            <v>133302</v>
          </cell>
          <cell r="G871">
            <v>1990</v>
          </cell>
          <cell r="H871">
            <v>24287</v>
          </cell>
          <cell r="I871">
            <v>8932</v>
          </cell>
          <cell r="J871">
            <v>109015</v>
          </cell>
          <cell r="K871">
            <v>0</v>
          </cell>
          <cell r="L871">
            <v>0</v>
          </cell>
          <cell r="M871" t="str">
            <v>N.85</v>
          </cell>
        </row>
        <row r="872">
          <cell r="A872" t="str">
            <v>붙임몰탈</v>
          </cell>
          <cell r="B872" t="str">
            <v>인력,1:3</v>
          </cell>
          <cell r="C872">
            <v>0.51200000000000001</v>
          </cell>
          <cell r="D872" t="str">
            <v>㎥</v>
          </cell>
          <cell r="E872">
            <v>57561</v>
          </cell>
          <cell r="F872">
            <v>29470</v>
          </cell>
          <cell r="G872">
            <v>12100</v>
          </cell>
          <cell r="H872">
            <v>6195</v>
          </cell>
          <cell r="I872">
            <v>40922</v>
          </cell>
          <cell r="J872">
            <v>20952</v>
          </cell>
          <cell r="K872">
            <v>4539</v>
          </cell>
          <cell r="L872">
            <v>2323</v>
          </cell>
          <cell r="M872" t="str">
            <v>N.86</v>
          </cell>
        </row>
        <row r="873">
          <cell r="A873" t="str">
            <v>자연자갈(광주)</v>
          </cell>
          <cell r="B873" t="str">
            <v>#467 40-5mm (시내도착도)</v>
          </cell>
          <cell r="C873">
            <v>0.76100000000000001</v>
          </cell>
          <cell r="D873" t="str">
            <v>M3</v>
          </cell>
          <cell r="E873">
            <v>7500</v>
          </cell>
          <cell r="F873">
            <v>5707</v>
          </cell>
          <cell r="G873">
            <v>7500</v>
          </cell>
          <cell r="H873">
            <v>5707</v>
          </cell>
          <cell r="I873">
            <v>0</v>
          </cell>
          <cell r="J873">
            <v>0</v>
          </cell>
          <cell r="K873">
            <v>0</v>
          </cell>
          <cell r="L873">
            <v>0</v>
          </cell>
        </row>
        <row r="874">
          <cell r="A874" t="str">
            <v>자갈부설(D40)</v>
          </cell>
          <cell r="C874">
            <v>0.73199999999999998</v>
          </cell>
          <cell r="D874" t="str">
            <v>㎥</v>
          </cell>
          <cell r="E874">
            <v>5319</v>
          </cell>
          <cell r="F874">
            <v>3893</v>
          </cell>
          <cell r="G874">
            <v>0</v>
          </cell>
          <cell r="H874">
            <v>0</v>
          </cell>
          <cell r="I874">
            <v>5319</v>
          </cell>
          <cell r="J874">
            <v>3893</v>
          </cell>
          <cell r="K874">
            <v>0</v>
          </cell>
          <cell r="L874">
            <v>0</v>
          </cell>
          <cell r="M874" t="str">
            <v>N.77</v>
          </cell>
        </row>
        <row r="875">
          <cell r="A875" t="str">
            <v>자연석쌓기</v>
          </cell>
          <cell r="B875" t="str">
            <v>30x50x40</v>
          </cell>
          <cell r="C875">
            <v>14.94</v>
          </cell>
          <cell r="D875" t="str">
            <v>TON</v>
          </cell>
          <cell r="E875">
            <v>103857</v>
          </cell>
          <cell r="F875">
            <v>1551622</v>
          </cell>
          <cell r="G875">
            <v>4109</v>
          </cell>
          <cell r="H875">
            <v>61388</v>
          </cell>
          <cell r="I875">
            <v>90889</v>
          </cell>
          <cell r="J875">
            <v>1357881</v>
          </cell>
          <cell r="K875">
            <v>8859</v>
          </cell>
          <cell r="L875">
            <v>132353</v>
          </cell>
          <cell r="M875" t="str">
            <v>N.97</v>
          </cell>
        </row>
        <row r="876">
          <cell r="A876" t="str">
            <v>자연석</v>
          </cell>
          <cell r="B876" t="str">
            <v>30x50x40</v>
          </cell>
          <cell r="C876">
            <v>19.422000000000001</v>
          </cell>
          <cell r="D876" t="str">
            <v>TON</v>
          </cell>
          <cell r="E876">
            <v>70000</v>
          </cell>
          <cell r="F876">
            <v>1359540</v>
          </cell>
          <cell r="G876">
            <v>70000</v>
          </cell>
          <cell r="H876">
            <v>1359540</v>
          </cell>
          <cell r="I876">
            <v>0</v>
          </cell>
          <cell r="J876">
            <v>0</v>
          </cell>
          <cell r="K876">
            <v>0</v>
          </cell>
          <cell r="L876">
            <v>0</v>
          </cell>
        </row>
        <row r="877">
          <cell r="C877">
            <v>0</v>
          </cell>
          <cell r="E877">
            <v>0</v>
          </cell>
          <cell r="F877">
            <v>0</v>
          </cell>
          <cell r="G877">
            <v>0</v>
          </cell>
          <cell r="H877">
            <v>0</v>
          </cell>
          <cell r="I877">
            <v>0</v>
          </cell>
          <cell r="J877">
            <v>0</v>
          </cell>
          <cell r="K877">
            <v>0</v>
          </cell>
          <cell r="L877">
            <v>0</v>
          </cell>
        </row>
        <row r="878">
          <cell r="A878" t="str">
            <v>하부연못EDGE 계</v>
          </cell>
          <cell r="C878">
            <v>0</v>
          </cell>
          <cell r="E878">
            <v>0</v>
          </cell>
          <cell r="F878">
            <v>3575923</v>
          </cell>
          <cell r="G878">
            <v>0</v>
          </cell>
          <cell r="H878">
            <v>1605922</v>
          </cell>
          <cell r="I878">
            <v>0</v>
          </cell>
          <cell r="J878">
            <v>1827427</v>
          </cell>
          <cell r="K878">
            <v>0</v>
          </cell>
          <cell r="L878">
            <v>142574</v>
          </cell>
        </row>
        <row r="879">
          <cell r="C879">
            <v>0</v>
          </cell>
          <cell r="E879">
            <v>0</v>
          </cell>
          <cell r="F879">
            <v>0</v>
          </cell>
          <cell r="G879">
            <v>0</v>
          </cell>
          <cell r="H879">
            <v>0</v>
          </cell>
          <cell r="I879">
            <v>0</v>
          </cell>
          <cell r="J879">
            <v>0</v>
          </cell>
          <cell r="K879">
            <v>0</v>
          </cell>
          <cell r="L879">
            <v>0</v>
          </cell>
        </row>
        <row r="880">
          <cell r="A880" t="str">
            <v>(12) 하부연못바닥</v>
          </cell>
          <cell r="B880" t="str">
            <v>(A=40.27㎡)</v>
          </cell>
          <cell r="C880">
            <v>0</v>
          </cell>
          <cell r="E880">
            <v>0</v>
          </cell>
          <cell r="F880">
            <v>0</v>
          </cell>
          <cell r="G880">
            <v>0</v>
          </cell>
          <cell r="H880">
            <v>0</v>
          </cell>
          <cell r="I880">
            <v>0</v>
          </cell>
          <cell r="J880">
            <v>0</v>
          </cell>
          <cell r="K880">
            <v>0</v>
          </cell>
          <cell r="L880">
            <v>0</v>
          </cell>
        </row>
        <row r="881">
          <cell r="A881" t="str">
            <v>터파기(토사)</v>
          </cell>
          <cell r="B881" t="str">
            <v>백호우0.7㎥</v>
          </cell>
          <cell r="C881">
            <v>55.366999999999997</v>
          </cell>
          <cell r="D881" t="str">
            <v>㎥</v>
          </cell>
          <cell r="E881">
            <v>696</v>
          </cell>
          <cell r="F881">
            <v>38534</v>
          </cell>
          <cell r="G881">
            <v>127</v>
          </cell>
          <cell r="H881">
            <v>7031</v>
          </cell>
          <cell r="I881">
            <v>359</v>
          </cell>
          <cell r="J881">
            <v>19876</v>
          </cell>
          <cell r="K881">
            <v>210</v>
          </cell>
          <cell r="L881">
            <v>11627</v>
          </cell>
          <cell r="M881" t="str">
            <v>#.3</v>
          </cell>
        </row>
        <row r="882">
          <cell r="A882" t="str">
            <v>잔토처리(토사)</v>
          </cell>
          <cell r="B882" t="str">
            <v>백호우0.7㎥</v>
          </cell>
          <cell r="C882">
            <v>55.366999999999997</v>
          </cell>
          <cell r="D882" t="str">
            <v>㎥</v>
          </cell>
          <cell r="E882">
            <v>696</v>
          </cell>
          <cell r="F882">
            <v>38534</v>
          </cell>
          <cell r="G882">
            <v>127</v>
          </cell>
          <cell r="H882">
            <v>7031</v>
          </cell>
          <cell r="I882">
            <v>359</v>
          </cell>
          <cell r="J882">
            <v>19876</v>
          </cell>
          <cell r="K882">
            <v>210</v>
          </cell>
          <cell r="L882">
            <v>11627</v>
          </cell>
          <cell r="M882" t="str">
            <v>#.5</v>
          </cell>
        </row>
        <row r="883">
          <cell r="A883" t="str">
            <v>잡석다짐(기계+인력)</v>
          </cell>
          <cell r="B883" t="str">
            <v>로라+인력</v>
          </cell>
          <cell r="C883">
            <v>9.0060000000000002</v>
          </cell>
          <cell r="D883" t="str">
            <v>㎥</v>
          </cell>
          <cell r="E883">
            <v>10469</v>
          </cell>
          <cell r="F883">
            <v>94283</v>
          </cell>
          <cell r="G883">
            <v>8354</v>
          </cell>
          <cell r="H883">
            <v>75236</v>
          </cell>
          <cell r="I883">
            <v>1509</v>
          </cell>
          <cell r="J883">
            <v>13590</v>
          </cell>
          <cell r="K883">
            <v>606</v>
          </cell>
          <cell r="L883">
            <v>5457</v>
          </cell>
          <cell r="M883" t="str">
            <v>N.73</v>
          </cell>
        </row>
        <row r="884">
          <cell r="A884" t="str">
            <v>레미콘</v>
          </cell>
          <cell r="B884" t="str">
            <v>관급(40x160x8)</v>
          </cell>
          <cell r="C884">
            <v>2.649</v>
          </cell>
          <cell r="D884" t="str">
            <v>M3</v>
          </cell>
          <cell r="E884">
            <v>0</v>
          </cell>
          <cell r="F884">
            <v>0</v>
          </cell>
          <cell r="G884">
            <v>0</v>
          </cell>
          <cell r="H884">
            <v>0</v>
          </cell>
          <cell r="I884">
            <v>0</v>
          </cell>
          <cell r="J884">
            <v>0</v>
          </cell>
          <cell r="K884">
            <v>0</v>
          </cell>
          <cell r="L884">
            <v>0</v>
          </cell>
        </row>
        <row r="885">
          <cell r="A885" t="str">
            <v>레미콘</v>
          </cell>
          <cell r="B885" t="str">
            <v>관급(25x180x8)</v>
          </cell>
          <cell r="C885">
            <v>11.023</v>
          </cell>
          <cell r="D885" t="str">
            <v>M3</v>
          </cell>
          <cell r="E885">
            <v>0</v>
          </cell>
          <cell r="F885">
            <v>0</v>
          </cell>
          <cell r="G885">
            <v>0</v>
          </cell>
          <cell r="H885">
            <v>0</v>
          </cell>
          <cell r="I885">
            <v>0</v>
          </cell>
          <cell r="J885">
            <v>0</v>
          </cell>
          <cell r="K885">
            <v>0</v>
          </cell>
          <cell r="L885">
            <v>0</v>
          </cell>
        </row>
        <row r="886">
          <cell r="A886" t="str">
            <v>레미콘타설(소형구조물)</v>
          </cell>
          <cell r="C886">
            <v>11.023</v>
          </cell>
          <cell r="D886" t="str">
            <v>㎥</v>
          </cell>
          <cell r="E886">
            <v>33719</v>
          </cell>
          <cell r="F886">
            <v>371684</v>
          </cell>
          <cell r="G886">
            <v>0</v>
          </cell>
          <cell r="H886">
            <v>0</v>
          </cell>
          <cell r="I886">
            <v>33719</v>
          </cell>
          <cell r="J886">
            <v>371684</v>
          </cell>
          <cell r="K886">
            <v>0</v>
          </cell>
          <cell r="L886">
            <v>0</v>
          </cell>
          <cell r="M886" t="str">
            <v>N.82</v>
          </cell>
        </row>
        <row r="887">
          <cell r="A887" t="str">
            <v>이형철근</v>
          </cell>
          <cell r="B887" t="str">
            <v>관급, D13</v>
          </cell>
          <cell r="C887">
            <v>341.82799999999997</v>
          </cell>
          <cell r="D887" t="str">
            <v>KG</v>
          </cell>
          <cell r="E887">
            <v>0</v>
          </cell>
          <cell r="F887">
            <v>0</v>
          </cell>
          <cell r="G887">
            <v>0</v>
          </cell>
          <cell r="H887">
            <v>0</v>
          </cell>
          <cell r="I887">
            <v>0</v>
          </cell>
          <cell r="J887">
            <v>0</v>
          </cell>
          <cell r="K887">
            <v>0</v>
          </cell>
          <cell r="L887">
            <v>0</v>
          </cell>
        </row>
        <row r="888">
          <cell r="A888" t="str">
            <v>철근가공및조립</v>
          </cell>
          <cell r="B888" t="str">
            <v>간단</v>
          </cell>
          <cell r="C888">
            <v>0.33100000000000002</v>
          </cell>
          <cell r="D888" t="str">
            <v>TON</v>
          </cell>
          <cell r="E888">
            <v>257665</v>
          </cell>
          <cell r="F888">
            <v>85286</v>
          </cell>
          <cell r="G888">
            <v>2708</v>
          </cell>
          <cell r="H888">
            <v>896</v>
          </cell>
          <cell r="I888">
            <v>254957</v>
          </cell>
          <cell r="J888">
            <v>84390</v>
          </cell>
          <cell r="K888">
            <v>0</v>
          </cell>
          <cell r="L888">
            <v>0</v>
          </cell>
          <cell r="M888" t="str">
            <v>N.84</v>
          </cell>
        </row>
        <row r="889">
          <cell r="A889" t="str">
            <v>고재대</v>
          </cell>
          <cell r="B889" t="str">
            <v>철재</v>
          </cell>
          <cell r="C889">
            <v>9.9559999999999995</v>
          </cell>
          <cell r="D889" t="str">
            <v>KG</v>
          </cell>
          <cell r="E889">
            <v>-75</v>
          </cell>
          <cell r="F889">
            <v>-746</v>
          </cell>
          <cell r="G889">
            <v>-75</v>
          </cell>
          <cell r="H889">
            <v>-746</v>
          </cell>
          <cell r="I889">
            <v>0</v>
          </cell>
          <cell r="J889">
            <v>0</v>
          </cell>
          <cell r="K889">
            <v>0</v>
          </cell>
          <cell r="L889">
            <v>0</v>
          </cell>
        </row>
        <row r="890">
          <cell r="A890" t="str">
            <v>시멘트액체방수(2차)</v>
          </cell>
          <cell r="C890">
            <v>45.32</v>
          </cell>
          <cell r="D890" t="str">
            <v>㎡</v>
          </cell>
          <cell r="E890">
            <v>10922</v>
          </cell>
          <cell r="F890">
            <v>494984</v>
          </cell>
          <cell r="G890">
            <v>1990</v>
          </cell>
          <cell r="H890">
            <v>90186</v>
          </cell>
          <cell r="I890">
            <v>8932</v>
          </cell>
          <cell r="J890">
            <v>404798</v>
          </cell>
          <cell r="K890">
            <v>0</v>
          </cell>
          <cell r="L890">
            <v>0</v>
          </cell>
          <cell r="M890" t="str">
            <v>N.85</v>
          </cell>
        </row>
        <row r="891">
          <cell r="A891" t="str">
            <v>붙임몰탈</v>
          </cell>
          <cell r="B891" t="str">
            <v>인력,1:3</v>
          </cell>
          <cell r="C891">
            <v>1.194</v>
          </cell>
          <cell r="D891" t="str">
            <v>㎥</v>
          </cell>
          <cell r="E891">
            <v>57561</v>
          </cell>
          <cell r="F891">
            <v>68726</v>
          </cell>
          <cell r="G891">
            <v>12100</v>
          </cell>
          <cell r="H891">
            <v>14447</v>
          </cell>
          <cell r="I891">
            <v>40922</v>
          </cell>
          <cell r="J891">
            <v>48860</v>
          </cell>
          <cell r="K891">
            <v>4539</v>
          </cell>
          <cell r="L891">
            <v>5419</v>
          </cell>
          <cell r="M891" t="str">
            <v>N.86</v>
          </cell>
        </row>
        <row r="892">
          <cell r="A892" t="str">
            <v>흑자갈</v>
          </cell>
          <cell r="B892" t="str">
            <v>￠20~60</v>
          </cell>
          <cell r="C892">
            <v>3.48</v>
          </cell>
          <cell r="D892" t="str">
            <v>TON</v>
          </cell>
          <cell r="E892">
            <v>430000</v>
          </cell>
          <cell r="F892">
            <v>1496400</v>
          </cell>
          <cell r="G892">
            <v>430000</v>
          </cell>
          <cell r="H892">
            <v>1496400</v>
          </cell>
          <cell r="I892">
            <v>0</v>
          </cell>
          <cell r="J892">
            <v>0</v>
          </cell>
          <cell r="K892">
            <v>0</v>
          </cell>
          <cell r="L892">
            <v>0</v>
          </cell>
        </row>
        <row r="893">
          <cell r="A893" t="str">
            <v>자갈 깔기</v>
          </cell>
          <cell r="B893" t="str">
            <v>D30-50</v>
          </cell>
          <cell r="C893">
            <v>35.299999999999997</v>
          </cell>
          <cell r="D893" t="str">
            <v>㎡</v>
          </cell>
          <cell r="E893">
            <v>9611</v>
          </cell>
          <cell r="F893">
            <v>339268</v>
          </cell>
          <cell r="G893">
            <v>0</v>
          </cell>
          <cell r="H893">
            <v>0</v>
          </cell>
          <cell r="I893">
            <v>9611</v>
          </cell>
          <cell r="J893">
            <v>339268</v>
          </cell>
          <cell r="K893">
            <v>0</v>
          </cell>
          <cell r="L893">
            <v>0</v>
          </cell>
          <cell r="M893" t="str">
            <v>N.96</v>
          </cell>
        </row>
        <row r="894">
          <cell r="C894">
            <v>0</v>
          </cell>
          <cell r="E894">
            <v>0</v>
          </cell>
          <cell r="F894">
            <v>0</v>
          </cell>
          <cell r="G894">
            <v>0</v>
          </cell>
          <cell r="H894">
            <v>0</v>
          </cell>
          <cell r="I894">
            <v>0</v>
          </cell>
          <cell r="J894">
            <v>0</v>
          </cell>
          <cell r="K894">
            <v>0</v>
          </cell>
          <cell r="L894">
            <v>0</v>
          </cell>
        </row>
        <row r="895">
          <cell r="A895" t="str">
            <v>하부연못바닥 계</v>
          </cell>
          <cell r="C895">
            <v>0</v>
          </cell>
          <cell r="E895">
            <v>0</v>
          </cell>
          <cell r="F895">
            <v>3026953</v>
          </cell>
          <cell r="G895">
            <v>0</v>
          </cell>
          <cell r="H895">
            <v>1690481</v>
          </cell>
          <cell r="I895">
            <v>0</v>
          </cell>
          <cell r="J895">
            <v>1302342</v>
          </cell>
          <cell r="K895">
            <v>0</v>
          </cell>
          <cell r="L895">
            <v>34130</v>
          </cell>
        </row>
        <row r="896">
          <cell r="C896">
            <v>0</v>
          </cell>
          <cell r="E896">
            <v>0</v>
          </cell>
          <cell r="F896">
            <v>0</v>
          </cell>
          <cell r="G896">
            <v>0</v>
          </cell>
          <cell r="H896">
            <v>0</v>
          </cell>
          <cell r="I896">
            <v>0</v>
          </cell>
          <cell r="J896">
            <v>0</v>
          </cell>
          <cell r="K896">
            <v>0</v>
          </cell>
          <cell r="L896">
            <v>0</v>
          </cell>
        </row>
        <row r="897">
          <cell r="A897" t="str">
            <v>(13) 화강석통석계단</v>
          </cell>
          <cell r="B897" t="str">
            <v>(평균길이5.6M)</v>
          </cell>
          <cell r="C897">
            <v>0</v>
          </cell>
          <cell r="E897">
            <v>0</v>
          </cell>
          <cell r="F897">
            <v>0</v>
          </cell>
          <cell r="G897">
            <v>0</v>
          </cell>
          <cell r="H897">
            <v>0</v>
          </cell>
          <cell r="I897">
            <v>0</v>
          </cell>
          <cell r="J897">
            <v>0</v>
          </cell>
          <cell r="K897">
            <v>0</v>
          </cell>
          <cell r="L897">
            <v>0</v>
          </cell>
        </row>
        <row r="898">
          <cell r="A898" t="str">
            <v>터파기(토사)</v>
          </cell>
          <cell r="B898" t="str">
            <v>백호우0.7㎥</v>
          </cell>
          <cell r="C898">
            <v>6.4720000000000004</v>
          </cell>
          <cell r="D898" t="str">
            <v>㎥</v>
          </cell>
          <cell r="E898">
            <v>696</v>
          </cell>
          <cell r="F898">
            <v>4503</v>
          </cell>
          <cell r="G898">
            <v>127</v>
          </cell>
          <cell r="H898">
            <v>821</v>
          </cell>
          <cell r="I898">
            <v>359</v>
          </cell>
          <cell r="J898">
            <v>2323</v>
          </cell>
          <cell r="K898">
            <v>210</v>
          </cell>
          <cell r="L898">
            <v>1359</v>
          </cell>
          <cell r="M898" t="str">
            <v>#.3</v>
          </cell>
        </row>
        <row r="899">
          <cell r="A899" t="str">
            <v>잔토처리(토사)</v>
          </cell>
          <cell r="B899" t="str">
            <v>백호우0.7㎥</v>
          </cell>
          <cell r="C899">
            <v>6.4720000000000004</v>
          </cell>
          <cell r="D899" t="str">
            <v>㎥</v>
          </cell>
          <cell r="E899">
            <v>696</v>
          </cell>
          <cell r="F899">
            <v>4503</v>
          </cell>
          <cell r="G899">
            <v>127</v>
          </cell>
          <cell r="H899">
            <v>821</v>
          </cell>
          <cell r="I899">
            <v>359</v>
          </cell>
          <cell r="J899">
            <v>2323</v>
          </cell>
          <cell r="K899">
            <v>210</v>
          </cell>
          <cell r="L899">
            <v>1359</v>
          </cell>
          <cell r="M899" t="str">
            <v>#.5</v>
          </cell>
        </row>
        <row r="900">
          <cell r="A900" t="str">
            <v>잡석다짐(기계+인력)</v>
          </cell>
          <cell r="B900" t="str">
            <v>로라+인력</v>
          </cell>
          <cell r="C900">
            <v>2.0720000000000001</v>
          </cell>
          <cell r="D900" t="str">
            <v>㎥</v>
          </cell>
          <cell r="E900">
            <v>10469</v>
          </cell>
          <cell r="F900">
            <v>21690</v>
          </cell>
          <cell r="G900">
            <v>8354</v>
          </cell>
          <cell r="H900">
            <v>17309</v>
          </cell>
          <cell r="I900">
            <v>1509</v>
          </cell>
          <cell r="J900">
            <v>3126</v>
          </cell>
          <cell r="K900">
            <v>606</v>
          </cell>
          <cell r="L900">
            <v>1255</v>
          </cell>
          <cell r="M900" t="str">
            <v>N.73</v>
          </cell>
        </row>
        <row r="901">
          <cell r="A901" t="str">
            <v>레미콘</v>
          </cell>
          <cell r="B901" t="str">
            <v>관급(40x160x8)</v>
          </cell>
          <cell r="C901">
            <v>0.59099999999999997</v>
          </cell>
          <cell r="D901" t="str">
            <v>M3</v>
          </cell>
          <cell r="E901">
            <v>0</v>
          </cell>
          <cell r="F901">
            <v>0</v>
          </cell>
          <cell r="G901">
            <v>0</v>
          </cell>
          <cell r="H901">
            <v>0</v>
          </cell>
          <cell r="I901">
            <v>0</v>
          </cell>
          <cell r="J901">
            <v>0</v>
          </cell>
          <cell r="K901">
            <v>0</v>
          </cell>
          <cell r="L901">
            <v>0</v>
          </cell>
        </row>
        <row r="902">
          <cell r="A902" t="str">
            <v>레미콘</v>
          </cell>
          <cell r="B902" t="str">
            <v>관급(25x180x8)</v>
          </cell>
          <cell r="C902">
            <v>1.399</v>
          </cell>
          <cell r="D902" t="str">
            <v>M3</v>
          </cell>
          <cell r="E902">
            <v>0</v>
          </cell>
          <cell r="F902">
            <v>0</v>
          </cell>
          <cell r="G902">
            <v>0</v>
          </cell>
          <cell r="H902">
            <v>0</v>
          </cell>
          <cell r="I902">
            <v>0</v>
          </cell>
          <cell r="J902">
            <v>0</v>
          </cell>
          <cell r="K902">
            <v>0</v>
          </cell>
          <cell r="L902">
            <v>0</v>
          </cell>
        </row>
        <row r="903">
          <cell r="A903" t="str">
            <v>레미콘타설(소형구조물)</v>
          </cell>
          <cell r="C903">
            <v>1.3859999999999999</v>
          </cell>
          <cell r="D903" t="str">
            <v>㎥</v>
          </cell>
          <cell r="E903">
            <v>33719</v>
          </cell>
          <cell r="F903">
            <v>46734</v>
          </cell>
          <cell r="G903">
            <v>0</v>
          </cell>
          <cell r="H903">
            <v>0</v>
          </cell>
          <cell r="I903">
            <v>33719</v>
          </cell>
          <cell r="J903">
            <v>46734</v>
          </cell>
          <cell r="K903">
            <v>0</v>
          </cell>
          <cell r="L903">
            <v>0</v>
          </cell>
          <cell r="M903" t="str">
            <v>N.82</v>
          </cell>
        </row>
        <row r="904">
          <cell r="A904" t="str">
            <v>거푸집 (합판)</v>
          </cell>
          <cell r="B904" t="str">
            <v>6회</v>
          </cell>
          <cell r="C904">
            <v>0.49399999999999999</v>
          </cell>
          <cell r="D904" t="str">
            <v>㎡</v>
          </cell>
          <cell r="E904">
            <v>13825</v>
          </cell>
          <cell r="F904">
            <v>6829</v>
          </cell>
          <cell r="G904">
            <v>4430</v>
          </cell>
          <cell r="H904">
            <v>2188</v>
          </cell>
          <cell r="I904">
            <v>9395</v>
          </cell>
          <cell r="J904">
            <v>4641</v>
          </cell>
          <cell r="K904">
            <v>0</v>
          </cell>
          <cell r="L904">
            <v>0</v>
          </cell>
          <cell r="M904" t="str">
            <v>N.80</v>
          </cell>
        </row>
        <row r="905">
          <cell r="A905" t="str">
            <v>이형철근</v>
          </cell>
          <cell r="B905" t="str">
            <v>관급, D13</v>
          </cell>
          <cell r="C905">
            <v>87.004999999999995</v>
          </cell>
          <cell r="D905" t="str">
            <v>KG</v>
          </cell>
          <cell r="E905">
            <v>0</v>
          </cell>
          <cell r="F905">
            <v>0</v>
          </cell>
          <cell r="G905">
            <v>0</v>
          </cell>
          <cell r="H905">
            <v>0</v>
          </cell>
          <cell r="I905">
            <v>0</v>
          </cell>
          <cell r="J905">
            <v>0</v>
          </cell>
          <cell r="K905">
            <v>0</v>
          </cell>
          <cell r="L905">
            <v>0</v>
          </cell>
        </row>
        <row r="906">
          <cell r="A906" t="str">
            <v>철근가공및조립</v>
          </cell>
          <cell r="B906" t="str">
            <v>간단</v>
          </cell>
          <cell r="C906">
            <v>8.4000000000000005E-2</v>
          </cell>
          <cell r="D906" t="str">
            <v>TON</v>
          </cell>
          <cell r="E906">
            <v>257665</v>
          </cell>
          <cell r="F906">
            <v>21643</v>
          </cell>
          <cell r="G906">
            <v>2708</v>
          </cell>
          <cell r="H906">
            <v>227</v>
          </cell>
          <cell r="I906">
            <v>254957</v>
          </cell>
          <cell r="J906">
            <v>21416</v>
          </cell>
          <cell r="K906">
            <v>0</v>
          </cell>
          <cell r="L906">
            <v>0</v>
          </cell>
          <cell r="M906" t="str">
            <v>N.84</v>
          </cell>
        </row>
        <row r="907">
          <cell r="A907" t="str">
            <v>고재대</v>
          </cell>
          <cell r="B907" t="str">
            <v>철재</v>
          </cell>
          <cell r="C907">
            <v>2.5339999999999998</v>
          </cell>
          <cell r="D907" t="str">
            <v>KG</v>
          </cell>
          <cell r="E907">
            <v>-75</v>
          </cell>
          <cell r="F907">
            <v>-190</v>
          </cell>
          <cell r="G907">
            <v>-75</v>
          </cell>
          <cell r="H907">
            <v>-190</v>
          </cell>
          <cell r="I907">
            <v>0</v>
          </cell>
          <cell r="J907">
            <v>0</v>
          </cell>
          <cell r="K907">
            <v>0</v>
          </cell>
          <cell r="L907">
            <v>0</v>
          </cell>
        </row>
        <row r="908">
          <cell r="A908" t="str">
            <v>붙임몰탈</v>
          </cell>
          <cell r="B908" t="str">
            <v>인력,1:3</v>
          </cell>
          <cell r="C908">
            <v>0.51200000000000001</v>
          </cell>
          <cell r="D908" t="str">
            <v>㎥</v>
          </cell>
          <cell r="E908">
            <v>57561</v>
          </cell>
          <cell r="F908">
            <v>29470</v>
          </cell>
          <cell r="G908">
            <v>12100</v>
          </cell>
          <cell r="H908">
            <v>6195</v>
          </cell>
          <cell r="I908">
            <v>40922</v>
          </cell>
          <cell r="J908">
            <v>20952</v>
          </cell>
          <cell r="K908">
            <v>4539</v>
          </cell>
          <cell r="L908">
            <v>2323</v>
          </cell>
          <cell r="M908" t="str">
            <v>N.86</v>
          </cell>
        </row>
        <row r="909">
          <cell r="A909" t="str">
            <v>화강석 계단석</v>
          </cell>
          <cell r="B909" t="str">
            <v>W300xL1000</v>
          </cell>
          <cell r="C909">
            <v>16.82</v>
          </cell>
          <cell r="D909" t="str">
            <v>M</v>
          </cell>
          <cell r="E909">
            <v>29000</v>
          </cell>
          <cell r="F909">
            <v>487780</v>
          </cell>
          <cell r="G909">
            <v>29000</v>
          </cell>
          <cell r="H909">
            <v>487780</v>
          </cell>
          <cell r="I909">
            <v>0</v>
          </cell>
          <cell r="J909">
            <v>0</v>
          </cell>
          <cell r="K909">
            <v>0</v>
          </cell>
          <cell r="L909">
            <v>0</v>
          </cell>
        </row>
        <row r="910">
          <cell r="A910" t="str">
            <v>마름돌설치</v>
          </cell>
          <cell r="C910">
            <v>0.84099999999999997</v>
          </cell>
          <cell r="D910" t="str">
            <v>M3</v>
          </cell>
          <cell r="E910">
            <v>550886</v>
          </cell>
          <cell r="F910">
            <v>463295</v>
          </cell>
          <cell r="G910">
            <v>0</v>
          </cell>
          <cell r="H910">
            <v>0</v>
          </cell>
          <cell r="I910">
            <v>550886</v>
          </cell>
          <cell r="J910">
            <v>463295</v>
          </cell>
          <cell r="K910">
            <v>0</v>
          </cell>
          <cell r="L910">
            <v>0</v>
          </cell>
          <cell r="M910" t="str">
            <v>N.92</v>
          </cell>
        </row>
        <row r="911">
          <cell r="C911">
            <v>0</v>
          </cell>
          <cell r="E911">
            <v>0</v>
          </cell>
          <cell r="F911">
            <v>0</v>
          </cell>
          <cell r="G911">
            <v>0</v>
          </cell>
          <cell r="H911">
            <v>0</v>
          </cell>
          <cell r="I911">
            <v>0</v>
          </cell>
          <cell r="J911">
            <v>0</v>
          </cell>
          <cell r="K911">
            <v>0</v>
          </cell>
          <cell r="L911">
            <v>0</v>
          </cell>
        </row>
        <row r="912">
          <cell r="A912" t="str">
            <v>화강석통석계단 계</v>
          </cell>
          <cell r="C912">
            <v>0</v>
          </cell>
          <cell r="E912">
            <v>0</v>
          </cell>
          <cell r="F912">
            <v>1086257</v>
          </cell>
          <cell r="G912">
            <v>0</v>
          </cell>
          <cell r="H912">
            <v>515151</v>
          </cell>
          <cell r="I912">
            <v>0</v>
          </cell>
          <cell r="J912">
            <v>564810</v>
          </cell>
          <cell r="K912">
            <v>0</v>
          </cell>
          <cell r="L912">
            <v>6296</v>
          </cell>
        </row>
        <row r="913">
          <cell r="C913">
            <v>0</v>
          </cell>
          <cell r="E913">
            <v>0</v>
          </cell>
          <cell r="F913">
            <v>0</v>
          </cell>
          <cell r="G913">
            <v>0</v>
          </cell>
          <cell r="H913">
            <v>0</v>
          </cell>
          <cell r="I913">
            <v>0</v>
          </cell>
          <cell r="J913">
            <v>0</v>
          </cell>
          <cell r="K913">
            <v>0</v>
          </cell>
          <cell r="L913">
            <v>0</v>
          </cell>
        </row>
        <row r="914">
          <cell r="A914" t="str">
            <v>계</v>
          </cell>
          <cell r="F914">
            <v>18735759</v>
          </cell>
          <cell r="H914">
            <v>9070999</v>
          </cell>
          <cell r="J914">
            <v>9191736</v>
          </cell>
          <cell r="L914">
            <v>473024</v>
          </cell>
        </row>
        <row r="915">
          <cell r="A915" t="str">
            <v>No.28호표 운동기구보관함</v>
          </cell>
          <cell r="C915">
            <v>1</v>
          </cell>
          <cell r="D915" t="str">
            <v>식</v>
          </cell>
          <cell r="M915" t="str">
            <v>PPG13</v>
          </cell>
        </row>
        <row r="916">
          <cell r="A916" t="str">
            <v>터파기(토사)</v>
          </cell>
          <cell r="B916" t="str">
            <v>백호우0.7㎥</v>
          </cell>
          <cell r="C916">
            <v>10.340999999999999</v>
          </cell>
          <cell r="D916" t="str">
            <v>㎥</v>
          </cell>
          <cell r="E916">
            <v>696</v>
          </cell>
          <cell r="F916">
            <v>7196</v>
          </cell>
          <cell r="G916">
            <v>127</v>
          </cell>
          <cell r="H916">
            <v>1313</v>
          </cell>
          <cell r="I916">
            <v>359</v>
          </cell>
          <cell r="J916">
            <v>3712</v>
          </cell>
          <cell r="K916">
            <v>210</v>
          </cell>
          <cell r="L916">
            <v>2171</v>
          </cell>
          <cell r="M916" t="str">
            <v>#.3</v>
          </cell>
        </row>
        <row r="917">
          <cell r="A917" t="str">
            <v>잔토처리(토사)</v>
          </cell>
          <cell r="B917" t="str">
            <v>백호우0.7㎥</v>
          </cell>
          <cell r="C917">
            <v>3.238</v>
          </cell>
          <cell r="D917" t="str">
            <v>㎥</v>
          </cell>
          <cell r="E917">
            <v>696</v>
          </cell>
          <cell r="F917">
            <v>2252</v>
          </cell>
          <cell r="G917">
            <v>127</v>
          </cell>
          <cell r="H917">
            <v>411</v>
          </cell>
          <cell r="I917">
            <v>359</v>
          </cell>
          <cell r="J917">
            <v>1162</v>
          </cell>
          <cell r="K917">
            <v>210</v>
          </cell>
          <cell r="L917">
            <v>679</v>
          </cell>
          <cell r="M917" t="str">
            <v>#.5</v>
          </cell>
        </row>
        <row r="918">
          <cell r="A918" t="str">
            <v>기계되메우기및다짐</v>
          </cell>
          <cell r="B918" t="str">
            <v>인력+기계</v>
          </cell>
          <cell r="C918">
            <v>7.1029999999999998</v>
          </cell>
          <cell r="D918" t="str">
            <v>㎥</v>
          </cell>
          <cell r="E918">
            <v>3367</v>
          </cell>
          <cell r="F918">
            <v>23915</v>
          </cell>
          <cell r="G918">
            <v>285</v>
          </cell>
          <cell r="H918">
            <v>2024</v>
          </cell>
          <cell r="I918">
            <v>2758</v>
          </cell>
          <cell r="J918">
            <v>19590</v>
          </cell>
          <cell r="K918">
            <v>324</v>
          </cell>
          <cell r="L918">
            <v>2301</v>
          </cell>
          <cell r="M918" t="str">
            <v>#.6</v>
          </cell>
        </row>
        <row r="919">
          <cell r="A919" t="str">
            <v>잡석다짐(기계+인력)</v>
          </cell>
          <cell r="B919" t="str">
            <v>로라+인력</v>
          </cell>
          <cell r="C919">
            <v>2.1930000000000001</v>
          </cell>
          <cell r="D919" t="str">
            <v>㎥</v>
          </cell>
          <cell r="E919">
            <v>10469</v>
          </cell>
          <cell r="F919">
            <v>22957</v>
          </cell>
          <cell r="G919">
            <v>8354</v>
          </cell>
          <cell r="H919">
            <v>18320</v>
          </cell>
          <cell r="I919">
            <v>1509</v>
          </cell>
          <cell r="J919">
            <v>3309</v>
          </cell>
          <cell r="K919">
            <v>606</v>
          </cell>
          <cell r="L919">
            <v>1328</v>
          </cell>
          <cell r="M919" t="str">
            <v>N.73</v>
          </cell>
        </row>
        <row r="920">
          <cell r="A920" t="str">
            <v>레미콘</v>
          </cell>
          <cell r="B920" t="str">
            <v>관급(40x160x8)</v>
          </cell>
          <cell r="C920">
            <v>1.163</v>
          </cell>
          <cell r="D920" t="str">
            <v>M3</v>
          </cell>
          <cell r="E920">
            <v>0</v>
          </cell>
          <cell r="F920">
            <v>0</v>
          </cell>
          <cell r="G920">
            <v>0</v>
          </cell>
          <cell r="H920">
            <v>0</v>
          </cell>
          <cell r="I920">
            <v>0</v>
          </cell>
          <cell r="J920">
            <v>0</v>
          </cell>
          <cell r="K920">
            <v>0</v>
          </cell>
          <cell r="L920">
            <v>0</v>
          </cell>
        </row>
        <row r="921">
          <cell r="A921" t="str">
            <v>레미콘</v>
          </cell>
          <cell r="B921" t="str">
            <v>관급(25x180x8)</v>
          </cell>
          <cell r="C921">
            <v>11.324999999999999</v>
          </cell>
          <cell r="D921" t="str">
            <v>M3</v>
          </cell>
          <cell r="E921">
            <v>0</v>
          </cell>
          <cell r="F921">
            <v>0</v>
          </cell>
          <cell r="G921">
            <v>0</v>
          </cell>
          <cell r="H921">
            <v>0</v>
          </cell>
          <cell r="I921">
            <v>0</v>
          </cell>
          <cell r="J921">
            <v>0</v>
          </cell>
          <cell r="K921">
            <v>0</v>
          </cell>
          <cell r="L921">
            <v>0</v>
          </cell>
        </row>
        <row r="922">
          <cell r="A922" t="str">
            <v>레미콘타설(소형구조물)</v>
          </cell>
          <cell r="C922">
            <v>11.103</v>
          </cell>
          <cell r="D922" t="str">
            <v>㎥</v>
          </cell>
          <cell r="E922">
            <v>33719</v>
          </cell>
          <cell r="F922">
            <v>374382</v>
          </cell>
          <cell r="G922">
            <v>0</v>
          </cell>
          <cell r="H922">
            <v>0</v>
          </cell>
          <cell r="I922">
            <v>33719</v>
          </cell>
          <cell r="J922">
            <v>374382</v>
          </cell>
          <cell r="K922">
            <v>0</v>
          </cell>
          <cell r="L922">
            <v>0</v>
          </cell>
          <cell r="M922" t="str">
            <v>N.82</v>
          </cell>
        </row>
        <row r="923">
          <cell r="A923" t="str">
            <v>이형철근</v>
          </cell>
          <cell r="B923" t="str">
            <v>관급, D13</v>
          </cell>
          <cell r="C923">
            <v>367.63299999999998</v>
          </cell>
          <cell r="D923" t="str">
            <v>KG</v>
          </cell>
          <cell r="E923">
            <v>0</v>
          </cell>
          <cell r="F923">
            <v>0</v>
          </cell>
          <cell r="G923">
            <v>0</v>
          </cell>
          <cell r="H923">
            <v>0</v>
          </cell>
          <cell r="I923">
            <v>0</v>
          </cell>
          <cell r="J923">
            <v>0</v>
          </cell>
          <cell r="K923">
            <v>0</v>
          </cell>
          <cell r="L923">
            <v>0</v>
          </cell>
        </row>
        <row r="924">
          <cell r="A924" t="str">
            <v>이형철근</v>
          </cell>
          <cell r="B924" t="str">
            <v>관급, D16</v>
          </cell>
          <cell r="C924">
            <v>279.904</v>
          </cell>
          <cell r="D924" t="str">
            <v>KG</v>
          </cell>
          <cell r="E924">
            <v>0</v>
          </cell>
          <cell r="F924">
            <v>0</v>
          </cell>
          <cell r="G924">
            <v>0</v>
          </cell>
          <cell r="H924">
            <v>0</v>
          </cell>
          <cell r="I924">
            <v>0</v>
          </cell>
          <cell r="J924">
            <v>0</v>
          </cell>
          <cell r="K924">
            <v>0</v>
          </cell>
          <cell r="L924">
            <v>0</v>
          </cell>
        </row>
        <row r="925">
          <cell r="A925" t="str">
            <v>철근가공및조립</v>
          </cell>
          <cell r="B925" t="str">
            <v>간단</v>
          </cell>
          <cell r="C925">
            <v>0.27100000000000002</v>
          </cell>
          <cell r="D925" t="str">
            <v>TON</v>
          </cell>
          <cell r="E925">
            <v>257665</v>
          </cell>
          <cell r="F925">
            <v>69826</v>
          </cell>
          <cell r="G925">
            <v>2708</v>
          </cell>
          <cell r="H925">
            <v>733</v>
          </cell>
          <cell r="I925">
            <v>254957</v>
          </cell>
          <cell r="J925">
            <v>69093</v>
          </cell>
          <cell r="K925">
            <v>0</v>
          </cell>
          <cell r="L925">
            <v>0</v>
          </cell>
          <cell r="M925" t="str">
            <v>N.84</v>
          </cell>
        </row>
        <row r="926">
          <cell r="A926" t="str">
            <v>고재대</v>
          </cell>
          <cell r="B926" t="str">
            <v>철재</v>
          </cell>
          <cell r="C926">
            <v>8.1519999999999992</v>
          </cell>
          <cell r="D926" t="str">
            <v>KG</v>
          </cell>
          <cell r="E926">
            <v>-75</v>
          </cell>
          <cell r="F926">
            <v>-611</v>
          </cell>
          <cell r="G926">
            <v>-75</v>
          </cell>
          <cell r="H926">
            <v>-611</v>
          </cell>
          <cell r="I926">
            <v>0</v>
          </cell>
          <cell r="J926">
            <v>0</v>
          </cell>
          <cell r="K926">
            <v>0</v>
          </cell>
          <cell r="L926">
            <v>0</v>
          </cell>
        </row>
        <row r="927">
          <cell r="A927" t="str">
            <v>붙임몰탈</v>
          </cell>
          <cell r="B927" t="str">
            <v>인력,1:3</v>
          </cell>
          <cell r="C927">
            <v>0.30599999999999999</v>
          </cell>
          <cell r="D927" t="str">
            <v>㎥</v>
          </cell>
          <cell r="E927">
            <v>57561</v>
          </cell>
          <cell r="F927">
            <v>17612</v>
          </cell>
          <cell r="G927">
            <v>12100</v>
          </cell>
          <cell r="H927">
            <v>3702</v>
          </cell>
          <cell r="I927">
            <v>40922</v>
          </cell>
          <cell r="J927">
            <v>12522</v>
          </cell>
          <cell r="K927">
            <v>4539</v>
          </cell>
          <cell r="L927">
            <v>1388</v>
          </cell>
          <cell r="M927" t="str">
            <v>N.86</v>
          </cell>
        </row>
        <row r="928">
          <cell r="A928" t="str">
            <v>보호몰탈(벽체)</v>
          </cell>
          <cell r="B928" t="str">
            <v>T=20M/M</v>
          </cell>
          <cell r="C928">
            <v>15.971</v>
          </cell>
          <cell r="D928" t="str">
            <v>M2</v>
          </cell>
          <cell r="E928">
            <v>2350</v>
          </cell>
          <cell r="F928">
            <v>37530</v>
          </cell>
          <cell r="G928">
            <v>69</v>
          </cell>
          <cell r="H928">
            <v>1101</v>
          </cell>
          <cell r="I928">
            <v>2281</v>
          </cell>
          <cell r="J928">
            <v>36429</v>
          </cell>
          <cell r="K928">
            <v>0</v>
          </cell>
          <cell r="L928">
            <v>0</v>
          </cell>
          <cell r="M928" t="str">
            <v>N.89</v>
          </cell>
        </row>
        <row r="929">
          <cell r="A929" t="str">
            <v>시멘트액체방수(2차)</v>
          </cell>
          <cell r="C929">
            <v>6.46</v>
          </cell>
          <cell r="D929" t="str">
            <v>㎡</v>
          </cell>
          <cell r="E929">
            <v>10922</v>
          </cell>
          <cell r="F929">
            <v>70555</v>
          </cell>
          <cell r="G929">
            <v>1990</v>
          </cell>
          <cell r="H929">
            <v>12855</v>
          </cell>
          <cell r="I929">
            <v>8932</v>
          </cell>
          <cell r="J929">
            <v>57700</v>
          </cell>
          <cell r="K929">
            <v>0</v>
          </cell>
          <cell r="L929">
            <v>0</v>
          </cell>
          <cell r="M929" t="str">
            <v>N.85</v>
          </cell>
        </row>
        <row r="930">
          <cell r="A930" t="str">
            <v>PVC PIPE</v>
          </cell>
          <cell r="B930" t="str">
            <v>￠50</v>
          </cell>
          <cell r="C930">
            <v>2.8</v>
          </cell>
          <cell r="D930" t="str">
            <v>M</v>
          </cell>
          <cell r="E930">
            <v>1625</v>
          </cell>
          <cell r="F930">
            <v>4550</v>
          </cell>
          <cell r="G930">
            <v>1625</v>
          </cell>
          <cell r="H930">
            <v>4550</v>
          </cell>
          <cell r="I930">
            <v>0</v>
          </cell>
          <cell r="J930">
            <v>0</v>
          </cell>
          <cell r="K930">
            <v>0</v>
          </cell>
          <cell r="L930">
            <v>0</v>
          </cell>
        </row>
        <row r="931">
          <cell r="A931" t="str">
            <v>계</v>
          </cell>
          <cell r="F931">
            <v>630164</v>
          </cell>
          <cell r="H931">
            <v>44398</v>
          </cell>
          <cell r="J931">
            <v>577899</v>
          </cell>
          <cell r="L931">
            <v>7867</v>
          </cell>
        </row>
        <row r="938">
          <cell r="A938" t="str">
            <v>No.29호표 계단</v>
          </cell>
          <cell r="C938">
            <v>1</v>
          </cell>
          <cell r="D938" t="str">
            <v>식</v>
          </cell>
          <cell r="M938" t="str">
            <v>PPG14</v>
          </cell>
        </row>
        <row r="939">
          <cell r="A939" t="str">
            <v>터파기(토사)</v>
          </cell>
          <cell r="B939" t="str">
            <v>백호우0.7㎥</v>
          </cell>
          <cell r="C939">
            <v>2.75</v>
          </cell>
          <cell r="D939" t="str">
            <v>㎥</v>
          </cell>
          <cell r="E939">
            <v>696</v>
          </cell>
          <cell r="F939">
            <v>1913</v>
          </cell>
          <cell r="G939">
            <v>127</v>
          </cell>
          <cell r="H939">
            <v>349</v>
          </cell>
          <cell r="I939">
            <v>359</v>
          </cell>
          <cell r="J939">
            <v>987</v>
          </cell>
          <cell r="K939">
            <v>210</v>
          </cell>
          <cell r="L939">
            <v>577</v>
          </cell>
          <cell r="M939" t="str">
            <v>#.3</v>
          </cell>
        </row>
        <row r="940">
          <cell r="A940" t="str">
            <v>잔토처리(토사)</v>
          </cell>
          <cell r="B940" t="str">
            <v>백호우0.7㎥</v>
          </cell>
          <cell r="C940">
            <v>1.6950000000000001</v>
          </cell>
          <cell r="D940" t="str">
            <v>㎥</v>
          </cell>
          <cell r="E940">
            <v>696</v>
          </cell>
          <cell r="F940">
            <v>1178</v>
          </cell>
          <cell r="G940">
            <v>127</v>
          </cell>
          <cell r="H940">
            <v>215</v>
          </cell>
          <cell r="I940">
            <v>359</v>
          </cell>
          <cell r="J940">
            <v>608</v>
          </cell>
          <cell r="K940">
            <v>210</v>
          </cell>
          <cell r="L940">
            <v>355</v>
          </cell>
          <cell r="M940" t="str">
            <v>#.5</v>
          </cell>
        </row>
        <row r="941">
          <cell r="A941" t="str">
            <v>기계되메우기및다짐</v>
          </cell>
          <cell r="B941" t="str">
            <v>인력+기계</v>
          </cell>
          <cell r="C941">
            <v>1.05</v>
          </cell>
          <cell r="D941" t="str">
            <v>㎥</v>
          </cell>
          <cell r="E941">
            <v>3367</v>
          </cell>
          <cell r="F941">
            <v>3534</v>
          </cell>
          <cell r="G941">
            <v>285</v>
          </cell>
          <cell r="H941">
            <v>299</v>
          </cell>
          <cell r="I941">
            <v>2758</v>
          </cell>
          <cell r="J941">
            <v>2895</v>
          </cell>
          <cell r="K941">
            <v>324</v>
          </cell>
          <cell r="L941">
            <v>340</v>
          </cell>
          <cell r="M941" t="str">
            <v>#.6</v>
          </cell>
        </row>
        <row r="942">
          <cell r="A942" t="str">
            <v>잡석다짐(기계+인력)</v>
          </cell>
          <cell r="B942" t="str">
            <v>로라+인력</v>
          </cell>
          <cell r="C942">
            <v>0.86499999999999999</v>
          </cell>
          <cell r="D942" t="str">
            <v>㎥</v>
          </cell>
          <cell r="E942">
            <v>10469</v>
          </cell>
          <cell r="F942">
            <v>9055</v>
          </cell>
          <cell r="G942">
            <v>8354</v>
          </cell>
          <cell r="H942">
            <v>7226</v>
          </cell>
          <cell r="I942">
            <v>1509</v>
          </cell>
          <cell r="J942">
            <v>1305</v>
          </cell>
          <cell r="K942">
            <v>606</v>
          </cell>
          <cell r="L942">
            <v>524</v>
          </cell>
          <cell r="M942" t="str">
            <v>N.73</v>
          </cell>
        </row>
        <row r="943">
          <cell r="A943" t="str">
            <v>레미콘</v>
          </cell>
          <cell r="B943" t="str">
            <v>관급(40x160x8)</v>
          </cell>
          <cell r="C943">
            <v>0.25600000000000001</v>
          </cell>
          <cell r="D943" t="str">
            <v>M3</v>
          </cell>
          <cell r="E943">
            <v>0</v>
          </cell>
          <cell r="F943">
            <v>0</v>
          </cell>
          <cell r="G943">
            <v>0</v>
          </cell>
          <cell r="H943">
            <v>0</v>
          </cell>
          <cell r="I943">
            <v>0</v>
          </cell>
          <cell r="J943">
            <v>0</v>
          </cell>
          <cell r="K943">
            <v>0</v>
          </cell>
          <cell r="L943">
            <v>0</v>
          </cell>
        </row>
        <row r="944">
          <cell r="A944" t="str">
            <v>레미콘</v>
          </cell>
          <cell r="B944" t="str">
            <v>관급(25x180x8)</v>
          </cell>
          <cell r="C944">
            <v>0.55600000000000005</v>
          </cell>
          <cell r="D944" t="str">
            <v>M3</v>
          </cell>
          <cell r="E944">
            <v>0</v>
          </cell>
          <cell r="F944">
            <v>0</v>
          </cell>
          <cell r="G944">
            <v>0</v>
          </cell>
          <cell r="H944">
            <v>0</v>
          </cell>
          <cell r="I944">
            <v>0</v>
          </cell>
          <cell r="J944">
            <v>0</v>
          </cell>
          <cell r="K944">
            <v>0</v>
          </cell>
          <cell r="L944">
            <v>0</v>
          </cell>
        </row>
        <row r="945">
          <cell r="A945" t="str">
            <v>레미콘타설(소형구조물)</v>
          </cell>
          <cell r="C945">
            <v>0.54600000000000004</v>
          </cell>
          <cell r="D945" t="str">
            <v>㎥</v>
          </cell>
          <cell r="E945">
            <v>33719</v>
          </cell>
          <cell r="F945">
            <v>18410</v>
          </cell>
          <cell r="G945">
            <v>0</v>
          </cell>
          <cell r="H945">
            <v>0</v>
          </cell>
          <cell r="I945">
            <v>33719</v>
          </cell>
          <cell r="J945">
            <v>18410</v>
          </cell>
          <cell r="K945">
            <v>0</v>
          </cell>
          <cell r="L945">
            <v>0</v>
          </cell>
          <cell r="M945" t="str">
            <v>N.82</v>
          </cell>
        </row>
        <row r="946">
          <cell r="A946" t="str">
            <v>이형철근</v>
          </cell>
          <cell r="B946" t="str">
            <v>관급, D13</v>
          </cell>
          <cell r="C946">
            <v>41.484999999999999</v>
          </cell>
          <cell r="D946" t="str">
            <v>KG</v>
          </cell>
          <cell r="E946">
            <v>0</v>
          </cell>
          <cell r="F946">
            <v>0</v>
          </cell>
          <cell r="G946">
            <v>0</v>
          </cell>
          <cell r="H946">
            <v>0</v>
          </cell>
          <cell r="I946">
            <v>0</v>
          </cell>
          <cell r="J946">
            <v>0</v>
          </cell>
          <cell r="K946">
            <v>0</v>
          </cell>
          <cell r="L946">
            <v>0</v>
          </cell>
        </row>
        <row r="947">
          <cell r="A947" t="str">
            <v>철근가공및조립</v>
          </cell>
          <cell r="B947" t="str">
            <v>간단</v>
          </cell>
          <cell r="C947">
            <v>0.04</v>
          </cell>
          <cell r="D947" t="str">
            <v>TON</v>
          </cell>
          <cell r="E947">
            <v>257665</v>
          </cell>
          <cell r="F947">
            <v>10306</v>
          </cell>
          <cell r="G947">
            <v>2708</v>
          </cell>
          <cell r="H947">
            <v>108</v>
          </cell>
          <cell r="I947">
            <v>254957</v>
          </cell>
          <cell r="J947">
            <v>10198</v>
          </cell>
          <cell r="K947">
            <v>0</v>
          </cell>
          <cell r="L947">
            <v>0</v>
          </cell>
          <cell r="M947" t="str">
            <v>N.84</v>
          </cell>
        </row>
        <row r="948">
          <cell r="A948" t="str">
            <v>고재대</v>
          </cell>
          <cell r="B948" t="str">
            <v>철재</v>
          </cell>
          <cell r="C948">
            <v>1.208</v>
          </cell>
          <cell r="D948" t="str">
            <v>KG</v>
          </cell>
          <cell r="E948">
            <v>-75</v>
          </cell>
          <cell r="F948">
            <v>-90</v>
          </cell>
          <cell r="G948">
            <v>-75</v>
          </cell>
          <cell r="H948">
            <v>-90</v>
          </cell>
          <cell r="I948">
            <v>0</v>
          </cell>
          <cell r="J948">
            <v>0</v>
          </cell>
          <cell r="K948">
            <v>0</v>
          </cell>
          <cell r="L948">
            <v>0</v>
          </cell>
        </row>
        <row r="949">
          <cell r="A949" t="str">
            <v>붙임몰탈</v>
          </cell>
          <cell r="B949" t="str">
            <v>인력,1:3</v>
          </cell>
          <cell r="C949">
            <v>0.10100000000000001</v>
          </cell>
          <cell r="D949" t="str">
            <v>㎥</v>
          </cell>
          <cell r="E949">
            <v>57561</v>
          </cell>
          <cell r="F949">
            <v>5813</v>
          </cell>
          <cell r="G949">
            <v>12100</v>
          </cell>
          <cell r="H949">
            <v>1222</v>
          </cell>
          <cell r="I949">
            <v>40922</v>
          </cell>
          <cell r="J949">
            <v>4133</v>
          </cell>
          <cell r="K949">
            <v>4539</v>
          </cell>
          <cell r="L949">
            <v>458</v>
          </cell>
          <cell r="M949" t="str">
            <v>N.86</v>
          </cell>
        </row>
        <row r="950">
          <cell r="A950" t="str">
            <v>거푸집 (합판)</v>
          </cell>
          <cell r="B950" t="str">
            <v>6회</v>
          </cell>
          <cell r="C950">
            <v>1.77</v>
          </cell>
          <cell r="D950" t="str">
            <v>㎡</v>
          </cell>
          <cell r="E950">
            <v>13825</v>
          </cell>
          <cell r="F950">
            <v>24470</v>
          </cell>
          <cell r="G950">
            <v>4430</v>
          </cell>
          <cell r="H950">
            <v>7841</v>
          </cell>
          <cell r="I950">
            <v>9395</v>
          </cell>
          <cell r="J950">
            <v>16629</v>
          </cell>
          <cell r="K950">
            <v>0</v>
          </cell>
          <cell r="L950">
            <v>0</v>
          </cell>
          <cell r="M950" t="str">
            <v>N.80</v>
          </cell>
        </row>
        <row r="951">
          <cell r="A951" t="str">
            <v>화강석 계단석</v>
          </cell>
          <cell r="B951" t="str">
            <v>W300xL1000</v>
          </cell>
          <cell r="C951">
            <v>12</v>
          </cell>
          <cell r="D951" t="str">
            <v>M</v>
          </cell>
          <cell r="E951">
            <v>29000</v>
          </cell>
          <cell r="F951">
            <v>348000</v>
          </cell>
          <cell r="G951">
            <v>29000</v>
          </cell>
          <cell r="H951">
            <v>348000</v>
          </cell>
          <cell r="I951">
            <v>0</v>
          </cell>
          <cell r="J951">
            <v>0</v>
          </cell>
          <cell r="K951">
            <v>0</v>
          </cell>
          <cell r="L951">
            <v>0</v>
          </cell>
        </row>
        <row r="952">
          <cell r="A952" t="str">
            <v>계</v>
          </cell>
          <cell r="F952">
            <v>422589</v>
          </cell>
          <cell r="H952">
            <v>365170</v>
          </cell>
          <cell r="J952">
            <v>55165</v>
          </cell>
          <cell r="L952">
            <v>2254</v>
          </cell>
        </row>
        <row r="961">
          <cell r="A961" t="str">
            <v>No.30호표 단지종합안내판</v>
          </cell>
          <cell r="B961" t="str">
            <v>H=2050</v>
          </cell>
          <cell r="C961">
            <v>1</v>
          </cell>
          <cell r="D961" t="str">
            <v>개소</v>
          </cell>
          <cell r="M961" t="str">
            <v>PPS01</v>
          </cell>
        </row>
        <row r="962">
          <cell r="A962" t="str">
            <v>터파기(인력)</v>
          </cell>
          <cell r="B962" t="str">
            <v>토사</v>
          </cell>
          <cell r="C962">
            <v>1.76</v>
          </cell>
          <cell r="D962" t="str">
            <v>M3</v>
          </cell>
          <cell r="E962">
            <v>8695</v>
          </cell>
          <cell r="F962">
            <v>15303</v>
          </cell>
          <cell r="G962">
            <v>0</v>
          </cell>
          <cell r="H962">
            <v>0</v>
          </cell>
          <cell r="I962">
            <v>8695</v>
          </cell>
          <cell r="J962">
            <v>15303</v>
          </cell>
          <cell r="K962">
            <v>0</v>
          </cell>
          <cell r="L962">
            <v>0</v>
          </cell>
          <cell r="M962" t="str">
            <v>N.124</v>
          </cell>
        </row>
        <row r="963">
          <cell r="A963" t="str">
            <v>잔토처리(인력)</v>
          </cell>
          <cell r="B963" t="str">
            <v>토사:0-1M</v>
          </cell>
          <cell r="C963">
            <v>0.64400000000000002</v>
          </cell>
          <cell r="D963" t="str">
            <v>㎥</v>
          </cell>
          <cell r="E963">
            <v>8184</v>
          </cell>
          <cell r="F963">
            <v>5270</v>
          </cell>
          <cell r="G963">
            <v>0</v>
          </cell>
          <cell r="H963">
            <v>0</v>
          </cell>
          <cell r="I963">
            <v>8184</v>
          </cell>
          <cell r="J963">
            <v>5270</v>
          </cell>
          <cell r="K963">
            <v>0</v>
          </cell>
          <cell r="L963">
            <v>0</v>
          </cell>
          <cell r="M963" t="str">
            <v>N.125</v>
          </cell>
        </row>
        <row r="964">
          <cell r="A964" t="str">
            <v>되메우고 다짐(인력)</v>
          </cell>
          <cell r="B964" t="str">
            <v>토사</v>
          </cell>
          <cell r="C964">
            <v>1.1160000000000001</v>
          </cell>
          <cell r="D964" t="str">
            <v>M3</v>
          </cell>
          <cell r="E964">
            <v>9104</v>
          </cell>
          <cell r="F964">
            <v>10160</v>
          </cell>
          <cell r="G964">
            <v>0</v>
          </cell>
          <cell r="H964">
            <v>0</v>
          </cell>
          <cell r="I964">
            <v>9104</v>
          </cell>
          <cell r="J964">
            <v>10160</v>
          </cell>
          <cell r="K964">
            <v>0</v>
          </cell>
          <cell r="L964">
            <v>0</v>
          </cell>
          <cell r="M964" t="str">
            <v>N.126</v>
          </cell>
        </row>
        <row r="965">
          <cell r="A965" t="str">
            <v>잡석다짐(인력)</v>
          </cell>
          <cell r="C965">
            <v>0.23400000000000001</v>
          </cell>
          <cell r="D965" t="str">
            <v>㎥</v>
          </cell>
          <cell r="E965">
            <v>35099</v>
          </cell>
          <cell r="F965">
            <v>8213</v>
          </cell>
          <cell r="G965">
            <v>8500</v>
          </cell>
          <cell r="H965">
            <v>1989</v>
          </cell>
          <cell r="I965">
            <v>26599</v>
          </cell>
          <cell r="J965">
            <v>6224</v>
          </cell>
          <cell r="K965">
            <v>0</v>
          </cell>
          <cell r="L965">
            <v>0</v>
          </cell>
          <cell r="M965" t="str">
            <v>N.74</v>
          </cell>
        </row>
        <row r="966">
          <cell r="A966" t="str">
            <v>콘크리트</v>
          </cell>
          <cell r="B966" t="str">
            <v>25-180-8</v>
          </cell>
          <cell r="C966">
            <v>0.441</v>
          </cell>
          <cell r="D966" t="str">
            <v>㎥</v>
          </cell>
          <cell r="E966">
            <v>111341</v>
          </cell>
          <cell r="F966">
            <v>49100</v>
          </cell>
          <cell r="G966">
            <v>10900</v>
          </cell>
          <cell r="H966">
            <v>4806</v>
          </cell>
          <cell r="I966">
            <v>100441</v>
          </cell>
          <cell r="J966">
            <v>44294</v>
          </cell>
          <cell r="K966">
            <v>0</v>
          </cell>
          <cell r="L966">
            <v>0</v>
          </cell>
          <cell r="M966" t="str">
            <v>N.100</v>
          </cell>
        </row>
        <row r="967">
          <cell r="A967" t="str">
            <v>인력비빔타설(소형)</v>
          </cell>
          <cell r="C967">
            <v>0.42</v>
          </cell>
          <cell r="D967" t="str">
            <v>M3</v>
          </cell>
          <cell r="E967">
            <v>144513</v>
          </cell>
          <cell r="F967">
            <v>60695</v>
          </cell>
          <cell r="G967">
            <v>0</v>
          </cell>
          <cell r="H967">
            <v>0</v>
          </cell>
          <cell r="I967">
            <v>144513</v>
          </cell>
          <cell r="J967">
            <v>60695</v>
          </cell>
          <cell r="K967">
            <v>0</v>
          </cell>
          <cell r="L967">
            <v>0</v>
          </cell>
          <cell r="M967" t="str">
            <v>N.102</v>
          </cell>
        </row>
        <row r="968">
          <cell r="A968" t="str">
            <v>거푸집 (합판)</v>
          </cell>
          <cell r="B968" t="str">
            <v>6회</v>
          </cell>
          <cell r="C968">
            <v>2.2799999999999998</v>
          </cell>
          <cell r="D968" t="str">
            <v>㎡</v>
          </cell>
          <cell r="E968">
            <v>13825</v>
          </cell>
          <cell r="F968">
            <v>31520</v>
          </cell>
          <cell r="G968">
            <v>4430</v>
          </cell>
          <cell r="H968">
            <v>10100</v>
          </cell>
          <cell r="I968">
            <v>9395</v>
          </cell>
          <cell r="J968">
            <v>21420</v>
          </cell>
          <cell r="K968">
            <v>0</v>
          </cell>
          <cell r="L968">
            <v>0</v>
          </cell>
          <cell r="M968" t="str">
            <v>N.80</v>
          </cell>
        </row>
        <row r="969">
          <cell r="A969" t="str">
            <v>스테인리스판(STS304)</v>
          </cell>
          <cell r="B969" t="str">
            <v>1.2M/M</v>
          </cell>
          <cell r="C969">
            <v>8.3000000000000004E-2</v>
          </cell>
          <cell r="D969" t="str">
            <v>M/T</v>
          </cell>
          <cell r="E969">
            <v>1659000</v>
          </cell>
          <cell r="F969">
            <v>137697</v>
          </cell>
          <cell r="G969">
            <v>1659000</v>
          </cell>
          <cell r="H969">
            <v>137697</v>
          </cell>
          <cell r="I969">
            <v>0</v>
          </cell>
          <cell r="J969">
            <v>0</v>
          </cell>
          <cell r="K969">
            <v>0</v>
          </cell>
          <cell r="L969">
            <v>0</v>
          </cell>
        </row>
        <row r="970">
          <cell r="A970" t="str">
            <v>일반구조용각형강관(SPSR400)</v>
          </cell>
          <cell r="B970" t="str">
            <v>2.3x 75x 75MM   5.14KG/M (KSD3568)</v>
          </cell>
          <cell r="C970">
            <v>12.1</v>
          </cell>
          <cell r="D970" t="str">
            <v>M</v>
          </cell>
          <cell r="E970">
            <v>2527</v>
          </cell>
          <cell r="F970">
            <v>30576</v>
          </cell>
          <cell r="G970">
            <v>2527</v>
          </cell>
          <cell r="H970">
            <v>30576</v>
          </cell>
          <cell r="I970">
            <v>0</v>
          </cell>
          <cell r="J970">
            <v>0</v>
          </cell>
          <cell r="K970">
            <v>0</v>
          </cell>
          <cell r="L970">
            <v>0</v>
          </cell>
        </row>
        <row r="971">
          <cell r="A971" t="str">
            <v>잡철물제작설치(각종)</v>
          </cell>
          <cell r="B971" t="str">
            <v>간단</v>
          </cell>
          <cell r="C971">
            <v>0.128</v>
          </cell>
          <cell r="D971" t="str">
            <v>TON</v>
          </cell>
          <cell r="E971">
            <v>3372007</v>
          </cell>
          <cell r="F971">
            <v>431615</v>
          </cell>
          <cell r="G971">
            <v>1308452</v>
          </cell>
          <cell r="H971">
            <v>167481</v>
          </cell>
          <cell r="I971">
            <v>2002017</v>
          </cell>
          <cell r="J971">
            <v>256258</v>
          </cell>
          <cell r="K971">
            <v>61538</v>
          </cell>
          <cell r="L971">
            <v>7876</v>
          </cell>
          <cell r="M971" t="str">
            <v>N.95</v>
          </cell>
        </row>
        <row r="972">
          <cell r="A972" t="str">
            <v>고재대</v>
          </cell>
          <cell r="B972" t="str">
            <v>철재</v>
          </cell>
          <cell r="C972">
            <v>2.6120000000000001</v>
          </cell>
          <cell r="D972" t="str">
            <v>KG</v>
          </cell>
          <cell r="E972">
            <v>-75</v>
          </cell>
          <cell r="F972">
            <v>-195</v>
          </cell>
          <cell r="G972">
            <v>-75</v>
          </cell>
          <cell r="H972">
            <v>-195</v>
          </cell>
          <cell r="I972">
            <v>0</v>
          </cell>
          <cell r="J972">
            <v>0</v>
          </cell>
          <cell r="K972">
            <v>0</v>
          </cell>
          <cell r="L972">
            <v>0</v>
          </cell>
        </row>
        <row r="973">
          <cell r="A973" t="str">
            <v>고재대</v>
          </cell>
          <cell r="B973" t="str">
            <v>스텐</v>
          </cell>
          <cell r="C973">
            <v>7.6070000000000002</v>
          </cell>
          <cell r="D973" t="str">
            <v>KG</v>
          </cell>
          <cell r="E973">
            <v>-600</v>
          </cell>
          <cell r="F973">
            <v>-4564</v>
          </cell>
          <cell r="G973">
            <v>-600</v>
          </cell>
          <cell r="H973">
            <v>-4564</v>
          </cell>
          <cell r="I973">
            <v>0</v>
          </cell>
          <cell r="J973">
            <v>0</v>
          </cell>
          <cell r="K973">
            <v>0</v>
          </cell>
          <cell r="L973">
            <v>0</v>
          </cell>
        </row>
        <row r="974">
          <cell r="A974" t="str">
            <v>도장및실크스크린인쇄</v>
          </cell>
          <cell r="B974" t="str">
            <v>종합안내판</v>
          </cell>
          <cell r="C974">
            <v>1</v>
          </cell>
          <cell r="D974" t="str">
            <v>조</v>
          </cell>
          <cell r="E974">
            <v>200000</v>
          </cell>
          <cell r="F974">
            <v>200000</v>
          </cell>
          <cell r="G974">
            <v>200000</v>
          </cell>
          <cell r="H974">
            <v>200000</v>
          </cell>
          <cell r="I974">
            <v>0</v>
          </cell>
          <cell r="J974">
            <v>0</v>
          </cell>
          <cell r="K974">
            <v>0</v>
          </cell>
          <cell r="L974">
            <v>0</v>
          </cell>
        </row>
        <row r="975">
          <cell r="A975" t="str">
            <v>계</v>
          </cell>
          <cell r="F975">
            <v>975390</v>
          </cell>
          <cell r="H975">
            <v>547890</v>
          </cell>
          <cell r="J975">
            <v>419624</v>
          </cell>
          <cell r="L975">
            <v>7876</v>
          </cell>
        </row>
        <row r="984">
          <cell r="A984" t="str">
            <v>No.31호표 단지내시설표지판</v>
          </cell>
          <cell r="B984" t="str">
            <v>400x75x1600</v>
          </cell>
          <cell r="C984">
            <v>1</v>
          </cell>
          <cell r="D984" t="str">
            <v>개소</v>
          </cell>
          <cell r="M984" t="str">
            <v>PPS02</v>
          </cell>
        </row>
        <row r="985">
          <cell r="A985" t="str">
            <v>터파기(인력)</v>
          </cell>
          <cell r="B985" t="str">
            <v>토사</v>
          </cell>
          <cell r="C985">
            <v>1.76</v>
          </cell>
          <cell r="D985" t="str">
            <v>M3</v>
          </cell>
          <cell r="E985">
            <v>8695</v>
          </cell>
          <cell r="F985">
            <v>15303</v>
          </cell>
          <cell r="G985">
            <v>0</v>
          </cell>
          <cell r="H985">
            <v>0</v>
          </cell>
          <cell r="I985">
            <v>8695</v>
          </cell>
          <cell r="J985">
            <v>15303</v>
          </cell>
          <cell r="K985">
            <v>0</v>
          </cell>
          <cell r="L985">
            <v>0</v>
          </cell>
          <cell r="M985" t="str">
            <v>N.124</v>
          </cell>
        </row>
        <row r="986">
          <cell r="A986" t="str">
            <v>잔토처리(인력)</v>
          </cell>
          <cell r="B986" t="str">
            <v>토사:0-1M</v>
          </cell>
          <cell r="C986">
            <v>0.64400000000000002</v>
          </cell>
          <cell r="D986" t="str">
            <v>㎥</v>
          </cell>
          <cell r="E986">
            <v>8184</v>
          </cell>
          <cell r="F986">
            <v>5270</v>
          </cell>
          <cell r="G986">
            <v>0</v>
          </cell>
          <cell r="H986">
            <v>0</v>
          </cell>
          <cell r="I986">
            <v>8184</v>
          </cell>
          <cell r="J986">
            <v>5270</v>
          </cell>
          <cell r="K986">
            <v>0</v>
          </cell>
          <cell r="L986">
            <v>0</v>
          </cell>
          <cell r="M986" t="str">
            <v>N.125</v>
          </cell>
        </row>
        <row r="987">
          <cell r="A987" t="str">
            <v>되메우고 다짐(인력)</v>
          </cell>
          <cell r="B987" t="str">
            <v>토사</v>
          </cell>
          <cell r="C987">
            <v>1.028</v>
          </cell>
          <cell r="D987" t="str">
            <v>M3</v>
          </cell>
          <cell r="E987">
            <v>9104</v>
          </cell>
          <cell r="F987">
            <v>9358</v>
          </cell>
          <cell r="G987">
            <v>0</v>
          </cell>
          <cell r="H987">
            <v>0</v>
          </cell>
          <cell r="I987">
            <v>9104</v>
          </cell>
          <cell r="J987">
            <v>9358</v>
          </cell>
          <cell r="K987">
            <v>0</v>
          </cell>
          <cell r="L987">
            <v>0</v>
          </cell>
          <cell r="M987" t="str">
            <v>N.126</v>
          </cell>
        </row>
        <row r="988">
          <cell r="A988" t="str">
            <v>잡석다짐(기계+인력)</v>
          </cell>
          <cell r="B988" t="str">
            <v>로라+인력</v>
          </cell>
          <cell r="C988">
            <v>0.23400000000000001</v>
          </cell>
          <cell r="D988" t="str">
            <v>㎥</v>
          </cell>
          <cell r="E988">
            <v>10469</v>
          </cell>
          <cell r="F988">
            <v>2448</v>
          </cell>
          <cell r="G988">
            <v>8354</v>
          </cell>
          <cell r="H988">
            <v>1954</v>
          </cell>
          <cell r="I988">
            <v>1509</v>
          </cell>
          <cell r="J988">
            <v>353</v>
          </cell>
          <cell r="K988">
            <v>606</v>
          </cell>
          <cell r="L988">
            <v>141</v>
          </cell>
          <cell r="M988" t="str">
            <v>N.73</v>
          </cell>
        </row>
        <row r="989">
          <cell r="A989" t="str">
            <v>콘크리트</v>
          </cell>
          <cell r="B989" t="str">
            <v>25-180-8</v>
          </cell>
          <cell r="C989">
            <v>0.441</v>
          </cell>
          <cell r="D989" t="str">
            <v>㎥</v>
          </cell>
          <cell r="E989">
            <v>111341</v>
          </cell>
          <cell r="F989">
            <v>49100</v>
          </cell>
          <cell r="G989">
            <v>10900</v>
          </cell>
          <cell r="H989">
            <v>4806</v>
          </cell>
          <cell r="I989">
            <v>100441</v>
          </cell>
          <cell r="J989">
            <v>44294</v>
          </cell>
          <cell r="K989">
            <v>0</v>
          </cell>
          <cell r="L989">
            <v>0</v>
          </cell>
          <cell r="M989" t="str">
            <v>N.100</v>
          </cell>
        </row>
        <row r="990">
          <cell r="A990" t="str">
            <v>인력비빔타설(소형)</v>
          </cell>
          <cell r="C990">
            <v>0.36</v>
          </cell>
          <cell r="D990" t="str">
            <v>M3</v>
          </cell>
          <cell r="E990">
            <v>144513</v>
          </cell>
          <cell r="F990">
            <v>52024</v>
          </cell>
          <cell r="G990">
            <v>0</v>
          </cell>
          <cell r="H990">
            <v>0</v>
          </cell>
          <cell r="I990">
            <v>144513</v>
          </cell>
          <cell r="J990">
            <v>52024</v>
          </cell>
          <cell r="K990">
            <v>0</v>
          </cell>
          <cell r="L990">
            <v>0</v>
          </cell>
          <cell r="M990" t="str">
            <v>N.102</v>
          </cell>
        </row>
        <row r="991">
          <cell r="A991" t="str">
            <v>거푸집 (합판)</v>
          </cell>
          <cell r="B991" t="str">
            <v>6회</v>
          </cell>
          <cell r="C991">
            <v>2.2799999999999998</v>
          </cell>
          <cell r="D991" t="str">
            <v>㎡</v>
          </cell>
          <cell r="E991">
            <v>13825</v>
          </cell>
          <cell r="F991">
            <v>31520</v>
          </cell>
          <cell r="G991">
            <v>4430</v>
          </cell>
          <cell r="H991">
            <v>10100</v>
          </cell>
          <cell r="I991">
            <v>9395</v>
          </cell>
          <cell r="J991">
            <v>21420</v>
          </cell>
          <cell r="K991">
            <v>0</v>
          </cell>
          <cell r="L991">
            <v>0</v>
          </cell>
          <cell r="M991" t="str">
            <v>N.80</v>
          </cell>
        </row>
        <row r="992">
          <cell r="A992" t="str">
            <v>스테인리스판(STS304)</v>
          </cell>
          <cell r="B992" t="str">
            <v>1.2M/M</v>
          </cell>
          <cell r="C992">
            <v>8.3000000000000004E-2</v>
          </cell>
          <cell r="D992" t="str">
            <v>M/T</v>
          </cell>
          <cell r="E992">
            <v>1659000</v>
          </cell>
          <cell r="F992">
            <v>137697</v>
          </cell>
          <cell r="G992">
            <v>1659000</v>
          </cell>
          <cell r="H992">
            <v>137697</v>
          </cell>
          <cell r="I992">
            <v>0</v>
          </cell>
          <cell r="J992">
            <v>0</v>
          </cell>
          <cell r="K992">
            <v>0</v>
          </cell>
          <cell r="L992">
            <v>0</v>
          </cell>
        </row>
        <row r="993">
          <cell r="A993" t="str">
            <v>일반구조용각형강관(SPSR400)</v>
          </cell>
          <cell r="B993" t="str">
            <v>2.3x 75x 75MM   5.14KG/M (KSD3568)</v>
          </cell>
          <cell r="C993">
            <v>12.25</v>
          </cell>
          <cell r="D993" t="str">
            <v>M</v>
          </cell>
          <cell r="E993">
            <v>2527</v>
          </cell>
          <cell r="F993">
            <v>30955</v>
          </cell>
          <cell r="G993">
            <v>2527</v>
          </cell>
          <cell r="H993">
            <v>30955</v>
          </cell>
          <cell r="I993">
            <v>0</v>
          </cell>
          <cell r="J993">
            <v>0</v>
          </cell>
          <cell r="K993">
            <v>0</v>
          </cell>
          <cell r="L993">
            <v>0</v>
          </cell>
        </row>
        <row r="994">
          <cell r="A994" t="str">
            <v>잡철물제작설치(각종)</v>
          </cell>
          <cell r="B994" t="str">
            <v>간단</v>
          </cell>
          <cell r="C994">
            <v>0.13400000000000001</v>
          </cell>
          <cell r="D994" t="str">
            <v>TON</v>
          </cell>
          <cell r="E994">
            <v>3372007</v>
          </cell>
          <cell r="F994">
            <v>451848</v>
          </cell>
          <cell r="G994">
            <v>1308452</v>
          </cell>
          <cell r="H994">
            <v>175332</v>
          </cell>
          <cell r="I994">
            <v>2002017</v>
          </cell>
          <cell r="J994">
            <v>268270</v>
          </cell>
          <cell r="K994">
            <v>61538</v>
          </cell>
          <cell r="L994">
            <v>8246</v>
          </cell>
          <cell r="M994" t="str">
            <v>N.95</v>
          </cell>
        </row>
        <row r="995">
          <cell r="A995" t="str">
            <v>고재대</v>
          </cell>
          <cell r="B995" t="str">
            <v>철재</v>
          </cell>
          <cell r="C995">
            <v>2.9990000000000001</v>
          </cell>
          <cell r="D995" t="str">
            <v>KG</v>
          </cell>
          <cell r="E995">
            <v>-75</v>
          </cell>
          <cell r="F995">
            <v>-224</v>
          </cell>
          <cell r="G995">
            <v>-75</v>
          </cell>
          <cell r="H995">
            <v>-224</v>
          </cell>
          <cell r="I995">
            <v>0</v>
          </cell>
          <cell r="J995">
            <v>0</v>
          </cell>
          <cell r="K995">
            <v>0</v>
          </cell>
          <cell r="L995">
            <v>0</v>
          </cell>
        </row>
        <row r="996">
          <cell r="A996" t="str">
            <v>고재대</v>
          </cell>
          <cell r="B996" t="str">
            <v>스텐</v>
          </cell>
          <cell r="C996">
            <v>7.5839999999999996</v>
          </cell>
          <cell r="D996" t="str">
            <v>KG</v>
          </cell>
          <cell r="E996">
            <v>-600</v>
          </cell>
          <cell r="F996">
            <v>-4550</v>
          </cell>
          <cell r="G996">
            <v>-600</v>
          </cell>
          <cell r="H996">
            <v>-4550</v>
          </cell>
          <cell r="I996">
            <v>0</v>
          </cell>
          <cell r="J996">
            <v>0</v>
          </cell>
          <cell r="K996">
            <v>0</v>
          </cell>
          <cell r="L996">
            <v>0</v>
          </cell>
        </row>
        <row r="997">
          <cell r="A997" t="str">
            <v>도장및실크스크린인쇄</v>
          </cell>
          <cell r="B997" t="str">
            <v>단지내시설표지판</v>
          </cell>
          <cell r="C997">
            <v>1</v>
          </cell>
          <cell r="D997" t="str">
            <v>조</v>
          </cell>
          <cell r="E997">
            <v>80000</v>
          </cell>
          <cell r="F997">
            <v>80000</v>
          </cell>
          <cell r="G997">
            <v>80000</v>
          </cell>
          <cell r="H997">
            <v>80000</v>
          </cell>
          <cell r="I997">
            <v>0</v>
          </cell>
          <cell r="J997">
            <v>0</v>
          </cell>
          <cell r="K997">
            <v>0</v>
          </cell>
          <cell r="L997">
            <v>0</v>
          </cell>
        </row>
        <row r="998">
          <cell r="A998" t="str">
            <v>계</v>
          </cell>
          <cell r="F998">
            <v>860749</v>
          </cell>
          <cell r="H998">
            <v>436070</v>
          </cell>
          <cell r="J998">
            <v>416292</v>
          </cell>
          <cell r="L998">
            <v>8387</v>
          </cell>
        </row>
        <row r="1007">
          <cell r="A1007" t="str">
            <v>No.32호표 파고라A</v>
          </cell>
          <cell r="C1007">
            <v>1</v>
          </cell>
          <cell r="D1007" t="str">
            <v>개소</v>
          </cell>
          <cell r="M1007" t="str">
            <v>PPS03</v>
          </cell>
        </row>
        <row r="1008">
          <cell r="A1008" t="str">
            <v>터파기(인력)</v>
          </cell>
          <cell r="B1008" t="str">
            <v>토사</v>
          </cell>
          <cell r="C1008">
            <v>1.944</v>
          </cell>
          <cell r="D1008" t="str">
            <v>M3</v>
          </cell>
          <cell r="E1008">
            <v>8695</v>
          </cell>
          <cell r="F1008">
            <v>16903</v>
          </cell>
          <cell r="G1008">
            <v>0</v>
          </cell>
          <cell r="H1008">
            <v>0</v>
          </cell>
          <cell r="I1008">
            <v>8695</v>
          </cell>
          <cell r="J1008">
            <v>16903</v>
          </cell>
          <cell r="K1008">
            <v>0</v>
          </cell>
          <cell r="L1008">
            <v>0</v>
          </cell>
          <cell r="M1008" t="str">
            <v>N.124</v>
          </cell>
        </row>
        <row r="1009">
          <cell r="A1009" t="str">
            <v>잔토처리(인력)</v>
          </cell>
          <cell r="B1009" t="str">
            <v>토사:0-1M</v>
          </cell>
          <cell r="C1009">
            <v>1.2</v>
          </cell>
          <cell r="D1009" t="str">
            <v>㎥</v>
          </cell>
          <cell r="E1009">
            <v>8184</v>
          </cell>
          <cell r="F1009">
            <v>9820</v>
          </cell>
          <cell r="G1009">
            <v>0</v>
          </cell>
          <cell r="H1009">
            <v>0</v>
          </cell>
          <cell r="I1009">
            <v>8184</v>
          </cell>
          <cell r="J1009">
            <v>9820</v>
          </cell>
          <cell r="K1009">
            <v>0</v>
          </cell>
          <cell r="L1009">
            <v>0</v>
          </cell>
          <cell r="M1009" t="str">
            <v>N.125</v>
          </cell>
        </row>
        <row r="1010">
          <cell r="A1010" t="str">
            <v>되메우고 다짐(인력)</v>
          </cell>
          <cell r="B1010" t="str">
            <v>토사</v>
          </cell>
          <cell r="C1010">
            <v>0.74399999999999999</v>
          </cell>
          <cell r="D1010" t="str">
            <v>M3</v>
          </cell>
          <cell r="E1010">
            <v>9104</v>
          </cell>
          <cell r="F1010">
            <v>6773</v>
          </cell>
          <cell r="G1010">
            <v>0</v>
          </cell>
          <cell r="H1010">
            <v>0</v>
          </cell>
          <cell r="I1010">
            <v>9104</v>
          </cell>
          <cell r="J1010">
            <v>6773</v>
          </cell>
          <cell r="K1010">
            <v>0</v>
          </cell>
          <cell r="L1010">
            <v>0</v>
          </cell>
          <cell r="M1010" t="str">
            <v>N.126</v>
          </cell>
        </row>
        <row r="1011">
          <cell r="A1011" t="str">
            <v>콘크리트</v>
          </cell>
          <cell r="B1011" t="str">
            <v>25-180-8</v>
          </cell>
          <cell r="C1011">
            <v>0.61799999999999999</v>
          </cell>
          <cell r="D1011" t="str">
            <v>㎥</v>
          </cell>
          <cell r="E1011">
            <v>111341</v>
          </cell>
          <cell r="F1011">
            <v>68808</v>
          </cell>
          <cell r="G1011">
            <v>10900</v>
          </cell>
          <cell r="H1011">
            <v>6736</v>
          </cell>
          <cell r="I1011">
            <v>100441</v>
          </cell>
          <cell r="J1011">
            <v>62072</v>
          </cell>
          <cell r="K1011">
            <v>0</v>
          </cell>
          <cell r="L1011">
            <v>0</v>
          </cell>
          <cell r="M1011" t="str">
            <v>N.100</v>
          </cell>
        </row>
        <row r="1012">
          <cell r="A1012" t="str">
            <v>인력비빔타설(소형)</v>
          </cell>
          <cell r="C1012">
            <v>0.6</v>
          </cell>
          <cell r="D1012" t="str">
            <v>M3</v>
          </cell>
          <cell r="E1012">
            <v>144513</v>
          </cell>
          <cell r="F1012">
            <v>86707</v>
          </cell>
          <cell r="G1012">
            <v>0</v>
          </cell>
          <cell r="H1012">
            <v>0</v>
          </cell>
          <cell r="I1012">
            <v>144513</v>
          </cell>
          <cell r="J1012">
            <v>86707</v>
          </cell>
          <cell r="K1012">
            <v>0</v>
          </cell>
          <cell r="L1012">
            <v>0</v>
          </cell>
          <cell r="M1012" t="str">
            <v>N.102</v>
          </cell>
        </row>
        <row r="1013">
          <cell r="A1013" t="str">
            <v>거푸집 (합판)</v>
          </cell>
          <cell r="B1013" t="str">
            <v>6회</v>
          </cell>
          <cell r="C1013">
            <v>4.8</v>
          </cell>
          <cell r="D1013" t="str">
            <v>㎡</v>
          </cell>
          <cell r="E1013">
            <v>13825</v>
          </cell>
          <cell r="F1013">
            <v>66360</v>
          </cell>
          <cell r="G1013">
            <v>4430</v>
          </cell>
          <cell r="H1013">
            <v>21264</v>
          </cell>
          <cell r="I1013">
            <v>9395</v>
          </cell>
          <cell r="J1013">
            <v>45096</v>
          </cell>
          <cell r="K1013">
            <v>0</v>
          </cell>
          <cell r="L1013">
            <v>0</v>
          </cell>
          <cell r="M1013" t="str">
            <v>N.80</v>
          </cell>
        </row>
        <row r="1014">
          <cell r="A1014" t="str">
            <v>ㄱ형강</v>
          </cell>
          <cell r="B1014" t="str">
            <v>40x40x3M/M       1.83KG/M</v>
          </cell>
          <cell r="C1014">
            <v>6.1479999999999997</v>
          </cell>
          <cell r="D1014" t="str">
            <v>KG</v>
          </cell>
          <cell r="E1014">
            <v>400</v>
          </cell>
          <cell r="F1014">
            <v>2459</v>
          </cell>
          <cell r="G1014">
            <v>400</v>
          </cell>
          <cell r="H1014">
            <v>2459</v>
          </cell>
          <cell r="I1014">
            <v>0</v>
          </cell>
          <cell r="J1014">
            <v>0</v>
          </cell>
          <cell r="K1014">
            <v>0</v>
          </cell>
          <cell r="L1014">
            <v>0</v>
          </cell>
        </row>
        <row r="1015">
          <cell r="A1015" t="str">
            <v>잡철물제작설치(각종)</v>
          </cell>
          <cell r="B1015" t="str">
            <v>간단</v>
          </cell>
          <cell r="C1015">
            <v>6.0000000000000001E-3</v>
          </cell>
          <cell r="D1015" t="str">
            <v>TON</v>
          </cell>
          <cell r="E1015">
            <v>3372007</v>
          </cell>
          <cell r="F1015">
            <v>20231</v>
          </cell>
          <cell r="G1015">
            <v>1308452</v>
          </cell>
          <cell r="H1015">
            <v>7850</v>
          </cell>
          <cell r="I1015">
            <v>2002017</v>
          </cell>
          <cell r="J1015">
            <v>12012</v>
          </cell>
          <cell r="K1015">
            <v>61538</v>
          </cell>
          <cell r="L1015">
            <v>369</v>
          </cell>
          <cell r="M1015" t="str">
            <v>N.95</v>
          </cell>
        </row>
        <row r="1016">
          <cell r="A1016" t="str">
            <v>파고라A</v>
          </cell>
          <cell r="B1016" t="str">
            <v>청록개발,4Mx4M</v>
          </cell>
          <cell r="C1016">
            <v>1</v>
          </cell>
          <cell r="D1016" t="str">
            <v>EA</v>
          </cell>
          <cell r="E1016">
            <v>2500000</v>
          </cell>
          <cell r="F1016">
            <v>2500000</v>
          </cell>
          <cell r="G1016">
            <v>2500000</v>
          </cell>
          <cell r="H1016">
            <v>2500000</v>
          </cell>
          <cell r="I1016">
            <v>0</v>
          </cell>
          <cell r="J1016">
            <v>0</v>
          </cell>
          <cell r="K1016">
            <v>0</v>
          </cell>
          <cell r="L1016">
            <v>0</v>
          </cell>
        </row>
        <row r="1017">
          <cell r="A1017" t="str">
            <v>계</v>
          </cell>
          <cell r="F1017">
            <v>2778061</v>
          </cell>
          <cell r="H1017">
            <v>2538309</v>
          </cell>
          <cell r="J1017">
            <v>239383</v>
          </cell>
          <cell r="L1017">
            <v>369</v>
          </cell>
        </row>
        <row r="1030">
          <cell r="A1030" t="str">
            <v>No.33호표 파고라B</v>
          </cell>
          <cell r="C1030">
            <v>1</v>
          </cell>
          <cell r="D1030" t="str">
            <v>개소</v>
          </cell>
          <cell r="M1030" t="str">
            <v>PPS04</v>
          </cell>
        </row>
        <row r="1031">
          <cell r="A1031" t="str">
            <v>터파기(인력)</v>
          </cell>
          <cell r="B1031" t="str">
            <v>토사</v>
          </cell>
          <cell r="C1031">
            <v>13.311999999999999</v>
          </cell>
          <cell r="D1031" t="str">
            <v>M3</v>
          </cell>
          <cell r="E1031">
            <v>8695</v>
          </cell>
          <cell r="F1031">
            <v>115747</v>
          </cell>
          <cell r="G1031">
            <v>0</v>
          </cell>
          <cell r="H1031">
            <v>0</v>
          </cell>
          <cell r="I1031">
            <v>8695</v>
          </cell>
          <cell r="J1031">
            <v>115747</v>
          </cell>
          <cell r="K1031">
            <v>0</v>
          </cell>
          <cell r="L1031">
            <v>0</v>
          </cell>
          <cell r="M1031" t="str">
            <v>N.124</v>
          </cell>
        </row>
        <row r="1032">
          <cell r="A1032" t="str">
            <v>잔토처리(인력)</v>
          </cell>
          <cell r="B1032" t="str">
            <v>토사:0-1M</v>
          </cell>
          <cell r="C1032">
            <v>3.548</v>
          </cell>
          <cell r="D1032" t="str">
            <v>㎥</v>
          </cell>
          <cell r="E1032">
            <v>8184</v>
          </cell>
          <cell r="F1032">
            <v>29036</v>
          </cell>
          <cell r="G1032">
            <v>0</v>
          </cell>
          <cell r="H1032">
            <v>0</v>
          </cell>
          <cell r="I1032">
            <v>8184</v>
          </cell>
          <cell r="J1032">
            <v>29036</v>
          </cell>
          <cell r="K1032">
            <v>0</v>
          </cell>
          <cell r="L1032">
            <v>0</v>
          </cell>
          <cell r="M1032" t="str">
            <v>N.125</v>
          </cell>
        </row>
        <row r="1033">
          <cell r="A1033" t="str">
            <v>되메우고 다짐(인력)</v>
          </cell>
          <cell r="B1033" t="str">
            <v>토사</v>
          </cell>
          <cell r="C1033">
            <v>9.7639999999999993</v>
          </cell>
          <cell r="D1033" t="str">
            <v>M3</v>
          </cell>
          <cell r="E1033">
            <v>9104</v>
          </cell>
          <cell r="F1033">
            <v>88891</v>
          </cell>
          <cell r="G1033">
            <v>0</v>
          </cell>
          <cell r="H1033">
            <v>0</v>
          </cell>
          <cell r="I1033">
            <v>9104</v>
          </cell>
          <cell r="J1033">
            <v>88891</v>
          </cell>
          <cell r="K1033">
            <v>0</v>
          </cell>
          <cell r="L1033">
            <v>0</v>
          </cell>
          <cell r="M1033" t="str">
            <v>N.126</v>
          </cell>
        </row>
        <row r="1034">
          <cell r="A1034" t="str">
            <v>잡석다짐(기계+인력)</v>
          </cell>
          <cell r="B1034" t="str">
            <v>로라+인력</v>
          </cell>
          <cell r="C1034">
            <v>1.198</v>
          </cell>
          <cell r="D1034" t="str">
            <v>㎥</v>
          </cell>
          <cell r="E1034">
            <v>10469</v>
          </cell>
          <cell r="F1034">
            <v>12540</v>
          </cell>
          <cell r="G1034">
            <v>8354</v>
          </cell>
          <cell r="H1034">
            <v>10008</v>
          </cell>
          <cell r="I1034">
            <v>1509</v>
          </cell>
          <cell r="J1034">
            <v>1807</v>
          </cell>
          <cell r="K1034">
            <v>606</v>
          </cell>
          <cell r="L1034">
            <v>725</v>
          </cell>
          <cell r="M1034" t="str">
            <v>N.73</v>
          </cell>
        </row>
        <row r="1035">
          <cell r="A1035" t="str">
            <v>콘크리트</v>
          </cell>
          <cell r="B1035" t="str">
            <v>25-180-8</v>
          </cell>
          <cell r="C1035">
            <v>0.3</v>
          </cell>
          <cell r="D1035" t="str">
            <v>㎥</v>
          </cell>
          <cell r="E1035">
            <v>111341</v>
          </cell>
          <cell r="F1035">
            <v>33402</v>
          </cell>
          <cell r="G1035">
            <v>10900</v>
          </cell>
          <cell r="H1035">
            <v>3270</v>
          </cell>
          <cell r="I1035">
            <v>100441</v>
          </cell>
          <cell r="J1035">
            <v>30132</v>
          </cell>
          <cell r="K1035">
            <v>0</v>
          </cell>
          <cell r="L1035">
            <v>0</v>
          </cell>
          <cell r="M1035" t="str">
            <v>N.100</v>
          </cell>
        </row>
        <row r="1036">
          <cell r="A1036" t="str">
            <v>인력비빔타설(소형)</v>
          </cell>
          <cell r="C1036">
            <v>0.22800000000000001</v>
          </cell>
          <cell r="D1036" t="str">
            <v>M3</v>
          </cell>
          <cell r="E1036">
            <v>144513</v>
          </cell>
          <cell r="F1036">
            <v>32948</v>
          </cell>
          <cell r="G1036">
            <v>0</v>
          </cell>
          <cell r="H1036">
            <v>0</v>
          </cell>
          <cell r="I1036">
            <v>144513</v>
          </cell>
          <cell r="J1036">
            <v>32948</v>
          </cell>
          <cell r="K1036">
            <v>0</v>
          </cell>
          <cell r="L1036">
            <v>0</v>
          </cell>
          <cell r="M1036" t="str">
            <v>N.102</v>
          </cell>
        </row>
        <row r="1037">
          <cell r="A1037" t="str">
            <v>이형철근</v>
          </cell>
          <cell r="B1037" t="str">
            <v>관급, D13</v>
          </cell>
          <cell r="C1037">
            <v>18.170999999999999</v>
          </cell>
          <cell r="D1037" t="str">
            <v>KG</v>
          </cell>
          <cell r="E1037">
            <v>0</v>
          </cell>
          <cell r="F1037">
            <v>0</v>
          </cell>
          <cell r="G1037">
            <v>0</v>
          </cell>
          <cell r="H1037">
            <v>0</v>
          </cell>
          <cell r="I1037">
            <v>0</v>
          </cell>
          <cell r="J1037">
            <v>0</v>
          </cell>
          <cell r="K1037">
            <v>0</v>
          </cell>
          <cell r="L1037">
            <v>0</v>
          </cell>
        </row>
        <row r="1038">
          <cell r="A1038" t="str">
            <v>철근가공및조립</v>
          </cell>
          <cell r="B1038" t="str">
            <v>간단</v>
          </cell>
          <cell r="C1038">
            <v>1.7000000000000001E-2</v>
          </cell>
          <cell r="D1038" t="str">
            <v>TON</v>
          </cell>
          <cell r="E1038">
            <v>257665</v>
          </cell>
          <cell r="F1038">
            <v>4380</v>
          </cell>
          <cell r="G1038">
            <v>2708</v>
          </cell>
          <cell r="H1038">
            <v>46</v>
          </cell>
          <cell r="I1038">
            <v>254957</v>
          </cell>
          <cell r="J1038">
            <v>4334</v>
          </cell>
          <cell r="K1038">
            <v>0</v>
          </cell>
          <cell r="L1038">
            <v>0</v>
          </cell>
          <cell r="M1038" t="str">
            <v>N.84</v>
          </cell>
        </row>
        <row r="1039">
          <cell r="A1039" t="str">
            <v>고재대</v>
          </cell>
          <cell r="B1039" t="str">
            <v>철재</v>
          </cell>
          <cell r="C1039">
            <v>17.472000000000001</v>
          </cell>
          <cell r="D1039" t="str">
            <v>KG</v>
          </cell>
          <cell r="E1039">
            <v>-75</v>
          </cell>
          <cell r="F1039">
            <v>-1310</v>
          </cell>
          <cell r="G1039">
            <v>-75</v>
          </cell>
          <cell r="H1039">
            <v>-1310</v>
          </cell>
          <cell r="I1039">
            <v>0</v>
          </cell>
          <cell r="J1039">
            <v>0</v>
          </cell>
          <cell r="K1039">
            <v>0</v>
          </cell>
          <cell r="L1039">
            <v>0</v>
          </cell>
        </row>
        <row r="1040">
          <cell r="A1040" t="str">
            <v>미송각재</v>
          </cell>
          <cell r="B1040" t="str">
            <v>3.6ｍ x 4.5cm x 4.5cm (상품)</v>
          </cell>
          <cell r="C1040">
            <v>0.71599999999999997</v>
          </cell>
          <cell r="D1040" t="str">
            <v>M3</v>
          </cell>
          <cell r="E1040">
            <v>329341</v>
          </cell>
          <cell r="F1040">
            <v>235808</v>
          </cell>
          <cell r="G1040">
            <v>329341</v>
          </cell>
          <cell r="H1040">
            <v>235808</v>
          </cell>
          <cell r="I1040">
            <v>0</v>
          </cell>
          <cell r="J1040">
            <v>0</v>
          </cell>
          <cell r="K1040">
            <v>0</v>
          </cell>
          <cell r="L1040">
            <v>0</v>
          </cell>
        </row>
        <row r="1041">
          <cell r="A1041" t="str">
            <v>목재가공 및 조립</v>
          </cell>
          <cell r="B1041" t="str">
            <v>보통</v>
          </cell>
          <cell r="C1041">
            <v>0.68200000000000005</v>
          </cell>
          <cell r="D1041" t="str">
            <v>㎥</v>
          </cell>
          <cell r="E1041">
            <v>535332</v>
          </cell>
          <cell r="F1041">
            <v>365096</v>
          </cell>
          <cell r="G1041">
            <v>0</v>
          </cell>
          <cell r="H1041">
            <v>0</v>
          </cell>
          <cell r="I1041">
            <v>535332</v>
          </cell>
          <cell r="J1041">
            <v>365096</v>
          </cell>
          <cell r="K1041">
            <v>0</v>
          </cell>
          <cell r="L1041">
            <v>0</v>
          </cell>
          <cell r="M1041" t="str">
            <v>N.103</v>
          </cell>
        </row>
        <row r="1042">
          <cell r="A1042" t="str">
            <v>CCA방부</v>
          </cell>
          <cell r="C1042">
            <v>0.68200000000000005</v>
          </cell>
          <cell r="D1042" t="str">
            <v>㎥</v>
          </cell>
          <cell r="E1042">
            <v>90000</v>
          </cell>
          <cell r="F1042">
            <v>61380</v>
          </cell>
          <cell r="G1042">
            <v>90000</v>
          </cell>
          <cell r="H1042">
            <v>61380</v>
          </cell>
          <cell r="I1042">
            <v>0</v>
          </cell>
          <cell r="J1042">
            <v>0</v>
          </cell>
          <cell r="K1042">
            <v>0</v>
          </cell>
          <cell r="L1042">
            <v>0</v>
          </cell>
        </row>
        <row r="1043">
          <cell r="A1043" t="str">
            <v>구조용H형강</v>
          </cell>
          <cell r="B1043" t="str">
            <v>250×250</v>
          </cell>
          <cell r="C1043">
            <v>2088.02</v>
          </cell>
          <cell r="D1043" t="str">
            <v>KG</v>
          </cell>
          <cell r="E1043">
            <v>400</v>
          </cell>
          <cell r="F1043">
            <v>835208</v>
          </cell>
          <cell r="G1043">
            <v>400</v>
          </cell>
          <cell r="H1043">
            <v>835208</v>
          </cell>
          <cell r="I1043">
            <v>0</v>
          </cell>
          <cell r="J1043">
            <v>0</v>
          </cell>
          <cell r="K1043">
            <v>0</v>
          </cell>
          <cell r="L1043">
            <v>0</v>
          </cell>
        </row>
        <row r="1044">
          <cell r="A1044" t="str">
            <v>구조용H형강</v>
          </cell>
          <cell r="B1044" t="str">
            <v>100x100x6x8M/M     17.2KG/M</v>
          </cell>
          <cell r="C1044">
            <v>478.33199999999999</v>
          </cell>
          <cell r="D1044" t="str">
            <v>KG</v>
          </cell>
          <cell r="E1044">
            <v>400</v>
          </cell>
          <cell r="F1044">
            <v>191332</v>
          </cell>
          <cell r="G1044">
            <v>400</v>
          </cell>
          <cell r="H1044">
            <v>191332</v>
          </cell>
          <cell r="I1044">
            <v>0</v>
          </cell>
          <cell r="J1044">
            <v>0</v>
          </cell>
          <cell r="K1044">
            <v>0</v>
          </cell>
          <cell r="L1044">
            <v>0</v>
          </cell>
        </row>
        <row r="1045">
          <cell r="A1045" t="str">
            <v>스테인리스판(STS304)</v>
          </cell>
          <cell r="B1045" t="str">
            <v>3.0M/M</v>
          </cell>
          <cell r="C1045">
            <v>0.70099999999999996</v>
          </cell>
          <cell r="D1045" t="str">
            <v>M/T</v>
          </cell>
          <cell r="E1045">
            <v>2129000</v>
          </cell>
          <cell r="F1045">
            <v>1492429</v>
          </cell>
          <cell r="G1045">
            <v>2129000</v>
          </cell>
          <cell r="H1045">
            <v>1492429</v>
          </cell>
          <cell r="I1045">
            <v>0</v>
          </cell>
          <cell r="J1045">
            <v>0</v>
          </cell>
          <cell r="K1045">
            <v>0</v>
          </cell>
          <cell r="L1045">
            <v>0</v>
          </cell>
        </row>
        <row r="1046">
          <cell r="A1046" t="str">
            <v>스테인리스4각관</v>
          </cell>
          <cell r="B1046" t="str">
            <v>20 x 20x1.2M/M   0.723KG/M</v>
          </cell>
          <cell r="C1046">
            <v>179.852</v>
          </cell>
          <cell r="D1046" t="str">
            <v>KG</v>
          </cell>
          <cell r="E1046">
            <v>2530</v>
          </cell>
          <cell r="F1046">
            <v>455025</v>
          </cell>
          <cell r="G1046">
            <v>2530</v>
          </cell>
          <cell r="H1046">
            <v>455025</v>
          </cell>
          <cell r="I1046">
            <v>0</v>
          </cell>
          <cell r="J1046">
            <v>0</v>
          </cell>
          <cell r="K1046">
            <v>0</v>
          </cell>
          <cell r="L1046">
            <v>0</v>
          </cell>
        </row>
        <row r="1047">
          <cell r="A1047" t="str">
            <v>스테인리스와이어</v>
          </cell>
          <cell r="C1047">
            <v>15.84</v>
          </cell>
          <cell r="D1047" t="str">
            <v>M</v>
          </cell>
          <cell r="E1047">
            <v>75</v>
          </cell>
          <cell r="F1047">
            <v>1188</v>
          </cell>
          <cell r="G1047">
            <v>75</v>
          </cell>
          <cell r="H1047">
            <v>1188</v>
          </cell>
          <cell r="I1047">
            <v>0</v>
          </cell>
          <cell r="J1047">
            <v>0</v>
          </cell>
          <cell r="K1047">
            <v>0</v>
          </cell>
          <cell r="L1047">
            <v>0</v>
          </cell>
        </row>
        <row r="1048">
          <cell r="A1048" t="str">
            <v>턴버클</v>
          </cell>
          <cell r="C1048">
            <v>8</v>
          </cell>
          <cell r="D1048" t="str">
            <v>EA</v>
          </cell>
          <cell r="E1048">
            <v>2500</v>
          </cell>
          <cell r="F1048">
            <v>20000</v>
          </cell>
          <cell r="G1048">
            <v>2500</v>
          </cell>
          <cell r="H1048">
            <v>20000</v>
          </cell>
          <cell r="I1048">
            <v>0</v>
          </cell>
          <cell r="J1048">
            <v>0</v>
          </cell>
          <cell r="K1048">
            <v>0</v>
          </cell>
          <cell r="L1048">
            <v>0</v>
          </cell>
        </row>
        <row r="1049">
          <cell r="A1049" t="str">
            <v>육각볼트</v>
          </cell>
          <cell r="B1049" t="str">
            <v>M10x120mm</v>
          </cell>
          <cell r="C1049">
            <v>75.599999999999994</v>
          </cell>
          <cell r="D1049" t="str">
            <v>EA</v>
          </cell>
          <cell r="E1049">
            <v>77</v>
          </cell>
          <cell r="F1049">
            <v>5821</v>
          </cell>
          <cell r="G1049">
            <v>77</v>
          </cell>
          <cell r="H1049">
            <v>5821</v>
          </cell>
          <cell r="I1049">
            <v>0</v>
          </cell>
          <cell r="J1049">
            <v>0</v>
          </cell>
          <cell r="K1049">
            <v>0</v>
          </cell>
          <cell r="L1049">
            <v>0</v>
          </cell>
        </row>
        <row r="1050">
          <cell r="A1050" t="str">
            <v>잡철물제작설치(각종)</v>
          </cell>
          <cell r="B1050" t="str">
            <v>간단</v>
          </cell>
          <cell r="C1050">
            <v>0.80800000000000005</v>
          </cell>
          <cell r="D1050" t="str">
            <v>TON</v>
          </cell>
          <cell r="E1050">
            <v>3372007</v>
          </cell>
          <cell r="F1050">
            <v>2724580</v>
          </cell>
          <cell r="G1050">
            <v>1308452</v>
          </cell>
          <cell r="H1050">
            <v>1057229</v>
          </cell>
          <cell r="I1050">
            <v>2002017</v>
          </cell>
          <cell r="J1050">
            <v>1617629</v>
          </cell>
          <cell r="K1050">
            <v>61538</v>
          </cell>
          <cell r="L1050">
            <v>49722</v>
          </cell>
          <cell r="M1050" t="str">
            <v>N.95</v>
          </cell>
        </row>
        <row r="1051">
          <cell r="A1051" t="str">
            <v>고재대</v>
          </cell>
          <cell r="B1051" t="str">
            <v>철재</v>
          </cell>
          <cell r="C1051">
            <v>0.14699999999999999</v>
          </cell>
          <cell r="D1051" t="str">
            <v>KG</v>
          </cell>
          <cell r="E1051">
            <v>-75</v>
          </cell>
          <cell r="F1051">
            <v>-11</v>
          </cell>
          <cell r="G1051">
            <v>-75</v>
          </cell>
          <cell r="H1051">
            <v>-11</v>
          </cell>
          <cell r="I1051">
            <v>0</v>
          </cell>
          <cell r="J1051">
            <v>0</v>
          </cell>
          <cell r="K1051">
            <v>0</v>
          </cell>
          <cell r="L1051">
            <v>0</v>
          </cell>
        </row>
        <row r="1052">
          <cell r="A1052" t="str">
            <v>계</v>
          </cell>
          <cell r="F1052">
            <v>6703490</v>
          </cell>
          <cell r="H1052">
            <v>4367423</v>
          </cell>
          <cell r="J1052">
            <v>2285620</v>
          </cell>
          <cell r="L1052">
            <v>50447</v>
          </cell>
        </row>
        <row r="1053">
          <cell r="A1053" t="str">
            <v>No.34호표 테니스장 지주/네트</v>
          </cell>
          <cell r="B1053" t="str">
            <v>H=1066</v>
          </cell>
          <cell r="C1053">
            <v>1</v>
          </cell>
          <cell r="D1053" t="str">
            <v>개소</v>
          </cell>
          <cell r="M1053" t="str">
            <v>PPS06</v>
          </cell>
        </row>
        <row r="1054">
          <cell r="A1054" t="str">
            <v>터파기(인력)</v>
          </cell>
          <cell r="B1054" t="str">
            <v>토사</v>
          </cell>
          <cell r="C1054">
            <v>1.96</v>
          </cell>
          <cell r="D1054" t="str">
            <v>M3</v>
          </cell>
          <cell r="E1054">
            <v>8695</v>
          </cell>
          <cell r="F1054">
            <v>17042</v>
          </cell>
          <cell r="G1054">
            <v>0</v>
          </cell>
          <cell r="H1054">
            <v>0</v>
          </cell>
          <cell r="I1054">
            <v>8695</v>
          </cell>
          <cell r="J1054">
            <v>17042</v>
          </cell>
          <cell r="K1054">
            <v>0</v>
          </cell>
          <cell r="L1054">
            <v>0</v>
          </cell>
          <cell r="M1054" t="str">
            <v>N.124</v>
          </cell>
        </row>
        <row r="1055">
          <cell r="A1055" t="str">
            <v>잔토처리(인력)</v>
          </cell>
          <cell r="B1055" t="str">
            <v>토사:0-1M</v>
          </cell>
          <cell r="C1055">
            <v>0.45600000000000002</v>
          </cell>
          <cell r="D1055" t="str">
            <v>㎥</v>
          </cell>
          <cell r="E1055">
            <v>8184</v>
          </cell>
          <cell r="F1055">
            <v>3731</v>
          </cell>
          <cell r="G1055">
            <v>0</v>
          </cell>
          <cell r="H1055">
            <v>0</v>
          </cell>
          <cell r="I1055">
            <v>8184</v>
          </cell>
          <cell r="J1055">
            <v>3731</v>
          </cell>
          <cell r="K1055">
            <v>0</v>
          </cell>
          <cell r="L1055">
            <v>0</v>
          </cell>
          <cell r="M1055" t="str">
            <v>N.125</v>
          </cell>
        </row>
        <row r="1056">
          <cell r="A1056" t="str">
            <v>되메우고 다짐(인력)</v>
          </cell>
          <cell r="B1056" t="str">
            <v>토사</v>
          </cell>
          <cell r="C1056">
            <v>1.242</v>
          </cell>
          <cell r="D1056" t="str">
            <v>M3</v>
          </cell>
          <cell r="E1056">
            <v>9104</v>
          </cell>
          <cell r="F1056">
            <v>11307</v>
          </cell>
          <cell r="G1056">
            <v>0</v>
          </cell>
          <cell r="H1056">
            <v>0</v>
          </cell>
          <cell r="I1056">
            <v>9104</v>
          </cell>
          <cell r="J1056">
            <v>11307</v>
          </cell>
          <cell r="K1056">
            <v>0</v>
          </cell>
          <cell r="L1056">
            <v>0</v>
          </cell>
          <cell r="M1056" t="str">
            <v>N.126</v>
          </cell>
        </row>
        <row r="1057">
          <cell r="A1057" t="str">
            <v>잡석다짐(인력)</v>
          </cell>
          <cell r="C1057">
            <v>0.152</v>
          </cell>
          <cell r="D1057" t="str">
            <v>㎥</v>
          </cell>
          <cell r="E1057">
            <v>35099</v>
          </cell>
          <cell r="F1057">
            <v>5335</v>
          </cell>
          <cell r="G1057">
            <v>8500</v>
          </cell>
          <cell r="H1057">
            <v>1292</v>
          </cell>
          <cell r="I1057">
            <v>26599</v>
          </cell>
          <cell r="J1057">
            <v>4043</v>
          </cell>
          <cell r="K1057">
            <v>0</v>
          </cell>
          <cell r="L1057">
            <v>0</v>
          </cell>
          <cell r="M1057" t="str">
            <v>N.74</v>
          </cell>
        </row>
        <row r="1058">
          <cell r="A1058" t="str">
            <v>콘크리트</v>
          </cell>
          <cell r="B1058" t="str">
            <v>40-160-8</v>
          </cell>
          <cell r="C1058">
            <v>5.8999999999999997E-2</v>
          </cell>
          <cell r="D1058" t="str">
            <v>㎥</v>
          </cell>
          <cell r="E1058">
            <v>103082</v>
          </cell>
          <cell r="F1058">
            <v>6081</v>
          </cell>
          <cell r="G1058">
            <v>10975</v>
          </cell>
          <cell r="H1058">
            <v>647</v>
          </cell>
          <cell r="I1058">
            <v>92107</v>
          </cell>
          <cell r="J1058">
            <v>5434</v>
          </cell>
          <cell r="K1058">
            <v>0</v>
          </cell>
          <cell r="L1058">
            <v>0</v>
          </cell>
          <cell r="M1058" t="str">
            <v>N.101</v>
          </cell>
        </row>
        <row r="1059">
          <cell r="A1059" t="str">
            <v>콘크리트</v>
          </cell>
          <cell r="B1059" t="str">
            <v>25-180-8</v>
          </cell>
          <cell r="C1059">
            <v>0.24399999999999999</v>
          </cell>
          <cell r="D1059" t="str">
            <v>㎥</v>
          </cell>
          <cell r="E1059">
            <v>111341</v>
          </cell>
          <cell r="F1059">
            <v>27166</v>
          </cell>
          <cell r="G1059">
            <v>10900</v>
          </cell>
          <cell r="H1059">
            <v>2659</v>
          </cell>
          <cell r="I1059">
            <v>100441</v>
          </cell>
          <cell r="J1059">
            <v>24507</v>
          </cell>
          <cell r="K1059">
            <v>0</v>
          </cell>
          <cell r="L1059">
            <v>0</v>
          </cell>
          <cell r="M1059" t="str">
            <v>N.100</v>
          </cell>
        </row>
        <row r="1060">
          <cell r="A1060" t="str">
            <v>인력비빔타설(소형)</v>
          </cell>
          <cell r="C1060">
            <v>0.24</v>
          </cell>
          <cell r="D1060" t="str">
            <v>M3</v>
          </cell>
          <cell r="E1060">
            <v>144513</v>
          </cell>
          <cell r="F1060">
            <v>34683</v>
          </cell>
          <cell r="G1060">
            <v>0</v>
          </cell>
          <cell r="H1060">
            <v>0</v>
          </cell>
          <cell r="I1060">
            <v>144513</v>
          </cell>
          <cell r="J1060">
            <v>34683</v>
          </cell>
          <cell r="K1060">
            <v>0</v>
          </cell>
          <cell r="L1060">
            <v>0</v>
          </cell>
          <cell r="M1060" t="str">
            <v>N.102</v>
          </cell>
        </row>
        <row r="1061">
          <cell r="A1061" t="str">
            <v>거푸집 (합판)</v>
          </cell>
          <cell r="B1061" t="str">
            <v>6회</v>
          </cell>
          <cell r="C1061">
            <v>2</v>
          </cell>
          <cell r="D1061" t="str">
            <v>㎡</v>
          </cell>
          <cell r="E1061">
            <v>13825</v>
          </cell>
          <cell r="F1061">
            <v>27650</v>
          </cell>
          <cell r="G1061">
            <v>4430</v>
          </cell>
          <cell r="H1061">
            <v>8860</v>
          </cell>
          <cell r="I1061">
            <v>9395</v>
          </cell>
          <cell r="J1061">
            <v>18790</v>
          </cell>
          <cell r="K1061">
            <v>0</v>
          </cell>
          <cell r="L1061">
            <v>0</v>
          </cell>
          <cell r="M1061" t="str">
            <v>N.80</v>
          </cell>
        </row>
        <row r="1062">
          <cell r="A1062" t="str">
            <v>이형철근</v>
          </cell>
          <cell r="B1062" t="str">
            <v>관급, D13</v>
          </cell>
          <cell r="C1062">
            <v>1.639</v>
          </cell>
          <cell r="D1062" t="str">
            <v>KG</v>
          </cell>
          <cell r="E1062">
            <v>0</v>
          </cell>
          <cell r="F1062">
            <v>0</v>
          </cell>
          <cell r="G1062">
            <v>0</v>
          </cell>
          <cell r="H1062">
            <v>0</v>
          </cell>
          <cell r="I1062">
            <v>0</v>
          </cell>
          <cell r="J1062">
            <v>0</v>
          </cell>
          <cell r="K1062">
            <v>0</v>
          </cell>
          <cell r="L1062">
            <v>0</v>
          </cell>
        </row>
        <row r="1063">
          <cell r="A1063" t="str">
            <v>철근가공및조립</v>
          </cell>
          <cell r="B1063" t="str">
            <v>간단</v>
          </cell>
          <cell r="C1063">
            <v>1E-3</v>
          </cell>
          <cell r="D1063" t="str">
            <v>TON</v>
          </cell>
          <cell r="E1063">
            <v>257665</v>
          </cell>
          <cell r="F1063">
            <v>256</v>
          </cell>
          <cell r="G1063">
            <v>2708</v>
          </cell>
          <cell r="H1063">
            <v>2</v>
          </cell>
          <cell r="I1063">
            <v>254957</v>
          </cell>
          <cell r="J1063">
            <v>254</v>
          </cell>
          <cell r="K1063">
            <v>0</v>
          </cell>
          <cell r="L1063">
            <v>0</v>
          </cell>
          <cell r="M1063" t="str">
            <v>N.84</v>
          </cell>
        </row>
        <row r="1064">
          <cell r="A1064" t="str">
            <v>고재대</v>
          </cell>
          <cell r="B1064" t="str">
            <v>철재</v>
          </cell>
          <cell r="C1064">
            <v>4.7E-2</v>
          </cell>
          <cell r="D1064" t="str">
            <v>KG</v>
          </cell>
          <cell r="E1064">
            <v>-75</v>
          </cell>
          <cell r="F1064">
            <v>-3</v>
          </cell>
          <cell r="G1064">
            <v>-75</v>
          </cell>
          <cell r="H1064">
            <v>-3</v>
          </cell>
          <cell r="I1064">
            <v>0</v>
          </cell>
          <cell r="J1064">
            <v>0</v>
          </cell>
          <cell r="K1064">
            <v>0</v>
          </cell>
          <cell r="L1064">
            <v>0</v>
          </cell>
        </row>
        <row r="1065">
          <cell r="A1065" t="str">
            <v>테니스장 지주/네트</v>
          </cell>
          <cell r="B1065" t="str">
            <v>H1066</v>
          </cell>
          <cell r="C1065">
            <v>1</v>
          </cell>
          <cell r="D1065" t="str">
            <v>EA</v>
          </cell>
          <cell r="E1065">
            <v>300000</v>
          </cell>
          <cell r="F1065">
            <v>300000</v>
          </cell>
          <cell r="G1065">
            <v>300000</v>
          </cell>
          <cell r="H1065">
            <v>300000</v>
          </cell>
          <cell r="I1065">
            <v>0</v>
          </cell>
          <cell r="J1065">
            <v>0</v>
          </cell>
          <cell r="K1065">
            <v>0</v>
          </cell>
          <cell r="L1065">
            <v>0</v>
          </cell>
        </row>
        <row r="1066">
          <cell r="A1066" t="str">
            <v>계</v>
          </cell>
          <cell r="F1066">
            <v>433248</v>
          </cell>
          <cell r="H1066">
            <v>313457</v>
          </cell>
          <cell r="J1066">
            <v>119791</v>
          </cell>
          <cell r="L1066">
            <v>0</v>
          </cell>
        </row>
        <row r="1076">
          <cell r="A1076" t="str">
            <v>No.35호표 농구대</v>
          </cell>
          <cell r="B1076" t="str">
            <v>H=3800</v>
          </cell>
          <cell r="C1076">
            <v>1</v>
          </cell>
          <cell r="D1076" t="str">
            <v>개소</v>
          </cell>
          <cell r="M1076" t="str">
            <v>PPS07</v>
          </cell>
        </row>
        <row r="1077">
          <cell r="A1077" t="str">
            <v>터파기(인력)</v>
          </cell>
          <cell r="B1077" t="str">
            <v>토사</v>
          </cell>
          <cell r="C1077">
            <v>6.7039999999999997</v>
          </cell>
          <cell r="D1077" t="str">
            <v>M3</v>
          </cell>
          <cell r="E1077">
            <v>8695</v>
          </cell>
          <cell r="F1077">
            <v>58291</v>
          </cell>
          <cell r="G1077">
            <v>0</v>
          </cell>
          <cell r="H1077">
            <v>0</v>
          </cell>
          <cell r="I1077">
            <v>8695</v>
          </cell>
          <cell r="J1077">
            <v>58291</v>
          </cell>
          <cell r="K1077">
            <v>0</v>
          </cell>
          <cell r="L1077">
            <v>0</v>
          </cell>
          <cell r="M1077" t="str">
            <v>N.124</v>
          </cell>
        </row>
        <row r="1078">
          <cell r="A1078" t="str">
            <v>잔토처리(인력)</v>
          </cell>
          <cell r="B1078" t="str">
            <v>토사:0-1M</v>
          </cell>
          <cell r="C1078">
            <v>2.29</v>
          </cell>
          <cell r="D1078" t="str">
            <v>㎥</v>
          </cell>
          <cell r="E1078">
            <v>8184</v>
          </cell>
          <cell r="F1078">
            <v>18741</v>
          </cell>
          <cell r="G1078">
            <v>0</v>
          </cell>
          <cell r="H1078">
            <v>0</v>
          </cell>
          <cell r="I1078">
            <v>8184</v>
          </cell>
          <cell r="J1078">
            <v>18741</v>
          </cell>
          <cell r="K1078">
            <v>0</v>
          </cell>
          <cell r="L1078">
            <v>0</v>
          </cell>
          <cell r="M1078" t="str">
            <v>N.125</v>
          </cell>
        </row>
        <row r="1079">
          <cell r="A1079" t="str">
            <v>되메우고 다짐(인력)</v>
          </cell>
          <cell r="B1079" t="str">
            <v>토사</v>
          </cell>
          <cell r="C1079">
            <v>4.41</v>
          </cell>
          <cell r="D1079" t="str">
            <v>M3</v>
          </cell>
          <cell r="E1079">
            <v>9104</v>
          </cell>
          <cell r="F1079">
            <v>40148</v>
          </cell>
          <cell r="G1079">
            <v>0</v>
          </cell>
          <cell r="H1079">
            <v>0</v>
          </cell>
          <cell r="I1079">
            <v>9104</v>
          </cell>
          <cell r="J1079">
            <v>40148</v>
          </cell>
          <cell r="K1079">
            <v>0</v>
          </cell>
          <cell r="L1079">
            <v>0</v>
          </cell>
          <cell r="M1079" t="str">
            <v>N.126</v>
          </cell>
        </row>
        <row r="1080">
          <cell r="A1080" t="str">
            <v>잡석다짐(인력)</v>
          </cell>
          <cell r="C1080">
            <v>0.70299999999999996</v>
          </cell>
          <cell r="D1080" t="str">
            <v>㎥</v>
          </cell>
          <cell r="E1080">
            <v>35099</v>
          </cell>
          <cell r="F1080">
            <v>24674</v>
          </cell>
          <cell r="G1080">
            <v>8500</v>
          </cell>
          <cell r="H1080">
            <v>5975</v>
          </cell>
          <cell r="I1080">
            <v>26599</v>
          </cell>
          <cell r="J1080">
            <v>18699</v>
          </cell>
          <cell r="K1080">
            <v>0</v>
          </cell>
          <cell r="L1080">
            <v>0</v>
          </cell>
          <cell r="M1080" t="str">
            <v>N.74</v>
          </cell>
        </row>
        <row r="1081">
          <cell r="A1081" t="str">
            <v>콘크리트</v>
          </cell>
          <cell r="B1081" t="str">
            <v>40-160-8</v>
          </cell>
          <cell r="C1081">
            <v>0.20799999999999999</v>
          </cell>
          <cell r="D1081" t="str">
            <v>㎥</v>
          </cell>
          <cell r="E1081">
            <v>103082</v>
          </cell>
          <cell r="F1081">
            <v>21440</v>
          </cell>
          <cell r="G1081">
            <v>10975</v>
          </cell>
          <cell r="H1081">
            <v>2282</v>
          </cell>
          <cell r="I1081">
            <v>92107</v>
          </cell>
          <cell r="J1081">
            <v>19158</v>
          </cell>
          <cell r="K1081">
            <v>0</v>
          </cell>
          <cell r="L1081">
            <v>0</v>
          </cell>
          <cell r="M1081" t="str">
            <v>N.101</v>
          </cell>
        </row>
        <row r="1082">
          <cell r="A1082" t="str">
            <v>콘크리트</v>
          </cell>
          <cell r="B1082" t="str">
            <v>25-180-8</v>
          </cell>
          <cell r="C1082">
            <v>1.397</v>
          </cell>
          <cell r="D1082" t="str">
            <v>㎥</v>
          </cell>
          <cell r="E1082">
            <v>111341</v>
          </cell>
          <cell r="F1082">
            <v>155543</v>
          </cell>
          <cell r="G1082">
            <v>10900</v>
          </cell>
          <cell r="H1082">
            <v>15227</v>
          </cell>
          <cell r="I1082">
            <v>100441</v>
          </cell>
          <cell r="J1082">
            <v>140316</v>
          </cell>
          <cell r="K1082">
            <v>0</v>
          </cell>
          <cell r="L1082">
            <v>0</v>
          </cell>
          <cell r="M1082" t="str">
            <v>N.100</v>
          </cell>
        </row>
        <row r="1083">
          <cell r="A1083" t="str">
            <v>인력비빔타설(소형)</v>
          </cell>
          <cell r="C1083">
            <v>1.37</v>
          </cell>
          <cell r="D1083" t="str">
            <v>M3</v>
          </cell>
          <cell r="E1083">
            <v>144513</v>
          </cell>
          <cell r="F1083">
            <v>197982</v>
          </cell>
          <cell r="G1083">
            <v>0</v>
          </cell>
          <cell r="H1083">
            <v>0</v>
          </cell>
          <cell r="I1083">
            <v>144513</v>
          </cell>
          <cell r="J1083">
            <v>197982</v>
          </cell>
          <cell r="K1083">
            <v>0</v>
          </cell>
          <cell r="L1083">
            <v>0</v>
          </cell>
          <cell r="M1083" t="str">
            <v>N.102</v>
          </cell>
        </row>
        <row r="1084">
          <cell r="A1084" t="str">
            <v>거푸집 (합판)</v>
          </cell>
          <cell r="B1084" t="str">
            <v>6회</v>
          </cell>
          <cell r="C1084">
            <v>4</v>
          </cell>
          <cell r="D1084" t="str">
            <v>㎡</v>
          </cell>
          <cell r="E1084">
            <v>13825</v>
          </cell>
          <cell r="F1084">
            <v>55300</v>
          </cell>
          <cell r="G1084">
            <v>4430</v>
          </cell>
          <cell r="H1084">
            <v>17720</v>
          </cell>
          <cell r="I1084">
            <v>9395</v>
          </cell>
          <cell r="J1084">
            <v>37580</v>
          </cell>
          <cell r="K1084">
            <v>0</v>
          </cell>
          <cell r="L1084">
            <v>0</v>
          </cell>
          <cell r="M1084" t="str">
            <v>N.80</v>
          </cell>
        </row>
        <row r="1085">
          <cell r="A1085" t="str">
            <v>이형철근</v>
          </cell>
          <cell r="B1085" t="str">
            <v>관급, D13</v>
          </cell>
          <cell r="C1085">
            <v>2.8690000000000002</v>
          </cell>
          <cell r="D1085" t="str">
            <v>KG</v>
          </cell>
          <cell r="E1085">
            <v>0</v>
          </cell>
          <cell r="F1085">
            <v>0</v>
          </cell>
          <cell r="G1085">
            <v>0</v>
          </cell>
          <cell r="H1085">
            <v>0</v>
          </cell>
          <cell r="I1085">
            <v>0</v>
          </cell>
          <cell r="J1085">
            <v>0</v>
          </cell>
          <cell r="K1085">
            <v>0</v>
          </cell>
          <cell r="L1085">
            <v>0</v>
          </cell>
        </row>
        <row r="1086">
          <cell r="A1086" t="str">
            <v>철근가공및조립</v>
          </cell>
          <cell r="B1086" t="str">
            <v>간단</v>
          </cell>
          <cell r="C1086">
            <v>2E-3</v>
          </cell>
          <cell r="D1086" t="str">
            <v>TON</v>
          </cell>
          <cell r="E1086">
            <v>257665</v>
          </cell>
          <cell r="F1086">
            <v>514</v>
          </cell>
          <cell r="G1086">
            <v>2708</v>
          </cell>
          <cell r="H1086">
            <v>5</v>
          </cell>
          <cell r="I1086">
            <v>254957</v>
          </cell>
          <cell r="J1086">
            <v>509</v>
          </cell>
          <cell r="K1086">
            <v>0</v>
          </cell>
          <cell r="L1086">
            <v>0</v>
          </cell>
          <cell r="M1086" t="str">
            <v>N.84</v>
          </cell>
        </row>
        <row r="1087">
          <cell r="A1087" t="str">
            <v>고재대</v>
          </cell>
          <cell r="B1087" t="str">
            <v>철재</v>
          </cell>
          <cell r="C1087">
            <v>8.3000000000000004E-2</v>
          </cell>
          <cell r="D1087" t="str">
            <v>KG</v>
          </cell>
          <cell r="E1087">
            <v>-75</v>
          </cell>
          <cell r="F1087">
            <v>-6</v>
          </cell>
          <cell r="G1087">
            <v>-75</v>
          </cell>
          <cell r="H1087">
            <v>-6</v>
          </cell>
          <cell r="I1087">
            <v>0</v>
          </cell>
          <cell r="J1087">
            <v>0</v>
          </cell>
          <cell r="K1087">
            <v>0</v>
          </cell>
          <cell r="L1087">
            <v>0</v>
          </cell>
        </row>
        <row r="1088">
          <cell r="A1088" t="str">
            <v>농구대</v>
          </cell>
          <cell r="B1088" t="str">
            <v>H3800</v>
          </cell>
          <cell r="C1088">
            <v>1</v>
          </cell>
          <cell r="D1088" t="str">
            <v>EA</v>
          </cell>
          <cell r="E1088">
            <v>1300000</v>
          </cell>
          <cell r="F1088">
            <v>1300000</v>
          </cell>
          <cell r="G1088">
            <v>1300000</v>
          </cell>
          <cell r="H1088">
            <v>1300000</v>
          </cell>
          <cell r="I1088">
            <v>0</v>
          </cell>
          <cell r="J1088">
            <v>0</v>
          </cell>
          <cell r="K1088">
            <v>0</v>
          </cell>
          <cell r="L1088">
            <v>0</v>
          </cell>
        </row>
        <row r="1089">
          <cell r="A1089" t="str">
            <v>계</v>
          </cell>
          <cell r="F1089">
            <v>1872627</v>
          </cell>
          <cell r="H1089">
            <v>1341203</v>
          </cell>
          <cell r="J1089">
            <v>531424</v>
          </cell>
          <cell r="L1089">
            <v>0</v>
          </cell>
        </row>
        <row r="1099">
          <cell r="A1099" t="str">
            <v>No.36호표 자바라A</v>
          </cell>
          <cell r="C1099">
            <v>1</v>
          </cell>
          <cell r="D1099" t="str">
            <v>EA</v>
          </cell>
          <cell r="M1099" t="str">
            <v>PPS08</v>
          </cell>
        </row>
        <row r="1100">
          <cell r="A1100" t="str">
            <v>터파기(인력)</v>
          </cell>
          <cell r="B1100" t="str">
            <v>토사</v>
          </cell>
          <cell r="C1100">
            <v>3.3860000000000001</v>
          </cell>
          <cell r="D1100" t="str">
            <v>M3</v>
          </cell>
          <cell r="E1100">
            <v>8695</v>
          </cell>
          <cell r="F1100">
            <v>29441</v>
          </cell>
          <cell r="G1100">
            <v>0</v>
          </cell>
          <cell r="H1100">
            <v>0</v>
          </cell>
          <cell r="I1100">
            <v>8695</v>
          </cell>
          <cell r="J1100">
            <v>29441</v>
          </cell>
          <cell r="K1100">
            <v>0</v>
          </cell>
          <cell r="L1100">
            <v>0</v>
          </cell>
          <cell r="M1100" t="str">
            <v>N.124</v>
          </cell>
        </row>
        <row r="1101">
          <cell r="A1101" t="str">
            <v>잔토처리(인력)</v>
          </cell>
          <cell r="B1101" t="str">
            <v>토사:0-1M</v>
          </cell>
          <cell r="C1101">
            <v>2.1659999999999999</v>
          </cell>
          <cell r="D1101" t="str">
            <v>㎥</v>
          </cell>
          <cell r="E1101">
            <v>8184</v>
          </cell>
          <cell r="F1101">
            <v>17726</v>
          </cell>
          <cell r="G1101">
            <v>0</v>
          </cell>
          <cell r="H1101">
            <v>0</v>
          </cell>
          <cell r="I1101">
            <v>8184</v>
          </cell>
          <cell r="J1101">
            <v>17726</v>
          </cell>
          <cell r="K1101">
            <v>0</v>
          </cell>
          <cell r="L1101">
            <v>0</v>
          </cell>
          <cell r="M1101" t="str">
            <v>N.125</v>
          </cell>
        </row>
        <row r="1102">
          <cell r="A1102" t="str">
            <v>되메우고 다짐(인력)</v>
          </cell>
          <cell r="B1102" t="str">
            <v>토사</v>
          </cell>
          <cell r="C1102">
            <v>1.67</v>
          </cell>
          <cell r="D1102" t="str">
            <v>M3</v>
          </cell>
          <cell r="E1102">
            <v>9104</v>
          </cell>
          <cell r="F1102">
            <v>15203</v>
          </cell>
          <cell r="G1102">
            <v>0</v>
          </cell>
          <cell r="H1102">
            <v>0</v>
          </cell>
          <cell r="I1102">
            <v>9104</v>
          </cell>
          <cell r="J1102">
            <v>15203</v>
          </cell>
          <cell r="K1102">
            <v>0</v>
          </cell>
          <cell r="L1102">
            <v>0</v>
          </cell>
          <cell r="M1102" t="str">
            <v>N.126</v>
          </cell>
        </row>
        <row r="1103">
          <cell r="A1103" t="str">
            <v>잡석다짐(인력)</v>
          </cell>
          <cell r="C1103">
            <v>0.64100000000000001</v>
          </cell>
          <cell r="D1103" t="str">
            <v>㎥</v>
          </cell>
          <cell r="E1103">
            <v>35099</v>
          </cell>
          <cell r="F1103">
            <v>22497</v>
          </cell>
          <cell r="G1103">
            <v>8500</v>
          </cell>
          <cell r="H1103">
            <v>5448</v>
          </cell>
          <cell r="I1103">
            <v>26599</v>
          </cell>
          <cell r="J1103">
            <v>17049</v>
          </cell>
          <cell r="K1103">
            <v>0</v>
          </cell>
          <cell r="L1103">
            <v>0</v>
          </cell>
          <cell r="M1103" t="str">
            <v>N.74</v>
          </cell>
        </row>
        <row r="1104">
          <cell r="A1104" t="str">
            <v>레미콘</v>
          </cell>
          <cell r="B1104" t="str">
            <v>관급(40x160x8)</v>
          </cell>
          <cell r="C1104">
            <v>0.245</v>
          </cell>
          <cell r="D1104" t="str">
            <v>M3</v>
          </cell>
          <cell r="E1104">
            <v>0</v>
          </cell>
          <cell r="F1104">
            <v>0</v>
          </cell>
          <cell r="G1104">
            <v>0</v>
          </cell>
          <cell r="H1104">
            <v>0</v>
          </cell>
          <cell r="I1104">
            <v>0</v>
          </cell>
          <cell r="J1104">
            <v>0</v>
          </cell>
          <cell r="K1104">
            <v>0</v>
          </cell>
          <cell r="L1104">
            <v>0</v>
          </cell>
        </row>
        <row r="1105">
          <cell r="A1105" t="str">
            <v>레미콘</v>
          </cell>
          <cell r="B1105" t="str">
            <v>관급(25x180x8)</v>
          </cell>
          <cell r="C1105">
            <v>2.3639999999999999</v>
          </cell>
          <cell r="D1105" t="str">
            <v>M3</v>
          </cell>
          <cell r="E1105">
            <v>0</v>
          </cell>
          <cell r="F1105">
            <v>0</v>
          </cell>
          <cell r="G1105">
            <v>0</v>
          </cell>
          <cell r="H1105">
            <v>0</v>
          </cell>
          <cell r="I1105">
            <v>0</v>
          </cell>
          <cell r="J1105">
            <v>0</v>
          </cell>
          <cell r="K1105">
            <v>0</v>
          </cell>
          <cell r="L1105">
            <v>0</v>
          </cell>
        </row>
        <row r="1106">
          <cell r="A1106" t="str">
            <v>이형철근</v>
          </cell>
          <cell r="B1106" t="str">
            <v>관급, D13</v>
          </cell>
          <cell r="C1106">
            <v>158.99299999999999</v>
          </cell>
          <cell r="D1106" t="str">
            <v>KG</v>
          </cell>
          <cell r="E1106">
            <v>0</v>
          </cell>
          <cell r="F1106">
            <v>0</v>
          </cell>
          <cell r="G1106">
            <v>0</v>
          </cell>
          <cell r="H1106">
            <v>0</v>
          </cell>
          <cell r="I1106">
            <v>0</v>
          </cell>
          <cell r="J1106">
            <v>0</v>
          </cell>
          <cell r="K1106">
            <v>0</v>
          </cell>
          <cell r="L1106">
            <v>0</v>
          </cell>
        </row>
        <row r="1107">
          <cell r="A1107" t="str">
            <v>철근가공및조립</v>
          </cell>
          <cell r="B1107" t="str">
            <v>간단</v>
          </cell>
          <cell r="C1107">
            <v>0.154</v>
          </cell>
          <cell r="D1107" t="str">
            <v>TON</v>
          </cell>
          <cell r="E1107">
            <v>257665</v>
          </cell>
          <cell r="F1107">
            <v>39680</v>
          </cell>
          <cell r="G1107">
            <v>2708</v>
          </cell>
          <cell r="H1107">
            <v>417</v>
          </cell>
          <cell r="I1107">
            <v>254957</v>
          </cell>
          <cell r="J1107">
            <v>39263</v>
          </cell>
          <cell r="K1107">
            <v>0</v>
          </cell>
          <cell r="L1107">
            <v>0</v>
          </cell>
          <cell r="M1107" t="str">
            <v>N.84</v>
          </cell>
        </row>
        <row r="1108">
          <cell r="A1108" t="str">
            <v>고재대</v>
          </cell>
          <cell r="B1108" t="str">
            <v>철재</v>
          </cell>
          <cell r="C1108">
            <v>4.6890000000000001</v>
          </cell>
          <cell r="D1108" t="str">
            <v>KG</v>
          </cell>
          <cell r="E1108">
            <v>-75</v>
          </cell>
          <cell r="F1108">
            <v>-351</v>
          </cell>
          <cell r="G1108">
            <v>-75</v>
          </cell>
          <cell r="H1108">
            <v>-351</v>
          </cell>
          <cell r="I1108">
            <v>0</v>
          </cell>
          <cell r="J1108">
            <v>0</v>
          </cell>
          <cell r="K1108">
            <v>0</v>
          </cell>
          <cell r="L1108">
            <v>0</v>
          </cell>
        </row>
        <row r="1109">
          <cell r="A1109" t="str">
            <v>거푸집 (합판)</v>
          </cell>
          <cell r="B1109" t="str">
            <v>6회</v>
          </cell>
          <cell r="C1109">
            <v>18.077999999999999</v>
          </cell>
          <cell r="D1109" t="str">
            <v>㎡</v>
          </cell>
          <cell r="E1109">
            <v>13825</v>
          </cell>
          <cell r="F1109">
            <v>249927</v>
          </cell>
          <cell r="G1109">
            <v>4430</v>
          </cell>
          <cell r="H1109">
            <v>80085</v>
          </cell>
          <cell r="I1109">
            <v>9395</v>
          </cell>
          <cell r="J1109">
            <v>169842</v>
          </cell>
          <cell r="K1109">
            <v>0</v>
          </cell>
          <cell r="L1109">
            <v>0</v>
          </cell>
          <cell r="M1109" t="str">
            <v>N.80</v>
          </cell>
        </row>
        <row r="1110">
          <cell r="A1110" t="str">
            <v>시멘트벽돌</v>
          </cell>
          <cell r="B1110" t="str">
            <v>190x90x57</v>
          </cell>
          <cell r="C1110">
            <v>174</v>
          </cell>
          <cell r="D1110" t="str">
            <v>EA</v>
          </cell>
          <cell r="E1110">
            <v>45</v>
          </cell>
          <cell r="F1110">
            <v>7830</v>
          </cell>
          <cell r="G1110">
            <v>45</v>
          </cell>
          <cell r="H1110">
            <v>7830</v>
          </cell>
          <cell r="I1110">
            <v>0</v>
          </cell>
          <cell r="J1110">
            <v>0</v>
          </cell>
          <cell r="K1110">
            <v>0</v>
          </cell>
          <cell r="L1110">
            <v>0</v>
          </cell>
        </row>
        <row r="1111">
          <cell r="A1111" t="str">
            <v>시멘트벽돌쌓기</v>
          </cell>
          <cell r="C1111">
            <v>0.17399999999999999</v>
          </cell>
          <cell r="D1111" t="str">
            <v>천매</v>
          </cell>
          <cell r="E1111">
            <v>197889</v>
          </cell>
          <cell r="F1111">
            <v>34432</v>
          </cell>
          <cell r="G1111">
            <v>3025</v>
          </cell>
          <cell r="H1111">
            <v>526</v>
          </cell>
          <cell r="I1111">
            <v>194864</v>
          </cell>
          <cell r="J1111">
            <v>33906</v>
          </cell>
          <cell r="K1111">
            <v>0</v>
          </cell>
          <cell r="L1111">
            <v>0</v>
          </cell>
          <cell r="M1111" t="str">
            <v>N.93</v>
          </cell>
        </row>
        <row r="1112">
          <cell r="A1112" t="str">
            <v>신토석</v>
          </cell>
          <cell r="B1112" t="str">
            <v>관급,190x90xT57</v>
          </cell>
          <cell r="C1112">
            <v>1088</v>
          </cell>
          <cell r="D1112" t="str">
            <v>매</v>
          </cell>
          <cell r="E1112">
            <v>0</v>
          </cell>
          <cell r="F1112">
            <v>0</v>
          </cell>
          <cell r="G1112">
            <v>0</v>
          </cell>
          <cell r="H1112">
            <v>0</v>
          </cell>
          <cell r="I1112">
            <v>0</v>
          </cell>
          <cell r="J1112">
            <v>0</v>
          </cell>
          <cell r="K1112">
            <v>0</v>
          </cell>
          <cell r="L1112">
            <v>0</v>
          </cell>
        </row>
        <row r="1113">
          <cell r="A1113" t="str">
            <v>점토벽돌치장쌓기</v>
          </cell>
          <cell r="B1113" t="str">
            <v>0.5B</v>
          </cell>
          <cell r="C1113">
            <v>14.268000000000001</v>
          </cell>
          <cell r="D1113" t="str">
            <v>㎡</v>
          </cell>
          <cell r="E1113">
            <v>22368</v>
          </cell>
          <cell r="F1113">
            <v>319146</v>
          </cell>
          <cell r="G1113">
            <v>0</v>
          </cell>
          <cell r="H1113">
            <v>0</v>
          </cell>
          <cell r="I1113">
            <v>22368</v>
          </cell>
          <cell r="J1113">
            <v>319146</v>
          </cell>
          <cell r="K1113">
            <v>0</v>
          </cell>
          <cell r="L1113">
            <v>0</v>
          </cell>
          <cell r="M1113" t="str">
            <v>N.83</v>
          </cell>
        </row>
        <row r="1114">
          <cell r="A1114" t="str">
            <v>붙임몰탈</v>
          </cell>
          <cell r="B1114" t="str">
            <v>인력,1:3</v>
          </cell>
          <cell r="C1114">
            <v>3.3860000000000001</v>
          </cell>
          <cell r="D1114" t="str">
            <v>㎥</v>
          </cell>
          <cell r="E1114">
            <v>57561</v>
          </cell>
          <cell r="F1114">
            <v>194900</v>
          </cell>
          <cell r="G1114">
            <v>12100</v>
          </cell>
          <cell r="H1114">
            <v>40970</v>
          </cell>
          <cell r="I1114">
            <v>40922</v>
          </cell>
          <cell r="J1114">
            <v>138561</v>
          </cell>
          <cell r="K1114">
            <v>4539</v>
          </cell>
          <cell r="L1114">
            <v>15369</v>
          </cell>
          <cell r="M1114" t="str">
            <v>N.86</v>
          </cell>
        </row>
        <row r="1115">
          <cell r="A1115" t="str">
            <v>자바라A</v>
          </cell>
          <cell r="B1115" t="str">
            <v>H1200xW500(12M)</v>
          </cell>
          <cell r="C1115">
            <v>1</v>
          </cell>
          <cell r="D1115" t="str">
            <v>EA</v>
          </cell>
          <cell r="E1115">
            <v>5400000</v>
          </cell>
          <cell r="F1115">
            <v>5400000</v>
          </cell>
          <cell r="G1115">
            <v>5400000</v>
          </cell>
          <cell r="H1115">
            <v>5400000</v>
          </cell>
          <cell r="I1115">
            <v>0</v>
          </cell>
          <cell r="J1115">
            <v>0</v>
          </cell>
          <cell r="K1115">
            <v>0</v>
          </cell>
          <cell r="L1115">
            <v>0</v>
          </cell>
        </row>
        <row r="1116">
          <cell r="A1116" t="str">
            <v>계</v>
          </cell>
          <cell r="F1116">
            <v>6330431</v>
          </cell>
          <cell r="H1116">
            <v>5534925</v>
          </cell>
          <cell r="J1116">
            <v>780137</v>
          </cell>
          <cell r="L1116">
            <v>15369</v>
          </cell>
        </row>
        <row r="1122">
          <cell r="A1122" t="str">
            <v>No.37호표 자바라B</v>
          </cell>
          <cell r="C1122">
            <v>1</v>
          </cell>
          <cell r="D1122" t="str">
            <v>EA</v>
          </cell>
          <cell r="M1122" t="str">
            <v>PPS09</v>
          </cell>
        </row>
        <row r="1123">
          <cell r="A1123" t="str">
            <v>터파기(인력)</v>
          </cell>
          <cell r="B1123" t="str">
            <v>토사</v>
          </cell>
          <cell r="C1123">
            <v>3.3860000000000001</v>
          </cell>
          <cell r="D1123" t="str">
            <v>M3</v>
          </cell>
          <cell r="E1123">
            <v>8695</v>
          </cell>
          <cell r="F1123">
            <v>29441</v>
          </cell>
          <cell r="G1123">
            <v>0</v>
          </cell>
          <cell r="H1123">
            <v>0</v>
          </cell>
          <cell r="I1123">
            <v>8695</v>
          </cell>
          <cell r="J1123">
            <v>29441</v>
          </cell>
          <cell r="K1123">
            <v>0</v>
          </cell>
          <cell r="L1123">
            <v>0</v>
          </cell>
          <cell r="M1123" t="str">
            <v>N.124</v>
          </cell>
        </row>
        <row r="1124">
          <cell r="A1124" t="str">
            <v>잔토처리(인력)</v>
          </cell>
          <cell r="B1124" t="str">
            <v>토사:0-1M</v>
          </cell>
          <cell r="C1124">
            <v>2.1659999999999999</v>
          </cell>
          <cell r="D1124" t="str">
            <v>㎥</v>
          </cell>
          <cell r="E1124">
            <v>8184</v>
          </cell>
          <cell r="F1124">
            <v>17726</v>
          </cell>
          <cell r="G1124">
            <v>0</v>
          </cell>
          <cell r="H1124">
            <v>0</v>
          </cell>
          <cell r="I1124">
            <v>8184</v>
          </cell>
          <cell r="J1124">
            <v>17726</v>
          </cell>
          <cell r="K1124">
            <v>0</v>
          </cell>
          <cell r="L1124">
            <v>0</v>
          </cell>
          <cell r="M1124" t="str">
            <v>N.125</v>
          </cell>
        </row>
        <row r="1125">
          <cell r="A1125" t="str">
            <v>되메우고 다짐(인력)</v>
          </cell>
          <cell r="B1125" t="str">
            <v>토사</v>
          </cell>
          <cell r="C1125">
            <v>1.67</v>
          </cell>
          <cell r="D1125" t="str">
            <v>M3</v>
          </cell>
          <cell r="E1125">
            <v>9104</v>
          </cell>
          <cell r="F1125">
            <v>15203</v>
          </cell>
          <cell r="G1125">
            <v>0</v>
          </cell>
          <cell r="H1125">
            <v>0</v>
          </cell>
          <cell r="I1125">
            <v>9104</v>
          </cell>
          <cell r="J1125">
            <v>15203</v>
          </cell>
          <cell r="K1125">
            <v>0</v>
          </cell>
          <cell r="L1125">
            <v>0</v>
          </cell>
          <cell r="M1125" t="str">
            <v>N.126</v>
          </cell>
        </row>
        <row r="1126">
          <cell r="A1126" t="str">
            <v>잡석다짐(인력)</v>
          </cell>
          <cell r="C1126">
            <v>0.43</v>
          </cell>
          <cell r="D1126" t="str">
            <v>㎥</v>
          </cell>
          <cell r="E1126">
            <v>35099</v>
          </cell>
          <cell r="F1126">
            <v>15092</v>
          </cell>
          <cell r="G1126">
            <v>8500</v>
          </cell>
          <cell r="H1126">
            <v>3655</v>
          </cell>
          <cell r="I1126">
            <v>26599</v>
          </cell>
          <cell r="J1126">
            <v>11437</v>
          </cell>
          <cell r="K1126">
            <v>0</v>
          </cell>
          <cell r="L1126">
            <v>0</v>
          </cell>
          <cell r="M1126" t="str">
            <v>N.74</v>
          </cell>
        </row>
        <row r="1127">
          <cell r="A1127" t="str">
            <v>레미콘</v>
          </cell>
          <cell r="B1127" t="str">
            <v>관급(40x160x8)</v>
          </cell>
          <cell r="C1127">
            <v>0.245</v>
          </cell>
          <cell r="D1127" t="str">
            <v>M3</v>
          </cell>
          <cell r="E1127">
            <v>0</v>
          </cell>
          <cell r="F1127">
            <v>0</v>
          </cell>
          <cell r="G1127">
            <v>0</v>
          </cell>
          <cell r="H1127">
            <v>0</v>
          </cell>
          <cell r="I1127">
            <v>0</v>
          </cell>
          <cell r="J1127">
            <v>0</v>
          </cell>
          <cell r="K1127">
            <v>0</v>
          </cell>
          <cell r="L1127">
            <v>0</v>
          </cell>
        </row>
        <row r="1128">
          <cell r="A1128" t="str">
            <v>레미콘</v>
          </cell>
          <cell r="B1128" t="str">
            <v>관급(25x180x8)</v>
          </cell>
          <cell r="C1128">
            <v>2.3639999999999999</v>
          </cell>
          <cell r="D1128" t="str">
            <v>M3</v>
          </cell>
          <cell r="E1128">
            <v>0</v>
          </cell>
          <cell r="F1128">
            <v>0</v>
          </cell>
          <cell r="G1128">
            <v>0</v>
          </cell>
          <cell r="H1128">
            <v>0</v>
          </cell>
          <cell r="I1128">
            <v>0</v>
          </cell>
          <cell r="J1128">
            <v>0</v>
          </cell>
          <cell r="K1128">
            <v>0</v>
          </cell>
          <cell r="L1128">
            <v>0</v>
          </cell>
        </row>
        <row r="1129">
          <cell r="A1129" t="str">
            <v>이형철근</v>
          </cell>
          <cell r="B1129" t="str">
            <v>관급, D13</v>
          </cell>
          <cell r="C1129">
            <v>158.99299999999999</v>
          </cell>
          <cell r="D1129" t="str">
            <v>KG</v>
          </cell>
          <cell r="E1129">
            <v>0</v>
          </cell>
          <cell r="F1129">
            <v>0</v>
          </cell>
          <cell r="G1129">
            <v>0</v>
          </cell>
          <cell r="H1129">
            <v>0</v>
          </cell>
          <cell r="I1129">
            <v>0</v>
          </cell>
          <cell r="J1129">
            <v>0</v>
          </cell>
          <cell r="K1129">
            <v>0</v>
          </cell>
          <cell r="L1129">
            <v>0</v>
          </cell>
        </row>
        <row r="1130">
          <cell r="A1130" t="str">
            <v>철근가공및조립</v>
          </cell>
          <cell r="B1130" t="str">
            <v>간단</v>
          </cell>
          <cell r="C1130">
            <v>0.154</v>
          </cell>
          <cell r="D1130" t="str">
            <v>TON</v>
          </cell>
          <cell r="E1130">
            <v>257665</v>
          </cell>
          <cell r="F1130">
            <v>39680</v>
          </cell>
          <cell r="G1130">
            <v>2708</v>
          </cell>
          <cell r="H1130">
            <v>417</v>
          </cell>
          <cell r="I1130">
            <v>254957</v>
          </cell>
          <cell r="J1130">
            <v>39263</v>
          </cell>
          <cell r="K1130">
            <v>0</v>
          </cell>
          <cell r="L1130">
            <v>0</v>
          </cell>
          <cell r="M1130" t="str">
            <v>N.84</v>
          </cell>
        </row>
        <row r="1131">
          <cell r="A1131" t="str">
            <v>고재대</v>
          </cell>
          <cell r="B1131" t="str">
            <v>철재</v>
          </cell>
          <cell r="C1131">
            <v>4.6890000000000001</v>
          </cell>
          <cell r="D1131" t="str">
            <v>KG</v>
          </cell>
          <cell r="E1131">
            <v>-75</v>
          </cell>
          <cell r="F1131">
            <v>-351</v>
          </cell>
          <cell r="G1131">
            <v>-75</v>
          </cell>
          <cell r="H1131">
            <v>-351</v>
          </cell>
          <cell r="I1131">
            <v>0</v>
          </cell>
          <cell r="J1131">
            <v>0</v>
          </cell>
          <cell r="K1131">
            <v>0</v>
          </cell>
          <cell r="L1131">
            <v>0</v>
          </cell>
        </row>
        <row r="1132">
          <cell r="A1132" t="str">
            <v>거푸집 (합판)</v>
          </cell>
          <cell r="B1132" t="str">
            <v>6회</v>
          </cell>
          <cell r="C1132">
            <v>18.077999999999999</v>
          </cell>
          <cell r="D1132" t="str">
            <v>㎡</v>
          </cell>
          <cell r="E1132">
            <v>13825</v>
          </cell>
          <cell r="F1132">
            <v>249927</v>
          </cell>
          <cell r="G1132">
            <v>4430</v>
          </cell>
          <cell r="H1132">
            <v>80085</v>
          </cell>
          <cell r="I1132">
            <v>9395</v>
          </cell>
          <cell r="J1132">
            <v>169842</v>
          </cell>
          <cell r="K1132">
            <v>0</v>
          </cell>
          <cell r="L1132">
            <v>0</v>
          </cell>
          <cell r="M1132" t="str">
            <v>N.80</v>
          </cell>
        </row>
        <row r="1133">
          <cell r="A1133" t="str">
            <v>시멘트벽돌</v>
          </cell>
          <cell r="B1133" t="str">
            <v>190x90x57</v>
          </cell>
          <cell r="C1133">
            <v>174</v>
          </cell>
          <cell r="D1133" t="str">
            <v>EA</v>
          </cell>
          <cell r="E1133">
            <v>45</v>
          </cell>
          <cell r="F1133">
            <v>7830</v>
          </cell>
          <cell r="G1133">
            <v>45</v>
          </cell>
          <cell r="H1133">
            <v>7830</v>
          </cell>
          <cell r="I1133">
            <v>0</v>
          </cell>
          <cell r="J1133">
            <v>0</v>
          </cell>
          <cell r="K1133">
            <v>0</v>
          </cell>
          <cell r="L1133">
            <v>0</v>
          </cell>
        </row>
        <row r="1134">
          <cell r="A1134" t="str">
            <v>시멘트벽돌쌓기</v>
          </cell>
          <cell r="C1134">
            <v>0.17399999999999999</v>
          </cell>
          <cell r="D1134" t="str">
            <v>천매</v>
          </cell>
          <cell r="E1134">
            <v>197889</v>
          </cell>
          <cell r="F1134">
            <v>34432</v>
          </cell>
          <cell r="G1134">
            <v>3025</v>
          </cell>
          <cell r="H1134">
            <v>526</v>
          </cell>
          <cell r="I1134">
            <v>194864</v>
          </cell>
          <cell r="J1134">
            <v>33906</v>
          </cell>
          <cell r="K1134">
            <v>0</v>
          </cell>
          <cell r="L1134">
            <v>0</v>
          </cell>
          <cell r="M1134" t="str">
            <v>N.93</v>
          </cell>
        </row>
        <row r="1135">
          <cell r="A1135" t="str">
            <v>신토석</v>
          </cell>
          <cell r="B1135" t="str">
            <v>관급,190x90xT57</v>
          </cell>
          <cell r="C1135">
            <v>1088</v>
          </cell>
          <cell r="D1135" t="str">
            <v>매</v>
          </cell>
          <cell r="E1135">
            <v>0</v>
          </cell>
          <cell r="F1135">
            <v>0</v>
          </cell>
          <cell r="G1135">
            <v>0</v>
          </cell>
          <cell r="H1135">
            <v>0</v>
          </cell>
          <cell r="I1135">
            <v>0</v>
          </cell>
          <cell r="J1135">
            <v>0</v>
          </cell>
          <cell r="K1135">
            <v>0</v>
          </cell>
          <cell r="L1135">
            <v>0</v>
          </cell>
        </row>
        <row r="1136">
          <cell r="A1136" t="str">
            <v>점토벽돌치장쌓기</v>
          </cell>
          <cell r="B1136" t="str">
            <v>0.5B</v>
          </cell>
          <cell r="C1136">
            <v>14.268000000000001</v>
          </cell>
          <cell r="D1136" t="str">
            <v>㎡</v>
          </cell>
          <cell r="E1136">
            <v>22368</v>
          </cell>
          <cell r="F1136">
            <v>319146</v>
          </cell>
          <cell r="G1136">
            <v>0</v>
          </cell>
          <cell r="H1136">
            <v>0</v>
          </cell>
          <cell r="I1136">
            <v>22368</v>
          </cell>
          <cell r="J1136">
            <v>319146</v>
          </cell>
          <cell r="K1136">
            <v>0</v>
          </cell>
          <cell r="L1136">
            <v>0</v>
          </cell>
          <cell r="M1136" t="str">
            <v>N.83</v>
          </cell>
        </row>
        <row r="1137">
          <cell r="A1137" t="str">
            <v>붙임몰탈</v>
          </cell>
          <cell r="B1137" t="str">
            <v>인력,1:3</v>
          </cell>
          <cell r="C1137">
            <v>3.3860000000000001</v>
          </cell>
          <cell r="D1137" t="str">
            <v>㎥</v>
          </cell>
          <cell r="E1137">
            <v>57561</v>
          </cell>
          <cell r="F1137">
            <v>194900</v>
          </cell>
          <cell r="G1137">
            <v>12100</v>
          </cell>
          <cell r="H1137">
            <v>40970</v>
          </cell>
          <cell r="I1137">
            <v>40922</v>
          </cell>
          <cell r="J1137">
            <v>138561</v>
          </cell>
          <cell r="K1137">
            <v>4539</v>
          </cell>
          <cell r="L1137">
            <v>15369</v>
          </cell>
          <cell r="M1137" t="str">
            <v>N.86</v>
          </cell>
        </row>
        <row r="1138">
          <cell r="A1138" t="str">
            <v>자바라B</v>
          </cell>
          <cell r="B1138" t="str">
            <v>H1200xW500(11.2M)</v>
          </cell>
          <cell r="C1138">
            <v>1</v>
          </cell>
          <cell r="D1138" t="str">
            <v>EA</v>
          </cell>
          <cell r="E1138">
            <v>5040000</v>
          </cell>
          <cell r="F1138">
            <v>5040000</v>
          </cell>
          <cell r="G1138">
            <v>5040000</v>
          </cell>
          <cell r="H1138">
            <v>5040000</v>
          </cell>
          <cell r="I1138">
            <v>0</v>
          </cell>
          <cell r="J1138">
            <v>0</v>
          </cell>
          <cell r="K1138">
            <v>0</v>
          </cell>
          <cell r="L1138">
            <v>0</v>
          </cell>
        </row>
        <row r="1139">
          <cell r="A1139" t="str">
            <v>계</v>
          </cell>
          <cell r="F1139">
            <v>5963026</v>
          </cell>
          <cell r="H1139">
            <v>5173132</v>
          </cell>
          <cell r="J1139">
            <v>774525</v>
          </cell>
          <cell r="L1139">
            <v>15369</v>
          </cell>
        </row>
        <row r="1145">
          <cell r="A1145" t="str">
            <v>No.38호표 국기게양대</v>
          </cell>
          <cell r="C1145">
            <v>1</v>
          </cell>
          <cell r="D1145" t="str">
            <v>EA</v>
          </cell>
          <cell r="M1145" t="str">
            <v>PPS10</v>
          </cell>
        </row>
        <row r="1146">
          <cell r="A1146" t="str">
            <v>레미콘</v>
          </cell>
          <cell r="B1146" t="str">
            <v>관급(40x160x8)</v>
          </cell>
          <cell r="C1146">
            <v>0.82399999999999995</v>
          </cell>
          <cell r="D1146" t="str">
            <v>M3</v>
          </cell>
          <cell r="E1146">
            <v>0</v>
          </cell>
          <cell r="F1146">
            <v>0</v>
          </cell>
          <cell r="G1146">
            <v>0</v>
          </cell>
          <cell r="H1146">
            <v>0</v>
          </cell>
          <cell r="I1146">
            <v>0</v>
          </cell>
          <cell r="J1146">
            <v>0</v>
          </cell>
          <cell r="K1146">
            <v>0</v>
          </cell>
          <cell r="L1146">
            <v>0</v>
          </cell>
        </row>
        <row r="1147">
          <cell r="A1147" t="str">
            <v>레미콘</v>
          </cell>
          <cell r="B1147" t="str">
            <v>관급(25x180x8)</v>
          </cell>
          <cell r="C1147">
            <v>1.8680000000000001</v>
          </cell>
          <cell r="D1147" t="str">
            <v>M3</v>
          </cell>
          <cell r="E1147">
            <v>0</v>
          </cell>
          <cell r="F1147">
            <v>0</v>
          </cell>
          <cell r="G1147">
            <v>0</v>
          </cell>
          <cell r="H1147">
            <v>0</v>
          </cell>
          <cell r="I1147">
            <v>0</v>
          </cell>
          <cell r="J1147">
            <v>0</v>
          </cell>
          <cell r="K1147">
            <v>0</v>
          </cell>
          <cell r="L1147">
            <v>0</v>
          </cell>
        </row>
        <row r="1148">
          <cell r="A1148" t="str">
            <v>이형철근</v>
          </cell>
          <cell r="B1148" t="str">
            <v>관급, D13</v>
          </cell>
          <cell r="C1148">
            <v>113.422</v>
          </cell>
          <cell r="D1148" t="str">
            <v>KG</v>
          </cell>
          <cell r="E1148">
            <v>0</v>
          </cell>
          <cell r="F1148">
            <v>0</v>
          </cell>
          <cell r="G1148">
            <v>0</v>
          </cell>
          <cell r="H1148">
            <v>0</v>
          </cell>
          <cell r="I1148">
            <v>0</v>
          </cell>
          <cell r="J1148">
            <v>0</v>
          </cell>
          <cell r="K1148">
            <v>0</v>
          </cell>
          <cell r="L1148">
            <v>0</v>
          </cell>
        </row>
        <row r="1149">
          <cell r="A1149" t="str">
            <v>철근가공및조립</v>
          </cell>
          <cell r="B1149" t="str">
            <v>간단</v>
          </cell>
          <cell r="C1149">
            <v>0.113</v>
          </cell>
          <cell r="D1149" t="str">
            <v>TON</v>
          </cell>
          <cell r="E1149">
            <v>257665</v>
          </cell>
          <cell r="F1149">
            <v>29116</v>
          </cell>
          <cell r="G1149">
            <v>2708</v>
          </cell>
          <cell r="H1149">
            <v>306</v>
          </cell>
          <cell r="I1149">
            <v>254957</v>
          </cell>
          <cell r="J1149">
            <v>28810</v>
          </cell>
          <cell r="K1149">
            <v>0</v>
          </cell>
          <cell r="L1149">
            <v>0</v>
          </cell>
          <cell r="M1149" t="str">
            <v>N.84</v>
          </cell>
        </row>
        <row r="1150">
          <cell r="A1150" t="str">
            <v>고재대</v>
          </cell>
          <cell r="B1150" t="str">
            <v>철재</v>
          </cell>
          <cell r="C1150">
            <v>2.8220000000000001</v>
          </cell>
          <cell r="D1150" t="str">
            <v>KG</v>
          </cell>
          <cell r="E1150">
            <v>-75</v>
          </cell>
          <cell r="F1150">
            <v>-211</v>
          </cell>
          <cell r="G1150">
            <v>-75</v>
          </cell>
          <cell r="H1150">
            <v>-211</v>
          </cell>
          <cell r="I1150">
            <v>0</v>
          </cell>
          <cell r="J1150">
            <v>0</v>
          </cell>
          <cell r="K1150">
            <v>0</v>
          </cell>
          <cell r="L1150">
            <v>0</v>
          </cell>
        </row>
        <row r="1151">
          <cell r="A1151" t="str">
            <v>거푸집 (합판)</v>
          </cell>
          <cell r="B1151" t="str">
            <v>6회</v>
          </cell>
          <cell r="C1151">
            <v>5.7859999999999996</v>
          </cell>
          <cell r="D1151" t="str">
            <v>㎡</v>
          </cell>
          <cell r="E1151">
            <v>13825</v>
          </cell>
          <cell r="F1151">
            <v>79990</v>
          </cell>
          <cell r="G1151">
            <v>4430</v>
          </cell>
          <cell r="H1151">
            <v>25631</v>
          </cell>
          <cell r="I1151">
            <v>9395</v>
          </cell>
          <cell r="J1151">
            <v>54359</v>
          </cell>
          <cell r="K1151">
            <v>0</v>
          </cell>
          <cell r="L1151">
            <v>0</v>
          </cell>
          <cell r="M1151" t="str">
            <v>N.80</v>
          </cell>
        </row>
        <row r="1152">
          <cell r="A1152" t="str">
            <v>시멘트벽돌</v>
          </cell>
          <cell r="B1152" t="str">
            <v>190x90x57</v>
          </cell>
          <cell r="C1152">
            <v>279.56</v>
          </cell>
          <cell r="D1152" t="str">
            <v>EA</v>
          </cell>
          <cell r="E1152">
            <v>45</v>
          </cell>
          <cell r="F1152">
            <v>12580</v>
          </cell>
          <cell r="G1152">
            <v>45</v>
          </cell>
          <cell r="H1152">
            <v>12580</v>
          </cell>
          <cell r="I1152">
            <v>0</v>
          </cell>
          <cell r="J1152">
            <v>0</v>
          </cell>
          <cell r="K1152">
            <v>0</v>
          </cell>
          <cell r="L1152">
            <v>0</v>
          </cell>
        </row>
        <row r="1153">
          <cell r="A1153" t="str">
            <v>시멘트벽돌쌓기</v>
          </cell>
          <cell r="C1153">
            <v>0.27900000000000003</v>
          </cell>
          <cell r="D1153" t="str">
            <v>천매</v>
          </cell>
          <cell r="E1153">
            <v>197889</v>
          </cell>
          <cell r="F1153">
            <v>55210</v>
          </cell>
          <cell r="G1153">
            <v>3025</v>
          </cell>
          <cell r="H1153">
            <v>843</v>
          </cell>
          <cell r="I1153">
            <v>194864</v>
          </cell>
          <cell r="J1153">
            <v>54367</v>
          </cell>
          <cell r="K1153">
            <v>0</v>
          </cell>
          <cell r="L1153">
            <v>0</v>
          </cell>
          <cell r="M1153" t="str">
            <v>N.93</v>
          </cell>
        </row>
        <row r="1154">
          <cell r="A1154" t="str">
            <v>붙임몰탈</v>
          </cell>
          <cell r="B1154" t="str">
            <v>인력,1:3</v>
          </cell>
          <cell r="C1154">
            <v>0.41599999999999998</v>
          </cell>
          <cell r="D1154" t="str">
            <v>㎥</v>
          </cell>
          <cell r="E1154">
            <v>57561</v>
          </cell>
          <cell r="F1154">
            <v>23944</v>
          </cell>
          <cell r="G1154">
            <v>12100</v>
          </cell>
          <cell r="H1154">
            <v>5033</v>
          </cell>
          <cell r="I1154">
            <v>40922</v>
          </cell>
          <cell r="J1154">
            <v>17023</v>
          </cell>
          <cell r="K1154">
            <v>4539</v>
          </cell>
          <cell r="L1154">
            <v>1888</v>
          </cell>
          <cell r="M1154" t="str">
            <v>N.86</v>
          </cell>
        </row>
        <row r="1155">
          <cell r="A1155" t="str">
            <v>화강석판석</v>
          </cell>
          <cell r="B1155" t="str">
            <v>T50 물갈기</v>
          </cell>
          <cell r="C1155">
            <v>19</v>
          </cell>
          <cell r="D1155" t="str">
            <v>EA</v>
          </cell>
          <cell r="E1155">
            <v>15000</v>
          </cell>
          <cell r="F1155">
            <v>285000</v>
          </cell>
          <cell r="G1155">
            <v>15000</v>
          </cell>
          <cell r="H1155">
            <v>285000</v>
          </cell>
          <cell r="I1155">
            <v>0</v>
          </cell>
          <cell r="J1155">
            <v>0</v>
          </cell>
          <cell r="K1155">
            <v>0</v>
          </cell>
          <cell r="L1155">
            <v>0</v>
          </cell>
        </row>
        <row r="1156">
          <cell r="A1156" t="str">
            <v>화강석판석</v>
          </cell>
          <cell r="B1156" t="str">
            <v>T30 문경석</v>
          </cell>
          <cell r="C1156">
            <v>1.5880000000000001</v>
          </cell>
          <cell r="D1156" t="str">
            <v>㎡</v>
          </cell>
          <cell r="E1156">
            <v>41000</v>
          </cell>
          <cell r="F1156">
            <v>65108</v>
          </cell>
          <cell r="G1156">
            <v>41000</v>
          </cell>
          <cell r="H1156">
            <v>65108</v>
          </cell>
          <cell r="I1156">
            <v>0</v>
          </cell>
          <cell r="J1156">
            <v>0</v>
          </cell>
          <cell r="K1156">
            <v>0</v>
          </cell>
          <cell r="L1156">
            <v>0</v>
          </cell>
        </row>
        <row r="1157">
          <cell r="A1157" t="str">
            <v>화강석판석붙임</v>
          </cell>
          <cell r="B1157" t="str">
            <v>벽,습식</v>
          </cell>
          <cell r="C1157">
            <v>3.75</v>
          </cell>
          <cell r="D1157" t="str">
            <v>M2</v>
          </cell>
          <cell r="E1157">
            <v>71867</v>
          </cell>
          <cell r="F1157">
            <v>269501</v>
          </cell>
          <cell r="G1157">
            <v>8415</v>
          </cell>
          <cell r="H1157">
            <v>31556</v>
          </cell>
          <cell r="I1157">
            <v>63452</v>
          </cell>
          <cell r="J1157">
            <v>237945</v>
          </cell>
          <cell r="K1157">
            <v>0</v>
          </cell>
          <cell r="L1157">
            <v>0</v>
          </cell>
          <cell r="M1157" t="str">
            <v>N.91</v>
          </cell>
        </row>
        <row r="1158">
          <cell r="A1158" t="str">
            <v>화강석판석붙임</v>
          </cell>
          <cell r="B1158" t="str">
            <v>벽,건식</v>
          </cell>
          <cell r="C1158">
            <v>1.444</v>
          </cell>
          <cell r="D1158" t="str">
            <v>㎡</v>
          </cell>
          <cell r="E1158">
            <v>47989</v>
          </cell>
          <cell r="F1158">
            <v>69296</v>
          </cell>
          <cell r="G1158">
            <v>0</v>
          </cell>
          <cell r="H1158">
            <v>0</v>
          </cell>
          <cell r="I1158">
            <v>47989</v>
          </cell>
          <cell r="J1158">
            <v>69296</v>
          </cell>
          <cell r="K1158">
            <v>0</v>
          </cell>
          <cell r="L1158">
            <v>0</v>
          </cell>
          <cell r="M1158" t="str">
            <v>N.90</v>
          </cell>
        </row>
        <row r="1159">
          <cell r="A1159" t="str">
            <v>연결철물</v>
          </cell>
          <cell r="B1159" t="str">
            <v>STS(공간거리70)</v>
          </cell>
          <cell r="C1159">
            <v>14</v>
          </cell>
          <cell r="D1159" t="str">
            <v>조</v>
          </cell>
          <cell r="E1159">
            <v>490</v>
          </cell>
          <cell r="F1159">
            <v>6860</v>
          </cell>
          <cell r="G1159">
            <v>490</v>
          </cell>
          <cell r="H1159">
            <v>6860</v>
          </cell>
          <cell r="I1159">
            <v>0</v>
          </cell>
          <cell r="J1159">
            <v>0</v>
          </cell>
          <cell r="K1159">
            <v>0</v>
          </cell>
          <cell r="L1159">
            <v>0</v>
          </cell>
        </row>
        <row r="1160">
          <cell r="A1160" t="str">
            <v>스테인리스봉강</v>
          </cell>
          <cell r="B1160" t="str">
            <v>￠10</v>
          </cell>
          <cell r="C1160">
            <v>0.66100000000000003</v>
          </cell>
          <cell r="D1160" t="str">
            <v>KG</v>
          </cell>
          <cell r="E1160">
            <v>3050</v>
          </cell>
          <cell r="F1160">
            <v>2016</v>
          </cell>
          <cell r="G1160">
            <v>3050</v>
          </cell>
          <cell r="H1160">
            <v>2016</v>
          </cell>
          <cell r="I1160">
            <v>0</v>
          </cell>
          <cell r="J1160">
            <v>0</v>
          </cell>
          <cell r="K1160">
            <v>0</v>
          </cell>
          <cell r="L1160">
            <v>0</v>
          </cell>
        </row>
        <row r="1161">
          <cell r="A1161" t="str">
            <v>스테인리스강판</v>
          </cell>
          <cell r="B1161" t="str">
            <v>T5.0</v>
          </cell>
          <cell r="C1161">
            <v>1.657</v>
          </cell>
          <cell r="D1161" t="str">
            <v>KG</v>
          </cell>
          <cell r="E1161">
            <v>2129</v>
          </cell>
          <cell r="F1161">
            <v>3527</v>
          </cell>
          <cell r="G1161">
            <v>2129</v>
          </cell>
          <cell r="H1161">
            <v>3527</v>
          </cell>
          <cell r="I1161">
            <v>0</v>
          </cell>
          <cell r="J1161">
            <v>0</v>
          </cell>
          <cell r="K1161">
            <v>0</v>
          </cell>
          <cell r="L1161">
            <v>0</v>
          </cell>
        </row>
        <row r="1162">
          <cell r="A1162" t="str">
            <v>스테인리스파이프</v>
          </cell>
          <cell r="B1162" t="str">
            <v>￠60.5, T2.0</v>
          </cell>
          <cell r="C1162">
            <v>14.175000000000001</v>
          </cell>
          <cell r="D1162" t="str">
            <v>M</v>
          </cell>
          <cell r="E1162">
            <v>8870</v>
          </cell>
          <cell r="F1162">
            <v>125732</v>
          </cell>
          <cell r="G1162">
            <v>8870</v>
          </cell>
          <cell r="H1162">
            <v>125732</v>
          </cell>
          <cell r="I1162">
            <v>0</v>
          </cell>
          <cell r="J1162">
            <v>0</v>
          </cell>
          <cell r="K1162">
            <v>0</v>
          </cell>
          <cell r="L1162">
            <v>0</v>
          </cell>
        </row>
        <row r="1163">
          <cell r="A1163" t="str">
            <v>스테인리스파이프</v>
          </cell>
          <cell r="B1163" t="str">
            <v>￠87.4, T2.0</v>
          </cell>
          <cell r="C1163">
            <v>10.71</v>
          </cell>
          <cell r="D1163" t="str">
            <v>M</v>
          </cell>
          <cell r="E1163">
            <v>13300</v>
          </cell>
          <cell r="F1163">
            <v>142443</v>
          </cell>
          <cell r="G1163">
            <v>13300</v>
          </cell>
          <cell r="H1163">
            <v>142443</v>
          </cell>
          <cell r="I1163">
            <v>0</v>
          </cell>
          <cell r="J1163">
            <v>0</v>
          </cell>
          <cell r="K1163">
            <v>0</v>
          </cell>
          <cell r="L1163">
            <v>0</v>
          </cell>
        </row>
        <row r="1164">
          <cell r="A1164" t="str">
            <v>잡철물제작설치(각종)</v>
          </cell>
          <cell r="B1164" t="str">
            <v>간단</v>
          </cell>
          <cell r="C1164">
            <v>3.3000000000000002E-2</v>
          </cell>
          <cell r="D1164" t="str">
            <v>TON</v>
          </cell>
          <cell r="E1164">
            <v>3372007</v>
          </cell>
          <cell r="F1164">
            <v>111274</v>
          </cell>
          <cell r="G1164">
            <v>1308452</v>
          </cell>
          <cell r="H1164">
            <v>43178</v>
          </cell>
          <cell r="I1164">
            <v>2002017</v>
          </cell>
          <cell r="J1164">
            <v>66066</v>
          </cell>
          <cell r="K1164">
            <v>61538</v>
          </cell>
          <cell r="L1164">
            <v>2030</v>
          </cell>
          <cell r="M1164" t="str">
            <v>N.95</v>
          </cell>
        </row>
        <row r="1165">
          <cell r="A1165" t="str">
            <v>고재대</v>
          </cell>
          <cell r="B1165" t="str">
            <v>스텐</v>
          </cell>
          <cell r="C1165">
            <v>1.74</v>
          </cell>
          <cell r="D1165" t="str">
            <v>KG</v>
          </cell>
          <cell r="E1165">
            <v>-600</v>
          </cell>
          <cell r="F1165">
            <v>-1044</v>
          </cell>
          <cell r="G1165">
            <v>-600</v>
          </cell>
          <cell r="H1165">
            <v>-1044</v>
          </cell>
          <cell r="I1165">
            <v>0</v>
          </cell>
          <cell r="J1165">
            <v>0</v>
          </cell>
          <cell r="K1165">
            <v>0</v>
          </cell>
          <cell r="L1165">
            <v>0</v>
          </cell>
        </row>
        <row r="1166">
          <cell r="A1166" t="str">
            <v>계</v>
          </cell>
          <cell r="F1166">
            <v>1280342</v>
          </cell>
          <cell r="H1166">
            <v>748558</v>
          </cell>
          <cell r="J1166">
            <v>527866</v>
          </cell>
          <cell r="L1166">
            <v>3918</v>
          </cell>
        </row>
        <row r="1168">
          <cell r="A1168" t="str">
            <v>No.39호표 잔디등</v>
          </cell>
          <cell r="C1168">
            <v>1</v>
          </cell>
          <cell r="D1168" t="str">
            <v>EA</v>
          </cell>
          <cell r="M1168" t="str">
            <v>PPS11</v>
          </cell>
        </row>
        <row r="1169">
          <cell r="A1169" t="str">
            <v>터파기(인력)</v>
          </cell>
          <cell r="B1169" t="str">
            <v>토사</v>
          </cell>
          <cell r="C1169">
            <v>7.4999999999999997E-2</v>
          </cell>
          <cell r="D1169" t="str">
            <v>M3</v>
          </cell>
          <cell r="E1169">
            <v>8695</v>
          </cell>
          <cell r="F1169">
            <v>652</v>
          </cell>
          <cell r="G1169">
            <v>0</v>
          </cell>
          <cell r="H1169">
            <v>0</v>
          </cell>
          <cell r="I1169">
            <v>8695</v>
          </cell>
          <cell r="J1169">
            <v>652</v>
          </cell>
          <cell r="K1169">
            <v>0</v>
          </cell>
          <cell r="L1169">
            <v>0</v>
          </cell>
          <cell r="M1169" t="str">
            <v>N.124</v>
          </cell>
        </row>
        <row r="1170">
          <cell r="A1170" t="str">
            <v>잔토처리(인력)</v>
          </cell>
          <cell r="B1170" t="str">
            <v>토사:0-1M</v>
          </cell>
          <cell r="C1170">
            <v>2.5000000000000001E-2</v>
          </cell>
          <cell r="D1170" t="str">
            <v>㎥</v>
          </cell>
          <cell r="E1170">
            <v>8184</v>
          </cell>
          <cell r="F1170">
            <v>204</v>
          </cell>
          <cell r="G1170">
            <v>0</v>
          </cell>
          <cell r="H1170">
            <v>0</v>
          </cell>
          <cell r="I1170">
            <v>8184</v>
          </cell>
          <cell r="J1170">
            <v>204</v>
          </cell>
          <cell r="K1170">
            <v>0</v>
          </cell>
          <cell r="L1170">
            <v>0</v>
          </cell>
          <cell r="M1170" t="str">
            <v>N.125</v>
          </cell>
        </row>
        <row r="1171">
          <cell r="A1171" t="str">
            <v>되메우고 다짐(인력)</v>
          </cell>
          <cell r="B1171" t="str">
            <v>토사</v>
          </cell>
          <cell r="C1171">
            <v>4.8000000000000001E-2</v>
          </cell>
          <cell r="D1171" t="str">
            <v>M3</v>
          </cell>
          <cell r="E1171">
            <v>9104</v>
          </cell>
          <cell r="F1171">
            <v>436</v>
          </cell>
          <cell r="G1171">
            <v>0</v>
          </cell>
          <cell r="H1171">
            <v>0</v>
          </cell>
          <cell r="I1171">
            <v>9104</v>
          </cell>
          <cell r="J1171">
            <v>436</v>
          </cell>
          <cell r="K1171">
            <v>0</v>
          </cell>
          <cell r="L1171">
            <v>0</v>
          </cell>
          <cell r="M1171" t="str">
            <v>N.126</v>
          </cell>
        </row>
        <row r="1172">
          <cell r="A1172" t="str">
            <v>콘크리트</v>
          </cell>
          <cell r="B1172" t="str">
            <v>25-180-8</v>
          </cell>
          <cell r="C1172">
            <v>2.7E-2</v>
          </cell>
          <cell r="D1172" t="str">
            <v>㎥</v>
          </cell>
          <cell r="E1172">
            <v>111341</v>
          </cell>
          <cell r="F1172">
            <v>3005</v>
          </cell>
          <cell r="G1172">
            <v>10900</v>
          </cell>
          <cell r="H1172">
            <v>294</v>
          </cell>
          <cell r="I1172">
            <v>100441</v>
          </cell>
          <cell r="J1172">
            <v>2711</v>
          </cell>
          <cell r="K1172">
            <v>0</v>
          </cell>
          <cell r="L1172">
            <v>0</v>
          </cell>
          <cell r="M1172" t="str">
            <v>N.100</v>
          </cell>
        </row>
        <row r="1173">
          <cell r="A1173" t="str">
            <v>거푸집 (합판)</v>
          </cell>
          <cell r="B1173" t="str">
            <v>6회</v>
          </cell>
          <cell r="C1173">
            <v>0.36</v>
          </cell>
          <cell r="D1173" t="str">
            <v>㎡</v>
          </cell>
          <cell r="E1173">
            <v>13825</v>
          </cell>
          <cell r="F1173">
            <v>4976</v>
          </cell>
          <cell r="G1173">
            <v>4430</v>
          </cell>
          <cell r="H1173">
            <v>1594</v>
          </cell>
          <cell r="I1173">
            <v>9395</v>
          </cell>
          <cell r="J1173">
            <v>3382</v>
          </cell>
          <cell r="K1173">
            <v>0</v>
          </cell>
          <cell r="L1173">
            <v>0</v>
          </cell>
          <cell r="M1173" t="str">
            <v>N.80</v>
          </cell>
        </row>
        <row r="1174">
          <cell r="A1174" t="str">
            <v>잔디등</v>
          </cell>
          <cell r="B1174" t="str">
            <v>HALOGEN 50W</v>
          </cell>
          <cell r="C1174">
            <v>1</v>
          </cell>
          <cell r="D1174" t="str">
            <v>SET</v>
          </cell>
          <cell r="E1174">
            <v>380000</v>
          </cell>
          <cell r="F1174">
            <v>380000</v>
          </cell>
          <cell r="G1174">
            <v>380000</v>
          </cell>
          <cell r="H1174">
            <v>380000</v>
          </cell>
          <cell r="I1174">
            <v>0</v>
          </cell>
          <cell r="J1174">
            <v>0</v>
          </cell>
          <cell r="K1174">
            <v>0</v>
          </cell>
          <cell r="L1174">
            <v>0</v>
          </cell>
        </row>
        <row r="1175">
          <cell r="A1175" t="str">
            <v>계</v>
          </cell>
          <cell r="F1175">
            <v>389273</v>
          </cell>
          <cell r="H1175">
            <v>381888</v>
          </cell>
          <cell r="J1175">
            <v>7385</v>
          </cell>
          <cell r="L1175">
            <v>0</v>
          </cell>
        </row>
        <row r="1177">
          <cell r="A1177" t="str">
            <v>No.40호표 잔디</v>
          </cell>
          <cell r="B1177" t="str">
            <v>1/2줄떼</v>
          </cell>
          <cell r="C1177">
            <v>1</v>
          </cell>
          <cell r="D1177" t="str">
            <v>M2</v>
          </cell>
          <cell r="M1177" t="str">
            <v>S0023</v>
          </cell>
        </row>
        <row r="1178">
          <cell r="A1178" t="str">
            <v>잔디</v>
          </cell>
          <cell r="B1178" t="str">
            <v>300x300x30㎜ (흙부착)</v>
          </cell>
          <cell r="C1178">
            <v>6</v>
          </cell>
          <cell r="D1178" t="str">
            <v>매</v>
          </cell>
          <cell r="E1178">
            <v>280</v>
          </cell>
          <cell r="F1178">
            <v>1680</v>
          </cell>
          <cell r="G1178">
            <v>280</v>
          </cell>
          <cell r="H1178">
            <v>1680</v>
          </cell>
          <cell r="I1178">
            <v>0</v>
          </cell>
          <cell r="J1178">
            <v>0</v>
          </cell>
          <cell r="K1178">
            <v>0</v>
          </cell>
          <cell r="L1178">
            <v>0</v>
          </cell>
        </row>
        <row r="1179">
          <cell r="A1179" t="str">
            <v>잔디식재</v>
          </cell>
          <cell r="C1179">
            <v>1</v>
          </cell>
          <cell r="D1179" t="str">
            <v>M2</v>
          </cell>
          <cell r="E1179">
            <v>2823</v>
          </cell>
          <cell r="F1179">
            <v>2823</v>
          </cell>
          <cell r="G1179">
            <v>0</v>
          </cell>
          <cell r="H1179">
            <v>0</v>
          </cell>
          <cell r="I1179">
            <v>2823</v>
          </cell>
          <cell r="J1179">
            <v>2823</v>
          </cell>
          <cell r="K1179">
            <v>0</v>
          </cell>
          <cell r="L1179">
            <v>0</v>
          </cell>
          <cell r="M1179" t="str">
            <v>N.115</v>
          </cell>
        </row>
        <row r="1180">
          <cell r="A1180" t="str">
            <v>계</v>
          </cell>
          <cell r="F1180">
            <v>4503</v>
          </cell>
          <cell r="H1180">
            <v>1680</v>
          </cell>
          <cell r="J1180">
            <v>2823</v>
          </cell>
          <cell r="L1180">
            <v>0</v>
          </cell>
        </row>
        <row r="1182">
          <cell r="A1182" t="str">
            <v>No.41호표 소나무</v>
          </cell>
          <cell r="B1182" t="str">
            <v>H4.0×R15</v>
          </cell>
          <cell r="C1182">
            <v>1</v>
          </cell>
          <cell r="D1182" t="str">
            <v>주</v>
          </cell>
          <cell r="M1182" t="str">
            <v>S0067</v>
          </cell>
        </row>
        <row r="1183">
          <cell r="A1183" t="str">
            <v>소나무</v>
          </cell>
          <cell r="B1183" t="str">
            <v>H4.0×R15</v>
          </cell>
          <cell r="C1183">
            <v>1</v>
          </cell>
          <cell r="D1183" t="str">
            <v>주</v>
          </cell>
          <cell r="E1183">
            <v>425900</v>
          </cell>
          <cell r="F1183">
            <v>425900</v>
          </cell>
          <cell r="G1183">
            <v>425900</v>
          </cell>
          <cell r="H1183">
            <v>425900</v>
          </cell>
          <cell r="I1183">
            <v>0</v>
          </cell>
          <cell r="J1183">
            <v>0</v>
          </cell>
          <cell r="K1183">
            <v>0</v>
          </cell>
          <cell r="L1183">
            <v>0</v>
          </cell>
        </row>
        <row r="1184">
          <cell r="A1184" t="str">
            <v>근원직경에의한식재</v>
          </cell>
          <cell r="B1184" t="str">
            <v>R15</v>
          </cell>
          <cell r="C1184">
            <v>1</v>
          </cell>
          <cell r="D1184" t="str">
            <v>주</v>
          </cell>
          <cell r="E1184">
            <v>73847</v>
          </cell>
          <cell r="F1184">
            <v>73847</v>
          </cell>
          <cell r="G1184">
            <v>0</v>
          </cell>
          <cell r="H1184">
            <v>0</v>
          </cell>
          <cell r="I1184">
            <v>73847</v>
          </cell>
          <cell r="J1184">
            <v>73847</v>
          </cell>
          <cell r="K1184">
            <v>0</v>
          </cell>
          <cell r="L1184">
            <v>0</v>
          </cell>
          <cell r="M1184" t="str">
            <v>N.106</v>
          </cell>
        </row>
        <row r="1185">
          <cell r="A1185" t="str">
            <v>계</v>
          </cell>
          <cell r="F1185">
            <v>499747</v>
          </cell>
          <cell r="H1185">
            <v>425900</v>
          </cell>
          <cell r="J1185">
            <v>73847</v>
          </cell>
          <cell r="L1185">
            <v>0</v>
          </cell>
        </row>
        <row r="1187">
          <cell r="A1187" t="str">
            <v>No.42호표 주목</v>
          </cell>
          <cell r="B1187" t="str">
            <v>H2.5×W1.5</v>
          </cell>
          <cell r="C1187">
            <v>1</v>
          </cell>
          <cell r="D1187" t="str">
            <v>주</v>
          </cell>
          <cell r="M1187" t="str">
            <v>S00733</v>
          </cell>
        </row>
        <row r="1188">
          <cell r="A1188" t="str">
            <v>주목</v>
          </cell>
          <cell r="B1188" t="str">
            <v>H2.5×W1.5</v>
          </cell>
          <cell r="C1188">
            <v>1</v>
          </cell>
          <cell r="D1188" t="str">
            <v>주</v>
          </cell>
          <cell r="E1188">
            <v>417000</v>
          </cell>
          <cell r="F1188">
            <v>417000</v>
          </cell>
          <cell r="G1188">
            <v>417000</v>
          </cell>
          <cell r="H1188">
            <v>417000</v>
          </cell>
          <cell r="I1188">
            <v>0</v>
          </cell>
          <cell r="J1188">
            <v>0</v>
          </cell>
          <cell r="K1188">
            <v>0</v>
          </cell>
          <cell r="L1188">
            <v>0</v>
          </cell>
        </row>
        <row r="1189">
          <cell r="A1189" t="str">
            <v>수고에의한식재</v>
          </cell>
          <cell r="B1189" t="str">
            <v>H2.1∼2.5</v>
          </cell>
          <cell r="C1189">
            <v>1</v>
          </cell>
          <cell r="D1189" t="str">
            <v>주</v>
          </cell>
          <cell r="E1189">
            <v>13973</v>
          </cell>
          <cell r="F1189">
            <v>13973</v>
          </cell>
          <cell r="G1189">
            <v>0</v>
          </cell>
          <cell r="H1189">
            <v>0</v>
          </cell>
          <cell r="I1189">
            <v>13973</v>
          </cell>
          <cell r="J1189">
            <v>13973</v>
          </cell>
          <cell r="K1189">
            <v>0</v>
          </cell>
          <cell r="L1189">
            <v>0</v>
          </cell>
          <cell r="M1189" t="str">
            <v>N.111</v>
          </cell>
        </row>
        <row r="1190">
          <cell r="A1190" t="str">
            <v>계</v>
          </cell>
          <cell r="F1190">
            <v>430973</v>
          </cell>
          <cell r="H1190">
            <v>417000</v>
          </cell>
          <cell r="J1190">
            <v>13973</v>
          </cell>
          <cell r="L1190">
            <v>0</v>
          </cell>
        </row>
        <row r="1191">
          <cell r="A1191" t="str">
            <v>No.43호표 스트로브잣</v>
          </cell>
          <cell r="B1191" t="str">
            <v>H3.0×W1.5</v>
          </cell>
          <cell r="C1191">
            <v>1</v>
          </cell>
          <cell r="D1191" t="str">
            <v>주</v>
          </cell>
          <cell r="M1191" t="str">
            <v>S00782</v>
          </cell>
        </row>
        <row r="1192">
          <cell r="A1192" t="str">
            <v>스트로브잣</v>
          </cell>
          <cell r="B1192" t="str">
            <v>H3.0×W1.5</v>
          </cell>
          <cell r="C1192">
            <v>1</v>
          </cell>
          <cell r="D1192" t="str">
            <v>주</v>
          </cell>
          <cell r="E1192">
            <v>41700</v>
          </cell>
          <cell r="F1192">
            <v>41700</v>
          </cell>
          <cell r="G1192">
            <v>41700</v>
          </cell>
          <cell r="H1192">
            <v>41700</v>
          </cell>
          <cell r="I1192">
            <v>0</v>
          </cell>
          <cell r="J1192">
            <v>0</v>
          </cell>
          <cell r="K1192">
            <v>0</v>
          </cell>
          <cell r="L1192">
            <v>0</v>
          </cell>
        </row>
        <row r="1193">
          <cell r="A1193" t="str">
            <v>수고식재(H2.6-3.0M) 지주목유</v>
          </cell>
          <cell r="C1193">
            <v>1</v>
          </cell>
          <cell r="D1193" t="str">
            <v>주</v>
          </cell>
          <cell r="E1193">
            <v>17209</v>
          </cell>
          <cell r="F1193">
            <v>17209</v>
          </cell>
          <cell r="G1193">
            <v>0</v>
          </cell>
          <cell r="H1193">
            <v>0</v>
          </cell>
          <cell r="I1193">
            <v>17209</v>
          </cell>
          <cell r="J1193">
            <v>17209</v>
          </cell>
          <cell r="K1193">
            <v>0</v>
          </cell>
          <cell r="L1193">
            <v>0</v>
          </cell>
          <cell r="M1193" t="str">
            <v>N.112</v>
          </cell>
        </row>
        <row r="1194">
          <cell r="A1194" t="str">
            <v>계</v>
          </cell>
          <cell r="F1194">
            <v>58909</v>
          </cell>
          <cell r="H1194">
            <v>41700</v>
          </cell>
          <cell r="J1194">
            <v>17209</v>
          </cell>
          <cell r="L1194">
            <v>0</v>
          </cell>
        </row>
        <row r="1196">
          <cell r="A1196" t="str">
            <v>No.44호표 화백</v>
          </cell>
          <cell r="B1196" t="str">
            <v>H2.5×W1.0</v>
          </cell>
          <cell r="C1196">
            <v>1</v>
          </cell>
          <cell r="D1196" t="str">
            <v>주</v>
          </cell>
          <cell r="M1196" t="str">
            <v>S0079</v>
          </cell>
        </row>
        <row r="1197">
          <cell r="A1197" t="str">
            <v>화 백</v>
          </cell>
          <cell r="B1197" t="str">
            <v>H2.5×W1.0</v>
          </cell>
          <cell r="C1197">
            <v>1</v>
          </cell>
          <cell r="D1197" t="str">
            <v>주</v>
          </cell>
          <cell r="E1197">
            <v>13100</v>
          </cell>
          <cell r="F1197">
            <v>13100</v>
          </cell>
          <cell r="G1197">
            <v>13100</v>
          </cell>
          <cell r="H1197">
            <v>13100</v>
          </cell>
          <cell r="I1197">
            <v>0</v>
          </cell>
          <cell r="J1197">
            <v>0</v>
          </cell>
          <cell r="K1197">
            <v>0</v>
          </cell>
          <cell r="L1197">
            <v>0</v>
          </cell>
        </row>
        <row r="1198">
          <cell r="A1198" t="str">
            <v>수고에의한식재</v>
          </cell>
          <cell r="B1198" t="str">
            <v>H2.1∼2.5</v>
          </cell>
          <cell r="C1198">
            <v>1</v>
          </cell>
          <cell r="D1198" t="str">
            <v>주</v>
          </cell>
          <cell r="E1198">
            <v>13973</v>
          </cell>
          <cell r="F1198">
            <v>13973</v>
          </cell>
          <cell r="G1198">
            <v>0</v>
          </cell>
          <cell r="H1198">
            <v>0</v>
          </cell>
          <cell r="I1198">
            <v>13973</v>
          </cell>
          <cell r="J1198">
            <v>13973</v>
          </cell>
          <cell r="K1198">
            <v>0</v>
          </cell>
          <cell r="L1198">
            <v>0</v>
          </cell>
          <cell r="M1198" t="str">
            <v>N.111</v>
          </cell>
        </row>
        <row r="1199">
          <cell r="A1199" t="str">
            <v>계</v>
          </cell>
          <cell r="F1199">
            <v>27073</v>
          </cell>
          <cell r="H1199">
            <v>13100</v>
          </cell>
          <cell r="J1199">
            <v>13973</v>
          </cell>
          <cell r="L1199">
            <v>0</v>
          </cell>
        </row>
        <row r="1201">
          <cell r="A1201" t="str">
            <v>No.45호표 대나무</v>
          </cell>
          <cell r="B1201" t="str">
            <v>H3.0~5.0</v>
          </cell>
          <cell r="C1201">
            <v>1</v>
          </cell>
          <cell r="D1201" t="str">
            <v>주</v>
          </cell>
          <cell r="M1201" t="str">
            <v>S0087</v>
          </cell>
        </row>
        <row r="1202">
          <cell r="A1202" t="str">
            <v>대나무</v>
          </cell>
          <cell r="B1202" t="str">
            <v>H3.0~5.0</v>
          </cell>
          <cell r="C1202">
            <v>1</v>
          </cell>
          <cell r="D1202" t="str">
            <v>주</v>
          </cell>
          <cell r="E1202">
            <v>30000</v>
          </cell>
          <cell r="F1202">
            <v>30000</v>
          </cell>
          <cell r="G1202">
            <v>30000</v>
          </cell>
          <cell r="H1202">
            <v>30000</v>
          </cell>
          <cell r="I1202">
            <v>0</v>
          </cell>
          <cell r="J1202">
            <v>0</v>
          </cell>
          <cell r="K1202">
            <v>0</v>
          </cell>
          <cell r="L1202">
            <v>0</v>
          </cell>
        </row>
        <row r="1203">
          <cell r="A1203" t="str">
            <v>수고식재(H3.6-4.0M) 지주목유</v>
          </cell>
          <cell r="C1203">
            <v>1</v>
          </cell>
          <cell r="D1203" t="str">
            <v>주</v>
          </cell>
          <cell r="E1203">
            <v>25706</v>
          </cell>
          <cell r="F1203">
            <v>25706</v>
          </cell>
          <cell r="G1203">
            <v>0</v>
          </cell>
          <cell r="H1203">
            <v>0</v>
          </cell>
          <cell r="I1203">
            <v>25706</v>
          </cell>
          <cell r="J1203">
            <v>25706</v>
          </cell>
          <cell r="K1203">
            <v>0</v>
          </cell>
          <cell r="L1203">
            <v>0</v>
          </cell>
          <cell r="M1203" t="str">
            <v>N.113</v>
          </cell>
        </row>
        <row r="1204">
          <cell r="A1204" t="str">
            <v>계</v>
          </cell>
          <cell r="F1204">
            <v>55706</v>
          </cell>
          <cell r="H1204">
            <v>30000</v>
          </cell>
          <cell r="J1204">
            <v>25706</v>
          </cell>
          <cell r="L1204">
            <v>0</v>
          </cell>
        </row>
        <row r="1206">
          <cell r="A1206" t="str">
            <v>No.46호표 느티나무</v>
          </cell>
          <cell r="B1206" t="str">
            <v>H4.0×R15</v>
          </cell>
          <cell r="C1206">
            <v>1</v>
          </cell>
          <cell r="D1206" t="str">
            <v>주</v>
          </cell>
          <cell r="M1206" t="str">
            <v>S0091</v>
          </cell>
        </row>
        <row r="1207">
          <cell r="A1207" t="str">
            <v>느티나무</v>
          </cell>
          <cell r="B1207" t="str">
            <v>H4.5×R15</v>
          </cell>
          <cell r="C1207">
            <v>1</v>
          </cell>
          <cell r="D1207" t="str">
            <v>주</v>
          </cell>
          <cell r="E1207">
            <v>335000</v>
          </cell>
          <cell r="F1207">
            <v>335000</v>
          </cell>
          <cell r="G1207">
            <v>335000</v>
          </cell>
          <cell r="H1207">
            <v>335000</v>
          </cell>
          <cell r="I1207">
            <v>0</v>
          </cell>
          <cell r="J1207">
            <v>0</v>
          </cell>
          <cell r="K1207">
            <v>0</v>
          </cell>
          <cell r="L1207">
            <v>0</v>
          </cell>
        </row>
        <row r="1208">
          <cell r="A1208" t="str">
            <v>근원직경에의한식재</v>
          </cell>
          <cell r="B1208" t="str">
            <v>R15</v>
          </cell>
          <cell r="C1208">
            <v>1</v>
          </cell>
          <cell r="D1208" t="str">
            <v>주</v>
          </cell>
          <cell r="E1208">
            <v>73847</v>
          </cell>
          <cell r="F1208">
            <v>73847</v>
          </cell>
          <cell r="G1208">
            <v>0</v>
          </cell>
          <cell r="H1208">
            <v>0</v>
          </cell>
          <cell r="I1208">
            <v>73847</v>
          </cell>
          <cell r="J1208">
            <v>73847</v>
          </cell>
          <cell r="K1208">
            <v>0</v>
          </cell>
          <cell r="L1208">
            <v>0</v>
          </cell>
          <cell r="M1208" t="str">
            <v>N.106</v>
          </cell>
        </row>
        <row r="1209">
          <cell r="A1209" t="str">
            <v>계</v>
          </cell>
          <cell r="F1209">
            <v>408847</v>
          </cell>
          <cell r="H1209">
            <v>335000</v>
          </cell>
          <cell r="J1209">
            <v>73847</v>
          </cell>
          <cell r="L1209">
            <v>0</v>
          </cell>
        </row>
        <row r="1214">
          <cell r="A1214" t="str">
            <v>No.47호표 느티나무</v>
          </cell>
          <cell r="B1214" t="str">
            <v>H4.0×R12</v>
          </cell>
          <cell r="C1214">
            <v>1</v>
          </cell>
          <cell r="D1214" t="str">
            <v>주</v>
          </cell>
          <cell r="M1214" t="str">
            <v>S0092</v>
          </cell>
        </row>
        <row r="1215">
          <cell r="A1215" t="str">
            <v>느티나무</v>
          </cell>
          <cell r="B1215" t="str">
            <v>H4.0×R12</v>
          </cell>
          <cell r="C1215">
            <v>1</v>
          </cell>
          <cell r="D1215" t="str">
            <v>주</v>
          </cell>
          <cell r="E1215">
            <v>157000</v>
          </cell>
          <cell r="F1215">
            <v>157000</v>
          </cell>
          <cell r="G1215">
            <v>157000</v>
          </cell>
          <cell r="H1215">
            <v>157000</v>
          </cell>
          <cell r="I1215">
            <v>0</v>
          </cell>
          <cell r="J1215">
            <v>0</v>
          </cell>
          <cell r="K1215">
            <v>0</v>
          </cell>
          <cell r="L1215">
            <v>0</v>
          </cell>
        </row>
        <row r="1216">
          <cell r="A1216" t="str">
            <v>근원직경식재(지주목유)</v>
          </cell>
          <cell r="B1216" t="str">
            <v>R12CM</v>
          </cell>
          <cell r="C1216">
            <v>1</v>
          </cell>
          <cell r="D1216" t="str">
            <v>주</v>
          </cell>
          <cell r="E1216">
            <v>55233</v>
          </cell>
          <cell r="F1216">
            <v>55233</v>
          </cell>
          <cell r="G1216">
            <v>0</v>
          </cell>
          <cell r="H1216">
            <v>0</v>
          </cell>
          <cell r="I1216">
            <v>55233</v>
          </cell>
          <cell r="J1216">
            <v>55233</v>
          </cell>
          <cell r="K1216">
            <v>0</v>
          </cell>
          <cell r="L1216">
            <v>0</v>
          </cell>
          <cell r="M1216" t="str">
            <v>N.107</v>
          </cell>
        </row>
        <row r="1217">
          <cell r="A1217" t="str">
            <v>계</v>
          </cell>
          <cell r="F1217">
            <v>212233</v>
          </cell>
          <cell r="H1217">
            <v>157000</v>
          </cell>
          <cell r="J1217">
            <v>55233</v>
          </cell>
          <cell r="L1217">
            <v>0</v>
          </cell>
        </row>
        <row r="1219">
          <cell r="A1219" t="str">
            <v>No.48호표 은행나무</v>
          </cell>
          <cell r="B1219" t="str">
            <v>H4.5×B12</v>
          </cell>
          <cell r="C1219">
            <v>1</v>
          </cell>
          <cell r="D1219" t="str">
            <v>주</v>
          </cell>
          <cell r="M1219" t="str">
            <v>S0094</v>
          </cell>
        </row>
        <row r="1220">
          <cell r="A1220" t="str">
            <v>은행나무</v>
          </cell>
          <cell r="B1220" t="str">
            <v>H4.5×B12</v>
          </cell>
          <cell r="C1220">
            <v>1</v>
          </cell>
          <cell r="D1220" t="str">
            <v>주</v>
          </cell>
          <cell r="E1220">
            <v>219000</v>
          </cell>
          <cell r="F1220">
            <v>219000</v>
          </cell>
          <cell r="G1220">
            <v>219000</v>
          </cell>
          <cell r="H1220">
            <v>219000</v>
          </cell>
          <cell r="I1220">
            <v>0</v>
          </cell>
          <cell r="J1220">
            <v>0</v>
          </cell>
          <cell r="K1220">
            <v>0</v>
          </cell>
          <cell r="L1220">
            <v>0</v>
          </cell>
        </row>
        <row r="1221">
          <cell r="A1221" t="str">
            <v>흉고직경식재(지주목유)</v>
          </cell>
          <cell r="B1221" t="str">
            <v>B12CM</v>
          </cell>
          <cell r="C1221">
            <v>1</v>
          </cell>
          <cell r="D1221" t="str">
            <v>주</v>
          </cell>
          <cell r="E1221">
            <v>72424</v>
          </cell>
          <cell r="F1221">
            <v>72424</v>
          </cell>
          <cell r="G1221">
            <v>0</v>
          </cell>
          <cell r="H1221">
            <v>0</v>
          </cell>
          <cell r="I1221">
            <v>72424</v>
          </cell>
          <cell r="J1221">
            <v>72424</v>
          </cell>
          <cell r="K1221">
            <v>0</v>
          </cell>
          <cell r="L1221">
            <v>0</v>
          </cell>
          <cell r="M1221" t="str">
            <v>N.114</v>
          </cell>
        </row>
        <row r="1222">
          <cell r="A1222" t="str">
            <v>계</v>
          </cell>
          <cell r="F1222">
            <v>291424</v>
          </cell>
          <cell r="H1222">
            <v>219000</v>
          </cell>
          <cell r="J1222">
            <v>72424</v>
          </cell>
          <cell r="L1222">
            <v>0</v>
          </cell>
        </row>
        <row r="1224">
          <cell r="A1224" t="str">
            <v>No.49호표 배롱나무</v>
          </cell>
          <cell r="B1224" t="str">
            <v>H3.0×R10</v>
          </cell>
          <cell r="C1224">
            <v>1</v>
          </cell>
          <cell r="D1224" t="str">
            <v>주</v>
          </cell>
          <cell r="M1224" t="str">
            <v>S0096</v>
          </cell>
        </row>
        <row r="1225">
          <cell r="A1225" t="str">
            <v>배롱나무</v>
          </cell>
          <cell r="B1225" t="str">
            <v>H3.0×R10</v>
          </cell>
          <cell r="C1225">
            <v>1</v>
          </cell>
          <cell r="D1225" t="str">
            <v>주</v>
          </cell>
          <cell r="E1225">
            <v>181000</v>
          </cell>
          <cell r="F1225">
            <v>181000</v>
          </cell>
          <cell r="G1225">
            <v>181000</v>
          </cell>
          <cell r="H1225">
            <v>181000</v>
          </cell>
          <cell r="I1225">
            <v>0</v>
          </cell>
          <cell r="J1225">
            <v>0</v>
          </cell>
          <cell r="K1225">
            <v>0</v>
          </cell>
          <cell r="L1225">
            <v>0</v>
          </cell>
        </row>
        <row r="1226">
          <cell r="A1226" t="str">
            <v>근원직경에의한식재</v>
          </cell>
          <cell r="B1226" t="str">
            <v>R10</v>
          </cell>
          <cell r="C1226">
            <v>1</v>
          </cell>
          <cell r="D1226" t="str">
            <v>주</v>
          </cell>
          <cell r="E1226">
            <v>43091</v>
          </cell>
          <cell r="F1226">
            <v>43091</v>
          </cell>
          <cell r="G1226">
            <v>0</v>
          </cell>
          <cell r="H1226">
            <v>0</v>
          </cell>
          <cell r="I1226">
            <v>43091</v>
          </cell>
          <cell r="J1226">
            <v>43091</v>
          </cell>
          <cell r="K1226">
            <v>0</v>
          </cell>
          <cell r="L1226">
            <v>0</v>
          </cell>
          <cell r="M1226" t="str">
            <v>N.105</v>
          </cell>
        </row>
        <row r="1227">
          <cell r="A1227" t="str">
            <v>계</v>
          </cell>
          <cell r="F1227">
            <v>224091</v>
          </cell>
          <cell r="H1227">
            <v>181000</v>
          </cell>
          <cell r="J1227">
            <v>43091</v>
          </cell>
          <cell r="L1227">
            <v>0</v>
          </cell>
        </row>
        <row r="1229">
          <cell r="A1229" t="str">
            <v>No.50호표 이팝나무</v>
          </cell>
          <cell r="B1229" t="str">
            <v>H4.0×R15</v>
          </cell>
          <cell r="C1229">
            <v>1</v>
          </cell>
          <cell r="D1229" t="str">
            <v>주</v>
          </cell>
          <cell r="M1229" t="str">
            <v>S0097</v>
          </cell>
        </row>
        <row r="1230">
          <cell r="A1230" t="str">
            <v>이팝나무</v>
          </cell>
          <cell r="B1230" t="str">
            <v>H4.0×R15</v>
          </cell>
          <cell r="C1230">
            <v>1</v>
          </cell>
          <cell r="D1230" t="str">
            <v>주</v>
          </cell>
          <cell r="E1230">
            <v>360100</v>
          </cell>
          <cell r="F1230">
            <v>360100</v>
          </cell>
          <cell r="G1230">
            <v>360100</v>
          </cell>
          <cell r="H1230">
            <v>360100</v>
          </cell>
          <cell r="I1230">
            <v>0</v>
          </cell>
          <cell r="J1230">
            <v>0</v>
          </cell>
          <cell r="K1230">
            <v>0</v>
          </cell>
          <cell r="L1230">
            <v>0</v>
          </cell>
        </row>
        <row r="1231">
          <cell r="A1231" t="str">
            <v>계</v>
          </cell>
          <cell r="F1231">
            <v>360100</v>
          </cell>
          <cell r="H1231">
            <v>360100</v>
          </cell>
          <cell r="J1231">
            <v>0</v>
          </cell>
          <cell r="L1231">
            <v>0</v>
          </cell>
        </row>
        <row r="1233">
          <cell r="A1233" t="str">
            <v>No.51호표 청단풍</v>
          </cell>
          <cell r="B1233" t="str">
            <v>H3.5×R15</v>
          </cell>
          <cell r="C1233">
            <v>1</v>
          </cell>
          <cell r="D1233" t="str">
            <v>주</v>
          </cell>
          <cell r="M1233" t="str">
            <v>S0098</v>
          </cell>
        </row>
        <row r="1234">
          <cell r="A1234" t="str">
            <v>청단풍</v>
          </cell>
          <cell r="B1234" t="str">
            <v>H3.5×R15</v>
          </cell>
          <cell r="C1234">
            <v>1</v>
          </cell>
          <cell r="D1234" t="str">
            <v>주</v>
          </cell>
          <cell r="E1234">
            <v>263000</v>
          </cell>
          <cell r="F1234">
            <v>263000</v>
          </cell>
          <cell r="G1234">
            <v>263000</v>
          </cell>
          <cell r="H1234">
            <v>263000</v>
          </cell>
          <cell r="I1234">
            <v>0</v>
          </cell>
          <cell r="J1234">
            <v>0</v>
          </cell>
          <cell r="K1234">
            <v>0</v>
          </cell>
          <cell r="L1234">
            <v>0</v>
          </cell>
        </row>
        <row r="1235">
          <cell r="A1235" t="str">
            <v>근원직경에의한식재</v>
          </cell>
          <cell r="B1235" t="str">
            <v>R15</v>
          </cell>
          <cell r="C1235">
            <v>0.3</v>
          </cell>
          <cell r="D1235" t="str">
            <v>주</v>
          </cell>
          <cell r="E1235">
            <v>73847</v>
          </cell>
          <cell r="F1235">
            <v>22154</v>
          </cell>
          <cell r="G1235">
            <v>0</v>
          </cell>
          <cell r="H1235">
            <v>0</v>
          </cell>
          <cell r="I1235">
            <v>73847</v>
          </cell>
          <cell r="J1235">
            <v>22154</v>
          </cell>
          <cell r="K1235">
            <v>0</v>
          </cell>
          <cell r="L1235">
            <v>0</v>
          </cell>
          <cell r="M1235" t="str">
            <v>N.106</v>
          </cell>
        </row>
        <row r="1236">
          <cell r="A1236" t="str">
            <v>계</v>
          </cell>
          <cell r="F1236">
            <v>285154</v>
          </cell>
          <cell r="H1236">
            <v>263000</v>
          </cell>
          <cell r="J1236">
            <v>22154</v>
          </cell>
          <cell r="L1236">
            <v>0</v>
          </cell>
        </row>
        <row r="1237">
          <cell r="A1237" t="str">
            <v>No.52호표 청단풍</v>
          </cell>
          <cell r="B1237" t="str">
            <v>H2.5×R8</v>
          </cell>
          <cell r="C1237">
            <v>1</v>
          </cell>
          <cell r="D1237" t="str">
            <v>주</v>
          </cell>
          <cell r="M1237" t="str">
            <v>S00981</v>
          </cell>
        </row>
        <row r="1238">
          <cell r="A1238" t="str">
            <v>청단풍</v>
          </cell>
          <cell r="B1238" t="str">
            <v>H2.5×R8</v>
          </cell>
          <cell r="C1238">
            <v>1</v>
          </cell>
          <cell r="D1238" t="str">
            <v>주</v>
          </cell>
          <cell r="E1238">
            <v>73300</v>
          </cell>
          <cell r="F1238">
            <v>73300</v>
          </cell>
          <cell r="G1238">
            <v>73300</v>
          </cell>
          <cell r="H1238">
            <v>73300</v>
          </cell>
          <cell r="I1238">
            <v>0</v>
          </cell>
          <cell r="J1238">
            <v>0</v>
          </cell>
          <cell r="K1238">
            <v>0</v>
          </cell>
          <cell r="L1238">
            <v>0</v>
          </cell>
        </row>
        <row r="1239">
          <cell r="A1239" t="str">
            <v>근원직경에의한식재</v>
          </cell>
          <cell r="B1239" t="str">
            <v>R8</v>
          </cell>
          <cell r="C1239">
            <v>1</v>
          </cell>
          <cell r="D1239" t="str">
            <v>주</v>
          </cell>
          <cell r="E1239">
            <v>31358</v>
          </cell>
          <cell r="F1239">
            <v>31358</v>
          </cell>
          <cell r="G1239">
            <v>0</v>
          </cell>
          <cell r="H1239">
            <v>0</v>
          </cell>
          <cell r="I1239">
            <v>31358</v>
          </cell>
          <cell r="J1239">
            <v>31358</v>
          </cell>
          <cell r="K1239">
            <v>0</v>
          </cell>
          <cell r="L1239">
            <v>0</v>
          </cell>
          <cell r="M1239" t="str">
            <v>N.104</v>
          </cell>
        </row>
        <row r="1240">
          <cell r="A1240" t="str">
            <v>계</v>
          </cell>
          <cell r="F1240">
            <v>104658</v>
          </cell>
          <cell r="H1240">
            <v>73300</v>
          </cell>
          <cell r="J1240">
            <v>31358</v>
          </cell>
          <cell r="L1240">
            <v>0</v>
          </cell>
        </row>
        <row r="1242">
          <cell r="A1242" t="str">
            <v>No.53호표 산딸나무</v>
          </cell>
          <cell r="B1242" t="str">
            <v>H2.5×R7</v>
          </cell>
          <cell r="C1242">
            <v>1</v>
          </cell>
          <cell r="D1242" t="str">
            <v>주</v>
          </cell>
          <cell r="M1242" t="str">
            <v>S00982</v>
          </cell>
        </row>
        <row r="1243">
          <cell r="A1243" t="str">
            <v>산딸나무</v>
          </cell>
          <cell r="B1243" t="str">
            <v>H2.5×R7</v>
          </cell>
          <cell r="C1243">
            <v>1</v>
          </cell>
          <cell r="D1243" t="str">
            <v>주</v>
          </cell>
          <cell r="E1243">
            <v>50800</v>
          </cell>
          <cell r="F1243">
            <v>50800</v>
          </cell>
          <cell r="G1243">
            <v>50800</v>
          </cell>
          <cell r="H1243">
            <v>50800</v>
          </cell>
          <cell r="I1243">
            <v>0</v>
          </cell>
          <cell r="J1243">
            <v>0</v>
          </cell>
          <cell r="K1243">
            <v>0</v>
          </cell>
          <cell r="L1243">
            <v>0</v>
          </cell>
        </row>
        <row r="1244">
          <cell r="A1244" t="str">
            <v>근원직경에의한식재</v>
          </cell>
          <cell r="B1244" t="str">
            <v>R7</v>
          </cell>
          <cell r="C1244">
            <v>1</v>
          </cell>
          <cell r="D1244" t="str">
            <v>주</v>
          </cell>
          <cell r="E1244">
            <v>31358</v>
          </cell>
          <cell r="F1244">
            <v>31358</v>
          </cell>
          <cell r="G1244">
            <v>0</v>
          </cell>
          <cell r="H1244">
            <v>0</v>
          </cell>
          <cell r="I1244">
            <v>31358</v>
          </cell>
          <cell r="J1244">
            <v>31358</v>
          </cell>
          <cell r="K1244">
            <v>0</v>
          </cell>
          <cell r="L1244">
            <v>0</v>
          </cell>
          <cell r="M1244" t="str">
            <v>N.104</v>
          </cell>
        </row>
        <row r="1245">
          <cell r="A1245" t="str">
            <v>계</v>
          </cell>
          <cell r="F1245">
            <v>82158</v>
          </cell>
          <cell r="H1245">
            <v>50800</v>
          </cell>
          <cell r="J1245">
            <v>31358</v>
          </cell>
          <cell r="L1245">
            <v>0</v>
          </cell>
        </row>
        <row r="1247">
          <cell r="A1247" t="str">
            <v>No.54호표 회양목</v>
          </cell>
          <cell r="B1247" t="str">
            <v>H0.3×W0.3</v>
          </cell>
          <cell r="C1247">
            <v>1</v>
          </cell>
          <cell r="D1247" t="str">
            <v>주</v>
          </cell>
          <cell r="M1247" t="str">
            <v>S0103</v>
          </cell>
        </row>
        <row r="1248">
          <cell r="A1248" t="str">
            <v>회양목</v>
          </cell>
          <cell r="B1248" t="str">
            <v>H0.3×W0.3</v>
          </cell>
          <cell r="C1248">
            <v>1</v>
          </cell>
          <cell r="D1248" t="str">
            <v>주</v>
          </cell>
          <cell r="E1248">
            <v>2700</v>
          </cell>
          <cell r="F1248">
            <v>2700</v>
          </cell>
          <cell r="G1248">
            <v>2700</v>
          </cell>
          <cell r="H1248">
            <v>2700</v>
          </cell>
          <cell r="I1248">
            <v>0</v>
          </cell>
          <cell r="J1248">
            <v>0</v>
          </cell>
          <cell r="K1248">
            <v>0</v>
          </cell>
          <cell r="L1248">
            <v>0</v>
          </cell>
        </row>
        <row r="1249">
          <cell r="A1249" t="str">
            <v>관목류식재</v>
          </cell>
          <cell r="B1249" t="str">
            <v>H0.3∼0.7</v>
          </cell>
          <cell r="C1249">
            <v>1</v>
          </cell>
          <cell r="D1249" t="str">
            <v>주</v>
          </cell>
          <cell r="E1249">
            <v>2630</v>
          </cell>
          <cell r="F1249">
            <v>2630</v>
          </cell>
          <cell r="G1249">
            <v>0</v>
          </cell>
          <cell r="H1249">
            <v>0</v>
          </cell>
          <cell r="I1249">
            <v>2630</v>
          </cell>
          <cell r="J1249">
            <v>2630</v>
          </cell>
          <cell r="K1249">
            <v>0</v>
          </cell>
          <cell r="L1249">
            <v>0</v>
          </cell>
          <cell r="M1249" t="str">
            <v>N.109</v>
          </cell>
        </row>
        <row r="1250">
          <cell r="A1250" t="str">
            <v>계</v>
          </cell>
          <cell r="F1250">
            <v>5330</v>
          </cell>
          <cell r="H1250">
            <v>2700</v>
          </cell>
          <cell r="J1250">
            <v>2630</v>
          </cell>
          <cell r="L1250">
            <v>0</v>
          </cell>
        </row>
        <row r="1252">
          <cell r="A1252" t="str">
            <v>No.55호표 광나무</v>
          </cell>
          <cell r="B1252" t="str">
            <v>H1.2×W0.4</v>
          </cell>
          <cell r="C1252">
            <v>1</v>
          </cell>
          <cell r="D1252" t="str">
            <v>주</v>
          </cell>
          <cell r="M1252" t="str">
            <v>S0107</v>
          </cell>
        </row>
        <row r="1253">
          <cell r="A1253" t="str">
            <v>광나무</v>
          </cell>
          <cell r="B1253" t="str">
            <v>H1.2×W0.4</v>
          </cell>
          <cell r="C1253">
            <v>1</v>
          </cell>
          <cell r="D1253" t="str">
            <v>주</v>
          </cell>
          <cell r="E1253">
            <v>2800</v>
          </cell>
          <cell r="F1253">
            <v>2800</v>
          </cell>
          <cell r="G1253">
            <v>2800</v>
          </cell>
          <cell r="H1253">
            <v>2800</v>
          </cell>
          <cell r="I1253">
            <v>0</v>
          </cell>
          <cell r="J1253">
            <v>0</v>
          </cell>
          <cell r="K1253">
            <v>0</v>
          </cell>
          <cell r="L1253">
            <v>0</v>
          </cell>
        </row>
        <row r="1254">
          <cell r="A1254" t="str">
            <v>관목류식재(H1.2-1.5M)</v>
          </cell>
          <cell r="C1254">
            <v>1</v>
          </cell>
          <cell r="D1254" t="str">
            <v>주</v>
          </cell>
          <cell r="E1254">
            <v>7484</v>
          </cell>
          <cell r="F1254">
            <v>7484</v>
          </cell>
          <cell r="G1254">
            <v>0</v>
          </cell>
          <cell r="H1254">
            <v>0</v>
          </cell>
          <cell r="I1254">
            <v>7484</v>
          </cell>
          <cell r="J1254">
            <v>7484</v>
          </cell>
          <cell r="K1254">
            <v>0</v>
          </cell>
          <cell r="L1254">
            <v>0</v>
          </cell>
          <cell r="M1254" t="str">
            <v>N.108</v>
          </cell>
        </row>
        <row r="1255">
          <cell r="A1255" t="str">
            <v>계</v>
          </cell>
          <cell r="F1255">
            <v>10284</v>
          </cell>
          <cell r="H1255">
            <v>2800</v>
          </cell>
          <cell r="J1255">
            <v>7484</v>
          </cell>
          <cell r="L1255">
            <v>0</v>
          </cell>
        </row>
        <row r="1260">
          <cell r="A1260" t="str">
            <v>No.56호표 눈주목</v>
          </cell>
          <cell r="B1260" t="str">
            <v>H0.4×W0.4</v>
          </cell>
          <cell r="C1260">
            <v>1</v>
          </cell>
          <cell r="D1260" t="str">
            <v>주</v>
          </cell>
          <cell r="M1260" t="str">
            <v>S0110</v>
          </cell>
        </row>
        <row r="1261">
          <cell r="A1261" t="str">
            <v>눈주목</v>
          </cell>
          <cell r="B1261" t="str">
            <v>H0.4×W0.4</v>
          </cell>
          <cell r="C1261">
            <v>1</v>
          </cell>
          <cell r="D1261" t="str">
            <v>주</v>
          </cell>
          <cell r="E1261">
            <v>13000</v>
          </cell>
          <cell r="F1261">
            <v>13000</v>
          </cell>
          <cell r="G1261">
            <v>13000</v>
          </cell>
          <cell r="H1261">
            <v>13000</v>
          </cell>
          <cell r="I1261">
            <v>0</v>
          </cell>
          <cell r="J1261">
            <v>0</v>
          </cell>
          <cell r="K1261">
            <v>0</v>
          </cell>
          <cell r="L1261">
            <v>0</v>
          </cell>
        </row>
        <row r="1262">
          <cell r="A1262" t="str">
            <v>관목류식재</v>
          </cell>
          <cell r="B1262" t="str">
            <v>H0.3∼0.7</v>
          </cell>
          <cell r="C1262">
            <v>1</v>
          </cell>
          <cell r="D1262" t="str">
            <v>주</v>
          </cell>
          <cell r="E1262">
            <v>2630</v>
          </cell>
          <cell r="F1262">
            <v>2630</v>
          </cell>
          <cell r="G1262">
            <v>0</v>
          </cell>
          <cell r="H1262">
            <v>0</v>
          </cell>
          <cell r="I1262">
            <v>2630</v>
          </cell>
          <cell r="J1262">
            <v>2630</v>
          </cell>
          <cell r="K1262">
            <v>0</v>
          </cell>
          <cell r="L1262">
            <v>0</v>
          </cell>
          <cell r="M1262" t="str">
            <v>N.109</v>
          </cell>
        </row>
        <row r="1263">
          <cell r="A1263" t="str">
            <v>계</v>
          </cell>
          <cell r="F1263">
            <v>15630</v>
          </cell>
          <cell r="H1263">
            <v>13000</v>
          </cell>
          <cell r="J1263">
            <v>2630</v>
          </cell>
          <cell r="L1263">
            <v>0</v>
          </cell>
        </row>
        <row r="1265">
          <cell r="A1265" t="str">
            <v>No.57호표 산철쭉</v>
          </cell>
          <cell r="B1265" t="str">
            <v>H0.3×W0.4</v>
          </cell>
          <cell r="C1265">
            <v>1</v>
          </cell>
          <cell r="D1265" t="str">
            <v>주</v>
          </cell>
          <cell r="M1265" t="str">
            <v>S01103</v>
          </cell>
        </row>
        <row r="1266">
          <cell r="A1266" t="str">
            <v>산철쭉</v>
          </cell>
          <cell r="B1266" t="str">
            <v>H0.3×W0.4</v>
          </cell>
          <cell r="C1266">
            <v>1</v>
          </cell>
          <cell r="D1266" t="str">
            <v>주</v>
          </cell>
          <cell r="E1266">
            <v>1600</v>
          </cell>
          <cell r="F1266">
            <v>1600</v>
          </cell>
          <cell r="G1266">
            <v>1600</v>
          </cell>
          <cell r="H1266">
            <v>1600</v>
          </cell>
          <cell r="I1266">
            <v>0</v>
          </cell>
          <cell r="J1266">
            <v>0</v>
          </cell>
          <cell r="K1266">
            <v>0</v>
          </cell>
          <cell r="L1266">
            <v>0</v>
          </cell>
        </row>
        <row r="1267">
          <cell r="A1267" t="str">
            <v>관목류식재</v>
          </cell>
          <cell r="B1267" t="str">
            <v>H0.3∼0.7</v>
          </cell>
          <cell r="C1267">
            <v>1</v>
          </cell>
          <cell r="D1267" t="str">
            <v>주</v>
          </cell>
          <cell r="E1267">
            <v>2630</v>
          </cell>
          <cell r="F1267">
            <v>2630</v>
          </cell>
          <cell r="G1267">
            <v>0</v>
          </cell>
          <cell r="H1267">
            <v>0</v>
          </cell>
          <cell r="I1267">
            <v>2630</v>
          </cell>
          <cell r="J1267">
            <v>2630</v>
          </cell>
          <cell r="K1267">
            <v>0</v>
          </cell>
          <cell r="L1267">
            <v>0</v>
          </cell>
          <cell r="M1267" t="str">
            <v>N.109</v>
          </cell>
        </row>
        <row r="1268">
          <cell r="A1268" t="str">
            <v>계</v>
          </cell>
          <cell r="F1268">
            <v>4230</v>
          </cell>
          <cell r="H1268">
            <v>1600</v>
          </cell>
          <cell r="J1268">
            <v>2630</v>
          </cell>
          <cell r="L1268">
            <v>0</v>
          </cell>
        </row>
        <row r="1270">
          <cell r="A1270" t="str">
            <v>No.58호표 백철쭉</v>
          </cell>
          <cell r="B1270" t="str">
            <v>H0.3×W0.4</v>
          </cell>
          <cell r="C1270">
            <v>1</v>
          </cell>
          <cell r="D1270" t="str">
            <v>주</v>
          </cell>
          <cell r="M1270" t="str">
            <v>S01104</v>
          </cell>
        </row>
        <row r="1271">
          <cell r="A1271" t="str">
            <v>백철쭉</v>
          </cell>
          <cell r="B1271" t="str">
            <v>H0.3×R0.4</v>
          </cell>
          <cell r="C1271">
            <v>1</v>
          </cell>
          <cell r="D1271" t="str">
            <v>주</v>
          </cell>
          <cell r="E1271">
            <v>1900</v>
          </cell>
          <cell r="F1271">
            <v>1900</v>
          </cell>
          <cell r="G1271">
            <v>1900</v>
          </cell>
          <cell r="H1271">
            <v>1900</v>
          </cell>
          <cell r="I1271">
            <v>0</v>
          </cell>
          <cell r="J1271">
            <v>0</v>
          </cell>
          <cell r="K1271">
            <v>0</v>
          </cell>
          <cell r="L1271">
            <v>0</v>
          </cell>
        </row>
        <row r="1272">
          <cell r="A1272" t="str">
            <v>관목류식재</v>
          </cell>
          <cell r="B1272" t="str">
            <v>H0.3∼0.7</v>
          </cell>
          <cell r="C1272">
            <v>1</v>
          </cell>
          <cell r="D1272" t="str">
            <v>주</v>
          </cell>
          <cell r="E1272">
            <v>2630</v>
          </cell>
          <cell r="F1272">
            <v>2630</v>
          </cell>
          <cell r="G1272">
            <v>0</v>
          </cell>
          <cell r="H1272">
            <v>0</v>
          </cell>
          <cell r="I1272">
            <v>2630</v>
          </cell>
          <cell r="J1272">
            <v>2630</v>
          </cell>
          <cell r="K1272">
            <v>0</v>
          </cell>
          <cell r="L1272">
            <v>0</v>
          </cell>
          <cell r="M1272" t="str">
            <v>N.109</v>
          </cell>
        </row>
        <row r="1273">
          <cell r="A1273" t="str">
            <v>계</v>
          </cell>
          <cell r="F1273">
            <v>4530</v>
          </cell>
          <cell r="H1273">
            <v>1900</v>
          </cell>
          <cell r="J1273">
            <v>2630</v>
          </cell>
          <cell r="L1273">
            <v>0</v>
          </cell>
        </row>
        <row r="1275">
          <cell r="A1275" t="str">
            <v>No.59호표 영산홍</v>
          </cell>
          <cell r="B1275" t="str">
            <v>H0.3×W0.3</v>
          </cell>
          <cell r="C1275">
            <v>1</v>
          </cell>
          <cell r="D1275" t="str">
            <v>주</v>
          </cell>
          <cell r="M1275" t="str">
            <v>S011041</v>
          </cell>
        </row>
        <row r="1276">
          <cell r="A1276" t="str">
            <v>영산홍</v>
          </cell>
          <cell r="B1276" t="str">
            <v>H0.3×W0.3</v>
          </cell>
          <cell r="C1276">
            <v>1</v>
          </cell>
          <cell r="D1276" t="str">
            <v>주</v>
          </cell>
          <cell r="E1276">
            <v>1880</v>
          </cell>
          <cell r="F1276">
            <v>1880</v>
          </cell>
          <cell r="G1276">
            <v>1880</v>
          </cell>
          <cell r="H1276">
            <v>1880</v>
          </cell>
          <cell r="I1276">
            <v>0</v>
          </cell>
          <cell r="J1276">
            <v>0</v>
          </cell>
          <cell r="K1276">
            <v>0</v>
          </cell>
          <cell r="L1276">
            <v>0</v>
          </cell>
        </row>
        <row r="1277">
          <cell r="A1277" t="str">
            <v>관목류식재</v>
          </cell>
          <cell r="B1277" t="str">
            <v>H0.3∼0.7</v>
          </cell>
          <cell r="C1277">
            <v>1</v>
          </cell>
          <cell r="D1277" t="str">
            <v>주</v>
          </cell>
          <cell r="E1277">
            <v>2630</v>
          </cell>
          <cell r="F1277">
            <v>2630</v>
          </cell>
          <cell r="G1277">
            <v>0</v>
          </cell>
          <cell r="H1277">
            <v>0</v>
          </cell>
          <cell r="I1277">
            <v>2630</v>
          </cell>
          <cell r="J1277">
            <v>2630</v>
          </cell>
          <cell r="K1277">
            <v>0</v>
          </cell>
          <cell r="L1277">
            <v>0</v>
          </cell>
          <cell r="M1277" t="str">
            <v>N.109</v>
          </cell>
        </row>
        <row r="1278">
          <cell r="A1278" t="str">
            <v>계</v>
          </cell>
          <cell r="F1278">
            <v>4510</v>
          </cell>
          <cell r="H1278">
            <v>1880</v>
          </cell>
          <cell r="J1278">
            <v>2630</v>
          </cell>
          <cell r="L1278">
            <v>0</v>
          </cell>
        </row>
        <row r="1283">
          <cell r="A1283" t="str">
            <v>No.60호표 꽃창포</v>
          </cell>
          <cell r="B1283" t="str">
            <v>2-3분얼</v>
          </cell>
          <cell r="C1283">
            <v>1</v>
          </cell>
          <cell r="D1283" t="str">
            <v>본</v>
          </cell>
          <cell r="M1283" t="str">
            <v>S01105</v>
          </cell>
        </row>
        <row r="1284">
          <cell r="A1284" t="str">
            <v>꽃창포</v>
          </cell>
          <cell r="B1284" t="str">
            <v>2~3분얼</v>
          </cell>
          <cell r="C1284">
            <v>1</v>
          </cell>
          <cell r="D1284" t="str">
            <v>본</v>
          </cell>
          <cell r="E1284">
            <v>2200</v>
          </cell>
          <cell r="F1284">
            <v>2200</v>
          </cell>
          <cell r="G1284">
            <v>2200</v>
          </cell>
          <cell r="H1284">
            <v>2200</v>
          </cell>
          <cell r="I1284">
            <v>0</v>
          </cell>
          <cell r="J1284">
            <v>0</v>
          </cell>
          <cell r="K1284">
            <v>0</v>
          </cell>
          <cell r="L1284">
            <v>0</v>
          </cell>
        </row>
        <row r="1285">
          <cell r="A1285" t="str">
            <v>조 경 공</v>
          </cell>
          <cell r="C1285">
            <v>2.8500000000000001E-3</v>
          </cell>
          <cell r="D1285" t="str">
            <v>인</v>
          </cell>
          <cell r="E1285">
            <v>60423</v>
          </cell>
          <cell r="F1285">
            <v>172</v>
          </cell>
          <cell r="G1285">
            <v>0</v>
          </cell>
          <cell r="H1285">
            <v>0</v>
          </cell>
          <cell r="I1285">
            <v>60423</v>
          </cell>
          <cell r="J1285">
            <v>172</v>
          </cell>
          <cell r="K1285">
            <v>0</v>
          </cell>
          <cell r="L1285">
            <v>0</v>
          </cell>
        </row>
        <row r="1286">
          <cell r="A1286" t="str">
            <v>계</v>
          </cell>
          <cell r="F1286">
            <v>2372</v>
          </cell>
          <cell r="H1286">
            <v>2200</v>
          </cell>
          <cell r="J1286">
            <v>172</v>
          </cell>
          <cell r="L1286">
            <v>0</v>
          </cell>
        </row>
        <row r="1288">
          <cell r="A1288" t="str">
            <v>No.61호표 능소화</v>
          </cell>
          <cell r="B1288" t="str">
            <v>L×2.0m×R2</v>
          </cell>
          <cell r="C1288">
            <v>1</v>
          </cell>
          <cell r="D1288" t="str">
            <v>본</v>
          </cell>
          <cell r="M1288" t="str">
            <v>S01106</v>
          </cell>
        </row>
        <row r="1289">
          <cell r="A1289" t="str">
            <v>능소화</v>
          </cell>
          <cell r="B1289" t="str">
            <v>L×2.0m×R2</v>
          </cell>
          <cell r="C1289">
            <v>1</v>
          </cell>
          <cell r="D1289" t="str">
            <v>주</v>
          </cell>
          <cell r="E1289">
            <v>22600</v>
          </cell>
          <cell r="F1289">
            <v>22600</v>
          </cell>
          <cell r="G1289">
            <v>22600</v>
          </cell>
          <cell r="H1289">
            <v>22600</v>
          </cell>
          <cell r="I1289">
            <v>0</v>
          </cell>
          <cell r="J1289">
            <v>0</v>
          </cell>
          <cell r="K1289">
            <v>0</v>
          </cell>
          <cell r="L1289">
            <v>0</v>
          </cell>
        </row>
        <row r="1290">
          <cell r="A1290" t="str">
            <v>조 경 공</v>
          </cell>
          <cell r="C1290">
            <v>2.8500000000000001E-3</v>
          </cell>
          <cell r="D1290" t="str">
            <v>인</v>
          </cell>
          <cell r="E1290">
            <v>60423</v>
          </cell>
          <cell r="F1290">
            <v>172</v>
          </cell>
          <cell r="G1290">
            <v>0</v>
          </cell>
          <cell r="H1290">
            <v>0</v>
          </cell>
          <cell r="I1290">
            <v>60423</v>
          </cell>
          <cell r="J1290">
            <v>172</v>
          </cell>
          <cell r="K1290">
            <v>0</v>
          </cell>
          <cell r="L1290">
            <v>0</v>
          </cell>
        </row>
        <row r="1291">
          <cell r="A1291" t="str">
            <v>계</v>
          </cell>
          <cell r="F1291">
            <v>22772</v>
          </cell>
          <cell r="H1291">
            <v>22600</v>
          </cell>
          <cell r="J1291">
            <v>172</v>
          </cell>
          <cell r="L1291">
            <v>0</v>
          </cell>
        </row>
        <row r="1293">
          <cell r="A1293" t="str">
            <v>No.62호표 사사</v>
          </cell>
          <cell r="B1293" t="str">
            <v>4치포트</v>
          </cell>
          <cell r="C1293">
            <v>1</v>
          </cell>
          <cell r="D1293" t="str">
            <v>본</v>
          </cell>
          <cell r="M1293" t="str">
            <v>S01107</v>
          </cell>
        </row>
        <row r="1294">
          <cell r="A1294" t="str">
            <v>사사</v>
          </cell>
          <cell r="B1294" t="str">
            <v>4치포트</v>
          </cell>
          <cell r="C1294">
            <v>1</v>
          </cell>
          <cell r="D1294" t="str">
            <v>본</v>
          </cell>
          <cell r="E1294">
            <v>2500</v>
          </cell>
          <cell r="F1294">
            <v>2500</v>
          </cell>
          <cell r="G1294">
            <v>2500</v>
          </cell>
          <cell r="H1294">
            <v>2500</v>
          </cell>
          <cell r="I1294">
            <v>0</v>
          </cell>
          <cell r="J1294">
            <v>0</v>
          </cell>
          <cell r="K1294">
            <v>0</v>
          </cell>
          <cell r="L1294">
            <v>0</v>
          </cell>
        </row>
        <row r="1295">
          <cell r="A1295" t="str">
            <v>조 경 공</v>
          </cell>
          <cell r="C1295">
            <v>2.8500000000000001E-3</v>
          </cell>
          <cell r="D1295" t="str">
            <v>인</v>
          </cell>
          <cell r="E1295">
            <v>60423</v>
          </cell>
          <cell r="F1295">
            <v>172</v>
          </cell>
          <cell r="G1295">
            <v>0</v>
          </cell>
          <cell r="H1295">
            <v>0</v>
          </cell>
          <cell r="I1295">
            <v>60423</v>
          </cell>
          <cell r="J1295">
            <v>172</v>
          </cell>
          <cell r="K1295">
            <v>0</v>
          </cell>
          <cell r="L1295">
            <v>0</v>
          </cell>
        </row>
        <row r="1296">
          <cell r="A1296" t="str">
            <v>계</v>
          </cell>
          <cell r="F1296">
            <v>2672</v>
          </cell>
          <cell r="H1296">
            <v>2500</v>
          </cell>
          <cell r="J1296">
            <v>172</v>
          </cell>
          <cell r="L1296">
            <v>0</v>
          </cell>
        </row>
        <row r="1298">
          <cell r="A1298" t="str">
            <v>No.63호표 붓꽃</v>
          </cell>
          <cell r="B1298" t="str">
            <v>7~10분얼</v>
          </cell>
          <cell r="C1298">
            <v>1</v>
          </cell>
          <cell r="D1298" t="str">
            <v>본</v>
          </cell>
          <cell r="M1298" t="str">
            <v>S01108</v>
          </cell>
        </row>
        <row r="1299">
          <cell r="A1299" t="str">
            <v>붓꽃</v>
          </cell>
          <cell r="B1299" t="str">
            <v>7~10분얼</v>
          </cell>
          <cell r="C1299">
            <v>1</v>
          </cell>
          <cell r="D1299" t="str">
            <v>본</v>
          </cell>
          <cell r="E1299">
            <v>2300</v>
          </cell>
          <cell r="F1299">
            <v>2300</v>
          </cell>
          <cell r="G1299">
            <v>2300</v>
          </cell>
          <cell r="H1299">
            <v>2300</v>
          </cell>
          <cell r="I1299">
            <v>0</v>
          </cell>
          <cell r="J1299">
            <v>0</v>
          </cell>
          <cell r="K1299">
            <v>0</v>
          </cell>
          <cell r="L1299">
            <v>0</v>
          </cell>
        </row>
        <row r="1300">
          <cell r="A1300" t="str">
            <v>조 경 공</v>
          </cell>
          <cell r="C1300">
            <v>2.8500000000000001E-3</v>
          </cell>
          <cell r="D1300" t="str">
            <v>인</v>
          </cell>
          <cell r="E1300">
            <v>60423</v>
          </cell>
          <cell r="F1300">
            <v>172</v>
          </cell>
          <cell r="G1300">
            <v>0</v>
          </cell>
          <cell r="H1300">
            <v>0</v>
          </cell>
          <cell r="I1300">
            <v>60423</v>
          </cell>
          <cell r="J1300">
            <v>172</v>
          </cell>
          <cell r="K1300">
            <v>0</v>
          </cell>
          <cell r="L1300">
            <v>0</v>
          </cell>
        </row>
        <row r="1301">
          <cell r="A1301" t="str">
            <v>계</v>
          </cell>
          <cell r="F1301">
            <v>2472</v>
          </cell>
          <cell r="H1301">
            <v>2300</v>
          </cell>
          <cell r="J1301">
            <v>172</v>
          </cell>
          <cell r="L1301">
            <v>0</v>
          </cell>
        </row>
        <row r="1306">
          <cell r="A1306" t="str">
            <v>No.64호표 상록패랭이</v>
          </cell>
          <cell r="B1306" t="str">
            <v>3치포트</v>
          </cell>
          <cell r="C1306">
            <v>1</v>
          </cell>
          <cell r="D1306" t="str">
            <v>본</v>
          </cell>
          <cell r="M1306" t="str">
            <v>S01109</v>
          </cell>
        </row>
        <row r="1307">
          <cell r="A1307" t="str">
            <v>상록패랭이</v>
          </cell>
          <cell r="B1307" t="str">
            <v>3치포트</v>
          </cell>
          <cell r="C1307">
            <v>1</v>
          </cell>
          <cell r="D1307" t="str">
            <v>본</v>
          </cell>
          <cell r="E1307">
            <v>2200</v>
          </cell>
          <cell r="F1307">
            <v>2200</v>
          </cell>
          <cell r="G1307">
            <v>2200</v>
          </cell>
          <cell r="H1307">
            <v>2200</v>
          </cell>
          <cell r="I1307">
            <v>0</v>
          </cell>
          <cell r="J1307">
            <v>0</v>
          </cell>
          <cell r="K1307">
            <v>0</v>
          </cell>
          <cell r="L1307">
            <v>0</v>
          </cell>
        </row>
        <row r="1308">
          <cell r="A1308" t="str">
            <v>조 경 공</v>
          </cell>
          <cell r="C1308">
            <v>2.8500000000000001E-3</v>
          </cell>
          <cell r="D1308" t="str">
            <v>인</v>
          </cell>
          <cell r="E1308">
            <v>60423</v>
          </cell>
          <cell r="F1308">
            <v>172</v>
          </cell>
          <cell r="G1308">
            <v>0</v>
          </cell>
          <cell r="H1308">
            <v>0</v>
          </cell>
          <cell r="I1308">
            <v>60423</v>
          </cell>
          <cell r="J1308">
            <v>172</v>
          </cell>
          <cell r="K1308">
            <v>0</v>
          </cell>
          <cell r="L1308">
            <v>0</v>
          </cell>
        </row>
        <row r="1309">
          <cell r="A1309" t="str">
            <v>계</v>
          </cell>
          <cell r="F1309">
            <v>2372</v>
          </cell>
          <cell r="H1309">
            <v>2200</v>
          </cell>
          <cell r="J1309">
            <v>172</v>
          </cell>
          <cell r="L1309">
            <v>0</v>
          </cell>
        </row>
        <row r="1311">
          <cell r="A1311" t="str">
            <v>No.65호표 구절초</v>
          </cell>
          <cell r="B1311" t="str">
            <v>3치포트</v>
          </cell>
          <cell r="C1311">
            <v>1</v>
          </cell>
          <cell r="D1311" t="str">
            <v>본</v>
          </cell>
          <cell r="M1311" t="str">
            <v>S011091</v>
          </cell>
        </row>
        <row r="1312">
          <cell r="A1312" t="str">
            <v>구절초</v>
          </cell>
          <cell r="B1312" t="str">
            <v>3치포트</v>
          </cell>
          <cell r="C1312">
            <v>1</v>
          </cell>
          <cell r="D1312" t="str">
            <v>본</v>
          </cell>
          <cell r="E1312">
            <v>1400</v>
          </cell>
          <cell r="F1312">
            <v>1400</v>
          </cell>
          <cell r="G1312">
            <v>1400</v>
          </cell>
          <cell r="H1312">
            <v>1400</v>
          </cell>
          <cell r="I1312">
            <v>0</v>
          </cell>
          <cell r="J1312">
            <v>0</v>
          </cell>
          <cell r="K1312">
            <v>0</v>
          </cell>
          <cell r="L1312">
            <v>0</v>
          </cell>
        </row>
        <row r="1313">
          <cell r="A1313" t="str">
            <v>조 경 공</v>
          </cell>
          <cell r="C1313">
            <v>2.8500000000000001E-3</v>
          </cell>
          <cell r="D1313" t="str">
            <v>인</v>
          </cell>
          <cell r="E1313">
            <v>60423</v>
          </cell>
          <cell r="F1313">
            <v>172</v>
          </cell>
          <cell r="G1313">
            <v>0</v>
          </cell>
          <cell r="H1313">
            <v>0</v>
          </cell>
          <cell r="I1313">
            <v>60423</v>
          </cell>
          <cell r="J1313">
            <v>172</v>
          </cell>
          <cell r="K1313">
            <v>0</v>
          </cell>
          <cell r="L1313">
            <v>0</v>
          </cell>
        </row>
        <row r="1314">
          <cell r="A1314" t="str">
            <v>계</v>
          </cell>
          <cell r="F1314">
            <v>1572</v>
          </cell>
          <cell r="H1314">
            <v>1400</v>
          </cell>
          <cell r="J1314">
            <v>172</v>
          </cell>
          <cell r="L1314">
            <v>0</v>
          </cell>
        </row>
        <row r="1316">
          <cell r="A1316" t="str">
            <v>No.66호표 지주목(이각)</v>
          </cell>
          <cell r="B1316" t="str">
            <v>H1200</v>
          </cell>
          <cell r="C1316">
            <v>0</v>
          </cell>
          <cell r="D1316" t="str">
            <v>조</v>
          </cell>
          <cell r="M1316" t="str">
            <v>SSA0009</v>
          </cell>
        </row>
        <row r="1317">
          <cell r="A1317" t="str">
            <v>육송원목(소나무)</v>
          </cell>
          <cell r="B1317" t="str">
            <v>말구 6cmx180cm</v>
          </cell>
          <cell r="C1317">
            <v>9.5999999999999992E-3</v>
          </cell>
          <cell r="D1317" t="str">
            <v>㎥</v>
          </cell>
          <cell r="E1317">
            <v>225000</v>
          </cell>
          <cell r="F1317">
            <v>2160</v>
          </cell>
          <cell r="G1317">
            <v>225000</v>
          </cell>
          <cell r="H1317">
            <v>2160</v>
          </cell>
          <cell r="I1317">
            <v>0</v>
          </cell>
          <cell r="J1317">
            <v>0</v>
          </cell>
          <cell r="K1317">
            <v>0</v>
          </cell>
          <cell r="L1317">
            <v>0</v>
          </cell>
        </row>
        <row r="1318">
          <cell r="A1318" t="str">
            <v>녹화마대</v>
          </cell>
          <cell r="B1318" t="str">
            <v>#100</v>
          </cell>
          <cell r="C1318">
            <v>1.256</v>
          </cell>
          <cell r="D1318" t="str">
            <v>M</v>
          </cell>
          <cell r="E1318">
            <v>110.5</v>
          </cell>
          <cell r="F1318">
            <v>138</v>
          </cell>
          <cell r="G1318">
            <v>110.5</v>
          </cell>
          <cell r="H1318">
            <v>138</v>
          </cell>
          <cell r="I1318">
            <v>0</v>
          </cell>
          <cell r="J1318">
            <v>0</v>
          </cell>
          <cell r="K1318">
            <v>0</v>
          </cell>
          <cell r="L1318">
            <v>0</v>
          </cell>
        </row>
        <row r="1319">
          <cell r="A1319" t="str">
            <v>마닐라로프</v>
          </cell>
          <cell r="B1319" t="str">
            <v>6MM</v>
          </cell>
          <cell r="C1319">
            <v>0.71299999999999997</v>
          </cell>
          <cell r="D1319" t="str">
            <v>M</v>
          </cell>
          <cell r="E1319">
            <v>100</v>
          </cell>
          <cell r="F1319">
            <v>71</v>
          </cell>
          <cell r="G1319">
            <v>100</v>
          </cell>
          <cell r="H1319">
            <v>71</v>
          </cell>
          <cell r="I1319">
            <v>0</v>
          </cell>
          <cell r="J1319">
            <v>0</v>
          </cell>
          <cell r="K1319">
            <v>0</v>
          </cell>
          <cell r="L1319">
            <v>0</v>
          </cell>
        </row>
        <row r="1320">
          <cell r="A1320" t="str">
            <v>철못</v>
          </cell>
          <cell r="B1320" t="str">
            <v>N75   75x3.25M/M 25KG/상자</v>
          </cell>
          <cell r="C1320">
            <v>0.02</v>
          </cell>
          <cell r="D1320" t="str">
            <v>KG</v>
          </cell>
          <cell r="E1320">
            <v>536</v>
          </cell>
          <cell r="F1320">
            <v>10</v>
          </cell>
          <cell r="G1320">
            <v>536</v>
          </cell>
          <cell r="H1320">
            <v>10</v>
          </cell>
          <cell r="I1320">
            <v>0</v>
          </cell>
          <cell r="J1320">
            <v>0</v>
          </cell>
          <cell r="K1320">
            <v>0</v>
          </cell>
          <cell r="L1320">
            <v>0</v>
          </cell>
        </row>
        <row r="1321">
          <cell r="A1321" t="str">
            <v>원목박피 말구직경(9.0㎝)</v>
          </cell>
          <cell r="C1321">
            <v>4</v>
          </cell>
          <cell r="D1321" t="str">
            <v>M</v>
          </cell>
          <cell r="E1321">
            <v>204</v>
          </cell>
          <cell r="F1321">
            <v>816</v>
          </cell>
          <cell r="G1321">
            <v>0</v>
          </cell>
          <cell r="H1321">
            <v>0</v>
          </cell>
          <cell r="I1321">
            <v>204</v>
          </cell>
          <cell r="J1321">
            <v>816</v>
          </cell>
          <cell r="K1321">
            <v>0</v>
          </cell>
          <cell r="L1321">
            <v>0</v>
          </cell>
          <cell r="M1321" t="str">
            <v>N.110</v>
          </cell>
        </row>
        <row r="1322">
          <cell r="A1322" t="str">
            <v>계</v>
          </cell>
          <cell r="F1322">
            <v>3195</v>
          </cell>
          <cell r="H1322">
            <v>2379</v>
          </cell>
          <cell r="J1322">
            <v>816</v>
          </cell>
          <cell r="L1322">
            <v>0</v>
          </cell>
        </row>
        <row r="1329">
          <cell r="A1329" t="str">
            <v>No.67호표 지주목(삼발이소형)</v>
          </cell>
          <cell r="B1329" t="str">
            <v>H1700</v>
          </cell>
          <cell r="C1329">
            <v>0</v>
          </cell>
          <cell r="D1329" t="str">
            <v>조</v>
          </cell>
          <cell r="M1329" t="str">
            <v>SSA0010</v>
          </cell>
        </row>
        <row r="1330">
          <cell r="A1330" t="str">
            <v>육송원목(소나무)</v>
          </cell>
          <cell r="B1330" t="str">
            <v>말구 6cmx180cm</v>
          </cell>
          <cell r="C1330">
            <v>1.6299999999999999E-2</v>
          </cell>
          <cell r="D1330" t="str">
            <v>㎥</v>
          </cell>
          <cell r="E1330">
            <v>225000</v>
          </cell>
          <cell r="F1330">
            <v>3667</v>
          </cell>
          <cell r="G1330">
            <v>225000</v>
          </cell>
          <cell r="H1330">
            <v>3667</v>
          </cell>
          <cell r="I1330">
            <v>0</v>
          </cell>
          <cell r="J1330">
            <v>0</v>
          </cell>
          <cell r="K1330">
            <v>0</v>
          </cell>
          <cell r="L1330">
            <v>0</v>
          </cell>
        </row>
        <row r="1331">
          <cell r="A1331" t="str">
            <v>녹화마대</v>
          </cell>
          <cell r="B1331" t="str">
            <v>#100</v>
          </cell>
          <cell r="C1331">
            <v>1.256</v>
          </cell>
          <cell r="D1331" t="str">
            <v>M</v>
          </cell>
          <cell r="E1331">
            <v>110.5</v>
          </cell>
          <cell r="F1331">
            <v>138</v>
          </cell>
          <cell r="G1331">
            <v>110.5</v>
          </cell>
          <cell r="H1331">
            <v>138</v>
          </cell>
          <cell r="I1331">
            <v>0</v>
          </cell>
          <cell r="J1331">
            <v>0</v>
          </cell>
          <cell r="K1331">
            <v>0</v>
          </cell>
          <cell r="L1331">
            <v>0</v>
          </cell>
        </row>
        <row r="1332">
          <cell r="A1332" t="str">
            <v>마닐라로프</v>
          </cell>
          <cell r="B1332" t="str">
            <v>6MM</v>
          </cell>
          <cell r="C1332">
            <v>11.16</v>
          </cell>
          <cell r="D1332" t="str">
            <v>M</v>
          </cell>
          <cell r="E1332">
            <v>100</v>
          </cell>
          <cell r="F1332">
            <v>1116</v>
          </cell>
          <cell r="G1332">
            <v>100</v>
          </cell>
          <cell r="H1332">
            <v>1116</v>
          </cell>
          <cell r="I1332">
            <v>0</v>
          </cell>
          <cell r="J1332">
            <v>0</v>
          </cell>
          <cell r="K1332">
            <v>0</v>
          </cell>
          <cell r="L1332">
            <v>0</v>
          </cell>
        </row>
        <row r="1333">
          <cell r="A1333" t="str">
            <v>보통철선</v>
          </cell>
          <cell r="B1333" t="str">
            <v>#8  4.0M/M  10.1M/KG</v>
          </cell>
          <cell r="C1333">
            <v>0.28199999999999997</v>
          </cell>
          <cell r="D1333" t="str">
            <v>㎏</v>
          </cell>
          <cell r="E1333">
            <v>485</v>
          </cell>
          <cell r="F1333">
            <v>136</v>
          </cell>
          <cell r="G1333">
            <v>485</v>
          </cell>
          <cell r="H1333">
            <v>136</v>
          </cell>
          <cell r="I1333">
            <v>0</v>
          </cell>
          <cell r="J1333">
            <v>0</v>
          </cell>
          <cell r="K1333">
            <v>0</v>
          </cell>
          <cell r="L1333">
            <v>0</v>
          </cell>
        </row>
        <row r="1334">
          <cell r="A1334" t="str">
            <v>철못</v>
          </cell>
          <cell r="B1334" t="str">
            <v>N50   50x2.64M/M 25KG/상자</v>
          </cell>
          <cell r="C1334">
            <v>1.6E-2</v>
          </cell>
          <cell r="D1334" t="str">
            <v>KG</v>
          </cell>
          <cell r="E1334">
            <v>584</v>
          </cell>
          <cell r="F1334">
            <v>9</v>
          </cell>
          <cell r="G1334">
            <v>584</v>
          </cell>
          <cell r="H1334">
            <v>9</v>
          </cell>
          <cell r="I1334">
            <v>0</v>
          </cell>
          <cell r="J1334">
            <v>0</v>
          </cell>
          <cell r="K1334">
            <v>0</v>
          </cell>
          <cell r="L1334">
            <v>0</v>
          </cell>
        </row>
        <row r="1335">
          <cell r="A1335" t="str">
            <v>원목박피 말구직경(9.0㎝)</v>
          </cell>
          <cell r="C1335">
            <v>6.6</v>
          </cell>
          <cell r="D1335" t="str">
            <v>M</v>
          </cell>
          <cell r="E1335">
            <v>204</v>
          </cell>
          <cell r="F1335">
            <v>1346</v>
          </cell>
          <cell r="G1335">
            <v>0</v>
          </cell>
          <cell r="H1335">
            <v>0</v>
          </cell>
          <cell r="I1335">
            <v>204</v>
          </cell>
          <cell r="J1335">
            <v>1346</v>
          </cell>
          <cell r="K1335">
            <v>0</v>
          </cell>
          <cell r="L1335">
            <v>0</v>
          </cell>
          <cell r="M1335" t="str">
            <v>N.110</v>
          </cell>
        </row>
        <row r="1336">
          <cell r="A1336" t="str">
            <v>계</v>
          </cell>
          <cell r="F1336">
            <v>6412</v>
          </cell>
          <cell r="H1336">
            <v>5066</v>
          </cell>
          <cell r="J1336">
            <v>1346</v>
          </cell>
          <cell r="L1336">
            <v>0</v>
          </cell>
        </row>
        <row r="1338">
          <cell r="A1338" t="str">
            <v>No.68호표 지주목(삼발이대형)</v>
          </cell>
          <cell r="B1338" t="str">
            <v>H2700</v>
          </cell>
          <cell r="C1338">
            <v>0</v>
          </cell>
          <cell r="D1338" t="str">
            <v>조</v>
          </cell>
          <cell r="M1338" t="str">
            <v>SSA0011</v>
          </cell>
        </row>
        <row r="1339">
          <cell r="A1339" t="str">
            <v>육송원목(소나무)</v>
          </cell>
          <cell r="B1339" t="str">
            <v>말구 6cmx180cm</v>
          </cell>
          <cell r="C1339">
            <v>2.3900000000000001E-2</v>
          </cell>
          <cell r="D1339" t="str">
            <v>㎥</v>
          </cell>
          <cell r="E1339">
            <v>225000</v>
          </cell>
          <cell r="F1339">
            <v>5377</v>
          </cell>
          <cell r="G1339">
            <v>225000</v>
          </cell>
          <cell r="H1339">
            <v>5377</v>
          </cell>
          <cell r="I1339">
            <v>0</v>
          </cell>
          <cell r="J1339">
            <v>0</v>
          </cell>
          <cell r="K1339">
            <v>0</v>
          </cell>
          <cell r="L1339">
            <v>0</v>
          </cell>
        </row>
        <row r="1340">
          <cell r="A1340" t="str">
            <v>녹화테이프</v>
          </cell>
          <cell r="B1340" t="str">
            <v>15㎝ x10ｍ</v>
          </cell>
          <cell r="C1340">
            <v>0.97199999999999998</v>
          </cell>
          <cell r="D1340" t="str">
            <v>M</v>
          </cell>
          <cell r="E1340">
            <v>1105</v>
          </cell>
          <cell r="F1340">
            <v>1074</v>
          </cell>
          <cell r="G1340">
            <v>1105</v>
          </cell>
          <cell r="H1340">
            <v>1074</v>
          </cell>
          <cell r="I1340">
            <v>0</v>
          </cell>
          <cell r="J1340">
            <v>0</v>
          </cell>
          <cell r="K1340">
            <v>0</v>
          </cell>
          <cell r="L1340">
            <v>0</v>
          </cell>
        </row>
        <row r="1341">
          <cell r="A1341" t="str">
            <v>고무튜브</v>
          </cell>
          <cell r="B1341" t="str">
            <v>T1.6,W30</v>
          </cell>
          <cell r="C1341">
            <v>0.03</v>
          </cell>
          <cell r="D1341" t="str">
            <v>M</v>
          </cell>
          <cell r="E1341">
            <v>5000</v>
          </cell>
          <cell r="F1341">
            <v>150</v>
          </cell>
          <cell r="G1341">
            <v>5000</v>
          </cell>
          <cell r="H1341">
            <v>150</v>
          </cell>
          <cell r="I1341">
            <v>0</v>
          </cell>
          <cell r="J1341">
            <v>0</v>
          </cell>
          <cell r="K1341">
            <v>0</v>
          </cell>
          <cell r="L1341">
            <v>0</v>
          </cell>
        </row>
        <row r="1342">
          <cell r="A1342" t="str">
            <v>녹화끈</v>
          </cell>
          <cell r="B1342" t="str">
            <v>6㎜x150(180)ｍ</v>
          </cell>
          <cell r="C1342">
            <v>0.57099999999999995</v>
          </cell>
          <cell r="D1342" t="str">
            <v>M</v>
          </cell>
          <cell r="E1342">
            <v>52.8</v>
          </cell>
          <cell r="F1342">
            <v>30</v>
          </cell>
          <cell r="G1342">
            <v>52.8</v>
          </cell>
          <cell r="H1342">
            <v>30</v>
          </cell>
          <cell r="I1342">
            <v>0</v>
          </cell>
          <cell r="J1342">
            <v>0</v>
          </cell>
          <cell r="K1342">
            <v>0</v>
          </cell>
          <cell r="L1342">
            <v>0</v>
          </cell>
        </row>
        <row r="1343">
          <cell r="A1343" t="str">
            <v>원목박피 말구직경(9.0㎝)</v>
          </cell>
          <cell r="C1343">
            <v>8.1</v>
          </cell>
          <cell r="D1343" t="str">
            <v>M</v>
          </cell>
          <cell r="E1343">
            <v>204</v>
          </cell>
          <cell r="F1343">
            <v>1652</v>
          </cell>
          <cell r="G1343">
            <v>0</v>
          </cell>
          <cell r="H1343">
            <v>0</v>
          </cell>
          <cell r="I1343">
            <v>204</v>
          </cell>
          <cell r="J1343">
            <v>1652</v>
          </cell>
          <cell r="K1343">
            <v>0</v>
          </cell>
          <cell r="L1343">
            <v>0</v>
          </cell>
          <cell r="M1343" t="str">
            <v>N.110</v>
          </cell>
        </row>
        <row r="1344">
          <cell r="A1344" t="str">
            <v>계</v>
          </cell>
          <cell r="F1344">
            <v>8283</v>
          </cell>
          <cell r="H1344">
            <v>6631</v>
          </cell>
          <cell r="J1344">
            <v>1652</v>
          </cell>
          <cell r="L1344">
            <v>0</v>
          </cell>
        </row>
        <row r="1346">
          <cell r="A1346" t="str">
            <v>No.69호표 대나무지주목(연계형)</v>
          </cell>
          <cell r="C1346">
            <v>1</v>
          </cell>
          <cell r="D1346" t="str">
            <v>조</v>
          </cell>
          <cell r="M1346" t="str">
            <v>SSA0012</v>
          </cell>
        </row>
        <row r="1347">
          <cell r="A1347" t="str">
            <v>대나무</v>
          </cell>
          <cell r="C1347">
            <v>2.41</v>
          </cell>
          <cell r="D1347" t="str">
            <v>M</v>
          </cell>
          <cell r="E1347">
            <v>2800</v>
          </cell>
          <cell r="F1347">
            <v>6748</v>
          </cell>
          <cell r="G1347">
            <v>2800</v>
          </cell>
          <cell r="H1347">
            <v>6748</v>
          </cell>
          <cell r="I1347">
            <v>0</v>
          </cell>
          <cell r="J1347">
            <v>0</v>
          </cell>
          <cell r="K1347">
            <v>0</v>
          </cell>
          <cell r="L1347">
            <v>0</v>
          </cell>
        </row>
        <row r="1348">
          <cell r="A1348" t="str">
            <v>녹화마대</v>
          </cell>
          <cell r="B1348" t="str">
            <v>#100</v>
          </cell>
          <cell r="C1348">
            <v>1.38</v>
          </cell>
          <cell r="D1348" t="str">
            <v>M</v>
          </cell>
          <cell r="E1348">
            <v>110.5</v>
          </cell>
          <cell r="F1348">
            <v>152</v>
          </cell>
          <cell r="G1348">
            <v>110.5</v>
          </cell>
          <cell r="H1348">
            <v>152</v>
          </cell>
          <cell r="I1348">
            <v>0</v>
          </cell>
          <cell r="J1348">
            <v>0</v>
          </cell>
          <cell r="K1348">
            <v>0</v>
          </cell>
          <cell r="L1348">
            <v>0</v>
          </cell>
        </row>
        <row r="1349">
          <cell r="A1349" t="str">
            <v>녹화끈</v>
          </cell>
          <cell r="B1349" t="str">
            <v>6㎜x150(180)ｍ</v>
          </cell>
          <cell r="C1349">
            <v>5.9</v>
          </cell>
          <cell r="D1349" t="str">
            <v>M</v>
          </cell>
          <cell r="E1349">
            <v>52.8</v>
          </cell>
          <cell r="F1349">
            <v>311</v>
          </cell>
          <cell r="G1349">
            <v>52.8</v>
          </cell>
          <cell r="H1349">
            <v>311</v>
          </cell>
          <cell r="I1349">
            <v>0</v>
          </cell>
          <cell r="J1349">
            <v>0</v>
          </cell>
          <cell r="K1349">
            <v>0</v>
          </cell>
          <cell r="L1349">
            <v>0</v>
          </cell>
        </row>
        <row r="1350">
          <cell r="A1350" t="str">
            <v>계</v>
          </cell>
          <cell r="F1350">
            <v>7211</v>
          </cell>
          <cell r="H1350">
            <v>7211</v>
          </cell>
          <cell r="J1350">
            <v>0</v>
          </cell>
          <cell r="L1350">
            <v>0</v>
          </cell>
        </row>
        <row r="1352">
          <cell r="A1352" t="str">
            <v>No.70호표 사각지주목</v>
          </cell>
          <cell r="B1352" t="str">
            <v>가로수용</v>
          </cell>
          <cell r="C1352">
            <v>1</v>
          </cell>
          <cell r="D1352" t="str">
            <v>조</v>
          </cell>
          <cell r="M1352" t="str">
            <v>SSA0013</v>
          </cell>
        </row>
        <row r="1353">
          <cell r="A1353" t="str">
            <v>육송원목(소나무)</v>
          </cell>
          <cell r="B1353" t="str">
            <v>말구 6cmx180cm</v>
          </cell>
          <cell r="C1353">
            <v>2.1100000000000001E-2</v>
          </cell>
          <cell r="D1353" t="str">
            <v>M3</v>
          </cell>
          <cell r="E1353">
            <v>225000</v>
          </cell>
          <cell r="F1353">
            <v>4747</v>
          </cell>
          <cell r="G1353">
            <v>225000</v>
          </cell>
          <cell r="H1353">
            <v>4747</v>
          </cell>
          <cell r="I1353">
            <v>0</v>
          </cell>
          <cell r="J1353">
            <v>0</v>
          </cell>
          <cell r="K1353">
            <v>0</v>
          </cell>
          <cell r="L1353">
            <v>0</v>
          </cell>
        </row>
        <row r="1354">
          <cell r="A1354" t="str">
            <v>녹화마대</v>
          </cell>
          <cell r="B1354" t="str">
            <v>#100</v>
          </cell>
          <cell r="C1354">
            <v>1.256</v>
          </cell>
          <cell r="D1354" t="str">
            <v>M</v>
          </cell>
          <cell r="E1354">
            <v>110.5</v>
          </cell>
          <cell r="F1354">
            <v>138</v>
          </cell>
          <cell r="G1354">
            <v>110.5</v>
          </cell>
          <cell r="H1354">
            <v>138</v>
          </cell>
          <cell r="I1354">
            <v>0</v>
          </cell>
          <cell r="J1354">
            <v>0</v>
          </cell>
          <cell r="K1354">
            <v>0</v>
          </cell>
          <cell r="L1354">
            <v>0</v>
          </cell>
        </row>
        <row r="1355">
          <cell r="A1355" t="str">
            <v>마닐라로프</v>
          </cell>
          <cell r="B1355" t="str">
            <v>6MM</v>
          </cell>
          <cell r="C1355">
            <v>11.16</v>
          </cell>
          <cell r="D1355" t="str">
            <v>M</v>
          </cell>
          <cell r="E1355">
            <v>100</v>
          </cell>
          <cell r="F1355">
            <v>1116</v>
          </cell>
          <cell r="G1355">
            <v>100</v>
          </cell>
          <cell r="H1355">
            <v>1116</v>
          </cell>
          <cell r="I1355">
            <v>0</v>
          </cell>
          <cell r="J1355">
            <v>0</v>
          </cell>
          <cell r="K1355">
            <v>0</v>
          </cell>
          <cell r="L1355">
            <v>0</v>
          </cell>
        </row>
        <row r="1356">
          <cell r="A1356" t="str">
            <v>원목박피 말구직경(9.0㎝)</v>
          </cell>
          <cell r="C1356">
            <v>8.5</v>
          </cell>
          <cell r="D1356" t="str">
            <v>m</v>
          </cell>
          <cell r="E1356">
            <v>204</v>
          </cell>
          <cell r="F1356">
            <v>1734</v>
          </cell>
          <cell r="G1356">
            <v>0</v>
          </cell>
          <cell r="H1356">
            <v>0</v>
          </cell>
          <cell r="I1356">
            <v>204</v>
          </cell>
          <cell r="J1356">
            <v>1734</v>
          </cell>
          <cell r="K1356">
            <v>0</v>
          </cell>
          <cell r="L1356">
            <v>0</v>
          </cell>
          <cell r="M1356" t="str">
            <v>N.110</v>
          </cell>
        </row>
        <row r="1357">
          <cell r="A1357" t="str">
            <v>볼트</v>
          </cell>
          <cell r="B1357" t="str">
            <v>M10, L=120</v>
          </cell>
          <cell r="C1357">
            <v>8</v>
          </cell>
          <cell r="D1357" t="str">
            <v>EA</v>
          </cell>
          <cell r="E1357">
            <v>77</v>
          </cell>
          <cell r="F1357">
            <v>616</v>
          </cell>
          <cell r="G1357">
            <v>77</v>
          </cell>
          <cell r="H1357">
            <v>616</v>
          </cell>
          <cell r="I1357">
            <v>0</v>
          </cell>
          <cell r="J1357">
            <v>0</v>
          </cell>
          <cell r="K1357">
            <v>0</v>
          </cell>
          <cell r="L1357">
            <v>0</v>
          </cell>
        </row>
        <row r="1358">
          <cell r="A1358" t="str">
            <v>너트</v>
          </cell>
          <cell r="B1358" t="str">
            <v>M10</v>
          </cell>
          <cell r="C1358">
            <v>8</v>
          </cell>
          <cell r="D1358" t="str">
            <v>EA</v>
          </cell>
          <cell r="E1358">
            <v>13.9</v>
          </cell>
          <cell r="F1358">
            <v>111</v>
          </cell>
          <cell r="G1358">
            <v>13.9</v>
          </cell>
          <cell r="H1358">
            <v>111</v>
          </cell>
          <cell r="I1358">
            <v>0</v>
          </cell>
          <cell r="J1358">
            <v>0</v>
          </cell>
          <cell r="K1358">
            <v>0</v>
          </cell>
          <cell r="L1358">
            <v>0</v>
          </cell>
        </row>
        <row r="1359">
          <cell r="A1359" t="str">
            <v>와샤</v>
          </cell>
          <cell r="B1359" t="str">
            <v>M10</v>
          </cell>
          <cell r="C1359">
            <v>8</v>
          </cell>
          <cell r="D1359" t="str">
            <v>EA</v>
          </cell>
          <cell r="E1359">
            <v>7.67</v>
          </cell>
          <cell r="F1359">
            <v>61</v>
          </cell>
          <cell r="G1359">
            <v>7.67</v>
          </cell>
          <cell r="H1359">
            <v>61</v>
          </cell>
          <cell r="I1359">
            <v>0</v>
          </cell>
          <cell r="J1359">
            <v>0</v>
          </cell>
          <cell r="K1359">
            <v>0</v>
          </cell>
          <cell r="L1359">
            <v>0</v>
          </cell>
        </row>
        <row r="1360">
          <cell r="A1360" t="str">
            <v>알루미늄못</v>
          </cell>
          <cell r="B1360" t="str">
            <v>3"</v>
          </cell>
          <cell r="C1360">
            <v>6</v>
          </cell>
          <cell r="D1360" t="str">
            <v>EA</v>
          </cell>
          <cell r="E1360">
            <v>2.8</v>
          </cell>
          <cell r="F1360">
            <v>16</v>
          </cell>
          <cell r="G1360">
            <v>2.8</v>
          </cell>
          <cell r="H1360">
            <v>16</v>
          </cell>
          <cell r="I1360">
            <v>0</v>
          </cell>
          <cell r="J1360">
            <v>0</v>
          </cell>
          <cell r="K1360">
            <v>0</v>
          </cell>
          <cell r="L1360">
            <v>0</v>
          </cell>
        </row>
        <row r="1361">
          <cell r="A1361" t="str">
            <v>계</v>
          </cell>
          <cell r="F1361">
            <v>8539</v>
          </cell>
          <cell r="H1361">
            <v>6805</v>
          </cell>
          <cell r="J1361">
            <v>1734</v>
          </cell>
          <cell r="L1361">
            <v>0</v>
          </cell>
        </row>
        <row r="1363">
          <cell r="A1363" t="str">
            <v>No.71호표 소형고압블럭포설</v>
          </cell>
          <cell r="B1363" t="str">
            <v>인력</v>
          </cell>
          <cell r="C1363">
            <v>1</v>
          </cell>
          <cell r="D1363" t="str">
            <v>㎡</v>
          </cell>
          <cell r="M1363" t="str">
            <v>SX0001</v>
          </cell>
        </row>
        <row r="1364">
          <cell r="A1364" t="str">
            <v>특별인부</v>
          </cell>
          <cell r="C1364">
            <v>3.1E-2</v>
          </cell>
          <cell r="D1364" t="str">
            <v>인</v>
          </cell>
          <cell r="E1364">
            <v>55970</v>
          </cell>
          <cell r="F1364">
            <v>1735</v>
          </cell>
          <cell r="G1364">
            <v>0</v>
          </cell>
          <cell r="H1364">
            <v>0</v>
          </cell>
          <cell r="I1364">
            <v>55970</v>
          </cell>
          <cell r="J1364">
            <v>1735</v>
          </cell>
          <cell r="K1364">
            <v>0</v>
          </cell>
          <cell r="L1364">
            <v>0</v>
          </cell>
        </row>
        <row r="1365">
          <cell r="A1365" t="str">
            <v>보통인부</v>
          </cell>
          <cell r="C1365">
            <v>9.1999999999999998E-2</v>
          </cell>
          <cell r="D1365" t="str">
            <v>인</v>
          </cell>
          <cell r="E1365">
            <v>40922</v>
          </cell>
          <cell r="F1365">
            <v>3764</v>
          </cell>
          <cell r="G1365">
            <v>0</v>
          </cell>
          <cell r="H1365">
            <v>0</v>
          </cell>
          <cell r="I1365">
            <v>40922</v>
          </cell>
          <cell r="J1365">
            <v>3764</v>
          </cell>
          <cell r="K1365">
            <v>0</v>
          </cell>
          <cell r="L1365">
            <v>0</v>
          </cell>
        </row>
        <row r="1366">
          <cell r="A1366" t="str">
            <v>기구손료</v>
          </cell>
          <cell r="B1366" t="str">
            <v>노무비의 5%</v>
          </cell>
          <cell r="C1366">
            <v>1</v>
          </cell>
          <cell r="D1366" t="str">
            <v>식</v>
          </cell>
          <cell r="E1366">
            <v>0</v>
          </cell>
          <cell r="F1366">
            <v>274</v>
          </cell>
          <cell r="G1366">
            <v>0</v>
          </cell>
          <cell r="H1366">
            <v>0</v>
          </cell>
          <cell r="I1366">
            <v>0</v>
          </cell>
          <cell r="J1366">
            <v>274</v>
          </cell>
          <cell r="K1366">
            <v>0</v>
          </cell>
          <cell r="L1366">
            <v>0</v>
          </cell>
        </row>
        <row r="1367">
          <cell r="A1367" t="str">
            <v>계</v>
          </cell>
          <cell r="F1367">
            <v>5773</v>
          </cell>
          <cell r="H1367">
            <v>0</v>
          </cell>
          <cell r="J1367">
            <v>5773</v>
          </cell>
          <cell r="L1367">
            <v>0</v>
          </cell>
        </row>
        <row r="1369">
          <cell r="A1369" t="str">
            <v>No.72호표 모래깔기및펴기</v>
          </cell>
          <cell r="C1369">
            <v>1</v>
          </cell>
          <cell r="D1369" t="str">
            <v>㎥</v>
          </cell>
          <cell r="M1369" t="str">
            <v>SX0002</v>
          </cell>
        </row>
        <row r="1370">
          <cell r="A1370" t="str">
            <v>보통인부</v>
          </cell>
          <cell r="C1370">
            <v>1.4999999999999999E-2</v>
          </cell>
          <cell r="D1370" t="str">
            <v>인</v>
          </cell>
          <cell r="E1370">
            <v>40922</v>
          </cell>
          <cell r="F1370">
            <v>613</v>
          </cell>
          <cell r="G1370">
            <v>0</v>
          </cell>
          <cell r="H1370">
            <v>0</v>
          </cell>
          <cell r="I1370">
            <v>40922</v>
          </cell>
          <cell r="J1370">
            <v>613</v>
          </cell>
          <cell r="K1370">
            <v>0</v>
          </cell>
          <cell r="L1370">
            <v>0</v>
          </cell>
        </row>
        <row r="1371">
          <cell r="A1371" t="str">
            <v>강모래(광주)</v>
          </cell>
          <cell r="B1371" t="str">
            <v>시내도착도</v>
          </cell>
          <cell r="C1371">
            <v>1.06</v>
          </cell>
          <cell r="D1371" t="str">
            <v>M3</v>
          </cell>
          <cell r="E1371">
            <v>11000</v>
          </cell>
          <cell r="F1371">
            <v>11660</v>
          </cell>
          <cell r="G1371">
            <v>11000</v>
          </cell>
          <cell r="H1371">
            <v>11660</v>
          </cell>
          <cell r="I1371">
            <v>0</v>
          </cell>
          <cell r="J1371">
            <v>0</v>
          </cell>
          <cell r="K1371">
            <v>0</v>
          </cell>
          <cell r="L1371">
            <v>0</v>
          </cell>
        </row>
        <row r="1372">
          <cell r="A1372" t="str">
            <v>계</v>
          </cell>
          <cell r="F1372">
            <v>12273</v>
          </cell>
          <cell r="H1372">
            <v>11660</v>
          </cell>
          <cell r="J1372">
            <v>613</v>
          </cell>
          <cell r="L1372">
            <v>0</v>
          </cell>
        </row>
        <row r="1375">
          <cell r="A1375" t="str">
            <v>No.73호표 잡석다짐(기계+인력)</v>
          </cell>
          <cell r="B1375" t="str">
            <v>로라+인력</v>
          </cell>
          <cell r="C1375">
            <v>1</v>
          </cell>
          <cell r="D1375" t="str">
            <v>㎥</v>
          </cell>
          <cell r="M1375" t="str">
            <v>SX0003</v>
          </cell>
        </row>
        <row r="1376">
          <cell r="A1376" t="str">
            <v>쇄석자갈(서울)</v>
          </cell>
          <cell r="B1376" t="str">
            <v>#467 40-5mm (한강    ,채취장상차도)</v>
          </cell>
          <cell r="C1376">
            <v>1.04</v>
          </cell>
          <cell r="D1376" t="str">
            <v>㎥</v>
          </cell>
          <cell r="E1376">
            <v>7700</v>
          </cell>
          <cell r="F1376">
            <v>8008</v>
          </cell>
          <cell r="G1376">
            <v>7700</v>
          </cell>
          <cell r="H1376">
            <v>8008</v>
          </cell>
          <cell r="I1376">
            <v>0</v>
          </cell>
          <cell r="J1376">
            <v>0</v>
          </cell>
          <cell r="K1376">
            <v>0</v>
          </cell>
          <cell r="L1376">
            <v>0</v>
          </cell>
        </row>
        <row r="1377">
          <cell r="A1377" t="str">
            <v>보조기층부설및 다짐</v>
          </cell>
          <cell r="C1377">
            <v>1</v>
          </cell>
          <cell r="D1377" t="str">
            <v>M3</v>
          </cell>
          <cell r="E1377">
            <v>2354</v>
          </cell>
          <cell r="F1377">
            <v>2354</v>
          </cell>
          <cell r="G1377">
            <v>336</v>
          </cell>
          <cell r="H1377">
            <v>336</v>
          </cell>
          <cell r="I1377">
            <v>1443</v>
          </cell>
          <cell r="J1377">
            <v>1443</v>
          </cell>
          <cell r="K1377">
            <v>575</v>
          </cell>
          <cell r="L1377">
            <v>575</v>
          </cell>
          <cell r="M1377" t="str">
            <v>#.1</v>
          </cell>
        </row>
        <row r="1378">
          <cell r="A1378" t="str">
            <v>보조기층다짐(THK20㎝)</v>
          </cell>
          <cell r="B1378" t="str">
            <v>5-8TON타이어로라</v>
          </cell>
          <cell r="C1378">
            <v>1</v>
          </cell>
          <cell r="E1378">
            <v>107</v>
          </cell>
          <cell r="F1378">
            <v>107</v>
          </cell>
          <cell r="G1378">
            <v>10</v>
          </cell>
          <cell r="H1378">
            <v>10</v>
          </cell>
          <cell r="I1378">
            <v>66</v>
          </cell>
          <cell r="J1378">
            <v>66</v>
          </cell>
          <cell r="K1378">
            <v>31</v>
          </cell>
          <cell r="L1378">
            <v>31</v>
          </cell>
        </row>
        <row r="1379">
          <cell r="A1379" t="str">
            <v>계</v>
          </cell>
          <cell r="F1379">
            <v>10469</v>
          </cell>
          <cell r="H1379">
            <v>8354</v>
          </cell>
          <cell r="J1379">
            <v>1509</v>
          </cell>
          <cell r="L1379">
            <v>606</v>
          </cell>
        </row>
        <row r="1381">
          <cell r="A1381" t="str">
            <v>No.74호표 잡석다짐(인력)</v>
          </cell>
          <cell r="C1381">
            <v>1</v>
          </cell>
          <cell r="D1381" t="str">
            <v>㎥</v>
          </cell>
          <cell r="M1381" t="str">
            <v>SX00031</v>
          </cell>
        </row>
        <row r="1382">
          <cell r="A1382" t="str">
            <v>쇄석자갈(장성)</v>
          </cell>
          <cell r="B1382" t="str">
            <v>#57  25-5mm (시내도착도)</v>
          </cell>
          <cell r="C1382">
            <v>1</v>
          </cell>
          <cell r="D1382" t="str">
            <v>M3</v>
          </cell>
          <cell r="E1382">
            <v>8500</v>
          </cell>
          <cell r="F1382">
            <v>8500</v>
          </cell>
          <cell r="G1382">
            <v>8500</v>
          </cell>
          <cell r="H1382">
            <v>8500</v>
          </cell>
          <cell r="I1382">
            <v>0</v>
          </cell>
          <cell r="J1382">
            <v>0</v>
          </cell>
          <cell r="K1382">
            <v>0</v>
          </cell>
          <cell r="L1382">
            <v>0</v>
          </cell>
        </row>
        <row r="1383">
          <cell r="A1383" t="str">
            <v>보통인부</v>
          </cell>
          <cell r="C1383">
            <v>0.65</v>
          </cell>
          <cell r="D1383" t="str">
            <v>인</v>
          </cell>
          <cell r="E1383">
            <v>40922</v>
          </cell>
          <cell r="F1383">
            <v>26599</v>
          </cell>
          <cell r="G1383">
            <v>0</v>
          </cell>
          <cell r="H1383">
            <v>0</v>
          </cell>
          <cell r="I1383">
            <v>40922</v>
          </cell>
          <cell r="J1383">
            <v>26599</v>
          </cell>
          <cell r="K1383">
            <v>0</v>
          </cell>
          <cell r="L1383">
            <v>0</v>
          </cell>
        </row>
        <row r="1384">
          <cell r="A1384" t="str">
            <v>계</v>
          </cell>
          <cell r="F1384">
            <v>35099</v>
          </cell>
          <cell r="H1384">
            <v>8500</v>
          </cell>
          <cell r="J1384">
            <v>26599</v>
          </cell>
          <cell r="L1384">
            <v>0</v>
          </cell>
        </row>
        <row r="1386">
          <cell r="A1386" t="str">
            <v>No.75호표 점토벽돌평깔기</v>
          </cell>
          <cell r="C1386">
            <v>1</v>
          </cell>
          <cell r="D1386" t="str">
            <v>㎡</v>
          </cell>
          <cell r="M1386" t="str">
            <v>SX0004</v>
          </cell>
        </row>
        <row r="1387">
          <cell r="A1387" t="str">
            <v>특별인부</v>
          </cell>
          <cell r="C1387">
            <v>3.1E-2</v>
          </cell>
          <cell r="D1387" t="str">
            <v>인</v>
          </cell>
          <cell r="E1387">
            <v>55970</v>
          </cell>
          <cell r="F1387">
            <v>1735</v>
          </cell>
          <cell r="G1387">
            <v>0</v>
          </cell>
          <cell r="H1387">
            <v>0</v>
          </cell>
          <cell r="I1387">
            <v>55970</v>
          </cell>
          <cell r="J1387">
            <v>1735</v>
          </cell>
          <cell r="K1387">
            <v>0</v>
          </cell>
          <cell r="L1387">
            <v>0</v>
          </cell>
        </row>
        <row r="1388">
          <cell r="A1388" t="str">
            <v>보통인부</v>
          </cell>
          <cell r="C1388">
            <v>9.1999999999999998E-2</v>
          </cell>
          <cell r="D1388" t="str">
            <v>인</v>
          </cell>
          <cell r="E1388">
            <v>40922</v>
          </cell>
          <cell r="F1388">
            <v>3764</v>
          </cell>
          <cell r="G1388">
            <v>0</v>
          </cell>
          <cell r="H1388">
            <v>0</v>
          </cell>
          <cell r="I1388">
            <v>40922</v>
          </cell>
          <cell r="J1388">
            <v>3764</v>
          </cell>
          <cell r="K1388">
            <v>0</v>
          </cell>
          <cell r="L1388">
            <v>0</v>
          </cell>
        </row>
        <row r="1389">
          <cell r="A1389" t="str">
            <v>계</v>
          </cell>
          <cell r="F1389">
            <v>5499</v>
          </cell>
          <cell r="H1389">
            <v>0</v>
          </cell>
          <cell r="J1389">
            <v>5499</v>
          </cell>
          <cell r="L1389">
            <v>0</v>
          </cell>
        </row>
        <row r="1391">
          <cell r="A1391" t="str">
            <v>No.76호표 마사토포설및다짐</v>
          </cell>
          <cell r="B1391" t="str">
            <v>THK200</v>
          </cell>
          <cell r="C1391">
            <v>1</v>
          </cell>
          <cell r="D1391" t="str">
            <v>㎡</v>
          </cell>
          <cell r="M1391" t="str">
            <v>SX0005</v>
          </cell>
        </row>
        <row r="1392">
          <cell r="A1392" t="str">
            <v>보통인부</v>
          </cell>
          <cell r="C1392">
            <v>0.03</v>
          </cell>
          <cell r="D1392" t="str">
            <v>인</v>
          </cell>
          <cell r="E1392">
            <v>40922</v>
          </cell>
          <cell r="F1392">
            <v>1227</v>
          </cell>
          <cell r="G1392">
            <v>0</v>
          </cell>
          <cell r="H1392">
            <v>0</v>
          </cell>
          <cell r="I1392">
            <v>40922</v>
          </cell>
          <cell r="J1392">
            <v>1227</v>
          </cell>
          <cell r="K1392">
            <v>0</v>
          </cell>
          <cell r="L1392">
            <v>0</v>
          </cell>
        </row>
        <row r="1393">
          <cell r="A1393" t="str">
            <v>계</v>
          </cell>
          <cell r="F1393">
            <v>1227</v>
          </cell>
          <cell r="H1393">
            <v>0</v>
          </cell>
          <cell r="J1393">
            <v>1227</v>
          </cell>
          <cell r="L1393">
            <v>0</v>
          </cell>
        </row>
        <row r="1395">
          <cell r="A1395" t="str">
            <v>No.77호표 자갈부설(D40)</v>
          </cell>
          <cell r="C1395">
            <v>0</v>
          </cell>
          <cell r="D1395" t="str">
            <v>㎥</v>
          </cell>
          <cell r="M1395" t="str">
            <v>SX0007</v>
          </cell>
        </row>
        <row r="1396">
          <cell r="A1396" t="str">
            <v>보통인부</v>
          </cell>
          <cell r="C1396">
            <v>0.13</v>
          </cell>
          <cell r="D1396" t="str">
            <v>인</v>
          </cell>
          <cell r="E1396">
            <v>40922</v>
          </cell>
          <cell r="F1396">
            <v>5319</v>
          </cell>
          <cell r="G1396">
            <v>0</v>
          </cell>
          <cell r="H1396">
            <v>0</v>
          </cell>
          <cell r="I1396">
            <v>40922</v>
          </cell>
          <cell r="J1396">
            <v>5319</v>
          </cell>
          <cell r="K1396">
            <v>0</v>
          </cell>
          <cell r="L1396">
            <v>0</v>
          </cell>
        </row>
        <row r="1397">
          <cell r="A1397" t="str">
            <v>계</v>
          </cell>
          <cell r="F1397">
            <v>5319</v>
          </cell>
          <cell r="H1397">
            <v>0</v>
          </cell>
          <cell r="J1397">
            <v>5319</v>
          </cell>
          <cell r="L1397">
            <v>0</v>
          </cell>
        </row>
        <row r="1398">
          <cell r="A1398" t="str">
            <v>No.78호표 레미콘타설(무근)</v>
          </cell>
          <cell r="C1398">
            <v>1</v>
          </cell>
          <cell r="D1398" t="str">
            <v>㎥</v>
          </cell>
          <cell r="M1398" t="str">
            <v>SX0008</v>
          </cell>
        </row>
        <row r="1399">
          <cell r="A1399" t="str">
            <v>보통인부</v>
          </cell>
          <cell r="C1399">
            <v>0.27</v>
          </cell>
          <cell r="D1399" t="str">
            <v>인</v>
          </cell>
          <cell r="E1399">
            <v>40922</v>
          </cell>
          <cell r="F1399">
            <v>11048</v>
          </cell>
          <cell r="G1399">
            <v>0</v>
          </cell>
          <cell r="H1399">
            <v>0</v>
          </cell>
          <cell r="I1399">
            <v>40922</v>
          </cell>
          <cell r="J1399">
            <v>11048</v>
          </cell>
          <cell r="K1399">
            <v>0</v>
          </cell>
          <cell r="L1399">
            <v>0</v>
          </cell>
        </row>
        <row r="1400">
          <cell r="A1400" t="str">
            <v>콘크리트공</v>
          </cell>
          <cell r="C1400">
            <v>0.15</v>
          </cell>
          <cell r="D1400" t="str">
            <v>인</v>
          </cell>
          <cell r="E1400">
            <v>68884</v>
          </cell>
          <cell r="F1400">
            <v>10332</v>
          </cell>
          <cell r="G1400">
            <v>0</v>
          </cell>
          <cell r="H1400">
            <v>0</v>
          </cell>
          <cell r="I1400">
            <v>68884</v>
          </cell>
          <cell r="J1400">
            <v>10332</v>
          </cell>
          <cell r="K1400">
            <v>0</v>
          </cell>
          <cell r="L1400">
            <v>0</v>
          </cell>
        </row>
        <row r="1401">
          <cell r="A1401" t="str">
            <v>계</v>
          </cell>
          <cell r="F1401">
            <v>21380</v>
          </cell>
          <cell r="H1401">
            <v>0</v>
          </cell>
          <cell r="J1401">
            <v>21380</v>
          </cell>
          <cell r="L1401">
            <v>0</v>
          </cell>
        </row>
        <row r="1403">
          <cell r="A1403" t="str">
            <v>No.79호표 거푸집 (합판)</v>
          </cell>
          <cell r="B1403" t="str">
            <v>1회</v>
          </cell>
          <cell r="C1403">
            <v>1</v>
          </cell>
          <cell r="D1403" t="str">
            <v>㎡</v>
          </cell>
          <cell r="M1403" t="str">
            <v>SX0009</v>
          </cell>
        </row>
        <row r="1404">
          <cell r="A1404" t="str">
            <v>철못</v>
          </cell>
          <cell r="B1404" t="str">
            <v>N75   75x3.25M/M 25KG/상자</v>
          </cell>
          <cell r="C1404">
            <v>0.2</v>
          </cell>
          <cell r="D1404" t="str">
            <v>KG</v>
          </cell>
          <cell r="E1404">
            <v>536</v>
          </cell>
          <cell r="F1404">
            <v>107</v>
          </cell>
          <cell r="G1404">
            <v>536</v>
          </cell>
          <cell r="H1404">
            <v>107</v>
          </cell>
          <cell r="I1404">
            <v>0</v>
          </cell>
          <cell r="J1404">
            <v>0</v>
          </cell>
          <cell r="K1404">
            <v>0</v>
          </cell>
          <cell r="L1404">
            <v>0</v>
          </cell>
        </row>
        <row r="1405">
          <cell r="A1405" t="str">
            <v>내수합판</v>
          </cell>
          <cell r="B1405" t="str">
            <v>12 x1210x2420㎜ (1급T-I)</v>
          </cell>
          <cell r="C1405">
            <v>1.03</v>
          </cell>
          <cell r="D1405" t="str">
            <v>㎡</v>
          </cell>
          <cell r="E1405">
            <v>5139</v>
          </cell>
          <cell r="F1405">
            <v>5293</v>
          </cell>
          <cell r="G1405">
            <v>5139</v>
          </cell>
          <cell r="H1405">
            <v>5293</v>
          </cell>
          <cell r="I1405">
            <v>0</v>
          </cell>
          <cell r="J1405">
            <v>0</v>
          </cell>
          <cell r="K1405">
            <v>0</v>
          </cell>
          <cell r="L1405">
            <v>0</v>
          </cell>
        </row>
        <row r="1406">
          <cell r="A1406" t="str">
            <v>미송각재</v>
          </cell>
          <cell r="B1406" t="str">
            <v>3.6ｍ x 4.5cm x 4.5cm (상품)</v>
          </cell>
          <cell r="C1406">
            <v>3.7999999999999999E-2</v>
          </cell>
          <cell r="D1406" t="str">
            <v>M3</v>
          </cell>
          <cell r="E1406">
            <v>329341</v>
          </cell>
          <cell r="F1406">
            <v>12514</v>
          </cell>
          <cell r="G1406">
            <v>329341</v>
          </cell>
          <cell r="H1406">
            <v>12514</v>
          </cell>
          <cell r="I1406">
            <v>0</v>
          </cell>
          <cell r="J1406">
            <v>0</v>
          </cell>
          <cell r="K1406">
            <v>0</v>
          </cell>
          <cell r="L1406">
            <v>0</v>
          </cell>
        </row>
        <row r="1407">
          <cell r="A1407" t="str">
            <v>보통철선</v>
          </cell>
          <cell r="B1407" t="str">
            <v>#8  4.0M/M  10.1M/KG</v>
          </cell>
          <cell r="C1407">
            <v>0.28999999999999998</v>
          </cell>
          <cell r="D1407" t="str">
            <v>㎏</v>
          </cell>
          <cell r="E1407">
            <v>485</v>
          </cell>
          <cell r="F1407">
            <v>140</v>
          </cell>
          <cell r="G1407">
            <v>485</v>
          </cell>
          <cell r="H1407">
            <v>140</v>
          </cell>
          <cell r="I1407">
            <v>0</v>
          </cell>
          <cell r="J1407">
            <v>0</v>
          </cell>
          <cell r="K1407">
            <v>0</v>
          </cell>
          <cell r="L1407">
            <v>0</v>
          </cell>
        </row>
        <row r="1408">
          <cell r="A1408" t="str">
            <v>중유</v>
          </cell>
          <cell r="B1408" t="str">
            <v>저유황(1.0%) B-B</v>
          </cell>
          <cell r="C1408">
            <v>0.19</v>
          </cell>
          <cell r="D1408" t="str">
            <v>ℓ</v>
          </cell>
          <cell r="E1408">
            <v>304</v>
          </cell>
          <cell r="F1408">
            <v>57</v>
          </cell>
          <cell r="G1408">
            <v>304</v>
          </cell>
          <cell r="H1408">
            <v>57</v>
          </cell>
          <cell r="I1408">
            <v>0</v>
          </cell>
          <cell r="J1408">
            <v>0</v>
          </cell>
          <cell r="K1408">
            <v>0</v>
          </cell>
          <cell r="L1408">
            <v>0</v>
          </cell>
        </row>
        <row r="1409">
          <cell r="A1409" t="str">
            <v>형틀목공</v>
          </cell>
          <cell r="C1409">
            <v>0.28000000000000003</v>
          </cell>
          <cell r="D1409" t="str">
            <v>인</v>
          </cell>
          <cell r="E1409">
            <v>71251</v>
          </cell>
          <cell r="F1409">
            <v>19950</v>
          </cell>
          <cell r="G1409">
            <v>0</v>
          </cell>
          <cell r="H1409">
            <v>0</v>
          </cell>
          <cell r="I1409">
            <v>71251</v>
          </cell>
          <cell r="J1409">
            <v>19950</v>
          </cell>
          <cell r="K1409">
            <v>0</v>
          </cell>
          <cell r="L1409">
            <v>0</v>
          </cell>
        </row>
        <row r="1410">
          <cell r="A1410" t="str">
            <v>보통인부</v>
          </cell>
          <cell r="C1410">
            <v>0.23</v>
          </cell>
          <cell r="D1410" t="str">
            <v>인</v>
          </cell>
          <cell r="E1410">
            <v>40922</v>
          </cell>
          <cell r="F1410">
            <v>9412</v>
          </cell>
          <cell r="G1410">
            <v>0</v>
          </cell>
          <cell r="H1410">
            <v>0</v>
          </cell>
          <cell r="I1410">
            <v>40922</v>
          </cell>
          <cell r="J1410">
            <v>9412</v>
          </cell>
          <cell r="K1410">
            <v>0</v>
          </cell>
          <cell r="L1410">
            <v>0</v>
          </cell>
        </row>
        <row r="1411">
          <cell r="A1411" t="str">
            <v>고재처리</v>
          </cell>
          <cell r="B1411" t="str">
            <v>합판,각재의-30%</v>
          </cell>
          <cell r="C1411">
            <v>1</v>
          </cell>
          <cell r="D1411" t="str">
            <v>식</v>
          </cell>
          <cell r="E1411">
            <v>0</v>
          </cell>
          <cell r="F1411">
            <v>-5342</v>
          </cell>
          <cell r="G1411">
            <v>0</v>
          </cell>
          <cell r="H1411">
            <v>-5342</v>
          </cell>
          <cell r="I1411">
            <v>0</v>
          </cell>
          <cell r="J1411">
            <v>0</v>
          </cell>
          <cell r="K1411">
            <v>0</v>
          </cell>
          <cell r="L1411">
            <v>0</v>
          </cell>
        </row>
        <row r="1412">
          <cell r="A1412" t="str">
            <v>계</v>
          </cell>
          <cell r="F1412">
            <v>42131</v>
          </cell>
          <cell r="H1412">
            <v>12769</v>
          </cell>
          <cell r="J1412">
            <v>29362</v>
          </cell>
          <cell r="L1412">
            <v>0</v>
          </cell>
        </row>
        <row r="1414">
          <cell r="A1414" t="str">
            <v>No.80호표 거푸집 (합판)</v>
          </cell>
          <cell r="B1414" t="str">
            <v>6회</v>
          </cell>
          <cell r="C1414">
            <v>1</v>
          </cell>
          <cell r="D1414" t="str">
            <v>㎡</v>
          </cell>
          <cell r="M1414" t="str">
            <v>SX0011</v>
          </cell>
        </row>
        <row r="1415">
          <cell r="A1415" t="str">
            <v>거푸집(합판1회)</v>
          </cell>
          <cell r="B1415" t="str">
            <v>재료비의34.7%</v>
          </cell>
          <cell r="C1415">
            <v>0</v>
          </cell>
          <cell r="E1415">
            <v>0</v>
          </cell>
          <cell r="F1415">
            <v>4430</v>
          </cell>
          <cell r="G1415">
            <v>0</v>
          </cell>
          <cell r="H1415">
            <v>4430</v>
          </cell>
          <cell r="I1415">
            <v>0</v>
          </cell>
          <cell r="J1415">
            <v>0</v>
          </cell>
          <cell r="K1415">
            <v>0</v>
          </cell>
          <cell r="L1415">
            <v>0</v>
          </cell>
        </row>
        <row r="1416">
          <cell r="A1416" t="str">
            <v>거푸집(합판1회)</v>
          </cell>
          <cell r="B1416" t="str">
            <v>노무비의32.0%</v>
          </cell>
          <cell r="C1416">
            <v>0</v>
          </cell>
          <cell r="E1416">
            <v>0</v>
          </cell>
          <cell r="F1416">
            <v>9395</v>
          </cell>
          <cell r="G1416">
            <v>0</v>
          </cell>
          <cell r="H1416">
            <v>0</v>
          </cell>
          <cell r="I1416">
            <v>0</v>
          </cell>
          <cell r="J1416">
            <v>9395</v>
          </cell>
          <cell r="K1416">
            <v>0</v>
          </cell>
          <cell r="L1416">
            <v>0</v>
          </cell>
        </row>
        <row r="1417">
          <cell r="A1417" t="str">
            <v>계</v>
          </cell>
          <cell r="F1417">
            <v>13825</v>
          </cell>
          <cell r="H1417">
            <v>4430</v>
          </cell>
          <cell r="J1417">
            <v>9395</v>
          </cell>
          <cell r="L1417">
            <v>0</v>
          </cell>
        </row>
        <row r="1421">
          <cell r="A1421" t="str">
            <v>No.81호표 경계석설치</v>
          </cell>
          <cell r="B1421" t="str">
            <v>150×150×L1000</v>
          </cell>
          <cell r="C1421">
            <v>1</v>
          </cell>
          <cell r="D1421" t="str">
            <v>M</v>
          </cell>
          <cell r="M1421" t="str">
            <v>SX0012</v>
          </cell>
        </row>
        <row r="1422">
          <cell r="A1422" t="str">
            <v>특별인부</v>
          </cell>
          <cell r="C1422">
            <v>5.2999999999999999E-2</v>
          </cell>
          <cell r="D1422" t="str">
            <v>인</v>
          </cell>
          <cell r="E1422">
            <v>55970</v>
          </cell>
          <cell r="F1422">
            <v>2966</v>
          </cell>
          <cell r="G1422">
            <v>0</v>
          </cell>
          <cell r="H1422">
            <v>0</v>
          </cell>
          <cell r="I1422">
            <v>55970</v>
          </cell>
          <cell r="J1422">
            <v>2966</v>
          </cell>
          <cell r="K1422">
            <v>0</v>
          </cell>
          <cell r="L1422">
            <v>0</v>
          </cell>
        </row>
        <row r="1423">
          <cell r="A1423" t="str">
            <v>보통인부</v>
          </cell>
          <cell r="C1423">
            <v>7.0999999999999994E-2</v>
          </cell>
          <cell r="D1423" t="str">
            <v>인</v>
          </cell>
          <cell r="E1423">
            <v>40922</v>
          </cell>
          <cell r="F1423">
            <v>2905</v>
          </cell>
          <cell r="G1423">
            <v>0</v>
          </cell>
          <cell r="H1423">
            <v>0</v>
          </cell>
          <cell r="I1423">
            <v>40922</v>
          </cell>
          <cell r="J1423">
            <v>2905</v>
          </cell>
          <cell r="K1423">
            <v>0</v>
          </cell>
          <cell r="L1423">
            <v>0</v>
          </cell>
        </row>
        <row r="1424">
          <cell r="A1424" t="str">
            <v>계</v>
          </cell>
          <cell r="F1424">
            <v>5871</v>
          </cell>
          <cell r="H1424">
            <v>0</v>
          </cell>
          <cell r="J1424">
            <v>5871</v>
          </cell>
          <cell r="L1424">
            <v>0</v>
          </cell>
        </row>
        <row r="1426">
          <cell r="A1426" t="str">
            <v>No.82호표 레미콘타설(소형구조물)</v>
          </cell>
          <cell r="C1426">
            <v>1</v>
          </cell>
          <cell r="D1426" t="str">
            <v>㎥</v>
          </cell>
          <cell r="M1426" t="str">
            <v>SX0013</v>
          </cell>
        </row>
        <row r="1427">
          <cell r="A1427" t="str">
            <v>보통인부</v>
          </cell>
          <cell r="C1427">
            <v>0.42</v>
          </cell>
          <cell r="D1427" t="str">
            <v>인</v>
          </cell>
          <cell r="E1427">
            <v>40922</v>
          </cell>
          <cell r="F1427">
            <v>17187</v>
          </cell>
          <cell r="G1427">
            <v>0</v>
          </cell>
          <cell r="H1427">
            <v>0</v>
          </cell>
          <cell r="I1427">
            <v>40922</v>
          </cell>
          <cell r="J1427">
            <v>17187</v>
          </cell>
          <cell r="K1427">
            <v>0</v>
          </cell>
          <cell r="L1427">
            <v>0</v>
          </cell>
        </row>
        <row r="1428">
          <cell r="A1428" t="str">
            <v>콘크리트공</v>
          </cell>
          <cell r="C1428">
            <v>0.24</v>
          </cell>
          <cell r="D1428" t="str">
            <v>인</v>
          </cell>
          <cell r="E1428">
            <v>68884</v>
          </cell>
          <cell r="F1428">
            <v>16532</v>
          </cell>
          <cell r="G1428">
            <v>0</v>
          </cell>
          <cell r="H1428">
            <v>0</v>
          </cell>
          <cell r="I1428">
            <v>68884</v>
          </cell>
          <cell r="J1428">
            <v>16532</v>
          </cell>
          <cell r="K1428">
            <v>0</v>
          </cell>
          <cell r="L1428">
            <v>0</v>
          </cell>
        </row>
        <row r="1429">
          <cell r="A1429" t="str">
            <v>계</v>
          </cell>
          <cell r="F1429">
            <v>33719</v>
          </cell>
          <cell r="H1429">
            <v>0</v>
          </cell>
          <cell r="J1429">
            <v>33719</v>
          </cell>
          <cell r="L1429">
            <v>0</v>
          </cell>
        </row>
        <row r="1431">
          <cell r="A1431" t="str">
            <v>No.83호표 점토벽돌치장쌓기</v>
          </cell>
          <cell r="B1431" t="str">
            <v>0.5B</v>
          </cell>
          <cell r="C1431">
            <v>1</v>
          </cell>
          <cell r="D1431" t="str">
            <v>㎡</v>
          </cell>
          <cell r="M1431" t="str">
            <v>SX0014</v>
          </cell>
        </row>
        <row r="1432">
          <cell r="A1432" t="str">
            <v>치장벽돌공</v>
          </cell>
          <cell r="C1432">
            <v>0.22</v>
          </cell>
          <cell r="D1432" t="str">
            <v>인</v>
          </cell>
          <cell r="E1432">
            <v>62612</v>
          </cell>
          <cell r="F1432">
            <v>13774</v>
          </cell>
          <cell r="G1432">
            <v>0</v>
          </cell>
          <cell r="H1432">
            <v>0</v>
          </cell>
          <cell r="I1432">
            <v>62612</v>
          </cell>
          <cell r="J1432">
            <v>13774</v>
          </cell>
          <cell r="K1432">
            <v>0</v>
          </cell>
          <cell r="L1432">
            <v>0</v>
          </cell>
        </row>
        <row r="1433">
          <cell r="A1433" t="str">
            <v>보통인부</v>
          </cell>
          <cell r="C1433">
            <v>0.11</v>
          </cell>
          <cell r="D1433" t="str">
            <v>인</v>
          </cell>
          <cell r="E1433">
            <v>40922</v>
          </cell>
          <cell r="F1433">
            <v>4501</v>
          </cell>
          <cell r="G1433">
            <v>0</v>
          </cell>
          <cell r="H1433">
            <v>0</v>
          </cell>
          <cell r="I1433">
            <v>40922</v>
          </cell>
          <cell r="J1433">
            <v>4501</v>
          </cell>
          <cell r="K1433">
            <v>0</v>
          </cell>
          <cell r="L1433">
            <v>0</v>
          </cell>
        </row>
        <row r="1434">
          <cell r="A1434" t="str">
            <v>줄 눈 공</v>
          </cell>
          <cell r="C1434">
            <v>6.8000000000000005E-2</v>
          </cell>
          <cell r="D1434" t="str">
            <v>인</v>
          </cell>
          <cell r="E1434">
            <v>60197</v>
          </cell>
          <cell r="F1434">
            <v>4093</v>
          </cell>
          <cell r="G1434">
            <v>0</v>
          </cell>
          <cell r="H1434">
            <v>0</v>
          </cell>
          <cell r="I1434">
            <v>60197</v>
          </cell>
          <cell r="J1434">
            <v>4093</v>
          </cell>
          <cell r="K1434">
            <v>0</v>
          </cell>
          <cell r="L1434">
            <v>0</v>
          </cell>
        </row>
        <row r="1435">
          <cell r="A1435" t="str">
            <v>계</v>
          </cell>
          <cell r="F1435">
            <v>22368</v>
          </cell>
          <cell r="H1435">
            <v>0</v>
          </cell>
          <cell r="J1435">
            <v>22368</v>
          </cell>
          <cell r="L1435">
            <v>0</v>
          </cell>
        </row>
        <row r="1437">
          <cell r="A1437" t="str">
            <v>No.84호표 철근가공및조립</v>
          </cell>
          <cell r="B1437" t="str">
            <v>간단</v>
          </cell>
          <cell r="C1437">
            <v>1</v>
          </cell>
          <cell r="D1437" t="str">
            <v>TON</v>
          </cell>
          <cell r="M1437" t="str">
            <v>SX0015</v>
          </cell>
        </row>
        <row r="1438">
          <cell r="A1438" t="str">
            <v>보통철선</v>
          </cell>
          <cell r="B1438" t="str">
            <v>#20 0.9M/M 200.4M/KG</v>
          </cell>
          <cell r="C1438">
            <v>5.0999999999999996</v>
          </cell>
          <cell r="D1438" t="str">
            <v>㎏</v>
          </cell>
          <cell r="E1438">
            <v>531</v>
          </cell>
          <cell r="F1438">
            <v>2708</v>
          </cell>
          <cell r="G1438">
            <v>531</v>
          </cell>
          <cell r="H1438">
            <v>2708</v>
          </cell>
          <cell r="I1438">
            <v>0</v>
          </cell>
          <cell r="J1438">
            <v>0</v>
          </cell>
          <cell r="K1438">
            <v>0</v>
          </cell>
          <cell r="L1438">
            <v>0</v>
          </cell>
        </row>
        <row r="1439">
          <cell r="A1439" t="str">
            <v>철 근 공</v>
          </cell>
          <cell r="C1439">
            <v>2.61</v>
          </cell>
          <cell r="D1439" t="str">
            <v>인</v>
          </cell>
          <cell r="E1439">
            <v>73192</v>
          </cell>
          <cell r="F1439">
            <v>191031</v>
          </cell>
          <cell r="G1439">
            <v>0</v>
          </cell>
          <cell r="H1439">
            <v>0</v>
          </cell>
          <cell r="I1439">
            <v>73192</v>
          </cell>
          <cell r="J1439">
            <v>191031</v>
          </cell>
          <cell r="K1439">
            <v>0</v>
          </cell>
          <cell r="L1439">
            <v>0</v>
          </cell>
        </row>
        <row r="1440">
          <cell r="A1440" t="str">
            <v>보통인부</v>
          </cell>
          <cell r="C1440">
            <v>1.44</v>
          </cell>
          <cell r="D1440" t="str">
            <v>인</v>
          </cell>
          <cell r="E1440">
            <v>40922</v>
          </cell>
          <cell r="F1440">
            <v>58927</v>
          </cell>
          <cell r="G1440">
            <v>0</v>
          </cell>
          <cell r="H1440">
            <v>0</v>
          </cell>
          <cell r="I1440">
            <v>40922</v>
          </cell>
          <cell r="J1440">
            <v>58927</v>
          </cell>
          <cell r="K1440">
            <v>0</v>
          </cell>
          <cell r="L1440">
            <v>0</v>
          </cell>
        </row>
        <row r="1441">
          <cell r="A1441" t="str">
            <v>기구손료</v>
          </cell>
          <cell r="B1441" t="str">
            <v>노무비의2%</v>
          </cell>
          <cell r="C1441">
            <v>1</v>
          </cell>
          <cell r="D1441" t="str">
            <v>식</v>
          </cell>
          <cell r="E1441">
            <v>0</v>
          </cell>
          <cell r="F1441">
            <v>4999</v>
          </cell>
          <cell r="G1441">
            <v>0</v>
          </cell>
          <cell r="H1441">
            <v>0</v>
          </cell>
          <cell r="I1441">
            <v>0</v>
          </cell>
          <cell r="J1441">
            <v>4999</v>
          </cell>
          <cell r="K1441">
            <v>0</v>
          </cell>
          <cell r="L1441">
            <v>0</v>
          </cell>
        </row>
        <row r="1442">
          <cell r="A1442" t="str">
            <v>계</v>
          </cell>
          <cell r="F1442">
            <v>257665</v>
          </cell>
          <cell r="H1442">
            <v>2708</v>
          </cell>
          <cell r="J1442">
            <v>254957</v>
          </cell>
          <cell r="L1442">
            <v>0</v>
          </cell>
        </row>
        <row r="1444">
          <cell r="A1444" t="str">
            <v>No.85호표 시멘트액체방수(2차)</v>
          </cell>
          <cell r="C1444">
            <v>1</v>
          </cell>
          <cell r="D1444" t="str">
            <v>㎡</v>
          </cell>
          <cell r="M1444" t="str">
            <v>SX0016</v>
          </cell>
        </row>
        <row r="1445">
          <cell r="A1445" t="str">
            <v>시멘트</v>
          </cell>
          <cell r="B1445" t="str">
            <v>관급</v>
          </cell>
          <cell r="C1445">
            <v>13.44</v>
          </cell>
          <cell r="D1445" t="str">
            <v>KG</v>
          </cell>
          <cell r="E1445">
            <v>0</v>
          </cell>
          <cell r="F1445">
            <v>0</v>
          </cell>
          <cell r="G1445">
            <v>0</v>
          </cell>
          <cell r="H1445">
            <v>0</v>
          </cell>
          <cell r="I1445">
            <v>0</v>
          </cell>
          <cell r="J1445">
            <v>0</v>
          </cell>
          <cell r="K1445">
            <v>0</v>
          </cell>
          <cell r="L1445">
            <v>0</v>
          </cell>
        </row>
        <row r="1446">
          <cell r="A1446" t="str">
            <v>모래(인천)</v>
          </cell>
          <cell r="B1446" t="str">
            <v>세척사(시내도착도)</v>
          </cell>
          <cell r="C1446">
            <v>0.02</v>
          </cell>
          <cell r="D1446" t="str">
            <v>M3</v>
          </cell>
          <cell r="E1446">
            <v>12000</v>
          </cell>
          <cell r="F1446">
            <v>240</v>
          </cell>
          <cell r="G1446">
            <v>12000</v>
          </cell>
          <cell r="H1446">
            <v>240</v>
          </cell>
          <cell r="I1446">
            <v>0</v>
          </cell>
          <cell r="J1446">
            <v>0</v>
          </cell>
          <cell r="K1446">
            <v>0</v>
          </cell>
          <cell r="L1446">
            <v>0</v>
          </cell>
        </row>
        <row r="1447">
          <cell r="A1447" t="str">
            <v>SUPERMIX</v>
          </cell>
          <cell r="B1447" t="str">
            <v>모르터방수제  20kg/통</v>
          </cell>
          <cell r="C1447">
            <v>0.3</v>
          </cell>
          <cell r="D1447" t="str">
            <v>㎏</v>
          </cell>
          <cell r="E1447">
            <v>4500</v>
          </cell>
          <cell r="F1447">
            <v>1350</v>
          </cell>
          <cell r="G1447">
            <v>4500</v>
          </cell>
          <cell r="H1447">
            <v>1350</v>
          </cell>
          <cell r="I1447">
            <v>0</v>
          </cell>
          <cell r="J1447">
            <v>0</v>
          </cell>
          <cell r="K1447">
            <v>0</v>
          </cell>
          <cell r="L1447">
            <v>0</v>
          </cell>
        </row>
        <row r="1448">
          <cell r="A1448" t="str">
            <v>스톱모르터N</v>
          </cell>
          <cell r="B1448" t="str">
            <v>시멘트방수용모르터(완결제) 30kg/포</v>
          </cell>
          <cell r="C1448">
            <v>1</v>
          </cell>
          <cell r="D1448" t="str">
            <v>㎏</v>
          </cell>
          <cell r="E1448">
            <v>400</v>
          </cell>
          <cell r="F1448">
            <v>400</v>
          </cell>
          <cell r="G1448">
            <v>400</v>
          </cell>
          <cell r="H1448">
            <v>400</v>
          </cell>
          <cell r="I1448">
            <v>0</v>
          </cell>
          <cell r="J1448">
            <v>0</v>
          </cell>
          <cell r="K1448">
            <v>0</v>
          </cell>
          <cell r="L1448">
            <v>0</v>
          </cell>
        </row>
        <row r="1449">
          <cell r="A1449" t="str">
            <v>방 수 공</v>
          </cell>
          <cell r="C1449">
            <v>0.1</v>
          </cell>
          <cell r="D1449" t="str">
            <v>인</v>
          </cell>
          <cell r="E1449">
            <v>56597</v>
          </cell>
          <cell r="F1449">
            <v>5659</v>
          </cell>
          <cell r="G1449">
            <v>0</v>
          </cell>
          <cell r="H1449">
            <v>0</v>
          </cell>
          <cell r="I1449">
            <v>56597</v>
          </cell>
          <cell r="J1449">
            <v>5659</v>
          </cell>
          <cell r="K1449">
            <v>0</v>
          </cell>
          <cell r="L1449">
            <v>0</v>
          </cell>
        </row>
        <row r="1450">
          <cell r="A1450" t="str">
            <v>보통인부</v>
          </cell>
          <cell r="C1450">
            <v>0.08</v>
          </cell>
          <cell r="D1450" t="str">
            <v>인</v>
          </cell>
          <cell r="E1450">
            <v>40922</v>
          </cell>
          <cell r="F1450">
            <v>3273</v>
          </cell>
          <cell r="G1450">
            <v>0</v>
          </cell>
          <cell r="H1450">
            <v>0</v>
          </cell>
          <cell r="I1450">
            <v>40922</v>
          </cell>
          <cell r="J1450">
            <v>3273</v>
          </cell>
          <cell r="K1450">
            <v>0</v>
          </cell>
          <cell r="L1450">
            <v>0</v>
          </cell>
        </row>
        <row r="1451">
          <cell r="A1451" t="str">
            <v>계</v>
          </cell>
          <cell r="F1451">
            <v>10922</v>
          </cell>
          <cell r="H1451">
            <v>1990</v>
          </cell>
          <cell r="J1451">
            <v>8932</v>
          </cell>
          <cell r="L1451">
            <v>0</v>
          </cell>
        </row>
        <row r="1453">
          <cell r="A1453" t="str">
            <v>No.86호표 붙임몰탈</v>
          </cell>
          <cell r="B1453" t="str">
            <v>인력,1:3</v>
          </cell>
          <cell r="C1453">
            <v>1</v>
          </cell>
          <cell r="D1453" t="str">
            <v>㎥</v>
          </cell>
          <cell r="M1453" t="str">
            <v>SX0017</v>
          </cell>
        </row>
        <row r="1454">
          <cell r="A1454" t="str">
            <v>시멘트</v>
          </cell>
          <cell r="B1454" t="str">
            <v>관급</v>
          </cell>
          <cell r="C1454">
            <v>510</v>
          </cell>
          <cell r="D1454" t="str">
            <v>KG</v>
          </cell>
          <cell r="E1454">
            <v>0</v>
          </cell>
          <cell r="F1454">
            <v>0</v>
          </cell>
          <cell r="G1454">
            <v>0</v>
          </cell>
          <cell r="H1454">
            <v>0</v>
          </cell>
          <cell r="I1454">
            <v>0</v>
          </cell>
          <cell r="J1454">
            <v>0</v>
          </cell>
          <cell r="K1454">
            <v>0</v>
          </cell>
          <cell r="L1454">
            <v>0</v>
          </cell>
        </row>
        <row r="1455">
          <cell r="A1455" t="str">
            <v>강모래(서울,경기)</v>
          </cell>
          <cell r="B1455" t="str">
            <v>채취장상차도</v>
          </cell>
          <cell r="C1455">
            <v>1.1000000000000001</v>
          </cell>
          <cell r="D1455" t="str">
            <v>M3</v>
          </cell>
          <cell r="E1455">
            <v>11000</v>
          </cell>
          <cell r="F1455">
            <v>12100</v>
          </cell>
          <cell r="G1455">
            <v>11000</v>
          </cell>
          <cell r="H1455">
            <v>12100</v>
          </cell>
          <cell r="I1455">
            <v>0</v>
          </cell>
          <cell r="J1455">
            <v>0</v>
          </cell>
          <cell r="K1455">
            <v>0</v>
          </cell>
          <cell r="L1455">
            <v>0</v>
          </cell>
        </row>
        <row r="1456">
          <cell r="A1456" t="str">
            <v>보통인부</v>
          </cell>
          <cell r="C1456">
            <v>1</v>
          </cell>
          <cell r="D1456" t="str">
            <v>인</v>
          </cell>
          <cell r="E1456">
            <v>40922</v>
          </cell>
          <cell r="F1456">
            <v>40922</v>
          </cell>
          <cell r="G1456">
            <v>0</v>
          </cell>
          <cell r="H1456">
            <v>0</v>
          </cell>
          <cell r="I1456">
            <v>40922</v>
          </cell>
          <cell r="J1456">
            <v>40922</v>
          </cell>
          <cell r="K1456">
            <v>0</v>
          </cell>
          <cell r="L1456">
            <v>0</v>
          </cell>
        </row>
        <row r="1457">
          <cell r="A1457" t="str">
            <v>시멘트운반</v>
          </cell>
          <cell r="C1457">
            <v>12.75</v>
          </cell>
          <cell r="D1457" t="str">
            <v>포</v>
          </cell>
          <cell r="E1457">
            <v>356</v>
          </cell>
          <cell r="F1457">
            <v>4539</v>
          </cell>
          <cell r="G1457">
            <v>0</v>
          </cell>
          <cell r="H1457">
            <v>0</v>
          </cell>
          <cell r="I1457">
            <v>0</v>
          </cell>
          <cell r="J1457">
            <v>0</v>
          </cell>
          <cell r="K1457">
            <v>356</v>
          </cell>
          <cell r="L1457">
            <v>4539</v>
          </cell>
          <cell r="M1457" t="str">
            <v>N.116</v>
          </cell>
        </row>
        <row r="1458">
          <cell r="A1458" t="str">
            <v>계</v>
          </cell>
          <cell r="F1458">
            <v>57561</v>
          </cell>
          <cell r="H1458">
            <v>12100</v>
          </cell>
          <cell r="J1458">
            <v>40922</v>
          </cell>
          <cell r="L1458">
            <v>4539</v>
          </cell>
        </row>
        <row r="1460">
          <cell r="A1460" t="str">
            <v>No.87호표 방수모르터</v>
          </cell>
          <cell r="B1460" t="str">
            <v>1:3</v>
          </cell>
          <cell r="C1460">
            <v>1</v>
          </cell>
          <cell r="D1460" t="str">
            <v>㎥</v>
          </cell>
          <cell r="M1460" t="str">
            <v>SX0018</v>
          </cell>
        </row>
        <row r="1461">
          <cell r="A1461" t="str">
            <v>시멘트</v>
          </cell>
          <cell r="B1461" t="str">
            <v>관급</v>
          </cell>
          <cell r="C1461">
            <v>510</v>
          </cell>
          <cell r="D1461" t="str">
            <v>KG</v>
          </cell>
          <cell r="E1461">
            <v>0</v>
          </cell>
          <cell r="F1461">
            <v>0</v>
          </cell>
          <cell r="G1461">
            <v>0</v>
          </cell>
          <cell r="H1461">
            <v>0</v>
          </cell>
          <cell r="I1461">
            <v>0</v>
          </cell>
          <cell r="J1461">
            <v>0</v>
          </cell>
          <cell r="K1461">
            <v>0</v>
          </cell>
          <cell r="L1461">
            <v>0</v>
          </cell>
        </row>
        <row r="1462">
          <cell r="A1462" t="str">
            <v>강모래(광주)</v>
          </cell>
          <cell r="B1462" t="str">
            <v>시내도착도</v>
          </cell>
          <cell r="C1462">
            <v>1.1000000000000001</v>
          </cell>
          <cell r="D1462" t="str">
            <v>M3</v>
          </cell>
          <cell r="E1462">
            <v>11000</v>
          </cell>
          <cell r="F1462">
            <v>12100</v>
          </cell>
          <cell r="G1462">
            <v>11000</v>
          </cell>
          <cell r="H1462">
            <v>12100</v>
          </cell>
          <cell r="I1462">
            <v>0</v>
          </cell>
          <cell r="J1462">
            <v>0</v>
          </cell>
          <cell r="K1462">
            <v>0</v>
          </cell>
          <cell r="L1462">
            <v>0</v>
          </cell>
        </row>
        <row r="1463">
          <cell r="A1463" t="str">
            <v>보통인부</v>
          </cell>
          <cell r="C1463">
            <v>1.2</v>
          </cell>
          <cell r="D1463" t="str">
            <v>인</v>
          </cell>
          <cell r="E1463">
            <v>40922</v>
          </cell>
          <cell r="F1463">
            <v>49106</v>
          </cell>
          <cell r="G1463">
            <v>0</v>
          </cell>
          <cell r="H1463">
            <v>0</v>
          </cell>
          <cell r="I1463">
            <v>40922</v>
          </cell>
          <cell r="J1463">
            <v>49106</v>
          </cell>
          <cell r="K1463">
            <v>0</v>
          </cell>
          <cell r="L1463">
            <v>0</v>
          </cell>
        </row>
        <row r="1464">
          <cell r="A1464" t="str">
            <v>SUPERMIX</v>
          </cell>
          <cell r="B1464" t="str">
            <v>모르터방수제  20kg/통</v>
          </cell>
          <cell r="C1464">
            <v>13.6</v>
          </cell>
          <cell r="D1464" t="str">
            <v>㎏</v>
          </cell>
          <cell r="E1464">
            <v>4500</v>
          </cell>
          <cell r="F1464">
            <v>61200</v>
          </cell>
          <cell r="G1464">
            <v>4500</v>
          </cell>
          <cell r="H1464">
            <v>61200</v>
          </cell>
          <cell r="I1464">
            <v>0</v>
          </cell>
          <cell r="J1464">
            <v>0</v>
          </cell>
          <cell r="K1464">
            <v>0</v>
          </cell>
          <cell r="L1464">
            <v>0</v>
          </cell>
        </row>
        <row r="1465">
          <cell r="A1465" t="str">
            <v>계</v>
          </cell>
          <cell r="F1465">
            <v>122406</v>
          </cell>
          <cell r="H1465">
            <v>73300</v>
          </cell>
          <cell r="J1465">
            <v>49106</v>
          </cell>
          <cell r="L1465">
            <v>0</v>
          </cell>
        </row>
        <row r="1467">
          <cell r="A1467" t="str">
            <v>No.88호표 보호몰탈(하부)</v>
          </cell>
          <cell r="B1467" t="str">
            <v>T=30M/M</v>
          </cell>
          <cell r="C1467">
            <v>1</v>
          </cell>
          <cell r="D1467" t="str">
            <v>M2</v>
          </cell>
          <cell r="M1467" t="str">
            <v>SX0019</v>
          </cell>
        </row>
        <row r="1468">
          <cell r="A1468" t="str">
            <v>모르터</v>
          </cell>
          <cell r="B1468" t="str">
            <v>1 : 3</v>
          </cell>
          <cell r="C1468">
            <v>0.03</v>
          </cell>
          <cell r="D1468" t="str">
            <v>㎥</v>
          </cell>
          <cell r="E1468">
            <v>53022</v>
          </cell>
          <cell r="F1468">
            <v>1590</v>
          </cell>
          <cell r="G1468">
            <v>12100</v>
          </cell>
          <cell r="H1468">
            <v>363</v>
          </cell>
          <cell r="I1468">
            <v>40922</v>
          </cell>
          <cell r="J1468">
            <v>1227</v>
          </cell>
          <cell r="K1468">
            <v>0</v>
          </cell>
          <cell r="L1468">
            <v>0</v>
          </cell>
          <cell r="M1468" t="str">
            <v>N.117</v>
          </cell>
        </row>
        <row r="1469">
          <cell r="A1469" t="str">
            <v>미 장 공</v>
          </cell>
          <cell r="C1469">
            <v>0.05</v>
          </cell>
          <cell r="D1469" t="str">
            <v>인</v>
          </cell>
          <cell r="E1469">
            <v>67451</v>
          </cell>
          <cell r="F1469">
            <v>3372</v>
          </cell>
          <cell r="G1469">
            <v>0</v>
          </cell>
          <cell r="H1469">
            <v>0</v>
          </cell>
          <cell r="I1469">
            <v>67451</v>
          </cell>
          <cell r="J1469">
            <v>3372</v>
          </cell>
          <cell r="K1469">
            <v>0</v>
          </cell>
          <cell r="L1469">
            <v>0</v>
          </cell>
        </row>
        <row r="1470">
          <cell r="A1470" t="str">
            <v>보통인부</v>
          </cell>
          <cell r="C1470">
            <v>0.05</v>
          </cell>
          <cell r="D1470" t="str">
            <v>인</v>
          </cell>
          <cell r="E1470">
            <v>40922</v>
          </cell>
          <cell r="F1470">
            <v>2046</v>
          </cell>
          <cell r="G1470">
            <v>0</v>
          </cell>
          <cell r="H1470">
            <v>0</v>
          </cell>
          <cell r="I1470">
            <v>40922</v>
          </cell>
          <cell r="J1470">
            <v>2046</v>
          </cell>
          <cell r="K1470">
            <v>0</v>
          </cell>
          <cell r="L1470">
            <v>0</v>
          </cell>
        </row>
        <row r="1471">
          <cell r="A1471" t="str">
            <v>계</v>
          </cell>
          <cell r="F1471">
            <v>7008</v>
          </cell>
          <cell r="H1471">
            <v>363</v>
          </cell>
          <cell r="J1471">
            <v>6645</v>
          </cell>
          <cell r="L1471">
            <v>0</v>
          </cell>
        </row>
        <row r="1473">
          <cell r="A1473" t="str">
            <v>No.89호표 보호몰탈(벽체)</v>
          </cell>
          <cell r="B1473" t="str">
            <v>T=24M/M</v>
          </cell>
          <cell r="C1473">
            <v>1</v>
          </cell>
          <cell r="D1473" t="str">
            <v>M2</v>
          </cell>
          <cell r="M1473" t="str">
            <v>SX020</v>
          </cell>
        </row>
        <row r="1474">
          <cell r="A1474" t="str">
            <v>모르터</v>
          </cell>
          <cell r="B1474" t="str">
            <v>1 : 3</v>
          </cell>
          <cell r="C1474">
            <v>5.7499999999999999E-3</v>
          </cell>
          <cell r="D1474" t="str">
            <v>㎥</v>
          </cell>
          <cell r="E1474">
            <v>53022</v>
          </cell>
          <cell r="F1474">
            <v>304</v>
          </cell>
          <cell r="G1474">
            <v>12100</v>
          </cell>
          <cell r="H1474">
            <v>69</v>
          </cell>
          <cell r="I1474">
            <v>40922</v>
          </cell>
          <cell r="J1474">
            <v>235</v>
          </cell>
          <cell r="K1474">
            <v>0</v>
          </cell>
          <cell r="L1474">
            <v>0</v>
          </cell>
          <cell r="M1474" t="str">
            <v>N.117</v>
          </cell>
        </row>
        <row r="1475">
          <cell r="A1475" t="str">
            <v>보통인부</v>
          </cell>
          <cell r="C1475">
            <v>0.05</v>
          </cell>
          <cell r="D1475" t="str">
            <v>인</v>
          </cell>
          <cell r="E1475">
            <v>40922</v>
          </cell>
          <cell r="F1475">
            <v>2046</v>
          </cell>
          <cell r="G1475">
            <v>0</v>
          </cell>
          <cell r="H1475">
            <v>0</v>
          </cell>
          <cell r="I1475">
            <v>40922</v>
          </cell>
          <cell r="J1475">
            <v>2046</v>
          </cell>
          <cell r="K1475">
            <v>0</v>
          </cell>
          <cell r="L1475">
            <v>0</v>
          </cell>
        </row>
        <row r="1476">
          <cell r="A1476" t="str">
            <v>계</v>
          </cell>
          <cell r="F1476">
            <v>2350</v>
          </cell>
          <cell r="H1476">
            <v>69</v>
          </cell>
          <cell r="J1476">
            <v>2281</v>
          </cell>
          <cell r="L1476">
            <v>0</v>
          </cell>
        </row>
        <row r="1478">
          <cell r="A1478" t="str">
            <v>No.90호표 화강석판석붙임</v>
          </cell>
          <cell r="B1478" t="str">
            <v>벽,건식</v>
          </cell>
          <cell r="C1478">
            <v>1</v>
          </cell>
          <cell r="D1478" t="str">
            <v>㎡</v>
          </cell>
          <cell r="M1478" t="str">
            <v>SX021</v>
          </cell>
        </row>
        <row r="1479">
          <cell r="A1479" t="str">
            <v>석    공</v>
          </cell>
          <cell r="C1479">
            <v>0.43</v>
          </cell>
          <cell r="D1479" t="str">
            <v>인</v>
          </cell>
          <cell r="E1479">
            <v>78296</v>
          </cell>
          <cell r="F1479">
            <v>33667</v>
          </cell>
          <cell r="G1479">
            <v>0</v>
          </cell>
          <cell r="H1479">
            <v>0</v>
          </cell>
          <cell r="I1479">
            <v>78296</v>
          </cell>
          <cell r="J1479">
            <v>33667</v>
          </cell>
          <cell r="K1479">
            <v>0</v>
          </cell>
          <cell r="L1479">
            <v>0</v>
          </cell>
        </row>
        <row r="1480">
          <cell r="A1480" t="str">
            <v>보통인부</v>
          </cell>
          <cell r="C1480">
            <v>0.35</v>
          </cell>
          <cell r="D1480" t="str">
            <v>인</v>
          </cell>
          <cell r="E1480">
            <v>40922</v>
          </cell>
          <cell r="F1480">
            <v>14322</v>
          </cell>
          <cell r="G1480">
            <v>0</v>
          </cell>
          <cell r="H1480">
            <v>0</v>
          </cell>
          <cell r="I1480">
            <v>40922</v>
          </cell>
          <cell r="J1480">
            <v>14322</v>
          </cell>
          <cell r="K1480">
            <v>0</v>
          </cell>
          <cell r="L1480">
            <v>0</v>
          </cell>
        </row>
        <row r="1481">
          <cell r="A1481" t="str">
            <v>계</v>
          </cell>
          <cell r="F1481">
            <v>47989</v>
          </cell>
          <cell r="H1481">
            <v>0</v>
          </cell>
          <cell r="J1481">
            <v>47989</v>
          </cell>
          <cell r="L1481">
            <v>0</v>
          </cell>
        </row>
        <row r="1483">
          <cell r="A1483" t="str">
            <v>No.91호표 화강석판석붙임</v>
          </cell>
          <cell r="B1483" t="str">
            <v>벽,습식</v>
          </cell>
          <cell r="C1483">
            <v>1</v>
          </cell>
          <cell r="D1483" t="str">
            <v>M2</v>
          </cell>
          <cell r="M1483" t="str">
            <v>SX022</v>
          </cell>
        </row>
        <row r="1484">
          <cell r="A1484" t="str">
            <v>황동선</v>
          </cell>
          <cell r="B1484" t="str">
            <v>3종</v>
          </cell>
          <cell r="C1484">
            <v>2.25</v>
          </cell>
          <cell r="D1484" t="str">
            <v>KG</v>
          </cell>
          <cell r="E1484">
            <v>3740</v>
          </cell>
          <cell r="F1484">
            <v>8415</v>
          </cell>
          <cell r="G1484">
            <v>3740</v>
          </cell>
          <cell r="H1484">
            <v>8415</v>
          </cell>
          <cell r="I1484">
            <v>0</v>
          </cell>
          <cell r="J1484">
            <v>0</v>
          </cell>
          <cell r="K1484">
            <v>0</v>
          </cell>
          <cell r="L1484">
            <v>0</v>
          </cell>
        </row>
        <row r="1485">
          <cell r="A1485" t="str">
            <v>석    공</v>
          </cell>
          <cell r="C1485">
            <v>0.56999999999999995</v>
          </cell>
          <cell r="D1485" t="str">
            <v>인</v>
          </cell>
          <cell r="E1485">
            <v>78296</v>
          </cell>
          <cell r="F1485">
            <v>44628</v>
          </cell>
          <cell r="G1485">
            <v>0</v>
          </cell>
          <cell r="H1485">
            <v>0</v>
          </cell>
          <cell r="I1485">
            <v>78296</v>
          </cell>
          <cell r="J1485">
            <v>44628</v>
          </cell>
          <cell r="K1485">
            <v>0</v>
          </cell>
          <cell r="L1485">
            <v>0</v>
          </cell>
        </row>
        <row r="1486">
          <cell r="A1486" t="str">
            <v>보통인부</v>
          </cell>
          <cell r="C1486">
            <v>0.46</v>
          </cell>
          <cell r="D1486" t="str">
            <v>인</v>
          </cell>
          <cell r="E1486">
            <v>40922</v>
          </cell>
          <cell r="F1486">
            <v>18824</v>
          </cell>
          <cell r="G1486">
            <v>0</v>
          </cell>
          <cell r="H1486">
            <v>0</v>
          </cell>
          <cell r="I1486">
            <v>40922</v>
          </cell>
          <cell r="J1486">
            <v>18824</v>
          </cell>
          <cell r="K1486">
            <v>0</v>
          </cell>
          <cell r="L1486">
            <v>0</v>
          </cell>
        </row>
        <row r="1487">
          <cell r="A1487" t="str">
            <v>계</v>
          </cell>
          <cell r="F1487">
            <v>71867</v>
          </cell>
          <cell r="H1487">
            <v>8415</v>
          </cell>
          <cell r="J1487">
            <v>63452</v>
          </cell>
          <cell r="L1487">
            <v>0</v>
          </cell>
        </row>
        <row r="1490">
          <cell r="A1490" t="str">
            <v>No.92호표 마름돌설치</v>
          </cell>
          <cell r="C1490">
            <v>1</v>
          </cell>
          <cell r="D1490" t="str">
            <v>M3</v>
          </cell>
          <cell r="M1490" t="str">
            <v>SX023</v>
          </cell>
        </row>
        <row r="1491">
          <cell r="A1491" t="str">
            <v>석    공</v>
          </cell>
          <cell r="C1491">
            <v>3.9</v>
          </cell>
          <cell r="D1491" t="str">
            <v>인</v>
          </cell>
          <cell r="E1491">
            <v>78296</v>
          </cell>
          <cell r="F1491">
            <v>305354</v>
          </cell>
          <cell r="G1491">
            <v>0</v>
          </cell>
          <cell r="H1491">
            <v>0</v>
          </cell>
          <cell r="I1491">
            <v>78296</v>
          </cell>
          <cell r="J1491">
            <v>305354</v>
          </cell>
          <cell r="K1491">
            <v>0</v>
          </cell>
          <cell r="L1491">
            <v>0</v>
          </cell>
        </row>
        <row r="1492">
          <cell r="A1492" t="str">
            <v>보통인부</v>
          </cell>
          <cell r="C1492">
            <v>6</v>
          </cell>
          <cell r="D1492" t="str">
            <v>인</v>
          </cell>
          <cell r="E1492">
            <v>40922</v>
          </cell>
          <cell r="F1492">
            <v>245532</v>
          </cell>
          <cell r="G1492">
            <v>0</v>
          </cell>
          <cell r="H1492">
            <v>0</v>
          </cell>
          <cell r="I1492">
            <v>40922</v>
          </cell>
          <cell r="J1492">
            <v>245532</v>
          </cell>
          <cell r="K1492">
            <v>0</v>
          </cell>
          <cell r="L1492">
            <v>0</v>
          </cell>
        </row>
        <row r="1493">
          <cell r="A1493" t="str">
            <v>계</v>
          </cell>
          <cell r="F1493">
            <v>550886</v>
          </cell>
          <cell r="H1493">
            <v>0</v>
          </cell>
          <cell r="J1493">
            <v>550886</v>
          </cell>
          <cell r="L1493">
            <v>0</v>
          </cell>
        </row>
        <row r="1495">
          <cell r="A1495" t="str">
            <v>No.93호표 시멘트벽돌쌓기</v>
          </cell>
          <cell r="C1495">
            <v>1</v>
          </cell>
          <cell r="D1495" t="str">
            <v>천매</v>
          </cell>
          <cell r="M1495" t="str">
            <v>SX024</v>
          </cell>
        </row>
        <row r="1496">
          <cell r="A1496" t="str">
            <v>모르터</v>
          </cell>
          <cell r="B1496" t="str">
            <v>1 : 3</v>
          </cell>
          <cell r="C1496">
            <v>0.25</v>
          </cell>
          <cell r="D1496" t="str">
            <v>㎥</v>
          </cell>
          <cell r="E1496">
            <v>53022</v>
          </cell>
          <cell r="F1496">
            <v>13255</v>
          </cell>
          <cell r="G1496">
            <v>12100</v>
          </cell>
          <cell r="H1496">
            <v>3025</v>
          </cell>
          <cell r="I1496">
            <v>40922</v>
          </cell>
          <cell r="J1496">
            <v>10230</v>
          </cell>
          <cell r="K1496">
            <v>0</v>
          </cell>
          <cell r="L1496">
            <v>0</v>
          </cell>
          <cell r="M1496" t="str">
            <v>N.117</v>
          </cell>
        </row>
        <row r="1497">
          <cell r="A1497" t="str">
            <v>조 적 공</v>
          </cell>
          <cell r="C1497">
            <v>2.0699999999999998</v>
          </cell>
          <cell r="D1497" t="str">
            <v>인</v>
          </cell>
          <cell r="E1497">
            <v>66461</v>
          </cell>
          <cell r="F1497">
            <v>137574</v>
          </cell>
          <cell r="G1497">
            <v>0</v>
          </cell>
          <cell r="H1497">
            <v>0</v>
          </cell>
          <cell r="I1497">
            <v>66461</v>
          </cell>
          <cell r="J1497">
            <v>137574</v>
          </cell>
          <cell r="K1497">
            <v>0</v>
          </cell>
          <cell r="L1497">
            <v>0</v>
          </cell>
        </row>
        <row r="1498">
          <cell r="A1498" t="str">
            <v>보통인부</v>
          </cell>
          <cell r="C1498">
            <v>1.1499999999999999</v>
          </cell>
          <cell r="D1498" t="str">
            <v>인</v>
          </cell>
          <cell r="E1498">
            <v>40922</v>
          </cell>
          <cell r="F1498">
            <v>47060</v>
          </cell>
          <cell r="G1498">
            <v>0</v>
          </cell>
          <cell r="H1498">
            <v>0</v>
          </cell>
          <cell r="I1498">
            <v>40922</v>
          </cell>
          <cell r="J1498">
            <v>47060</v>
          </cell>
          <cell r="K1498">
            <v>0</v>
          </cell>
          <cell r="L1498">
            <v>0</v>
          </cell>
        </row>
        <row r="1499">
          <cell r="A1499" t="str">
            <v>계</v>
          </cell>
          <cell r="F1499">
            <v>197889</v>
          </cell>
          <cell r="H1499">
            <v>3025</v>
          </cell>
          <cell r="J1499">
            <v>194864</v>
          </cell>
          <cell r="L1499">
            <v>0</v>
          </cell>
        </row>
        <row r="1501">
          <cell r="A1501" t="str">
            <v>No.94호표 잡철물제작설치(각종)</v>
          </cell>
          <cell r="B1501" t="str">
            <v>복잡</v>
          </cell>
          <cell r="C1501">
            <v>1</v>
          </cell>
          <cell r="D1501" t="str">
            <v>TON</v>
          </cell>
          <cell r="M1501" t="str">
            <v>SX025</v>
          </cell>
        </row>
        <row r="1502">
          <cell r="A1502" t="str">
            <v>잡철물 제작설치(각종)</v>
          </cell>
          <cell r="B1502" t="str">
            <v>간 단x140%</v>
          </cell>
          <cell r="C1502">
            <v>0</v>
          </cell>
          <cell r="E1502">
            <v>0</v>
          </cell>
          <cell r="F1502">
            <v>4720808</v>
          </cell>
          <cell r="G1502">
            <v>0</v>
          </cell>
          <cell r="H1502">
            <v>1831832</v>
          </cell>
          <cell r="I1502">
            <v>0</v>
          </cell>
          <cell r="J1502">
            <v>2802823</v>
          </cell>
          <cell r="K1502">
            <v>0</v>
          </cell>
          <cell r="L1502">
            <v>86153</v>
          </cell>
        </row>
        <row r="1503">
          <cell r="A1503" t="str">
            <v>계</v>
          </cell>
          <cell r="F1503">
            <v>4720808</v>
          </cell>
          <cell r="H1503">
            <v>1831832</v>
          </cell>
          <cell r="J1503">
            <v>2802823</v>
          </cell>
          <cell r="L1503">
            <v>86153</v>
          </cell>
        </row>
        <row r="1513">
          <cell r="A1513" t="str">
            <v>No.95호표 잡철물제작설치(각종)</v>
          </cell>
          <cell r="B1513" t="str">
            <v>간단</v>
          </cell>
          <cell r="C1513">
            <v>1</v>
          </cell>
          <cell r="D1513" t="str">
            <v>TON</v>
          </cell>
          <cell r="M1513" t="str">
            <v>SX026</v>
          </cell>
        </row>
        <row r="1514">
          <cell r="A1514" t="str">
            <v>용접봉(연강용)</v>
          </cell>
          <cell r="B1514" t="str">
            <v>4.0㎜  KSE4303</v>
          </cell>
          <cell r="C1514">
            <v>18.48</v>
          </cell>
          <cell r="D1514" t="str">
            <v>KG</v>
          </cell>
          <cell r="E1514">
            <v>1120</v>
          </cell>
          <cell r="F1514">
            <v>20697</v>
          </cell>
          <cell r="G1514">
            <v>1120</v>
          </cell>
          <cell r="H1514">
            <v>20697</v>
          </cell>
          <cell r="I1514">
            <v>0</v>
          </cell>
          <cell r="J1514">
            <v>0</v>
          </cell>
          <cell r="K1514">
            <v>0</v>
          </cell>
          <cell r="L1514">
            <v>0</v>
          </cell>
        </row>
        <row r="1515">
          <cell r="A1515" t="str">
            <v>산 소</v>
          </cell>
          <cell r="B1515" t="str">
            <v>압축가스 99%</v>
          </cell>
          <cell r="C1515">
            <v>6300</v>
          </cell>
          <cell r="D1515" t="str">
            <v>ℓ</v>
          </cell>
          <cell r="E1515">
            <v>200</v>
          </cell>
          <cell r="F1515">
            <v>1260000</v>
          </cell>
          <cell r="G1515">
            <v>200</v>
          </cell>
          <cell r="H1515">
            <v>1260000</v>
          </cell>
          <cell r="I1515">
            <v>0</v>
          </cell>
          <cell r="J1515">
            <v>0</v>
          </cell>
          <cell r="K1515">
            <v>0</v>
          </cell>
          <cell r="L1515">
            <v>0</v>
          </cell>
        </row>
        <row r="1516">
          <cell r="A1516" t="str">
            <v>아세칠렌</v>
          </cell>
          <cell r="B1516" t="str">
            <v>98% (용접용) 1kg=853ℓ</v>
          </cell>
          <cell r="C1516">
            <v>2.8</v>
          </cell>
          <cell r="D1516" t="str">
            <v>㎏</v>
          </cell>
          <cell r="E1516">
            <v>8000</v>
          </cell>
          <cell r="F1516">
            <v>22400</v>
          </cell>
          <cell r="G1516">
            <v>8000</v>
          </cell>
          <cell r="H1516">
            <v>22400</v>
          </cell>
          <cell r="I1516">
            <v>0</v>
          </cell>
          <cell r="J1516">
            <v>0</v>
          </cell>
          <cell r="K1516">
            <v>0</v>
          </cell>
          <cell r="L1516">
            <v>0</v>
          </cell>
        </row>
        <row r="1517">
          <cell r="A1517" t="str">
            <v>산업용전력(을);하계이외</v>
          </cell>
          <cell r="B1517" t="str">
            <v>고압 A:전압3KV</v>
          </cell>
          <cell r="C1517">
            <v>126</v>
          </cell>
          <cell r="D1517" t="str">
            <v>KWH</v>
          </cell>
          <cell r="E1517">
            <v>42.5</v>
          </cell>
          <cell r="F1517">
            <v>5355</v>
          </cell>
          <cell r="G1517">
            <v>42.5</v>
          </cell>
          <cell r="H1517">
            <v>5355</v>
          </cell>
          <cell r="I1517">
            <v>0</v>
          </cell>
          <cell r="J1517">
            <v>0</v>
          </cell>
          <cell r="K1517">
            <v>0</v>
          </cell>
          <cell r="L1517">
            <v>0</v>
          </cell>
        </row>
        <row r="1518">
          <cell r="A1518" t="str">
            <v>철    공</v>
          </cell>
          <cell r="C1518">
            <v>27.65</v>
          </cell>
          <cell r="D1518" t="str">
            <v>인</v>
          </cell>
          <cell r="E1518">
            <v>63963</v>
          </cell>
          <cell r="F1518">
            <v>1768576</v>
          </cell>
          <cell r="G1518">
            <v>0</v>
          </cell>
          <cell r="H1518">
            <v>0</v>
          </cell>
          <cell r="I1518">
            <v>63963</v>
          </cell>
          <cell r="J1518">
            <v>1768576</v>
          </cell>
          <cell r="K1518">
            <v>0</v>
          </cell>
          <cell r="L1518">
            <v>0</v>
          </cell>
        </row>
        <row r="1519">
          <cell r="A1519" t="str">
            <v>보통인부</v>
          </cell>
          <cell r="C1519">
            <v>0.66</v>
          </cell>
          <cell r="D1519" t="str">
            <v>인</v>
          </cell>
          <cell r="E1519">
            <v>40922</v>
          </cell>
          <cell r="F1519">
            <v>27008</v>
          </cell>
          <cell r="G1519">
            <v>0</v>
          </cell>
          <cell r="H1519">
            <v>0</v>
          </cell>
          <cell r="I1519">
            <v>40922</v>
          </cell>
          <cell r="J1519">
            <v>27008</v>
          </cell>
          <cell r="K1519">
            <v>0</v>
          </cell>
          <cell r="L1519">
            <v>0</v>
          </cell>
        </row>
        <row r="1520">
          <cell r="A1520" t="str">
            <v>용 접 공(일 반)</v>
          </cell>
          <cell r="C1520">
            <v>2.6</v>
          </cell>
          <cell r="D1520" t="str">
            <v>인</v>
          </cell>
          <cell r="E1520">
            <v>63468</v>
          </cell>
          <cell r="F1520">
            <v>165016</v>
          </cell>
          <cell r="G1520">
            <v>0</v>
          </cell>
          <cell r="H1520">
            <v>0</v>
          </cell>
          <cell r="I1520">
            <v>63468</v>
          </cell>
          <cell r="J1520">
            <v>165016</v>
          </cell>
          <cell r="K1520">
            <v>0</v>
          </cell>
          <cell r="L1520">
            <v>0</v>
          </cell>
        </row>
        <row r="1521">
          <cell r="A1521" t="str">
            <v>특별인부</v>
          </cell>
          <cell r="C1521">
            <v>0.74</v>
          </cell>
          <cell r="D1521" t="str">
            <v>인</v>
          </cell>
          <cell r="E1521">
            <v>55970</v>
          </cell>
          <cell r="F1521">
            <v>41417</v>
          </cell>
          <cell r="G1521">
            <v>0</v>
          </cell>
          <cell r="H1521">
            <v>0</v>
          </cell>
          <cell r="I1521">
            <v>55970</v>
          </cell>
          <cell r="J1521">
            <v>41417</v>
          </cell>
          <cell r="K1521">
            <v>0</v>
          </cell>
          <cell r="L1521">
            <v>0</v>
          </cell>
        </row>
        <row r="1522">
          <cell r="A1522" t="str">
            <v>용접기 (교류)</v>
          </cell>
          <cell r="B1522" t="str">
            <v>200 AMP</v>
          </cell>
          <cell r="C1522">
            <v>20.83</v>
          </cell>
          <cell r="D1522" t="str">
            <v>HR</v>
          </cell>
          <cell r="E1522">
            <v>71</v>
          </cell>
          <cell r="F1522">
            <v>1478</v>
          </cell>
          <cell r="G1522">
            <v>0</v>
          </cell>
          <cell r="H1522">
            <v>0</v>
          </cell>
          <cell r="I1522">
            <v>0</v>
          </cell>
          <cell r="J1522">
            <v>0</v>
          </cell>
          <cell r="K1522">
            <v>71</v>
          </cell>
          <cell r="L1522">
            <v>1478</v>
          </cell>
        </row>
        <row r="1523">
          <cell r="A1523" t="str">
            <v>기계기구손료</v>
          </cell>
          <cell r="B1523" t="str">
            <v>노무비의3%</v>
          </cell>
          <cell r="C1523">
            <v>1</v>
          </cell>
          <cell r="D1523" t="str">
            <v>식</v>
          </cell>
          <cell r="E1523">
            <v>0</v>
          </cell>
          <cell r="F1523">
            <v>60060</v>
          </cell>
          <cell r="G1523">
            <v>0</v>
          </cell>
          <cell r="H1523">
            <v>0</v>
          </cell>
          <cell r="I1523">
            <v>0</v>
          </cell>
          <cell r="J1523">
            <v>0</v>
          </cell>
          <cell r="K1523">
            <v>0</v>
          </cell>
          <cell r="L1523">
            <v>60060</v>
          </cell>
        </row>
        <row r="1524">
          <cell r="A1524" t="str">
            <v>계</v>
          </cell>
          <cell r="F1524">
            <v>3372007</v>
          </cell>
          <cell r="H1524">
            <v>1308452</v>
          </cell>
          <cell r="J1524">
            <v>2002017</v>
          </cell>
          <cell r="L1524">
            <v>61538</v>
          </cell>
        </row>
        <row r="1526">
          <cell r="A1526" t="str">
            <v>No.96호표 자갈 깔기</v>
          </cell>
          <cell r="B1526" t="str">
            <v>D30-50</v>
          </cell>
          <cell r="C1526">
            <v>1</v>
          </cell>
          <cell r="D1526" t="str">
            <v>㎡</v>
          </cell>
          <cell r="M1526" t="str">
            <v>SX027</v>
          </cell>
        </row>
        <row r="1527">
          <cell r="A1527" t="str">
            <v>조 적 공</v>
          </cell>
          <cell r="C1527">
            <v>0.12</v>
          </cell>
          <cell r="D1527" t="str">
            <v>인</v>
          </cell>
          <cell r="E1527">
            <v>66461</v>
          </cell>
          <cell r="F1527">
            <v>7975</v>
          </cell>
          <cell r="G1527">
            <v>0</v>
          </cell>
          <cell r="H1527">
            <v>0</v>
          </cell>
          <cell r="I1527">
            <v>66461</v>
          </cell>
          <cell r="J1527">
            <v>7975</v>
          </cell>
          <cell r="K1527">
            <v>0</v>
          </cell>
          <cell r="L1527">
            <v>0</v>
          </cell>
        </row>
        <row r="1528">
          <cell r="A1528" t="str">
            <v>보통인부</v>
          </cell>
          <cell r="C1528">
            <v>0.04</v>
          </cell>
          <cell r="D1528" t="str">
            <v>인</v>
          </cell>
          <cell r="E1528">
            <v>40922</v>
          </cell>
          <cell r="F1528">
            <v>1636</v>
          </cell>
          <cell r="G1528">
            <v>0</v>
          </cell>
          <cell r="H1528">
            <v>0</v>
          </cell>
          <cell r="I1528">
            <v>40922</v>
          </cell>
          <cell r="J1528">
            <v>1636</v>
          </cell>
          <cell r="K1528">
            <v>0</v>
          </cell>
          <cell r="L1528">
            <v>0</v>
          </cell>
        </row>
        <row r="1529">
          <cell r="A1529" t="str">
            <v>계</v>
          </cell>
          <cell r="F1529">
            <v>9611</v>
          </cell>
          <cell r="H1529">
            <v>0</v>
          </cell>
          <cell r="J1529">
            <v>9611</v>
          </cell>
          <cell r="L1529">
            <v>0</v>
          </cell>
        </row>
        <row r="1531">
          <cell r="A1531" t="str">
            <v>No.97호표 자연석쌓기</v>
          </cell>
          <cell r="B1531" t="str">
            <v>30x50x40</v>
          </cell>
          <cell r="C1531">
            <v>1</v>
          </cell>
          <cell r="D1531" t="str">
            <v>TON</v>
          </cell>
          <cell r="M1531" t="str">
            <v>SX028</v>
          </cell>
        </row>
        <row r="1532">
          <cell r="A1532" t="str">
            <v>조 경 공</v>
          </cell>
          <cell r="C1532">
            <v>1.07</v>
          </cell>
          <cell r="D1532" t="str">
            <v>인</v>
          </cell>
          <cell r="E1532">
            <v>60423</v>
          </cell>
          <cell r="F1532">
            <v>64652</v>
          </cell>
          <cell r="G1532">
            <v>0</v>
          </cell>
          <cell r="H1532">
            <v>0</v>
          </cell>
          <cell r="I1532">
            <v>60423</v>
          </cell>
          <cell r="J1532">
            <v>64652</v>
          </cell>
          <cell r="K1532">
            <v>0</v>
          </cell>
          <cell r="L1532">
            <v>0</v>
          </cell>
        </row>
        <row r="1533">
          <cell r="A1533" t="str">
            <v>보통인부</v>
          </cell>
          <cell r="C1533">
            <v>0.39900000000000002</v>
          </cell>
          <cell r="D1533" t="str">
            <v>인</v>
          </cell>
          <cell r="E1533">
            <v>40922</v>
          </cell>
          <cell r="F1533">
            <v>16327</v>
          </cell>
          <cell r="G1533">
            <v>0</v>
          </cell>
          <cell r="H1533">
            <v>0</v>
          </cell>
          <cell r="I1533">
            <v>40922</v>
          </cell>
          <cell r="J1533">
            <v>16327</v>
          </cell>
          <cell r="K1533">
            <v>0</v>
          </cell>
          <cell r="L1533">
            <v>0</v>
          </cell>
        </row>
        <row r="1534">
          <cell r="A1534" t="str">
            <v>굴삭기(유압식백호우)</v>
          </cell>
          <cell r="B1534" t="str">
            <v>0.7 M3</v>
          </cell>
          <cell r="C1534">
            <v>0.53200000000000003</v>
          </cell>
          <cell r="D1534" t="str">
            <v>HR</v>
          </cell>
          <cell r="E1534">
            <v>43006.71</v>
          </cell>
          <cell r="F1534">
            <v>22878</v>
          </cell>
          <cell r="G1534">
            <v>7724.71</v>
          </cell>
          <cell r="H1534">
            <v>4109</v>
          </cell>
          <cell r="I1534">
            <v>18628</v>
          </cell>
          <cell r="J1534">
            <v>9910</v>
          </cell>
          <cell r="K1534">
            <v>16654</v>
          </cell>
          <cell r="L1534">
            <v>8859</v>
          </cell>
        </row>
        <row r="1535">
          <cell r="A1535" t="str">
            <v>계</v>
          </cell>
          <cell r="F1535">
            <v>103857</v>
          </cell>
          <cell r="H1535">
            <v>4109</v>
          </cell>
          <cell r="J1535">
            <v>90889</v>
          </cell>
          <cell r="L1535">
            <v>8859</v>
          </cell>
        </row>
        <row r="1536">
          <cell r="A1536" t="str">
            <v>No.98호표 자연석놓기</v>
          </cell>
          <cell r="B1536" t="str">
            <v>100×90×60</v>
          </cell>
          <cell r="C1536">
            <v>1</v>
          </cell>
          <cell r="D1536" t="str">
            <v>EA</v>
          </cell>
          <cell r="M1536" t="str">
            <v>SX029</v>
          </cell>
        </row>
        <row r="1537">
          <cell r="A1537" t="str">
            <v>스테시석</v>
          </cell>
          <cell r="B1537" t="str">
            <v>100x90x60cm</v>
          </cell>
          <cell r="C1537">
            <v>1</v>
          </cell>
          <cell r="D1537" t="str">
            <v>EA</v>
          </cell>
          <cell r="E1537">
            <v>250000</v>
          </cell>
          <cell r="F1537">
            <v>250000</v>
          </cell>
          <cell r="G1537">
            <v>250000</v>
          </cell>
          <cell r="H1537">
            <v>250000</v>
          </cell>
          <cell r="I1537">
            <v>0</v>
          </cell>
          <cell r="J1537">
            <v>0</v>
          </cell>
          <cell r="K1537">
            <v>0</v>
          </cell>
          <cell r="L1537">
            <v>0</v>
          </cell>
        </row>
        <row r="1538">
          <cell r="A1538" t="str">
            <v>조 경 공</v>
          </cell>
          <cell r="C1538">
            <v>1</v>
          </cell>
          <cell r="D1538" t="str">
            <v>인</v>
          </cell>
          <cell r="E1538">
            <v>60423</v>
          </cell>
          <cell r="F1538">
            <v>60423</v>
          </cell>
          <cell r="G1538">
            <v>0</v>
          </cell>
          <cell r="H1538">
            <v>0</v>
          </cell>
          <cell r="I1538">
            <v>60423</v>
          </cell>
          <cell r="J1538">
            <v>60423</v>
          </cell>
          <cell r="K1538">
            <v>0</v>
          </cell>
          <cell r="L1538">
            <v>0</v>
          </cell>
        </row>
        <row r="1539">
          <cell r="A1539" t="str">
            <v>굴삭기(유압식백호우)</v>
          </cell>
          <cell r="B1539" t="str">
            <v>0.7 M3</v>
          </cell>
          <cell r="C1539">
            <v>0.74</v>
          </cell>
          <cell r="D1539" t="str">
            <v>HR</v>
          </cell>
          <cell r="E1539">
            <v>43006.71</v>
          </cell>
          <cell r="F1539">
            <v>31823</v>
          </cell>
          <cell r="G1539">
            <v>7724.71</v>
          </cell>
          <cell r="H1539">
            <v>5716</v>
          </cell>
          <cell r="I1539">
            <v>18628</v>
          </cell>
          <cell r="J1539">
            <v>13784</v>
          </cell>
          <cell r="K1539">
            <v>16654</v>
          </cell>
          <cell r="L1539">
            <v>12323</v>
          </cell>
        </row>
        <row r="1540">
          <cell r="A1540" t="str">
            <v>계</v>
          </cell>
          <cell r="F1540">
            <v>342246</v>
          </cell>
          <cell r="H1540">
            <v>255716</v>
          </cell>
          <cell r="J1540">
            <v>74207</v>
          </cell>
          <cell r="L1540">
            <v>12323</v>
          </cell>
        </row>
        <row r="1542">
          <cell r="A1542" t="str">
            <v>No.99호표 흄관부설 및 접합 : 인력</v>
          </cell>
          <cell r="B1542" t="str">
            <v>ø300M/M , 칼라식</v>
          </cell>
          <cell r="C1542">
            <v>1</v>
          </cell>
          <cell r="D1542" t="str">
            <v>M</v>
          </cell>
          <cell r="M1542" t="str">
            <v>SX030</v>
          </cell>
        </row>
        <row r="1543">
          <cell r="A1543" t="str">
            <v>모르터</v>
          </cell>
          <cell r="B1543" t="str">
            <v>1 : 3</v>
          </cell>
          <cell r="C1543">
            <v>2.3E-3</v>
          </cell>
          <cell r="D1543" t="str">
            <v>㎥</v>
          </cell>
          <cell r="E1543">
            <v>53022</v>
          </cell>
          <cell r="F1543">
            <v>121</v>
          </cell>
          <cell r="G1543">
            <v>12100</v>
          </cell>
          <cell r="H1543">
            <v>27</v>
          </cell>
          <cell r="I1543">
            <v>40922</v>
          </cell>
          <cell r="J1543">
            <v>94</v>
          </cell>
          <cell r="K1543">
            <v>0</v>
          </cell>
          <cell r="L1543">
            <v>0</v>
          </cell>
          <cell r="M1543" t="str">
            <v>N.117</v>
          </cell>
        </row>
        <row r="1544">
          <cell r="A1544" t="str">
            <v>배 관 공</v>
          </cell>
          <cell r="C1544">
            <v>7.0000000000000007E-2</v>
          </cell>
          <cell r="D1544" t="str">
            <v>인</v>
          </cell>
          <cell r="E1544">
            <v>60590</v>
          </cell>
          <cell r="F1544">
            <v>4241</v>
          </cell>
          <cell r="G1544">
            <v>0</v>
          </cell>
          <cell r="H1544">
            <v>0</v>
          </cell>
          <cell r="I1544">
            <v>60590</v>
          </cell>
          <cell r="J1544">
            <v>4241</v>
          </cell>
          <cell r="K1544">
            <v>0</v>
          </cell>
          <cell r="L1544">
            <v>0</v>
          </cell>
        </row>
        <row r="1545">
          <cell r="A1545" t="str">
            <v>보통인부</v>
          </cell>
          <cell r="C1545">
            <v>0.38</v>
          </cell>
          <cell r="D1545" t="str">
            <v>인</v>
          </cell>
          <cell r="E1545">
            <v>40922</v>
          </cell>
          <cell r="F1545">
            <v>15550</v>
          </cell>
          <cell r="G1545">
            <v>0</v>
          </cell>
          <cell r="H1545">
            <v>0</v>
          </cell>
          <cell r="I1545">
            <v>40922</v>
          </cell>
          <cell r="J1545">
            <v>15550</v>
          </cell>
          <cell r="K1545">
            <v>0</v>
          </cell>
          <cell r="L1545">
            <v>0</v>
          </cell>
        </row>
        <row r="1546">
          <cell r="A1546" t="str">
            <v>계</v>
          </cell>
          <cell r="F1546">
            <v>19912</v>
          </cell>
          <cell r="H1546">
            <v>27</v>
          </cell>
          <cell r="J1546">
            <v>19885</v>
          </cell>
          <cell r="L1546">
            <v>0</v>
          </cell>
        </row>
        <row r="1548">
          <cell r="A1548" t="str">
            <v>No.100호표 콘크리트</v>
          </cell>
          <cell r="B1548" t="str">
            <v>25-180-8</v>
          </cell>
          <cell r="C1548">
            <v>1</v>
          </cell>
          <cell r="D1548" t="str">
            <v>㎥</v>
          </cell>
          <cell r="M1548" t="str">
            <v>SX031</v>
          </cell>
        </row>
        <row r="1549">
          <cell r="A1549" t="str">
            <v>보통시멘트</v>
          </cell>
          <cell r="B1549" t="str">
            <v>관급</v>
          </cell>
          <cell r="C1549">
            <v>245</v>
          </cell>
          <cell r="D1549" t="str">
            <v>KG</v>
          </cell>
          <cell r="E1549">
            <v>0</v>
          </cell>
          <cell r="F1549">
            <v>0</v>
          </cell>
          <cell r="G1549">
            <v>0</v>
          </cell>
          <cell r="H1549">
            <v>0</v>
          </cell>
          <cell r="I1549">
            <v>0</v>
          </cell>
          <cell r="J1549">
            <v>0</v>
          </cell>
          <cell r="K1549">
            <v>0</v>
          </cell>
          <cell r="L1549">
            <v>0</v>
          </cell>
        </row>
        <row r="1550">
          <cell r="A1550" t="str">
            <v>강모래(광주)</v>
          </cell>
          <cell r="B1550" t="str">
            <v>시내도착도</v>
          </cell>
          <cell r="C1550">
            <v>0.5</v>
          </cell>
          <cell r="D1550" t="str">
            <v>M3</v>
          </cell>
          <cell r="E1550">
            <v>11000</v>
          </cell>
          <cell r="F1550">
            <v>5500</v>
          </cell>
          <cell r="G1550">
            <v>11000</v>
          </cell>
          <cell r="H1550">
            <v>5500</v>
          </cell>
          <cell r="I1550">
            <v>0</v>
          </cell>
          <cell r="J1550">
            <v>0</v>
          </cell>
          <cell r="K1550">
            <v>0</v>
          </cell>
          <cell r="L1550">
            <v>0</v>
          </cell>
        </row>
        <row r="1551">
          <cell r="A1551" t="str">
            <v>자연자갈(광주)</v>
          </cell>
          <cell r="B1551" t="str">
            <v>#467 40-5mm (시내도착도)</v>
          </cell>
          <cell r="C1551">
            <v>0.72</v>
          </cell>
          <cell r="D1551" t="str">
            <v>M3</v>
          </cell>
          <cell r="E1551">
            <v>7500</v>
          </cell>
          <cell r="F1551">
            <v>5400</v>
          </cell>
          <cell r="G1551">
            <v>7500</v>
          </cell>
          <cell r="H1551">
            <v>5400</v>
          </cell>
          <cell r="I1551">
            <v>0</v>
          </cell>
          <cell r="J1551">
            <v>0</v>
          </cell>
          <cell r="K1551">
            <v>0</v>
          </cell>
          <cell r="L1551">
            <v>0</v>
          </cell>
        </row>
        <row r="1552">
          <cell r="A1552" t="str">
            <v>콘크리트공</v>
          </cell>
          <cell r="C1552">
            <v>0.87</v>
          </cell>
          <cell r="D1552" t="str">
            <v>인</v>
          </cell>
          <cell r="E1552">
            <v>68884</v>
          </cell>
          <cell r="F1552">
            <v>59929</v>
          </cell>
          <cell r="G1552">
            <v>0</v>
          </cell>
          <cell r="H1552">
            <v>0</v>
          </cell>
          <cell r="I1552">
            <v>68884</v>
          </cell>
          <cell r="J1552">
            <v>59929</v>
          </cell>
          <cell r="K1552">
            <v>0</v>
          </cell>
          <cell r="L1552">
            <v>0</v>
          </cell>
        </row>
        <row r="1553">
          <cell r="A1553" t="str">
            <v>보통인부</v>
          </cell>
          <cell r="C1553">
            <v>0.99</v>
          </cell>
          <cell r="D1553" t="str">
            <v>인</v>
          </cell>
          <cell r="E1553">
            <v>40922</v>
          </cell>
          <cell r="F1553">
            <v>40512</v>
          </cell>
          <cell r="G1553">
            <v>0</v>
          </cell>
          <cell r="H1553">
            <v>0</v>
          </cell>
          <cell r="I1553">
            <v>40922</v>
          </cell>
          <cell r="J1553">
            <v>40512</v>
          </cell>
          <cell r="K1553">
            <v>0</v>
          </cell>
          <cell r="L1553">
            <v>0</v>
          </cell>
        </row>
        <row r="1554">
          <cell r="A1554" t="str">
            <v>계</v>
          </cell>
          <cell r="F1554">
            <v>111341</v>
          </cell>
          <cell r="H1554">
            <v>10900</v>
          </cell>
          <cell r="J1554">
            <v>100441</v>
          </cell>
          <cell r="L1554">
            <v>0</v>
          </cell>
        </row>
        <row r="1559">
          <cell r="A1559" t="str">
            <v>No.101호표 콘크리트</v>
          </cell>
          <cell r="B1559" t="str">
            <v>40-160-8</v>
          </cell>
          <cell r="C1559">
            <v>1</v>
          </cell>
          <cell r="D1559" t="str">
            <v>㎥</v>
          </cell>
          <cell r="M1559" t="str">
            <v>SX032</v>
          </cell>
        </row>
        <row r="1560">
          <cell r="A1560" t="str">
            <v>보통시멘트</v>
          </cell>
          <cell r="B1560" t="str">
            <v>관급</v>
          </cell>
          <cell r="C1560">
            <v>211</v>
          </cell>
          <cell r="D1560" t="str">
            <v>KG</v>
          </cell>
          <cell r="E1560">
            <v>0</v>
          </cell>
          <cell r="F1560">
            <v>0</v>
          </cell>
          <cell r="G1560">
            <v>0</v>
          </cell>
          <cell r="H1560">
            <v>0</v>
          </cell>
          <cell r="I1560">
            <v>0</v>
          </cell>
          <cell r="J1560">
            <v>0</v>
          </cell>
          <cell r="K1560">
            <v>0</v>
          </cell>
          <cell r="L1560">
            <v>0</v>
          </cell>
        </row>
        <row r="1561">
          <cell r="A1561" t="str">
            <v>강모래(광주)</v>
          </cell>
          <cell r="B1561" t="str">
            <v>시내도착도</v>
          </cell>
          <cell r="C1561">
            <v>0.5</v>
          </cell>
          <cell r="D1561" t="str">
            <v>M3</v>
          </cell>
          <cell r="E1561">
            <v>11000</v>
          </cell>
          <cell r="F1561">
            <v>5500</v>
          </cell>
          <cell r="G1561">
            <v>11000</v>
          </cell>
          <cell r="H1561">
            <v>5500</v>
          </cell>
          <cell r="I1561">
            <v>0</v>
          </cell>
          <cell r="J1561">
            <v>0</v>
          </cell>
          <cell r="K1561">
            <v>0</v>
          </cell>
          <cell r="L1561">
            <v>0</v>
          </cell>
        </row>
        <row r="1562">
          <cell r="A1562" t="str">
            <v>자연자갈(서울)</v>
          </cell>
          <cell r="B1562" t="str">
            <v>#467 40-5mm (시내도착도)</v>
          </cell>
          <cell r="C1562">
            <v>0.73</v>
          </cell>
          <cell r="D1562" t="str">
            <v>M3</v>
          </cell>
          <cell r="E1562">
            <v>7500</v>
          </cell>
          <cell r="F1562">
            <v>5475</v>
          </cell>
          <cell r="G1562">
            <v>7500</v>
          </cell>
          <cell r="H1562">
            <v>5475</v>
          </cell>
          <cell r="I1562">
            <v>0</v>
          </cell>
          <cell r="J1562">
            <v>0</v>
          </cell>
          <cell r="K1562">
            <v>0</v>
          </cell>
          <cell r="L1562">
            <v>0</v>
          </cell>
        </row>
        <row r="1563">
          <cell r="A1563" t="str">
            <v>콘크리트공</v>
          </cell>
          <cell r="C1563">
            <v>0.85</v>
          </cell>
          <cell r="D1563" t="str">
            <v>인</v>
          </cell>
          <cell r="E1563">
            <v>68884</v>
          </cell>
          <cell r="F1563">
            <v>58551</v>
          </cell>
          <cell r="G1563">
            <v>0</v>
          </cell>
          <cell r="H1563">
            <v>0</v>
          </cell>
          <cell r="I1563">
            <v>68884</v>
          </cell>
          <cell r="J1563">
            <v>58551</v>
          </cell>
          <cell r="K1563">
            <v>0</v>
          </cell>
          <cell r="L1563">
            <v>0</v>
          </cell>
        </row>
        <row r="1564">
          <cell r="A1564" t="str">
            <v>보통인부</v>
          </cell>
          <cell r="C1564">
            <v>0.82</v>
          </cell>
          <cell r="D1564" t="str">
            <v>인</v>
          </cell>
          <cell r="E1564">
            <v>40922</v>
          </cell>
          <cell r="F1564">
            <v>33556</v>
          </cell>
          <cell r="G1564">
            <v>0</v>
          </cell>
          <cell r="H1564">
            <v>0</v>
          </cell>
          <cell r="I1564">
            <v>40922</v>
          </cell>
          <cell r="J1564">
            <v>33556</v>
          </cell>
          <cell r="K1564">
            <v>0</v>
          </cell>
          <cell r="L1564">
            <v>0</v>
          </cell>
        </row>
        <row r="1565">
          <cell r="A1565" t="str">
            <v>계</v>
          </cell>
          <cell r="F1565">
            <v>103082</v>
          </cell>
          <cell r="H1565">
            <v>10975</v>
          </cell>
          <cell r="J1565">
            <v>92107</v>
          </cell>
          <cell r="L1565">
            <v>0</v>
          </cell>
        </row>
        <row r="1567">
          <cell r="A1567" t="str">
            <v>No.102호표 인력비빔타설(소형)</v>
          </cell>
          <cell r="C1567">
            <v>1</v>
          </cell>
          <cell r="D1567" t="str">
            <v>M3</v>
          </cell>
          <cell r="M1567" t="str">
            <v>SX033</v>
          </cell>
        </row>
        <row r="1568">
          <cell r="A1568" t="str">
            <v>콘크리트공</v>
          </cell>
          <cell r="C1568">
            <v>1.29</v>
          </cell>
          <cell r="D1568" t="str">
            <v>인</v>
          </cell>
          <cell r="E1568">
            <v>68884</v>
          </cell>
          <cell r="F1568">
            <v>88860</v>
          </cell>
          <cell r="G1568">
            <v>0</v>
          </cell>
          <cell r="H1568">
            <v>0</v>
          </cell>
          <cell r="I1568">
            <v>68884</v>
          </cell>
          <cell r="J1568">
            <v>88860</v>
          </cell>
          <cell r="K1568">
            <v>0</v>
          </cell>
          <cell r="L1568">
            <v>0</v>
          </cell>
        </row>
        <row r="1569">
          <cell r="A1569" t="str">
            <v>보통인부</v>
          </cell>
          <cell r="C1569">
            <v>1.36</v>
          </cell>
          <cell r="D1569" t="str">
            <v>인</v>
          </cell>
          <cell r="E1569">
            <v>40922</v>
          </cell>
          <cell r="F1569">
            <v>55653</v>
          </cell>
          <cell r="G1569">
            <v>0</v>
          </cell>
          <cell r="H1569">
            <v>0</v>
          </cell>
          <cell r="I1569">
            <v>40922</v>
          </cell>
          <cell r="J1569">
            <v>55653</v>
          </cell>
          <cell r="K1569">
            <v>0</v>
          </cell>
          <cell r="L1569">
            <v>0</v>
          </cell>
        </row>
        <row r="1570">
          <cell r="A1570" t="str">
            <v>계</v>
          </cell>
          <cell r="F1570">
            <v>144513</v>
          </cell>
          <cell r="H1570">
            <v>0</v>
          </cell>
          <cell r="J1570">
            <v>144513</v>
          </cell>
          <cell r="L1570">
            <v>0</v>
          </cell>
        </row>
        <row r="1572">
          <cell r="A1572" t="str">
            <v>No.103호표 목재가공 및 조립</v>
          </cell>
          <cell r="B1572" t="str">
            <v>보통</v>
          </cell>
          <cell r="C1572">
            <v>1</v>
          </cell>
          <cell r="D1572" t="str">
            <v>㎥</v>
          </cell>
          <cell r="M1572" t="str">
            <v>SX034</v>
          </cell>
        </row>
        <row r="1573">
          <cell r="A1573" t="str">
            <v>건축목공</v>
          </cell>
          <cell r="C1573">
            <v>5.43</v>
          </cell>
          <cell r="D1573" t="str">
            <v>인</v>
          </cell>
          <cell r="E1573">
            <v>69086</v>
          </cell>
          <cell r="F1573">
            <v>375136</v>
          </cell>
          <cell r="G1573">
            <v>0</v>
          </cell>
          <cell r="H1573">
            <v>0</v>
          </cell>
          <cell r="I1573">
            <v>69086</v>
          </cell>
          <cell r="J1573">
            <v>375136</v>
          </cell>
          <cell r="K1573">
            <v>0</v>
          </cell>
          <cell r="L1573">
            <v>0</v>
          </cell>
        </row>
        <row r="1574">
          <cell r="A1574" t="str">
            <v>특별인부</v>
          </cell>
          <cell r="C1574">
            <v>1.59</v>
          </cell>
          <cell r="D1574" t="str">
            <v>인</v>
          </cell>
          <cell r="E1574">
            <v>55970</v>
          </cell>
          <cell r="F1574">
            <v>88992</v>
          </cell>
          <cell r="G1574">
            <v>0</v>
          </cell>
          <cell r="H1574">
            <v>0</v>
          </cell>
          <cell r="I1574">
            <v>55970</v>
          </cell>
          <cell r="J1574">
            <v>88992</v>
          </cell>
          <cell r="K1574">
            <v>0</v>
          </cell>
          <cell r="L1574">
            <v>0</v>
          </cell>
        </row>
        <row r="1575">
          <cell r="A1575" t="str">
            <v>보통인부</v>
          </cell>
          <cell r="C1575">
            <v>1.74</v>
          </cell>
          <cell r="D1575" t="str">
            <v>인</v>
          </cell>
          <cell r="E1575">
            <v>40922</v>
          </cell>
          <cell r="F1575">
            <v>71204</v>
          </cell>
          <cell r="G1575">
            <v>0</v>
          </cell>
          <cell r="H1575">
            <v>0</v>
          </cell>
          <cell r="I1575">
            <v>40922</v>
          </cell>
          <cell r="J1575">
            <v>71204</v>
          </cell>
          <cell r="K1575">
            <v>0</v>
          </cell>
          <cell r="L1575">
            <v>0</v>
          </cell>
        </row>
        <row r="1576">
          <cell r="A1576" t="str">
            <v>계</v>
          </cell>
          <cell r="F1576">
            <v>535332</v>
          </cell>
          <cell r="H1576">
            <v>0</v>
          </cell>
          <cell r="J1576">
            <v>535332</v>
          </cell>
          <cell r="L1576">
            <v>0</v>
          </cell>
        </row>
        <row r="1578">
          <cell r="A1578" t="str">
            <v>No.104호표 근원직경에의한식재</v>
          </cell>
          <cell r="B1578" t="str">
            <v>R8</v>
          </cell>
          <cell r="C1578">
            <v>1</v>
          </cell>
          <cell r="D1578" t="str">
            <v>주</v>
          </cell>
          <cell r="M1578" t="str">
            <v>SXZ01</v>
          </cell>
        </row>
        <row r="1579">
          <cell r="A1579" t="str">
            <v>조 경 공</v>
          </cell>
          <cell r="C1579">
            <v>0.37</v>
          </cell>
          <cell r="D1579" t="str">
            <v>인</v>
          </cell>
          <cell r="E1579">
            <v>60423</v>
          </cell>
          <cell r="F1579">
            <v>22356</v>
          </cell>
          <cell r="G1579">
            <v>0</v>
          </cell>
          <cell r="H1579">
            <v>0</v>
          </cell>
          <cell r="I1579">
            <v>60423</v>
          </cell>
          <cell r="J1579">
            <v>22356</v>
          </cell>
          <cell r="K1579">
            <v>0</v>
          </cell>
          <cell r="L1579">
            <v>0</v>
          </cell>
        </row>
        <row r="1580">
          <cell r="A1580" t="str">
            <v>보통인부</v>
          </cell>
          <cell r="C1580">
            <v>0.22</v>
          </cell>
          <cell r="D1580" t="str">
            <v>인</v>
          </cell>
          <cell r="E1580">
            <v>40922</v>
          </cell>
          <cell r="F1580">
            <v>9002</v>
          </cell>
          <cell r="G1580">
            <v>0</v>
          </cell>
          <cell r="H1580">
            <v>0</v>
          </cell>
          <cell r="I1580">
            <v>40922</v>
          </cell>
          <cell r="J1580">
            <v>9002</v>
          </cell>
          <cell r="K1580">
            <v>0</v>
          </cell>
          <cell r="L1580">
            <v>0</v>
          </cell>
        </row>
        <row r="1581">
          <cell r="A1581" t="str">
            <v>계</v>
          </cell>
          <cell r="F1581">
            <v>31358</v>
          </cell>
          <cell r="H1581">
            <v>0</v>
          </cell>
          <cell r="J1581">
            <v>31358</v>
          </cell>
          <cell r="L1581">
            <v>0</v>
          </cell>
        </row>
        <row r="1582">
          <cell r="A1582" t="str">
            <v>No.105호표 근원직경에의한식재</v>
          </cell>
          <cell r="B1582" t="str">
            <v>R10</v>
          </cell>
          <cell r="C1582">
            <v>1</v>
          </cell>
          <cell r="D1582" t="str">
            <v>주</v>
          </cell>
          <cell r="M1582" t="str">
            <v>SXZ02</v>
          </cell>
        </row>
        <row r="1583">
          <cell r="A1583" t="str">
            <v>조 경 공</v>
          </cell>
          <cell r="C1583">
            <v>0.51</v>
          </cell>
          <cell r="D1583" t="str">
            <v>인</v>
          </cell>
          <cell r="E1583">
            <v>60423</v>
          </cell>
          <cell r="F1583">
            <v>30815</v>
          </cell>
          <cell r="G1583">
            <v>0</v>
          </cell>
          <cell r="H1583">
            <v>0</v>
          </cell>
          <cell r="I1583">
            <v>60423</v>
          </cell>
          <cell r="J1583">
            <v>30815</v>
          </cell>
          <cell r="K1583">
            <v>0</v>
          </cell>
          <cell r="L1583">
            <v>0</v>
          </cell>
        </row>
        <row r="1584">
          <cell r="A1584" t="str">
            <v>보통인부</v>
          </cell>
          <cell r="C1584">
            <v>0.3</v>
          </cell>
          <cell r="D1584" t="str">
            <v>인</v>
          </cell>
          <cell r="E1584">
            <v>40922</v>
          </cell>
          <cell r="F1584">
            <v>12276</v>
          </cell>
          <cell r="G1584">
            <v>0</v>
          </cell>
          <cell r="H1584">
            <v>0</v>
          </cell>
          <cell r="I1584">
            <v>40922</v>
          </cell>
          <cell r="J1584">
            <v>12276</v>
          </cell>
          <cell r="K1584">
            <v>0</v>
          </cell>
          <cell r="L1584">
            <v>0</v>
          </cell>
        </row>
        <row r="1585">
          <cell r="A1585" t="str">
            <v>계</v>
          </cell>
          <cell r="F1585">
            <v>43091</v>
          </cell>
          <cell r="H1585">
            <v>0</v>
          </cell>
          <cell r="J1585">
            <v>43091</v>
          </cell>
          <cell r="L1585">
            <v>0</v>
          </cell>
        </row>
        <row r="1587">
          <cell r="A1587" t="str">
            <v>No.106호표 근원직경에의한식재</v>
          </cell>
          <cell r="B1587" t="str">
            <v>R15</v>
          </cell>
          <cell r="C1587">
            <v>1</v>
          </cell>
          <cell r="D1587" t="str">
            <v>주</v>
          </cell>
          <cell r="M1587" t="str">
            <v>SXZ03</v>
          </cell>
        </row>
        <row r="1588">
          <cell r="A1588" t="str">
            <v>조 경 공</v>
          </cell>
          <cell r="C1588">
            <v>0.87</v>
          </cell>
          <cell r="D1588" t="str">
            <v>인</v>
          </cell>
          <cell r="E1588">
            <v>60423</v>
          </cell>
          <cell r="F1588">
            <v>52568</v>
          </cell>
          <cell r="G1588">
            <v>0</v>
          </cell>
          <cell r="H1588">
            <v>0</v>
          </cell>
          <cell r="I1588">
            <v>60423</v>
          </cell>
          <cell r="J1588">
            <v>52568</v>
          </cell>
          <cell r="K1588">
            <v>0</v>
          </cell>
          <cell r="L1588">
            <v>0</v>
          </cell>
        </row>
        <row r="1589">
          <cell r="A1589" t="str">
            <v>보통인부</v>
          </cell>
          <cell r="C1589">
            <v>0.52</v>
          </cell>
          <cell r="D1589" t="str">
            <v>인</v>
          </cell>
          <cell r="E1589">
            <v>40922</v>
          </cell>
          <cell r="F1589">
            <v>21279</v>
          </cell>
          <cell r="G1589">
            <v>0</v>
          </cell>
          <cell r="H1589">
            <v>0</v>
          </cell>
          <cell r="I1589">
            <v>40922</v>
          </cell>
          <cell r="J1589">
            <v>21279</v>
          </cell>
          <cell r="K1589">
            <v>0</v>
          </cell>
          <cell r="L1589">
            <v>0</v>
          </cell>
        </row>
        <row r="1590">
          <cell r="A1590" t="str">
            <v>계</v>
          </cell>
          <cell r="F1590">
            <v>73847</v>
          </cell>
          <cell r="H1590">
            <v>0</v>
          </cell>
          <cell r="J1590">
            <v>73847</v>
          </cell>
          <cell r="L1590">
            <v>0</v>
          </cell>
        </row>
        <row r="1592">
          <cell r="A1592" t="str">
            <v>No.107호표 근원직경식재(지주목유)</v>
          </cell>
          <cell r="B1592" t="str">
            <v>R12CM</v>
          </cell>
          <cell r="C1592">
            <v>1</v>
          </cell>
          <cell r="D1592" t="str">
            <v>주</v>
          </cell>
          <cell r="M1592" t="str">
            <v>SXZ04</v>
          </cell>
        </row>
        <row r="1593">
          <cell r="A1593" t="str">
            <v>조 경 공</v>
          </cell>
          <cell r="C1593">
            <v>0.65</v>
          </cell>
          <cell r="D1593" t="str">
            <v>인</v>
          </cell>
          <cell r="E1593">
            <v>60423</v>
          </cell>
          <cell r="F1593">
            <v>39274</v>
          </cell>
          <cell r="G1593">
            <v>0</v>
          </cell>
          <cell r="H1593">
            <v>0</v>
          </cell>
          <cell r="I1593">
            <v>60423</v>
          </cell>
          <cell r="J1593">
            <v>39274</v>
          </cell>
          <cell r="K1593">
            <v>0</v>
          </cell>
          <cell r="L1593">
            <v>0</v>
          </cell>
        </row>
        <row r="1594">
          <cell r="A1594" t="str">
            <v>보통인부</v>
          </cell>
          <cell r="C1594">
            <v>0.39</v>
          </cell>
          <cell r="D1594" t="str">
            <v>인</v>
          </cell>
          <cell r="E1594">
            <v>40922</v>
          </cell>
          <cell r="F1594">
            <v>15959</v>
          </cell>
          <cell r="G1594">
            <v>0</v>
          </cell>
          <cell r="H1594">
            <v>0</v>
          </cell>
          <cell r="I1594">
            <v>40922</v>
          </cell>
          <cell r="J1594">
            <v>15959</v>
          </cell>
          <cell r="K1594">
            <v>0</v>
          </cell>
          <cell r="L1594">
            <v>0</v>
          </cell>
        </row>
        <row r="1595">
          <cell r="A1595" t="str">
            <v>계</v>
          </cell>
          <cell r="F1595">
            <v>55233</v>
          </cell>
          <cell r="H1595">
            <v>0</v>
          </cell>
          <cell r="J1595">
            <v>55233</v>
          </cell>
          <cell r="L1595">
            <v>0</v>
          </cell>
        </row>
        <row r="1597">
          <cell r="A1597" t="str">
            <v>No.108호표 관목류식재(H1.2-1.5M)</v>
          </cell>
          <cell r="C1597">
            <v>1</v>
          </cell>
          <cell r="D1597" t="str">
            <v>주</v>
          </cell>
          <cell r="M1597" t="str">
            <v>SXZ05</v>
          </cell>
        </row>
        <row r="1598">
          <cell r="A1598" t="str">
            <v>조 경 공</v>
          </cell>
          <cell r="C1598">
            <v>0.09</v>
          </cell>
          <cell r="D1598" t="str">
            <v>인</v>
          </cell>
          <cell r="E1598">
            <v>60423</v>
          </cell>
          <cell r="F1598">
            <v>5438</v>
          </cell>
          <cell r="G1598">
            <v>0</v>
          </cell>
          <cell r="H1598">
            <v>0</v>
          </cell>
          <cell r="I1598">
            <v>60423</v>
          </cell>
          <cell r="J1598">
            <v>5438</v>
          </cell>
          <cell r="K1598">
            <v>0</v>
          </cell>
          <cell r="L1598">
            <v>0</v>
          </cell>
        </row>
        <row r="1599">
          <cell r="A1599" t="str">
            <v>보통인부</v>
          </cell>
          <cell r="C1599">
            <v>0.05</v>
          </cell>
          <cell r="D1599" t="str">
            <v>인</v>
          </cell>
          <cell r="E1599">
            <v>40922</v>
          </cell>
          <cell r="F1599">
            <v>2046</v>
          </cell>
          <cell r="G1599">
            <v>0</v>
          </cell>
          <cell r="H1599">
            <v>0</v>
          </cell>
          <cell r="I1599">
            <v>40922</v>
          </cell>
          <cell r="J1599">
            <v>2046</v>
          </cell>
          <cell r="K1599">
            <v>0</v>
          </cell>
          <cell r="L1599">
            <v>0</v>
          </cell>
        </row>
        <row r="1600">
          <cell r="A1600" t="str">
            <v>계</v>
          </cell>
          <cell r="F1600">
            <v>7484</v>
          </cell>
          <cell r="H1600">
            <v>0</v>
          </cell>
          <cell r="J1600">
            <v>7484</v>
          </cell>
          <cell r="L1600">
            <v>0</v>
          </cell>
        </row>
        <row r="1605">
          <cell r="A1605" t="str">
            <v>No.109호표 관목류식재</v>
          </cell>
          <cell r="B1605" t="str">
            <v>H0.3∼0.7</v>
          </cell>
          <cell r="C1605">
            <v>1</v>
          </cell>
          <cell r="D1605" t="str">
            <v>주</v>
          </cell>
          <cell r="M1605" t="str">
            <v>SXZ06</v>
          </cell>
        </row>
        <row r="1606">
          <cell r="A1606" t="str">
            <v>조 경 공</v>
          </cell>
          <cell r="C1606">
            <v>0.03</v>
          </cell>
          <cell r="D1606" t="str">
            <v>인</v>
          </cell>
          <cell r="E1606">
            <v>60423</v>
          </cell>
          <cell r="F1606">
            <v>1812</v>
          </cell>
          <cell r="G1606">
            <v>0</v>
          </cell>
          <cell r="H1606">
            <v>0</v>
          </cell>
          <cell r="I1606">
            <v>60423</v>
          </cell>
          <cell r="J1606">
            <v>1812</v>
          </cell>
          <cell r="K1606">
            <v>0</v>
          </cell>
          <cell r="L1606">
            <v>0</v>
          </cell>
        </row>
        <row r="1607">
          <cell r="A1607" t="str">
            <v>보통인부</v>
          </cell>
          <cell r="C1607">
            <v>0.02</v>
          </cell>
          <cell r="D1607" t="str">
            <v>인</v>
          </cell>
          <cell r="E1607">
            <v>40922</v>
          </cell>
          <cell r="F1607">
            <v>818</v>
          </cell>
          <cell r="G1607">
            <v>0</v>
          </cell>
          <cell r="H1607">
            <v>0</v>
          </cell>
          <cell r="I1607">
            <v>40922</v>
          </cell>
          <cell r="J1607">
            <v>818</v>
          </cell>
          <cell r="K1607">
            <v>0</v>
          </cell>
          <cell r="L1607">
            <v>0</v>
          </cell>
        </row>
        <row r="1608">
          <cell r="A1608" t="str">
            <v>계</v>
          </cell>
          <cell r="F1608">
            <v>2630</v>
          </cell>
          <cell r="H1608">
            <v>0</v>
          </cell>
          <cell r="J1608">
            <v>2630</v>
          </cell>
          <cell r="L1608">
            <v>0</v>
          </cell>
        </row>
        <row r="1610">
          <cell r="A1610" t="str">
            <v>No.110호표 원목박피 말구직경(9.0㎝)</v>
          </cell>
          <cell r="C1610">
            <v>1</v>
          </cell>
          <cell r="D1610" t="str">
            <v>m</v>
          </cell>
          <cell r="M1610" t="str">
            <v>SXZ07</v>
          </cell>
        </row>
        <row r="1611">
          <cell r="A1611" t="str">
            <v>보통인부</v>
          </cell>
          <cell r="C1611">
            <v>5.0000000000000001E-3</v>
          </cell>
          <cell r="D1611" t="str">
            <v>인</v>
          </cell>
          <cell r="E1611">
            <v>40922</v>
          </cell>
          <cell r="F1611">
            <v>204</v>
          </cell>
          <cell r="G1611">
            <v>0</v>
          </cell>
          <cell r="H1611">
            <v>0</v>
          </cell>
          <cell r="I1611">
            <v>40922</v>
          </cell>
          <cell r="J1611">
            <v>204</v>
          </cell>
          <cell r="K1611">
            <v>0</v>
          </cell>
          <cell r="L1611">
            <v>0</v>
          </cell>
        </row>
        <row r="1612">
          <cell r="A1612" t="str">
            <v>계</v>
          </cell>
          <cell r="F1612">
            <v>204</v>
          </cell>
          <cell r="H1612">
            <v>0</v>
          </cell>
          <cell r="J1612">
            <v>204</v>
          </cell>
          <cell r="L1612">
            <v>0</v>
          </cell>
        </row>
        <row r="1614">
          <cell r="A1614" t="str">
            <v>No.111호표 수고에의한식재</v>
          </cell>
          <cell r="B1614" t="str">
            <v>H2.1∼2.5</v>
          </cell>
          <cell r="C1614">
            <v>1</v>
          </cell>
          <cell r="D1614" t="str">
            <v>주</v>
          </cell>
          <cell r="M1614" t="str">
            <v>SXZ08</v>
          </cell>
        </row>
        <row r="1615">
          <cell r="A1615" t="str">
            <v>조 경 공</v>
          </cell>
          <cell r="C1615">
            <v>0.15</v>
          </cell>
          <cell r="D1615" t="str">
            <v>인</v>
          </cell>
          <cell r="E1615">
            <v>60423</v>
          </cell>
          <cell r="F1615">
            <v>9063</v>
          </cell>
          <cell r="G1615">
            <v>0</v>
          </cell>
          <cell r="H1615">
            <v>0</v>
          </cell>
          <cell r="I1615">
            <v>60423</v>
          </cell>
          <cell r="J1615">
            <v>9063</v>
          </cell>
          <cell r="K1615">
            <v>0</v>
          </cell>
          <cell r="L1615">
            <v>0</v>
          </cell>
        </row>
        <row r="1616">
          <cell r="A1616" t="str">
            <v>보통인부</v>
          </cell>
          <cell r="C1616">
            <v>0.12</v>
          </cell>
          <cell r="D1616" t="str">
            <v>인</v>
          </cell>
          <cell r="E1616">
            <v>40922</v>
          </cell>
          <cell r="F1616">
            <v>4910</v>
          </cell>
          <cell r="G1616">
            <v>0</v>
          </cell>
          <cell r="H1616">
            <v>0</v>
          </cell>
          <cell r="I1616">
            <v>40922</v>
          </cell>
          <cell r="J1616">
            <v>4910</v>
          </cell>
          <cell r="K1616">
            <v>0</v>
          </cell>
          <cell r="L1616">
            <v>0</v>
          </cell>
        </row>
        <row r="1617">
          <cell r="A1617" t="str">
            <v>계</v>
          </cell>
          <cell r="F1617">
            <v>13973</v>
          </cell>
          <cell r="H1617">
            <v>0</v>
          </cell>
          <cell r="J1617">
            <v>13973</v>
          </cell>
          <cell r="L1617">
            <v>0</v>
          </cell>
        </row>
        <row r="1619">
          <cell r="A1619" t="str">
            <v>No.112호표 수고식재(H2.6-3.0M) 지주목유</v>
          </cell>
          <cell r="C1619">
            <v>1</v>
          </cell>
          <cell r="D1619" t="str">
            <v>주</v>
          </cell>
          <cell r="M1619" t="str">
            <v>SXZ09</v>
          </cell>
        </row>
        <row r="1620">
          <cell r="A1620" t="str">
            <v>조 경 공</v>
          </cell>
          <cell r="C1620">
            <v>0.19</v>
          </cell>
          <cell r="D1620" t="str">
            <v>인</v>
          </cell>
          <cell r="E1620">
            <v>60423</v>
          </cell>
          <cell r="F1620">
            <v>11480</v>
          </cell>
          <cell r="G1620">
            <v>0</v>
          </cell>
          <cell r="H1620">
            <v>0</v>
          </cell>
          <cell r="I1620">
            <v>60423</v>
          </cell>
          <cell r="J1620">
            <v>11480</v>
          </cell>
          <cell r="K1620">
            <v>0</v>
          </cell>
          <cell r="L1620">
            <v>0</v>
          </cell>
        </row>
        <row r="1621">
          <cell r="A1621" t="str">
            <v>보통인부</v>
          </cell>
          <cell r="C1621">
            <v>0.14000000000000001</v>
          </cell>
          <cell r="D1621" t="str">
            <v>인</v>
          </cell>
          <cell r="E1621">
            <v>40922</v>
          </cell>
          <cell r="F1621">
            <v>5729</v>
          </cell>
          <cell r="G1621">
            <v>0</v>
          </cell>
          <cell r="H1621">
            <v>0</v>
          </cell>
          <cell r="I1621">
            <v>40922</v>
          </cell>
          <cell r="J1621">
            <v>5729</v>
          </cell>
          <cell r="K1621">
            <v>0</v>
          </cell>
          <cell r="L1621">
            <v>0</v>
          </cell>
        </row>
        <row r="1622">
          <cell r="A1622" t="str">
            <v>계</v>
          </cell>
          <cell r="F1622">
            <v>17209</v>
          </cell>
          <cell r="H1622">
            <v>0</v>
          </cell>
          <cell r="J1622">
            <v>17209</v>
          </cell>
          <cell r="L1622">
            <v>0</v>
          </cell>
        </row>
        <row r="1624">
          <cell r="A1624" t="str">
            <v>No.113호표 수고식재(H3.6-4.0M) 지주목유</v>
          </cell>
          <cell r="C1624">
            <v>1</v>
          </cell>
          <cell r="D1624" t="str">
            <v>주</v>
          </cell>
          <cell r="M1624" t="str">
            <v>SXZ10</v>
          </cell>
        </row>
        <row r="1625">
          <cell r="A1625" t="str">
            <v>조 경 공</v>
          </cell>
          <cell r="C1625">
            <v>0.28999999999999998</v>
          </cell>
          <cell r="D1625" t="str">
            <v>인</v>
          </cell>
          <cell r="E1625">
            <v>60423</v>
          </cell>
          <cell r="F1625">
            <v>17522</v>
          </cell>
          <cell r="G1625">
            <v>0</v>
          </cell>
          <cell r="H1625">
            <v>0</v>
          </cell>
          <cell r="I1625">
            <v>60423</v>
          </cell>
          <cell r="J1625">
            <v>17522</v>
          </cell>
          <cell r="K1625">
            <v>0</v>
          </cell>
          <cell r="L1625">
            <v>0</v>
          </cell>
        </row>
        <row r="1626">
          <cell r="A1626" t="str">
            <v>보통인부</v>
          </cell>
          <cell r="C1626">
            <v>0.2</v>
          </cell>
          <cell r="D1626" t="str">
            <v>인</v>
          </cell>
          <cell r="E1626">
            <v>40922</v>
          </cell>
          <cell r="F1626">
            <v>8184</v>
          </cell>
          <cell r="G1626">
            <v>0</v>
          </cell>
          <cell r="H1626">
            <v>0</v>
          </cell>
          <cell r="I1626">
            <v>40922</v>
          </cell>
          <cell r="J1626">
            <v>8184</v>
          </cell>
          <cell r="K1626">
            <v>0</v>
          </cell>
          <cell r="L1626">
            <v>0</v>
          </cell>
        </row>
        <row r="1627">
          <cell r="A1627" t="str">
            <v>계</v>
          </cell>
          <cell r="F1627">
            <v>25706</v>
          </cell>
          <cell r="H1627">
            <v>0</v>
          </cell>
          <cell r="J1627">
            <v>25706</v>
          </cell>
          <cell r="L1627">
            <v>0</v>
          </cell>
        </row>
        <row r="1628">
          <cell r="A1628" t="str">
            <v>No.114호표 흉고직경식재(지주목유)</v>
          </cell>
          <cell r="B1628" t="str">
            <v>B12CM</v>
          </cell>
          <cell r="C1628">
            <v>1</v>
          </cell>
          <cell r="D1628" t="str">
            <v>주</v>
          </cell>
          <cell r="M1628" t="str">
            <v>SXZ11</v>
          </cell>
        </row>
        <row r="1629">
          <cell r="A1629" t="str">
            <v>조 경 공</v>
          </cell>
          <cell r="C1629">
            <v>0.86</v>
          </cell>
          <cell r="D1629" t="str">
            <v>인</v>
          </cell>
          <cell r="E1629">
            <v>60423</v>
          </cell>
          <cell r="F1629">
            <v>51963</v>
          </cell>
          <cell r="G1629">
            <v>0</v>
          </cell>
          <cell r="H1629">
            <v>0</v>
          </cell>
          <cell r="I1629">
            <v>60423</v>
          </cell>
          <cell r="J1629">
            <v>51963</v>
          </cell>
          <cell r="K1629">
            <v>0</v>
          </cell>
          <cell r="L1629">
            <v>0</v>
          </cell>
        </row>
        <row r="1630">
          <cell r="A1630" t="str">
            <v>보통인부</v>
          </cell>
          <cell r="C1630">
            <v>0.5</v>
          </cell>
          <cell r="D1630" t="str">
            <v>인</v>
          </cell>
          <cell r="E1630">
            <v>40922</v>
          </cell>
          <cell r="F1630">
            <v>20461</v>
          </cell>
          <cell r="G1630">
            <v>0</v>
          </cell>
          <cell r="H1630">
            <v>0</v>
          </cell>
          <cell r="I1630">
            <v>40922</v>
          </cell>
          <cell r="J1630">
            <v>20461</v>
          </cell>
          <cell r="K1630">
            <v>0</v>
          </cell>
          <cell r="L1630">
            <v>0</v>
          </cell>
        </row>
        <row r="1631">
          <cell r="A1631" t="str">
            <v>계</v>
          </cell>
          <cell r="F1631">
            <v>72424</v>
          </cell>
          <cell r="H1631">
            <v>0</v>
          </cell>
          <cell r="J1631">
            <v>72424</v>
          </cell>
          <cell r="L1631">
            <v>0</v>
          </cell>
        </row>
        <row r="1633">
          <cell r="A1633" t="str">
            <v>No.115호표 잔디식재</v>
          </cell>
          <cell r="C1633">
            <v>1</v>
          </cell>
          <cell r="D1633" t="str">
            <v>M2</v>
          </cell>
          <cell r="M1633" t="str">
            <v>SXZ12</v>
          </cell>
        </row>
        <row r="1634">
          <cell r="A1634" t="str">
            <v>보통인부</v>
          </cell>
          <cell r="C1634">
            <v>6.9000000000000006E-2</v>
          </cell>
          <cell r="D1634" t="str">
            <v>인</v>
          </cell>
          <cell r="E1634">
            <v>40922</v>
          </cell>
          <cell r="F1634">
            <v>2823</v>
          </cell>
          <cell r="G1634">
            <v>0</v>
          </cell>
          <cell r="H1634">
            <v>0</v>
          </cell>
          <cell r="I1634">
            <v>40922</v>
          </cell>
          <cell r="J1634">
            <v>2823</v>
          </cell>
          <cell r="K1634">
            <v>0</v>
          </cell>
          <cell r="L1634">
            <v>0</v>
          </cell>
        </row>
        <row r="1635">
          <cell r="A1635" t="str">
            <v>계</v>
          </cell>
          <cell r="F1635">
            <v>2823</v>
          </cell>
          <cell r="H1635">
            <v>0</v>
          </cell>
          <cell r="J1635">
            <v>2823</v>
          </cell>
          <cell r="L1635">
            <v>0</v>
          </cell>
        </row>
        <row r="1637">
          <cell r="A1637" t="str">
            <v>No.116호표 시멘트운반</v>
          </cell>
          <cell r="C1637">
            <v>1</v>
          </cell>
          <cell r="D1637" t="str">
            <v>포</v>
          </cell>
          <cell r="M1637" t="str">
            <v>SZ001</v>
          </cell>
        </row>
        <row r="1638">
          <cell r="A1638" t="str">
            <v>운반비</v>
          </cell>
          <cell r="C1638">
            <v>1</v>
          </cell>
          <cell r="D1638" t="str">
            <v>식</v>
          </cell>
          <cell r="E1638">
            <v>356</v>
          </cell>
          <cell r="F1638">
            <v>356</v>
          </cell>
          <cell r="G1638">
            <v>0</v>
          </cell>
          <cell r="H1638">
            <v>0</v>
          </cell>
          <cell r="I1638">
            <v>0</v>
          </cell>
          <cell r="J1638">
            <v>0</v>
          </cell>
          <cell r="K1638">
            <v>356</v>
          </cell>
          <cell r="L1638">
            <v>356</v>
          </cell>
        </row>
        <row r="1639">
          <cell r="A1639" t="str">
            <v>계</v>
          </cell>
          <cell r="F1639">
            <v>356</v>
          </cell>
          <cell r="H1639">
            <v>0</v>
          </cell>
          <cell r="J1639">
            <v>0</v>
          </cell>
          <cell r="L1639">
            <v>356</v>
          </cell>
        </row>
        <row r="1641">
          <cell r="A1641" t="str">
            <v>No.117호표 모르터</v>
          </cell>
          <cell r="B1641" t="str">
            <v>1 : 3</v>
          </cell>
          <cell r="C1641">
            <v>1</v>
          </cell>
          <cell r="D1641" t="str">
            <v>㎥</v>
          </cell>
          <cell r="M1641" t="str">
            <v>SZ002</v>
          </cell>
        </row>
        <row r="1642">
          <cell r="A1642" t="str">
            <v>보통시멘트</v>
          </cell>
          <cell r="B1642" t="str">
            <v>관급</v>
          </cell>
          <cell r="C1642">
            <v>510</v>
          </cell>
          <cell r="D1642" t="str">
            <v>KG</v>
          </cell>
          <cell r="E1642">
            <v>0</v>
          </cell>
          <cell r="F1642">
            <v>0</v>
          </cell>
          <cell r="G1642">
            <v>0</v>
          </cell>
          <cell r="H1642">
            <v>0</v>
          </cell>
          <cell r="I1642">
            <v>0</v>
          </cell>
          <cell r="J1642">
            <v>0</v>
          </cell>
          <cell r="K1642">
            <v>0</v>
          </cell>
          <cell r="L1642">
            <v>0</v>
          </cell>
        </row>
        <row r="1643">
          <cell r="A1643" t="str">
            <v>강모래(광주)</v>
          </cell>
          <cell r="B1643" t="str">
            <v>시내도착도</v>
          </cell>
          <cell r="C1643">
            <v>1.1000000000000001</v>
          </cell>
          <cell r="D1643" t="str">
            <v>M3</v>
          </cell>
          <cell r="E1643">
            <v>11000</v>
          </cell>
          <cell r="F1643">
            <v>12100</v>
          </cell>
          <cell r="G1643">
            <v>11000</v>
          </cell>
          <cell r="H1643">
            <v>12100</v>
          </cell>
          <cell r="I1643">
            <v>0</v>
          </cell>
          <cell r="J1643">
            <v>0</v>
          </cell>
          <cell r="K1643">
            <v>0</v>
          </cell>
          <cell r="L1643">
            <v>0</v>
          </cell>
        </row>
        <row r="1644">
          <cell r="A1644" t="str">
            <v>보통인부</v>
          </cell>
          <cell r="C1644">
            <v>1</v>
          </cell>
          <cell r="D1644" t="str">
            <v>인</v>
          </cell>
          <cell r="E1644">
            <v>40922</v>
          </cell>
          <cell r="F1644">
            <v>40922</v>
          </cell>
          <cell r="G1644">
            <v>0</v>
          </cell>
          <cell r="H1644">
            <v>0</v>
          </cell>
          <cell r="I1644">
            <v>40922</v>
          </cell>
          <cell r="J1644">
            <v>40922</v>
          </cell>
          <cell r="K1644">
            <v>0</v>
          </cell>
          <cell r="L1644">
            <v>0</v>
          </cell>
        </row>
        <row r="1645">
          <cell r="A1645" t="str">
            <v>계</v>
          </cell>
          <cell r="F1645">
            <v>53022</v>
          </cell>
          <cell r="H1645">
            <v>12100</v>
          </cell>
          <cell r="J1645">
            <v>40922</v>
          </cell>
          <cell r="L1645">
            <v>0</v>
          </cell>
        </row>
        <row r="1647">
          <cell r="A1647" t="str">
            <v>No.118호표 토목섬유감기,덮기</v>
          </cell>
          <cell r="C1647">
            <v>1</v>
          </cell>
          <cell r="D1647" t="str">
            <v>㎡</v>
          </cell>
          <cell r="M1647" t="str">
            <v>SZ004</v>
          </cell>
        </row>
        <row r="1648">
          <cell r="A1648" t="str">
            <v>SE.PP.FILTER MAT (부직포)</v>
          </cell>
          <cell r="B1648" t="str">
            <v>300g/㎡    SE300</v>
          </cell>
          <cell r="C1648">
            <v>1.1000000000000001</v>
          </cell>
          <cell r="D1648" t="str">
            <v>㎡</v>
          </cell>
          <cell r="E1648">
            <v>1100</v>
          </cell>
          <cell r="F1648">
            <v>1210</v>
          </cell>
          <cell r="G1648">
            <v>1100</v>
          </cell>
          <cell r="H1648">
            <v>1210</v>
          </cell>
          <cell r="I1648">
            <v>0</v>
          </cell>
          <cell r="J1648">
            <v>0</v>
          </cell>
          <cell r="K1648">
            <v>0</v>
          </cell>
          <cell r="L1648">
            <v>0</v>
          </cell>
        </row>
        <row r="1649">
          <cell r="A1649" t="str">
            <v>보통인부</v>
          </cell>
          <cell r="C1649">
            <v>0.03</v>
          </cell>
          <cell r="D1649" t="str">
            <v>인</v>
          </cell>
          <cell r="E1649">
            <v>40922</v>
          </cell>
          <cell r="F1649">
            <v>1227</v>
          </cell>
          <cell r="G1649">
            <v>0</v>
          </cell>
          <cell r="H1649">
            <v>0</v>
          </cell>
          <cell r="I1649">
            <v>40922</v>
          </cell>
          <cell r="J1649">
            <v>1227</v>
          </cell>
          <cell r="K1649">
            <v>0</v>
          </cell>
          <cell r="L1649">
            <v>0</v>
          </cell>
        </row>
        <row r="1650">
          <cell r="A1650" t="str">
            <v>계</v>
          </cell>
          <cell r="F1650">
            <v>2437</v>
          </cell>
          <cell r="H1650">
            <v>1210</v>
          </cell>
          <cell r="J1650">
            <v>1227</v>
          </cell>
          <cell r="L1650">
            <v>0</v>
          </cell>
        </row>
        <row r="1651">
          <cell r="A1651" t="str">
            <v>No.119호표 맹암거간선매설</v>
          </cell>
          <cell r="B1651" t="str">
            <v>D250</v>
          </cell>
          <cell r="C1651">
            <v>1</v>
          </cell>
          <cell r="D1651" t="str">
            <v>m</v>
          </cell>
          <cell r="M1651" t="str">
            <v>SZ0041</v>
          </cell>
        </row>
        <row r="1652">
          <cell r="A1652" t="str">
            <v>배 관 공</v>
          </cell>
          <cell r="C1652">
            <v>2.6499999999999999E-2</v>
          </cell>
          <cell r="D1652" t="str">
            <v>인</v>
          </cell>
          <cell r="E1652">
            <v>60590</v>
          </cell>
          <cell r="F1652">
            <v>1605</v>
          </cell>
          <cell r="G1652">
            <v>0</v>
          </cell>
          <cell r="H1652">
            <v>0</v>
          </cell>
          <cell r="I1652">
            <v>60590</v>
          </cell>
          <cell r="J1652">
            <v>1605</v>
          </cell>
          <cell r="K1652">
            <v>0</v>
          </cell>
          <cell r="L1652">
            <v>0</v>
          </cell>
        </row>
        <row r="1653">
          <cell r="A1653" t="str">
            <v>보통인부</v>
          </cell>
          <cell r="C1653">
            <v>3.9800000000000002E-2</v>
          </cell>
          <cell r="D1653" t="str">
            <v>인</v>
          </cell>
          <cell r="E1653">
            <v>40922</v>
          </cell>
          <cell r="F1653">
            <v>1628</v>
          </cell>
          <cell r="G1653">
            <v>0</v>
          </cell>
          <cell r="H1653">
            <v>0</v>
          </cell>
          <cell r="I1653">
            <v>40922</v>
          </cell>
          <cell r="J1653">
            <v>1628</v>
          </cell>
          <cell r="K1653">
            <v>0</v>
          </cell>
          <cell r="L1653">
            <v>0</v>
          </cell>
        </row>
        <row r="1654">
          <cell r="A1654" t="str">
            <v>계</v>
          </cell>
          <cell r="F1654">
            <v>3233</v>
          </cell>
          <cell r="H1654">
            <v>0</v>
          </cell>
          <cell r="J1654">
            <v>3233</v>
          </cell>
          <cell r="L1654">
            <v>0</v>
          </cell>
        </row>
        <row r="1656">
          <cell r="A1656" t="str">
            <v>No.120호표 맹암거간선매설</v>
          </cell>
          <cell r="B1656" t="str">
            <v>D150</v>
          </cell>
          <cell r="C1656">
            <v>1</v>
          </cell>
          <cell r="D1656" t="str">
            <v>m</v>
          </cell>
          <cell r="M1656" t="str">
            <v>SZ005</v>
          </cell>
        </row>
        <row r="1657">
          <cell r="A1657" t="str">
            <v>배 관 공</v>
          </cell>
          <cell r="C1657">
            <v>2.6499999999999999E-2</v>
          </cell>
          <cell r="D1657" t="str">
            <v>인</v>
          </cell>
          <cell r="E1657">
            <v>60590</v>
          </cell>
          <cell r="F1657">
            <v>1605</v>
          </cell>
          <cell r="G1657">
            <v>0</v>
          </cell>
          <cell r="H1657">
            <v>0</v>
          </cell>
          <cell r="I1657">
            <v>60590</v>
          </cell>
          <cell r="J1657">
            <v>1605</v>
          </cell>
          <cell r="K1657">
            <v>0</v>
          </cell>
          <cell r="L1657">
            <v>0</v>
          </cell>
        </row>
        <row r="1658">
          <cell r="A1658" t="str">
            <v>보통인부</v>
          </cell>
          <cell r="C1658">
            <v>3.9800000000000002E-2</v>
          </cell>
          <cell r="D1658" t="str">
            <v>인</v>
          </cell>
          <cell r="E1658">
            <v>40922</v>
          </cell>
          <cell r="F1658">
            <v>1628</v>
          </cell>
          <cell r="G1658">
            <v>0</v>
          </cell>
          <cell r="H1658">
            <v>0</v>
          </cell>
          <cell r="I1658">
            <v>40922</v>
          </cell>
          <cell r="J1658">
            <v>1628</v>
          </cell>
          <cell r="K1658">
            <v>0</v>
          </cell>
          <cell r="L1658">
            <v>0</v>
          </cell>
        </row>
        <row r="1659">
          <cell r="A1659" t="str">
            <v>계</v>
          </cell>
          <cell r="F1659">
            <v>3233</v>
          </cell>
          <cell r="H1659">
            <v>0</v>
          </cell>
          <cell r="J1659">
            <v>3233</v>
          </cell>
          <cell r="L1659">
            <v>0</v>
          </cell>
        </row>
        <row r="1661">
          <cell r="A1661" t="str">
            <v>No.121호표 맹암거지선매설</v>
          </cell>
          <cell r="B1661" t="str">
            <v>D100</v>
          </cell>
          <cell r="C1661">
            <v>1</v>
          </cell>
          <cell r="D1661" t="str">
            <v>m</v>
          </cell>
          <cell r="M1661" t="str">
            <v>SZ006</v>
          </cell>
        </row>
        <row r="1662">
          <cell r="A1662" t="str">
            <v>배 관 공</v>
          </cell>
          <cell r="C1662">
            <v>0.02</v>
          </cell>
          <cell r="D1662" t="str">
            <v>인</v>
          </cell>
          <cell r="E1662">
            <v>60590</v>
          </cell>
          <cell r="F1662">
            <v>1211</v>
          </cell>
          <cell r="G1662">
            <v>0</v>
          </cell>
          <cell r="H1662">
            <v>0</v>
          </cell>
          <cell r="I1662">
            <v>60590</v>
          </cell>
          <cell r="J1662">
            <v>1211</v>
          </cell>
          <cell r="K1662">
            <v>0</v>
          </cell>
          <cell r="L1662">
            <v>0</v>
          </cell>
        </row>
        <row r="1663">
          <cell r="A1663" t="str">
            <v>보통인부</v>
          </cell>
          <cell r="C1663">
            <v>0.03</v>
          </cell>
          <cell r="D1663" t="str">
            <v>인</v>
          </cell>
          <cell r="E1663">
            <v>40922</v>
          </cell>
          <cell r="F1663">
            <v>1227</v>
          </cell>
          <cell r="G1663">
            <v>0</v>
          </cell>
          <cell r="H1663">
            <v>0</v>
          </cell>
          <cell r="I1663">
            <v>40922</v>
          </cell>
          <cell r="J1663">
            <v>1227</v>
          </cell>
          <cell r="K1663">
            <v>0</v>
          </cell>
          <cell r="L1663">
            <v>0</v>
          </cell>
        </row>
        <row r="1664">
          <cell r="A1664" t="str">
            <v>계</v>
          </cell>
          <cell r="F1664">
            <v>2438</v>
          </cell>
          <cell r="H1664">
            <v>0</v>
          </cell>
          <cell r="J1664">
            <v>2438</v>
          </cell>
          <cell r="L1664">
            <v>0</v>
          </cell>
        </row>
        <row r="1666">
          <cell r="A1666" t="str">
            <v>No.122호표 아키스톤깔기</v>
          </cell>
          <cell r="B1666" t="str">
            <v>450x450x38</v>
          </cell>
          <cell r="C1666">
            <v>1</v>
          </cell>
          <cell r="D1666" t="str">
            <v>㎡</v>
          </cell>
          <cell r="M1666" t="str">
            <v>SZ007</v>
          </cell>
        </row>
        <row r="1667">
          <cell r="A1667" t="str">
            <v>석    공</v>
          </cell>
          <cell r="C1667">
            <v>0.1</v>
          </cell>
          <cell r="D1667" t="str">
            <v>인</v>
          </cell>
          <cell r="E1667">
            <v>78296</v>
          </cell>
          <cell r="F1667">
            <v>7829</v>
          </cell>
          <cell r="G1667">
            <v>0</v>
          </cell>
          <cell r="H1667">
            <v>0</v>
          </cell>
          <cell r="I1667">
            <v>78296</v>
          </cell>
          <cell r="J1667">
            <v>7829</v>
          </cell>
          <cell r="K1667">
            <v>0</v>
          </cell>
          <cell r="L1667">
            <v>0</v>
          </cell>
        </row>
        <row r="1668">
          <cell r="A1668" t="str">
            <v>보통인부</v>
          </cell>
          <cell r="C1668">
            <v>0.1</v>
          </cell>
          <cell r="D1668" t="str">
            <v>인</v>
          </cell>
          <cell r="E1668">
            <v>40922</v>
          </cell>
          <cell r="F1668">
            <v>4092</v>
          </cell>
          <cell r="G1668">
            <v>0</v>
          </cell>
          <cell r="H1668">
            <v>0</v>
          </cell>
          <cell r="I1668">
            <v>40922</v>
          </cell>
          <cell r="J1668">
            <v>4092</v>
          </cell>
          <cell r="K1668">
            <v>0</v>
          </cell>
          <cell r="L1668">
            <v>0</v>
          </cell>
        </row>
        <row r="1669">
          <cell r="A1669" t="str">
            <v>계</v>
          </cell>
          <cell r="F1669">
            <v>11921</v>
          </cell>
          <cell r="H1669">
            <v>0</v>
          </cell>
          <cell r="J1669">
            <v>11921</v>
          </cell>
          <cell r="L1669">
            <v>0</v>
          </cell>
        </row>
        <row r="1671">
          <cell r="A1671" t="str">
            <v>No.123호표 앵커볼트설치</v>
          </cell>
          <cell r="C1671">
            <v>1</v>
          </cell>
          <cell r="D1671" t="str">
            <v>개소</v>
          </cell>
          <cell r="M1671" t="str">
            <v>SZ008</v>
          </cell>
        </row>
        <row r="1672">
          <cell r="A1672" t="str">
            <v>철 골 공</v>
          </cell>
          <cell r="C1672">
            <v>0.08</v>
          </cell>
          <cell r="D1672" t="str">
            <v>인</v>
          </cell>
          <cell r="E1672">
            <v>67147</v>
          </cell>
          <cell r="F1672">
            <v>5371</v>
          </cell>
          <cell r="G1672">
            <v>0</v>
          </cell>
          <cell r="H1672">
            <v>0</v>
          </cell>
          <cell r="I1672">
            <v>67147</v>
          </cell>
          <cell r="J1672">
            <v>5371</v>
          </cell>
          <cell r="K1672">
            <v>0</v>
          </cell>
          <cell r="L1672">
            <v>0</v>
          </cell>
        </row>
        <row r="1673">
          <cell r="A1673" t="str">
            <v>계</v>
          </cell>
          <cell r="F1673">
            <v>5371</v>
          </cell>
          <cell r="H1673">
            <v>0</v>
          </cell>
          <cell r="J1673">
            <v>5371</v>
          </cell>
          <cell r="L1673">
            <v>0</v>
          </cell>
        </row>
        <row r="1674">
          <cell r="A1674" t="str">
            <v>No.124호표 터파기(인력)</v>
          </cell>
          <cell r="B1674" t="str">
            <v>토사</v>
          </cell>
          <cell r="C1674">
            <v>1</v>
          </cell>
          <cell r="D1674" t="str">
            <v>M3</v>
          </cell>
          <cell r="M1674" t="str">
            <v>ZX00</v>
          </cell>
        </row>
        <row r="1675">
          <cell r="A1675" t="str">
            <v>보통인부</v>
          </cell>
          <cell r="C1675">
            <v>0.2</v>
          </cell>
          <cell r="D1675" t="str">
            <v>인</v>
          </cell>
          <cell r="E1675">
            <v>40922</v>
          </cell>
          <cell r="F1675">
            <v>8184</v>
          </cell>
          <cell r="G1675">
            <v>0</v>
          </cell>
          <cell r="H1675">
            <v>0</v>
          </cell>
          <cell r="I1675">
            <v>40922</v>
          </cell>
          <cell r="J1675">
            <v>8184</v>
          </cell>
          <cell r="K1675">
            <v>0</v>
          </cell>
          <cell r="L1675">
            <v>0</v>
          </cell>
        </row>
        <row r="1676">
          <cell r="A1676" t="str">
            <v>작업반장</v>
          </cell>
          <cell r="C1676">
            <v>8.0000000000000002E-3</v>
          </cell>
          <cell r="D1676" t="str">
            <v>인</v>
          </cell>
          <cell r="E1676">
            <v>63904</v>
          </cell>
          <cell r="F1676">
            <v>511</v>
          </cell>
          <cell r="G1676">
            <v>0</v>
          </cell>
          <cell r="H1676">
            <v>0</v>
          </cell>
          <cell r="I1676">
            <v>63904</v>
          </cell>
          <cell r="J1676">
            <v>511</v>
          </cell>
          <cell r="K1676">
            <v>0</v>
          </cell>
          <cell r="L1676">
            <v>0</v>
          </cell>
        </row>
        <row r="1677">
          <cell r="A1677" t="str">
            <v>계</v>
          </cell>
          <cell r="F1677">
            <v>8695</v>
          </cell>
          <cell r="H1677">
            <v>0</v>
          </cell>
          <cell r="J1677">
            <v>8695</v>
          </cell>
          <cell r="L1677">
            <v>0</v>
          </cell>
        </row>
        <row r="1679">
          <cell r="A1679" t="str">
            <v>No.125호표 잔토처리(인력)</v>
          </cell>
          <cell r="B1679" t="str">
            <v>토사:0-1M</v>
          </cell>
          <cell r="C1679">
            <v>1</v>
          </cell>
          <cell r="D1679" t="str">
            <v>㎥</v>
          </cell>
          <cell r="M1679" t="str">
            <v>ZX030</v>
          </cell>
        </row>
        <row r="1680">
          <cell r="A1680" t="str">
            <v>보통인부</v>
          </cell>
          <cell r="C1680">
            <v>0.2</v>
          </cell>
          <cell r="D1680" t="str">
            <v>인</v>
          </cell>
          <cell r="E1680">
            <v>40922</v>
          </cell>
          <cell r="F1680">
            <v>8184</v>
          </cell>
          <cell r="G1680">
            <v>0</v>
          </cell>
          <cell r="H1680">
            <v>0</v>
          </cell>
          <cell r="I1680">
            <v>40922</v>
          </cell>
          <cell r="J1680">
            <v>8184</v>
          </cell>
          <cell r="K1680">
            <v>0</v>
          </cell>
          <cell r="L1680">
            <v>0</v>
          </cell>
        </row>
        <row r="1681">
          <cell r="A1681" t="str">
            <v>계</v>
          </cell>
          <cell r="F1681">
            <v>8184</v>
          </cell>
          <cell r="H1681">
            <v>0</v>
          </cell>
          <cell r="J1681">
            <v>8184</v>
          </cell>
          <cell r="L1681">
            <v>0</v>
          </cell>
        </row>
        <row r="1683">
          <cell r="A1683" t="str">
            <v>No.126호표 되메우고 다짐(인력)</v>
          </cell>
          <cell r="B1683" t="str">
            <v>토사</v>
          </cell>
          <cell r="C1683">
            <v>1</v>
          </cell>
          <cell r="D1683" t="str">
            <v>M3</v>
          </cell>
          <cell r="M1683" t="str">
            <v>ZX051</v>
          </cell>
        </row>
        <row r="1684">
          <cell r="A1684" t="str">
            <v>보통인부</v>
          </cell>
          <cell r="C1684">
            <v>0.21</v>
          </cell>
          <cell r="D1684" t="str">
            <v>인</v>
          </cell>
          <cell r="E1684">
            <v>40922</v>
          </cell>
          <cell r="F1684">
            <v>8593</v>
          </cell>
          <cell r="G1684">
            <v>0</v>
          </cell>
          <cell r="H1684">
            <v>0</v>
          </cell>
          <cell r="I1684">
            <v>40922</v>
          </cell>
          <cell r="J1684">
            <v>8593</v>
          </cell>
          <cell r="K1684">
            <v>0</v>
          </cell>
          <cell r="L1684">
            <v>0</v>
          </cell>
        </row>
        <row r="1685">
          <cell r="A1685" t="str">
            <v>작업반장</v>
          </cell>
          <cell r="C1685">
            <v>8.0000000000000002E-3</v>
          </cell>
          <cell r="D1685" t="str">
            <v>인</v>
          </cell>
          <cell r="E1685">
            <v>63904</v>
          </cell>
          <cell r="F1685">
            <v>511</v>
          </cell>
          <cell r="G1685">
            <v>0</v>
          </cell>
          <cell r="H1685">
            <v>0</v>
          </cell>
          <cell r="I1685">
            <v>63904</v>
          </cell>
          <cell r="J1685">
            <v>511</v>
          </cell>
          <cell r="K1685">
            <v>0</v>
          </cell>
          <cell r="L1685">
            <v>0</v>
          </cell>
        </row>
        <row r="1686">
          <cell r="A1686" t="str">
            <v>계</v>
          </cell>
          <cell r="F1686">
            <v>9104</v>
          </cell>
          <cell r="H1686">
            <v>0</v>
          </cell>
          <cell r="J1686">
            <v>9104</v>
          </cell>
          <cell r="L1686">
            <v>0</v>
          </cell>
        </row>
      </sheetData>
      <sheetData sheetId="7"/>
      <sheetData sheetId="8"/>
      <sheetData sheetId="9"/>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표지 (3)"/>
      <sheetName val="표지"/>
      <sheetName val="표지 (2)"/>
      <sheetName val="내역서"/>
      <sheetName val="주요자재1"/>
      <sheetName val="주요자재2"/>
      <sheetName val="시멘트골재량"/>
      <sheetName val="구조물골재"/>
      <sheetName val="철근1"/>
      <sheetName val="구조물타공종이월"/>
      <sheetName val="타공종이월"/>
      <sheetName val="철근수량1"/>
      <sheetName val="교각수량"/>
      <sheetName val="토공"/>
      <sheetName val="철근수량2"/>
      <sheetName val="교각집계"/>
      <sheetName val="교각토공"/>
      <sheetName val="교각철근"/>
      <sheetName val="교각집계 (2)"/>
      <sheetName val="교각토공 (2)"/>
      <sheetName val="교각철근 (2)"/>
      <sheetName val="대비"/>
      <sheetName val="제경비"/>
      <sheetName val="내역"/>
      <sheetName val="수량집계"/>
      <sheetName val="수량(교각)"/>
      <sheetName val="수량산출(2)"/>
      <sheetName val="단가(동바리)"/>
      <sheetName val="단가(강재운반)"/>
      <sheetName val="총괄표"/>
      <sheetName val="추진계획"/>
      <sheetName val="추진실적"/>
      <sheetName val="Sheet3"/>
      <sheetName val="공정표"/>
      <sheetName val="일수계산"/>
      <sheetName val="터널공기"/>
      <sheetName val="Sheet1"/>
      <sheetName val="Sheet2"/>
      <sheetName val="업협(토공,철콘)"/>
      <sheetName val="실행예산"/>
      <sheetName val="시방서"/>
      <sheetName val="계약현황"/>
      <sheetName val="간지"/>
      <sheetName val="견적(토공)"/>
      <sheetName val="견적(철콘)"/>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xxxxxx"/>
      <sheetName val="0000"/>
      <sheetName val="현황"/>
      <sheetName val="철콘"/>
      <sheetName val="한전일위"/>
      <sheetName val="입찰표지"/>
      <sheetName val="입찰안"/>
      <sheetName val="산출내역서"/>
      <sheetName val="투찰내역"/>
      <sheetName val="BID"/>
      <sheetName val=" HIT-&gt;HMC 견적(3900)"/>
      <sheetName val="일위대가목록"/>
      <sheetName val="SG"/>
      <sheetName val="갑지"/>
      <sheetName val="현장관리비"/>
      <sheetName val="일위대가"/>
      <sheetName val="후다내역"/>
      <sheetName val="일위목록"/>
      <sheetName val="합계"/>
      <sheetName val="일위CODE"/>
      <sheetName val="요율"/>
      <sheetName val="실행철강하도"/>
      <sheetName val="간접비계산"/>
      <sheetName val="산수배수"/>
      <sheetName val="원가계산서"/>
      <sheetName val="관급자재"/>
      <sheetName val="단가"/>
      <sheetName val="Macro1"/>
      <sheetName val="#2_일위대가목록"/>
      <sheetName val="1공구산출내역서"/>
      <sheetName val="일  위  대  가  목  록"/>
      <sheetName val="금액결정"/>
      <sheetName val="일위산출"/>
      <sheetName val="1공구원가계산서"/>
      <sheetName val="1유리"/>
      <sheetName val="중기비"/>
      <sheetName val="노무비"/>
      <sheetName val="자재단가"/>
      <sheetName val="HRSG SMALL07220"/>
      <sheetName val="건설성적"/>
      <sheetName val="품셈"/>
      <sheetName val="조명율표"/>
      <sheetName val="간접(90)"/>
      <sheetName val="장문교(대전)"/>
      <sheetName val="우배수"/>
      <sheetName val="계산식"/>
      <sheetName val="전체"/>
      <sheetName val="원형1호맨홀토공수량"/>
      <sheetName val="인부신상자료"/>
      <sheetName val="INSTR"/>
      <sheetName val="기본설계기준"/>
      <sheetName val="일위"/>
      <sheetName val="당초명세(평)"/>
      <sheetName val="1,2공구원가계산서"/>
      <sheetName val="2공구산출내역"/>
      <sheetName val="#REF"/>
      <sheetName val="JUCKEYK"/>
      <sheetName val="S0"/>
      <sheetName val="조건표 (2)"/>
      <sheetName val="단가산출"/>
      <sheetName val="6. 안전관리비"/>
      <sheetName val="목차 "/>
      <sheetName val="b_balju"/>
      <sheetName val="세부추진"/>
      <sheetName val="제안서"/>
      <sheetName val="상용보강"/>
      <sheetName val="행정표준(1)"/>
      <sheetName val="행정표준(2)"/>
      <sheetName val="관급"/>
      <sheetName val="장비"/>
      <sheetName val="산근1"/>
      <sheetName val="노무"/>
      <sheetName val="자재"/>
      <sheetName val="조건표"/>
      <sheetName val="설계가"/>
      <sheetName val="증감내역서"/>
      <sheetName val="교각토공 _2_"/>
      <sheetName val="운반비요율"/>
      <sheetName val="3.공통공사대비"/>
      <sheetName val="유동표"/>
      <sheetName val="차액보증"/>
      <sheetName val="별표집계"/>
      <sheetName val="Macro2"/>
      <sheetName val="TEST1"/>
      <sheetName val="단가적용"/>
      <sheetName val="PI"/>
      <sheetName val="품셈총괄표"/>
      <sheetName val="저"/>
      <sheetName val="참조"/>
      <sheetName val="2000년1차"/>
      <sheetName val="2000전체분"/>
      <sheetName val="노임단가"/>
      <sheetName val="직노"/>
      <sheetName val="견적의뢰서"/>
      <sheetName val="6PILE  (돌출)"/>
      <sheetName val="1단계"/>
      <sheetName val="일위총괄"/>
      <sheetName val="덕전리"/>
      <sheetName val="일위대가목록표"/>
      <sheetName val="c_balju"/>
      <sheetName val="작업일보"/>
      <sheetName val="조명시설"/>
      <sheetName val="입출재고현황 (2)"/>
      <sheetName val="을"/>
      <sheetName val="입력데이타"/>
      <sheetName val="경산"/>
      <sheetName val="코드표"/>
      <sheetName val="내역(한신APT)"/>
      <sheetName val="노임"/>
      <sheetName val="표지1"/>
      <sheetName val="준검 내역서"/>
      <sheetName val="97년 추정"/>
      <sheetName val="A1"/>
      <sheetName val="일위단가"/>
      <sheetName val="일위대가목차"/>
      <sheetName val="도급"/>
      <sheetName val="48일위"/>
      <sheetName val="7. 현장관리비 "/>
      <sheetName val="WORK"/>
      <sheetName val="예산총괄"/>
      <sheetName val="하도내역 (철콘)"/>
      <sheetName val="특기사항"/>
      <sheetName val="FORM-0"/>
      <sheetName val="표준건축비"/>
      <sheetName val="시화점실행"/>
      <sheetName val="3개월-백데이타"/>
      <sheetName val="LG배관재단가"/>
      <sheetName val="다다수전류단가"/>
      <sheetName val="LG유통상품단가표"/>
      <sheetName val="기본단가표"/>
      <sheetName val="ORIGIN"/>
      <sheetName val="8.현장관리비"/>
      <sheetName val="7.안전관리비"/>
      <sheetName val="단가표"/>
      <sheetName val="일위대가D"/>
      <sheetName val="기초1"/>
      <sheetName val="내역전기"/>
      <sheetName val="노무비 근거"/>
      <sheetName val="수정2"/>
      <sheetName val="지급자재"/>
      <sheetName val="수량산출서"/>
      <sheetName val="신공항A-9(원가수정)"/>
      <sheetName val="설계예산서"/>
      <sheetName val="중기"/>
      <sheetName val="U형개거"/>
      <sheetName val="DHEQSUPT"/>
      <sheetName val="공통가설"/>
      <sheetName val="배수내역"/>
      <sheetName val="물가시세"/>
      <sheetName val="10공구일위"/>
      <sheetName val="임율 Data"/>
      <sheetName val="수량3"/>
      <sheetName val="금융비용"/>
      <sheetName val="TOTAL"/>
      <sheetName val="b_balju (2)"/>
      <sheetName val="b_gunmul"/>
      <sheetName val="추가예산"/>
      <sheetName val="프랜트면허"/>
      <sheetName val="토목주소"/>
      <sheetName val="작성방법"/>
      <sheetName val="안산기계장치"/>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1.설계기준"/>
      <sheetName val="BSD (2)"/>
      <sheetName val="노임조서"/>
      <sheetName val="산출근거"/>
      <sheetName val="IT-BAT"/>
      <sheetName val="수문일위1"/>
      <sheetName val="공정집계_국별"/>
      <sheetName val="일위산출근거"/>
      <sheetName val="인사자료총집계"/>
      <sheetName val="단면가정"/>
      <sheetName val="(원)기흥상갈"/>
      <sheetName val="집계"/>
      <sheetName val="개거총"/>
      <sheetName val="토공유동표(전체.당초)"/>
      <sheetName val="P_RPTB04_산근"/>
      <sheetName val="배수공"/>
      <sheetName val="업체별기성내역"/>
      <sheetName val="포장(수량)-관로부"/>
      <sheetName val="2터널시점"/>
      <sheetName val="이월"/>
      <sheetName val="약품공급2"/>
      <sheetName val="SLAB근거-1"/>
      <sheetName val="단면 (2)"/>
      <sheetName val="실행대비"/>
      <sheetName val="잡비"/>
      <sheetName val="제경비산출서"/>
      <sheetName val="철거산출근거"/>
      <sheetName val="CTEMCOST"/>
      <sheetName val="일위대가표48"/>
      <sheetName val="표지_(3)"/>
      <sheetName val="표지_(2)"/>
      <sheetName val="교각집계_(2)"/>
      <sheetName val="교각토공_(2)"/>
      <sheetName val="교각철근_(2)"/>
      <sheetName val="재료비"/>
      <sheetName val="공사내역서(을)실행"/>
      <sheetName val="직접비"/>
      <sheetName val="건장설비"/>
      <sheetName val="교통대책내역"/>
      <sheetName val="BND"/>
      <sheetName val="첨부1"/>
      <sheetName val="외주대비_-석축"/>
      <sheetName val="외주대비-구조물_(2)"/>
      <sheetName val="견적표지_(3)"/>
      <sheetName val="_HIT-&gt;HMC_견적(3900)"/>
      <sheetName val="일__위__대__가__목__록"/>
      <sheetName val="교각토공__2_"/>
      <sheetName val="3_공통공사대비"/>
      <sheetName val="HRSG_SMALL07220"/>
      <sheetName val="6__안전관리비"/>
      <sheetName val="단위단가"/>
      <sheetName val="토공사"/>
      <sheetName val="수량산출"/>
      <sheetName val="기계내역"/>
      <sheetName val="공량산출서"/>
      <sheetName val="유입량"/>
      <sheetName val="장비단가"/>
      <sheetName val="적현로"/>
      <sheetName val="(당평)자재"/>
      <sheetName val="유치원내역"/>
      <sheetName val="하도금액분계"/>
      <sheetName val="견적"/>
      <sheetName val="설계"/>
      <sheetName val="화재 탐지 설비"/>
      <sheetName val="음성방향"/>
      <sheetName val="준검_내역서"/>
      <sheetName val="97년_추정"/>
      <sheetName val="6PILE__(돌출)"/>
      <sheetName val="DANGA"/>
      <sheetName val="간선계산"/>
      <sheetName val="2000용수잠관-수량집계"/>
      <sheetName val="인원"/>
      <sheetName val="호안사석"/>
      <sheetName val="배수자집"/>
      <sheetName val="일위(PN)"/>
      <sheetName val="일일"/>
      <sheetName val="#2정산"/>
      <sheetName val="환기시설"/>
      <sheetName val="조명"/>
      <sheetName val="점보전력사용"/>
      <sheetName val="단면"/>
      <sheetName val="배수처리"/>
      <sheetName val="입력자료(노무비)"/>
      <sheetName val="INPUT"/>
      <sheetName val="DATE"/>
      <sheetName val="8.PILE  (돌출)"/>
      <sheetName val="토공(1)"/>
      <sheetName val="차수공(1)"/>
      <sheetName val="기본단가"/>
      <sheetName val="1. 설계조건 2.단면가정 3. 하중계산"/>
      <sheetName val="DATA 입력란"/>
      <sheetName val="토목품셈"/>
      <sheetName val="구조     ."/>
      <sheetName val="DATA"/>
      <sheetName val="전기"/>
      <sheetName val="효율표"/>
      <sheetName val="수량분개내역"/>
      <sheetName val="노무비 "/>
      <sheetName val="경상비"/>
      <sheetName val="전문하도급"/>
      <sheetName val="교량전기"/>
      <sheetName val="평가데이터"/>
      <sheetName val="MOTOR"/>
      <sheetName val="현장관리비 산출내역"/>
      <sheetName val="인명부"/>
      <sheetName val="내역표지"/>
      <sheetName val="가스"/>
      <sheetName val="양수장(기계)"/>
      <sheetName val="공사비예산서(토목분)"/>
      <sheetName val="기성갑지"/>
      <sheetName val="중기일위대가"/>
      <sheetName val="Customer Databas"/>
      <sheetName val="일위대가(1)"/>
      <sheetName val="4.일위대가집계"/>
      <sheetName val="공사비증감"/>
      <sheetName val="5. 현장관리비(new) "/>
      <sheetName val="ABUT수량-A1"/>
      <sheetName val="실행내역서 "/>
      <sheetName val="사업관리"/>
      <sheetName val="운반"/>
      <sheetName val="물가자료"/>
      <sheetName val="산출내역서집계표"/>
      <sheetName val="5_ 현장관리비_new_ "/>
      <sheetName val="예가표"/>
      <sheetName val="날개벽수량표"/>
      <sheetName val="청천내"/>
      <sheetName val="실행내역"/>
      <sheetName val="1"/>
      <sheetName val="만년달력"/>
      <sheetName val="공사원가계산서"/>
      <sheetName val="FB25JN"/>
      <sheetName val="2"/>
      <sheetName val="설계명세서"/>
      <sheetName val="내역서 제출"/>
      <sheetName val="자료입력"/>
      <sheetName val="총괄내역서"/>
      <sheetName val="내역(2000년)"/>
      <sheetName val="경영상태"/>
      <sheetName val="콘크리트타설집계표"/>
      <sheetName val="간 지1"/>
      <sheetName val="일위(시설)"/>
      <sheetName val="자재일람"/>
      <sheetName val="금액내역서"/>
      <sheetName val="우수"/>
      <sheetName val="결재난"/>
      <sheetName val="tggwan(mac)"/>
      <sheetName val="방배동내역(리라)"/>
      <sheetName val="현장경비"/>
      <sheetName val="건축공사집계표"/>
      <sheetName val="방배동내역 (총괄)"/>
      <sheetName val="부대공사총괄"/>
      <sheetName val="lab"/>
      <sheetName val="1.설계조건"/>
      <sheetName val="유림골조"/>
      <sheetName val="공통부대비"/>
      <sheetName val="인사자료"/>
      <sheetName val="부하계산서"/>
      <sheetName val="단가산출(T)"/>
      <sheetName val="날개벽(시점좌측)"/>
      <sheetName val="맨홀수량산출"/>
      <sheetName val="재료집계표"/>
      <sheetName val="단위중량"/>
      <sheetName val="건설실행"/>
      <sheetName val="중기조종사 단위단가"/>
      <sheetName val="파이프류"/>
      <sheetName val="기자재비"/>
      <sheetName val="금리계산"/>
      <sheetName val="일위대가목록(ems)"/>
      <sheetName val="입력정보"/>
      <sheetName val="인계"/>
      <sheetName val="Temporary Mooring"/>
      <sheetName val="공문"/>
      <sheetName val="A LINE"/>
      <sheetName val="우석문틀"/>
      <sheetName val="SHL"/>
      <sheetName val="품셈TABLE"/>
      <sheetName val="2.대외공문"/>
      <sheetName val="단위량당중기"/>
      <sheetName val="격점별물량"/>
      <sheetName val="경비2내역"/>
      <sheetName val="7.PILE  (돌출)"/>
      <sheetName val="대로근거"/>
      <sheetName val="중로근거"/>
      <sheetName val="일H35Y4"/>
      <sheetName val="일위집계(기존)"/>
      <sheetName val="일반공사"/>
      <sheetName val="하도내역_(철콘)"/>
      <sheetName val="입출재고현황_(2)"/>
      <sheetName val="노무비_근거"/>
      <sheetName val="임율_Data"/>
      <sheetName val="조건표_(2)"/>
      <sheetName val="목차_"/>
      <sheetName val="1_설계기준"/>
      <sheetName val="7__현장관리비_"/>
      <sheetName val="인원계획"/>
      <sheetName val="U-TYPE(1)"/>
      <sheetName val="일위목록데이타"/>
      <sheetName val="설내역서 "/>
      <sheetName val="세부내역서"/>
      <sheetName val="설계내역"/>
      <sheetName val="마산방향철근집계"/>
      <sheetName val="진주방향"/>
      <sheetName val="기성내역"/>
      <sheetName val="전도금월정금액"/>
      <sheetName val="일위대가집계"/>
      <sheetName val="단가대비표"/>
      <sheetName val="코드"/>
      <sheetName val="여과지동"/>
      <sheetName val="기초자료"/>
      <sheetName val="식재가격"/>
      <sheetName val="식재총괄"/>
      <sheetName val="초기화면"/>
      <sheetName val="교각계산"/>
      <sheetName val="700seg"/>
      <sheetName val="N賃率-職"/>
      <sheetName val="원도급"/>
      <sheetName val="하도급"/>
      <sheetName val="RE9604"/>
      <sheetName val="BQ"/>
      <sheetName val="내역서2안"/>
      <sheetName val="측량요율"/>
      <sheetName val="자재대"/>
      <sheetName val="점검총괄"/>
      <sheetName val="특수선일위대가"/>
      <sheetName val="개산공사비"/>
      <sheetName val="인천제철"/>
      <sheetName val="하중계산"/>
      <sheetName val="철근량"/>
      <sheetName val="총 원가계산"/>
      <sheetName val="인건비"/>
      <sheetName val="소비자가"/>
      <sheetName val="마산월령동골조물량변경"/>
      <sheetName val="갑지(추정)"/>
      <sheetName val="CONCRETE"/>
      <sheetName val="원가계산서(변경)"/>
      <sheetName val="돈암사업"/>
      <sheetName val="2.2_오피스텔(12~32F)"/>
      <sheetName val="차수"/>
      <sheetName val="월별손익"/>
      <sheetName val="법면"/>
      <sheetName val="부대공"/>
      <sheetName val="구조물공"/>
      <sheetName val="포장공"/>
      <sheetName val="배수공1"/>
      <sheetName val="일위대가(가설)"/>
      <sheetName val="터널대가"/>
      <sheetName val="총괄"/>
      <sheetName val="기본일위"/>
      <sheetName val="1.취수장"/>
      <sheetName val="실행(ALT1)"/>
      <sheetName val="환율change"/>
      <sheetName val="GRDBS"/>
      <sheetName val="견적대비표"/>
      <sheetName val="Y-WORK"/>
      <sheetName val="4 LINE"/>
      <sheetName val="7 th"/>
      <sheetName val="C10집계2"/>
      <sheetName val=" 갑지"/>
      <sheetName val="설 계"/>
      <sheetName val="자재단가비교표"/>
      <sheetName val="일용직6월"/>
      <sheetName val="골조"/>
      <sheetName val="Sheet1 (2)"/>
      <sheetName val="소방"/>
      <sheetName val="시중노임단가"/>
      <sheetName val="정렬"/>
      <sheetName val="기술부 VENDOR LIST"/>
      <sheetName val="현장별"/>
      <sheetName val="간접비"/>
      <sheetName val="경비"/>
      <sheetName val="양덕동"/>
      <sheetName val="입력"/>
      <sheetName val="집 계 표"/>
      <sheetName val="계측기"/>
      <sheetName val="일용직"/>
      <sheetName val="이형관중량"/>
      <sheetName val="일위대가(목록)"/>
      <sheetName val="산근(목록)"/>
      <sheetName val="6_ 안전관리비"/>
      <sheetName val="동천하상준설"/>
      <sheetName val="전체내역서"/>
      <sheetName val="전기내역서"/>
      <sheetName val="자재수량"/>
      <sheetName val="1공구 건정토건 토공"/>
      <sheetName val="1공구 건정토건 철콘"/>
      <sheetName val="도급표지 "/>
      <sheetName val="부대표지"/>
      <sheetName val="도급표지  (4)"/>
      <sheetName val="부대표지 (4)"/>
      <sheetName val="도급표지  (3)"/>
      <sheetName val="부대표지 (3)"/>
      <sheetName val="도급표지  (2)"/>
      <sheetName val="부대표지 (2)"/>
      <sheetName val="세로"/>
      <sheetName val="토  목"/>
      <sheetName val="조  경"/>
      <sheetName val="전 기"/>
      <sheetName val="건  축"/>
      <sheetName val="건축설비"/>
      <sheetName val="기계"/>
      <sheetName val="제어계측"/>
      <sheetName val="Sheet4"/>
      <sheetName val="Sheet5"/>
      <sheetName val="Sheet6"/>
      <sheetName val="Sheet16"/>
      <sheetName val="보도내역 (3)"/>
      <sheetName val="Module1"/>
      <sheetName val="Qheet6"/>
      <sheetName val="총괄-1"/>
      <sheetName val="단가산출서"/>
      <sheetName val="공사개요"/>
      <sheetName val="주차구획선수량"/>
      <sheetName val="개요"/>
      <sheetName val="부대tu"/>
      <sheetName val="목차"/>
      <sheetName val="정부노임단가"/>
      <sheetName val="A-4"/>
      <sheetName val="금호"/>
      <sheetName val="하조서"/>
      <sheetName val="한강운반비"/>
      <sheetName val="서∼군(2)"/>
      <sheetName val="가도공"/>
      <sheetName val="변경비교-을"/>
      <sheetName val="6공구(당초)"/>
      <sheetName val="품의서"/>
      <sheetName val="데리네이타현황"/>
      <sheetName val="재개발"/>
      <sheetName val="내역(최종본4.5)"/>
      <sheetName val="SP-B1"/>
      <sheetName val="토적집계"/>
      <sheetName val="98NS-N"/>
      <sheetName val="소야공정계획표"/>
      <sheetName val="45,46"/>
      <sheetName val="기초코드"/>
      <sheetName val="1.수인터널"/>
      <sheetName val="일위대가표"/>
      <sheetName val="보할"/>
      <sheetName val="공업용수관로"/>
      <sheetName val="일위(토목)"/>
      <sheetName val="물량표"/>
      <sheetName val="낙찰표"/>
      <sheetName val="입적표"/>
      <sheetName val="지주설치제원"/>
      <sheetName val="준공조서갑지"/>
      <sheetName val="실행내역서"/>
      <sheetName val="98지급계획"/>
      <sheetName val="수문일1"/>
      <sheetName val="가시설"/>
      <sheetName val="시공여유율"/>
      <sheetName val="부대내역"/>
      <sheetName val="SANTOGO"/>
      <sheetName val="흥양2교토공집계표"/>
      <sheetName val="eq_data"/>
      <sheetName val="ELECTRIC"/>
      <sheetName val="전기공사"/>
      <sheetName val="AS포장복구 "/>
      <sheetName val="건축내역서"/>
      <sheetName val="Dae_Jiju"/>
      <sheetName val="Sikje_ingun"/>
      <sheetName val="TREE_D"/>
      <sheetName val="단가비교표"/>
      <sheetName val="입력시트"/>
      <sheetName val="장비집계"/>
      <sheetName val="결과조달"/>
      <sheetName val="원본(갑지)"/>
      <sheetName val="3차준공"/>
      <sheetName val="입찰품의서"/>
      <sheetName val="토사(PE)"/>
      <sheetName val="날개벽"/>
      <sheetName val="choose"/>
      <sheetName val="기초단가"/>
      <sheetName val="입력데이타(비인쇄용)"/>
      <sheetName val="자  재"/>
      <sheetName val="건축외주"/>
      <sheetName val="노원열병합  건축공사기성내역서"/>
      <sheetName val="케이블규격"/>
      <sheetName val="COVERSHEET"/>
      <sheetName val="할증 "/>
      <sheetName val="개인별 순위표"/>
      <sheetName val="단가조사"/>
      <sheetName val="J直材4"/>
      <sheetName val="9.1지하2층하부보"/>
      <sheetName val="COVER-P"/>
      <sheetName val="GEN"/>
      <sheetName val="외주대비 -석축_x0000__x0000__x0000__x0000__x0000__x0012_[후다내역.XLS]견적표지 (3"/>
      <sheetName val="변경내역"/>
      <sheetName val="선정요령"/>
      <sheetName val="현장일반사항"/>
      <sheetName val="단중표"/>
      <sheetName val="Code"/>
      <sheetName val="COVER"/>
      <sheetName val="플랜트 설치"/>
      <sheetName val="퍼스트"/>
      <sheetName val="감액총괄표"/>
      <sheetName val="옥외배관기본공량"/>
      <sheetName val="대비2"/>
      <sheetName val="옥외외등집계표"/>
      <sheetName val="자동제어"/>
      <sheetName val="주요항목별"/>
      <sheetName val="추가일위대가"/>
      <sheetName val="화전내"/>
      <sheetName val="대치판정"/>
      <sheetName val="70%"/>
      <sheetName val="일위총괄표"/>
      <sheetName val="252K444"/>
      <sheetName val="일위대가 집계표"/>
      <sheetName val="표지_(3)1"/>
      <sheetName val="표지_(2)1"/>
      <sheetName val="교각집계_(2)1"/>
      <sheetName val="교각토공_(2)1"/>
      <sheetName val="교각철근_(2)1"/>
      <sheetName val="외주대비_-석축1"/>
      <sheetName val="외주대비-구조물_(2)1"/>
      <sheetName val="견적표지_(3)1"/>
      <sheetName val="_HIT-&gt;HMC_견적(3900)1"/>
      <sheetName val="일__위__대__가__목__록1"/>
      <sheetName val="교각토공__2_1"/>
      <sheetName val="3_공통공사대비1"/>
      <sheetName val="6__안전관리비1"/>
      <sheetName val="6PILE__(돌출)1"/>
      <sheetName val="HRSG_SMALL072201"/>
      <sheetName val="준검_내역서1"/>
      <sheetName val="97년_추정1"/>
      <sheetName val="2차전체변경예정_(2)"/>
      <sheetName val="BSD_(2)"/>
      <sheetName val="토공유동표(전체_당초)"/>
      <sheetName val="단면_(2)"/>
      <sheetName val="b_balju_(2)"/>
      <sheetName val="8_PILE__(돌출)"/>
      <sheetName val="8_현장관리비"/>
      <sheetName val="7_안전관리비"/>
      <sheetName val="중기조종사_단위단가"/>
      <sheetName val="관개"/>
      <sheetName val="일대"/>
      <sheetName val="증감대비"/>
      <sheetName val="단계별내역 (2)"/>
      <sheetName val="데이타"/>
      <sheetName val="식재인부"/>
      <sheetName val="2.2 띠장의 설계"/>
      <sheetName val="설비"/>
      <sheetName val="제출내역 (2)"/>
      <sheetName val="B"/>
      <sheetName val="총체"/>
      <sheetName val="4.일위대가"/>
      <sheetName val="제수변수량"/>
      <sheetName val="수리결과"/>
      <sheetName val="공통(20-91)"/>
      <sheetName val="CM 1"/>
      <sheetName val="전기실-1"/>
      <sheetName val="ROOF(ALKALI)"/>
      <sheetName val="Print"/>
      <sheetName val="MATRLDATA"/>
      <sheetName val="MODELING"/>
      <sheetName val="남양내역"/>
      <sheetName val="실행내역_원본"/>
      <sheetName val="일위대가목록(기계)"/>
      <sheetName val="4.2.1 마루높이 검토"/>
      <sheetName val="터파기및재료"/>
      <sheetName val="기안"/>
      <sheetName val="샘플표지"/>
      <sheetName val="s"/>
      <sheetName val="기계경비일람"/>
      <sheetName val="BOX 본체"/>
      <sheetName val="잔수량(작성)"/>
      <sheetName val="내역(설계)"/>
      <sheetName val="분전반"/>
      <sheetName val="특별"/>
      <sheetName val="관로분포도"/>
      <sheetName val="환산"/>
      <sheetName val="호표"/>
      <sheetName val="확약서"/>
      <sheetName val="건축공사"/>
      <sheetName val="가설건물"/>
      <sheetName val="WING3"/>
      <sheetName val="건축내역"/>
      <sheetName val="시설,관리하위"/>
      <sheetName val="FACTOR"/>
      <sheetName val="대운반(철재)"/>
      <sheetName val="원하대비"/>
      <sheetName val="원가계산"/>
      <sheetName val="공종보합"/>
      <sheetName val="출력원가"/>
      <sheetName val="공종원가"/>
      <sheetName val="총괄원가"/>
      <sheetName val="아파트"/>
      <sheetName val="상가,복지관"/>
      <sheetName val="주차장"/>
      <sheetName val="경비실"/>
      <sheetName val="보도경계블럭"/>
      <sheetName val="2.1외주"/>
      <sheetName val="2.3노무"/>
      <sheetName val="2.4자재"/>
      <sheetName val="2.2장비"/>
      <sheetName val="2.5경비"/>
      <sheetName val="2.6수목대"/>
      <sheetName val="기계경비"/>
      <sheetName val="3련 BOX"/>
      <sheetName val="중기사용료"/>
      <sheetName val="골조시행"/>
      <sheetName val="소방사항"/>
      <sheetName val="방음벽기초"/>
      <sheetName val="도수로집계"/>
      <sheetName val="MP MOB"/>
      <sheetName val="예산변경원인분석"/>
      <sheetName val="임율산출표"/>
      <sheetName val="시운전연료비"/>
      <sheetName val="지원사무소원가배부내역"/>
      <sheetName val="9GNG운반"/>
      <sheetName val="48평단가"/>
      <sheetName val="57단가"/>
      <sheetName val="54평단가"/>
      <sheetName val="66평단가"/>
      <sheetName val="61단가"/>
      <sheetName val="89평단가"/>
      <sheetName val="84평단가"/>
      <sheetName val="현장관리비데이타"/>
      <sheetName val="Baby일위대가"/>
      <sheetName val="말뚝지지력산정"/>
      <sheetName val="일위1"/>
      <sheetName val="단가삐출"/>
      <sheetName val="주소"/>
      <sheetName val="6호기"/>
      <sheetName val="우수공,맨홀,집수정"/>
      <sheetName val="unit 4"/>
      <sheetName val="청주(철골발주의뢰서)"/>
      <sheetName val="단"/>
      <sheetName val="자료"/>
      <sheetName val="원가(칠곡다부)"/>
      <sheetName val="다부IC내역"/>
      <sheetName val="원가(재방송)"/>
      <sheetName val="재방송"/>
      <sheetName val="다부내역"/>
      <sheetName val="읍내터널"/>
      <sheetName val="칠곡IC내역"/>
      <sheetName val="VXXXXX"/>
      <sheetName val="내역집계표"/>
      <sheetName val="내역서 (3)"/>
      <sheetName val="대가"/>
      <sheetName val="산출양식"/>
      <sheetName val="대가목록"/>
      <sheetName val="산출양식 (2)"/>
      <sheetName val="토목원가계산서"/>
      <sheetName val="토목원가"/>
      <sheetName val="집계장"/>
      <sheetName val="제외공종"/>
      <sheetName val="선급금사용계획서"/>
      <sheetName val="사용세부내역"/>
      <sheetName val="공사비증감대비표"/>
      <sheetName val="전체산출내역서갑(변경) "/>
      <sheetName val="산출내역서을(변경)"/>
      <sheetName val="전체세부(이설도로)"/>
      <sheetName val="전체세부(연결도로)"/>
      <sheetName val="전체원가계산서(변경)"/>
      <sheetName val="용역비"/>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콘·다 (2)"/>
      <sheetName val="기·집 (2)"/>
      <sheetName val="콘·다 (3)"/>
      <sheetName val="콘·현"/>
      <sheetName val="소·집"/>
      <sheetName val="소·현"/>
      <sheetName val="집·거"/>
      <sheetName val="집·연"/>
      <sheetName val="도·집"/>
      <sheetName val="성도1"/>
      <sheetName val="공사비"/>
      <sheetName val="가드레일산근"/>
      <sheetName val="수량집계표"/>
      <sheetName val="수량"/>
      <sheetName val="단가비교"/>
      <sheetName val="적용2002"/>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b_balju_cho"/>
      <sheetName val="실행총괄 "/>
      <sheetName val="토목"/>
      <sheetName val="본체"/>
      <sheetName val="[IL-3.XLSY갑지"/>
      <sheetName val=""/>
      <sheetName val="설비내역서"/>
      <sheetName val="CON'C"/>
      <sheetName val="도급내역서(재노경)"/>
      <sheetName val="4.일위대가목차"/>
      <sheetName val="96노임기준"/>
      <sheetName val="기계경비(시간당)"/>
      <sheetName val="램머"/>
      <sheetName val="내역_ver1.0"/>
      <sheetName val="2000,9월 일위"/>
      <sheetName val="단가일람표"/>
      <sheetName val="IL-3"/>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공사비총괄표"/>
      <sheetName val="차수공개요"/>
      <sheetName val="재료"/>
      <sheetName val="설계산출기초"/>
      <sheetName val="도급예산내역서봉투"/>
      <sheetName val="설계산출표지"/>
      <sheetName val="도급예산내역서총괄표"/>
      <sheetName val="을부담운반비"/>
      <sheetName val="운반비산출"/>
      <sheetName val="매출현황"/>
      <sheetName val="단가 "/>
      <sheetName val="보온일위"/>
      <sheetName val="49일위"/>
      <sheetName val="22일위"/>
      <sheetName val="49수량"/>
      <sheetName val="단가비교표(노무)"/>
      <sheetName val="수목표준대가"/>
      <sheetName val="변경품셈총괄"/>
      <sheetName val="고창터널(고창방향)"/>
      <sheetName val="변압기 및 발전기 용량"/>
      <sheetName val="냉천부속동"/>
      <sheetName val="공종단가"/>
      <sheetName val="조도계산서 (도서)"/>
      <sheetName val="암거단위"/>
      <sheetName val="보증수수료산출"/>
      <sheetName val="총공사내역서"/>
      <sheetName val="DAN"/>
      <sheetName val="백호우계수"/>
      <sheetName val="설직재-1"/>
      <sheetName val="기흥하도용"/>
      <sheetName val="대포2교접속"/>
      <sheetName val="천방교접속"/>
      <sheetName val="실행예산서"/>
      <sheetName val="BQ(실행)"/>
      <sheetName val="일반전기(2단지-을지)"/>
      <sheetName val="토목공사"/>
      <sheetName val="일위대가(4층원격)"/>
      <sheetName val="BM"/>
      <sheetName val="찍기"/>
      <sheetName val="의왕내역"/>
      <sheetName val="세부내역"/>
      <sheetName val="단가대비"/>
      <sheetName val="총괄집계표"/>
      <sheetName val="인수공규격"/>
      <sheetName val="단가(1)"/>
      <sheetName val="원가"/>
      <sheetName val="적용단위길이"/>
      <sheetName val="일위대가(건축)"/>
      <sheetName val="빌딩 안내"/>
      <sheetName val="기계공사비집계(원안)"/>
      <sheetName val="48단가"/>
      <sheetName val="CABLE"/>
      <sheetName val="CABLE (2)"/>
      <sheetName val="일위_파일"/>
      <sheetName val="연결임시"/>
      <sheetName val="접지수량"/>
      <sheetName val="G.R300경비"/>
      <sheetName val="교수설계"/>
      <sheetName val="공종구간"/>
      <sheetName val="조경일람"/>
      <sheetName val="49단가"/>
      <sheetName val="구간산출"/>
      <sheetName val="부하LOAD"/>
      <sheetName val="노임단가산출근거"/>
      <sheetName val="COST"/>
      <sheetName val="항목등록"/>
      <sheetName val="원가계산서(남측)"/>
      <sheetName val="신고분기설정참고"/>
      <sheetName val="거래처자료등록"/>
      <sheetName val="조도계산"/>
      <sheetName val="국내조달(통합-1)"/>
      <sheetName val="상시"/>
      <sheetName val="주beam"/>
      <sheetName val="9811"/>
      <sheetName val="출력용"/>
      <sheetName val="단가대비표 (3)"/>
      <sheetName val="하부철근수량"/>
      <sheetName val="연결관산출조서"/>
      <sheetName val="내역서적용수량"/>
      <sheetName val="계획집계"/>
      <sheetName val="기계물량"/>
      <sheetName val="단가목록"/>
      <sheetName val="비탈면보호공수량산출"/>
      <sheetName val="준공검사원(갑)"/>
      <sheetName val="기성내역서(을) (2)"/>
      <sheetName val="전기일위대가"/>
      <sheetName val="영신토건물가변동"/>
      <sheetName val="변수값"/>
      <sheetName val="중기상차"/>
      <sheetName val="AS복구"/>
      <sheetName val="중기터파기"/>
      <sheetName val="1단계 (2)"/>
      <sheetName val="L_RPTA05_목록"/>
      <sheetName val="동원인원"/>
      <sheetName val="2.1  노무비 평균단가산출"/>
      <sheetName val="예산명세서"/>
      <sheetName val="입상내역"/>
      <sheetName val="단가일람"/>
      <sheetName val="3.공사비(07년노임단가)"/>
      <sheetName val="3.공사비(단가조사표)"/>
      <sheetName val="3.공사비(물량산출표)"/>
      <sheetName val="3.공사비(일위대가표목록)"/>
      <sheetName val="3.공사비(일위대가표)"/>
      <sheetName val="견"/>
      <sheetName val="#3_일위대가목록"/>
      <sheetName val="Macro(차단기)"/>
      <sheetName val="띘랷랷랷"/>
      <sheetName val="TRE TABLE"/>
      <sheetName val="Requirement(Work Crew)"/>
      <sheetName val="계획"/>
      <sheetName val="계획세부"/>
      <sheetName val="사용내역서"/>
      <sheetName val="항목별내역서"/>
      <sheetName val="안전담당자"/>
      <sheetName val="유도원"/>
      <sheetName val="안전사진"/>
      <sheetName val="대전-교대(A1-A2)"/>
      <sheetName val="7단가"/>
      <sheetName val="9509"/>
      <sheetName val="총공사원가"/>
      <sheetName val="건축공사원가"/>
      <sheetName val="설비공사원가"/>
      <sheetName val="견적서"/>
      <sheetName val="배관공사기초자료"/>
      <sheetName val="Ekog10"/>
      <sheetName val="AL공사(원)"/>
      <sheetName val="내역서1"/>
      <sheetName val="22수량"/>
      <sheetName val="품목현황"/>
      <sheetName val="출고대장"/>
      <sheetName val="바닥판"/>
      <sheetName val="입력DATA"/>
      <sheetName val="asd"/>
      <sheetName val="★도급내역"/>
      <sheetName val="back-data"/>
      <sheetName val="인월수표"/>
      <sheetName val="중기가격"/>
      <sheetName val="분전함신설"/>
      <sheetName val="접지1종"/>
      <sheetName val="단위수량"/>
      <sheetName val="진입도로B (2)"/>
      <sheetName val="백암비스타내역"/>
      <sheetName val="수목데이타 "/>
      <sheetName val="2.냉난방설비공사"/>
      <sheetName val="7.자동제어공사"/>
      <sheetName val="중강당 내역"/>
      <sheetName val="제-노임"/>
      <sheetName val="AV시스템"/>
      <sheetName val="guard(mac)"/>
      <sheetName val="COPING"/>
      <sheetName val="전체분2회변경"/>
      <sheetName val="산출근거(복구)"/>
      <sheetName val="영창26"/>
      <sheetName val="웅진교-S2"/>
      <sheetName val="횡배수관집현황(2공구)"/>
      <sheetName val="남양주부대"/>
      <sheetName val="기초자료입력및 K치 확인"/>
      <sheetName val="ES조서출력하기"/>
      <sheetName val="등록자료"/>
      <sheetName val="역T형교대(PILE기초)"/>
      <sheetName val="실행내역 "/>
      <sheetName val="산근"/>
      <sheetName val="수원역(전체분)설계서"/>
      <sheetName val="단가조사-2"/>
      <sheetName val="자재 단가 비교표(견적)"/>
      <sheetName val="자재 단가 비교표"/>
      <sheetName val="BDATA"/>
      <sheetName val="지하"/>
      <sheetName val="건설기계목록"/>
      <sheetName val="일위대가_목록"/>
      <sheetName val="재료단가"/>
      <sheetName val="시중노임"/>
      <sheetName val="지불내역1"/>
      <sheetName val="지질조사"/>
      <sheetName val="암거단위-1련"/>
      <sheetName val="의뢰내역서"/>
      <sheetName val="준공내역서표지"/>
      <sheetName val="䂰출양식"/>
      <sheetName val="국별인원"/>
      <sheetName val="Bid Summary"/>
      <sheetName val="이동시 예상비용"/>
      <sheetName val="Seg 1DE비용"/>
      <sheetName val="Transit 비용_감가상각미포함"/>
      <sheetName val="맨홀조서"/>
      <sheetName val="단가조사서"/>
      <sheetName val="48수량"/>
      <sheetName val="세골재  T2 변경 현황"/>
      <sheetName val="내역서 (2)"/>
      <sheetName val="98수문일위"/>
      <sheetName val="단가비교표_공통1"/>
      <sheetName val="내역(원안-대안)"/>
      <sheetName val="산출목록표"/>
      <sheetName val="전화공사 공량 및 집계표"/>
      <sheetName val="공사착공계"/>
      <sheetName val="참조 (2)"/>
      <sheetName val="6. 직접경비"/>
      <sheetName val="노임이"/>
      <sheetName val="이토변실(A3-LINE)"/>
      <sheetName val="조경"/>
      <sheetName val="횡배수관재료-"/>
      <sheetName val="계산서(직선부)"/>
      <sheetName val="포장재료집계표"/>
      <sheetName val="콘크리트측구연장"/>
      <sheetName val="-몰탈콘크리트"/>
      <sheetName val="-배수구조물공토공"/>
      <sheetName val="MAIN"/>
      <sheetName val="부표총괄"/>
      <sheetName val="일대목차"/>
      <sheetName val="ITEM"/>
      <sheetName val="단가(보완)"/>
      <sheetName val="대가 (보완)"/>
      <sheetName val="단위목록"/>
      <sheetName val="기계경비목록"/>
      <sheetName val="몰탈재료산출"/>
      <sheetName val="3.자재비(총괄)"/>
      <sheetName val="제출내역"/>
      <sheetName val="철콘공사"/>
      <sheetName val="내역서_(3)"/>
      <sheetName val="산출양식_(2)"/>
      <sheetName val="전체산출내역서갑(변경)_"/>
      <sheetName val="A_터파기공"/>
      <sheetName val="B_측·집"/>
      <sheetName val="배(자·집)_(2)"/>
      <sheetName val="2_01측·터·집"/>
      <sheetName val="땅깍·수_(1-1)"/>
      <sheetName val="0-52_"/>
      <sheetName val="콘·다_(2)"/>
      <sheetName val="기·집_(2)"/>
      <sheetName val="콘·다_(3)"/>
      <sheetName val="병원내역집계표_(2)"/>
      <sheetName val="실행총괄_"/>
      <sheetName val="[IL-3_XLSY갑지"/>
      <sheetName val="품목납기"/>
      <sheetName val="정공공사"/>
      <sheetName val="단가기준"/>
      <sheetName val="횡배수관수량집계"/>
      <sheetName val="우,오수"/>
      <sheetName val="유의사항"/>
      <sheetName val="현장설명"/>
      <sheetName val="특별조건"/>
      <sheetName val="토공갑"/>
      <sheetName val="구조물갑"/>
      <sheetName val="투찰계획서"/>
      <sheetName val="실행"/>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99총공사내역서"/>
      <sheetName val="평야부단가"/>
      <sheetName val="예산서"/>
      <sheetName val="오동"/>
      <sheetName val="대조"/>
      <sheetName val="나한"/>
      <sheetName val="단가대비표(계측)"/>
      <sheetName val="공정외주"/>
      <sheetName val="제조 경영"/>
      <sheetName val="36단가"/>
      <sheetName val="36수량"/>
      <sheetName val="메인거더-크로스빔200연결부"/>
      <sheetName val="인건비 "/>
      <sheetName val="기본자료"/>
      <sheetName val="설계서을"/>
      <sheetName val="을지"/>
      <sheetName val="EQ-R1"/>
      <sheetName val="L-type"/>
      <sheetName val="bearing"/>
      <sheetName val="조내역"/>
      <sheetName val="부안일위"/>
      <sheetName val="C지구"/>
      <sheetName val="사내도로"/>
      <sheetName val="4.전기"/>
      <sheetName val="노 무 비"/>
      <sheetName val="노임단가표"/>
      <sheetName val="결선list"/>
      <sheetName val="위치도1"/>
      <sheetName val="자재단가-1"/>
      <sheetName val="갑지1"/>
      <sheetName val="도급정산"/>
      <sheetName val="제출내역_(2)"/>
      <sheetName val="4_일위대가목차"/>
      <sheetName val="내역_ver1_0"/>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2000,9월_일위"/>
      <sheetName val="DATA_입력란"/>
      <sheetName val="제잡비집계"/>
      <sheetName val="간접1"/>
      <sheetName val="가로등내역서"/>
      <sheetName val="내역서(토목)"/>
      <sheetName val="미납품 현황"/>
      <sheetName val="신설개소별 총집계표(동해-배전)"/>
      <sheetName val="SSMITM"/>
      <sheetName val="4동급수"/>
      <sheetName val="기둥(원형)"/>
      <sheetName val="수량산출목록표"/>
      <sheetName val="cctv예산대비"/>
      <sheetName val="라이닝폼예산대비내역"/>
      <sheetName val="유림총괄"/>
      <sheetName val="횡배위치"/>
      <sheetName val="메서,변+증"/>
      <sheetName val="명일작업계획 (3)"/>
      <sheetName val="STEEL BOX 단면설계(SEC.8)"/>
      <sheetName val="자재운반단가일람표"/>
      <sheetName val="기계경비목록1"/>
      <sheetName val="품셈기준"/>
      <sheetName val="위치조서"/>
      <sheetName val="깨기"/>
      <sheetName val="흄관수량"/>
      <sheetName val="현대물량"/>
      <sheetName val="장비가동"/>
      <sheetName val="년차"/>
      <sheetName val="VE절감"/>
      <sheetName val="자동세륜기"/>
      <sheetName val="사업개요"/>
      <sheetName val="현장관리비_입력"/>
      <sheetName val="조건"/>
      <sheetName val="계정"/>
      <sheetName val="전 체"/>
      <sheetName val="일집"/>
      <sheetName val="배수관공"/>
      <sheetName val="PROCURE"/>
      <sheetName val="대공종"/>
      <sheetName val="0.0ControlSheet"/>
      <sheetName val="0.1keyAssumption"/>
      <sheetName val="현장관리"/>
      <sheetName val="횡배수관토공수량"/>
      <sheetName val="접속도로1"/>
      <sheetName val="1공구_건정토건_토공"/>
      <sheetName val="1공구_건정토건_철콘"/>
      <sheetName val="도급표지_"/>
      <sheetName val="도급표지__(4)"/>
      <sheetName val="부대표지_(4)"/>
      <sheetName val="도급표지__(3)"/>
      <sheetName val="부대표지_(3)"/>
      <sheetName val="도급표지__(2)"/>
      <sheetName val="부대표지_(2)"/>
      <sheetName val="토__목"/>
      <sheetName val="조__경"/>
      <sheetName val="전_기"/>
      <sheetName val="건__축"/>
      <sheetName val="보도내역_(3)"/>
      <sheetName val="인건-측정"/>
      <sheetName val="BJJIN"/>
      <sheetName val="공제구간조서"/>
      <sheetName val="전체_1설계"/>
      <sheetName val="수로단위수량"/>
      <sheetName val="A-7-1LINE(수량)"/>
      <sheetName val="상-교대(A1-A2)"/>
      <sheetName val="기성신청"/>
      <sheetName val="하수급견적대비"/>
      <sheetName val="공문(신)"/>
      <sheetName val="APT"/>
      <sheetName val="STAND20"/>
      <sheetName val="부하(성남)"/>
      <sheetName val="강교(Sub)"/>
      <sheetName val="배수통관(좌)"/>
      <sheetName val="맨홀수량"/>
      <sheetName val="전차선로 물량표"/>
      <sheetName val="TYPE-A"/>
      <sheetName val="광산내역"/>
      <sheetName val="2000년하반기"/>
      <sheetName val="4.내진설계"/>
      <sheetName val="공사"/>
      <sheetName val="현장별계약현황('98.10.31)"/>
      <sheetName val="4)유동표"/>
      <sheetName val="충주"/>
      <sheetName val="구의33고"/>
      <sheetName val="전신"/>
      <sheetName val="wall"/>
      <sheetName val="설계내역서"/>
      <sheetName val="96보완계획7.12"/>
      <sheetName val="배관단가조사서"/>
      <sheetName val="교각1"/>
      <sheetName val="type-F"/>
      <sheetName val="설계예산"/>
      <sheetName val="전신환매도율"/>
      <sheetName val="손익현황"/>
      <sheetName val="현황CODE"/>
      <sheetName val="교대(A1)"/>
      <sheetName val="I一般比"/>
      <sheetName val="관일"/>
      <sheetName val="투찰(하수)"/>
      <sheetName val="nys"/>
      <sheetName val="일위대가(계측기설치)"/>
      <sheetName val="설계조건"/>
      <sheetName val="부재력정리"/>
      <sheetName val="최초침전지집계표"/>
      <sheetName val="TB-내역서"/>
      <sheetName val="EQUIP-H"/>
      <sheetName val="200"/>
      <sheetName val="신대방33(적용)"/>
      <sheetName val="구천"/>
      <sheetName val="평3"/>
      <sheetName val="수량조서"/>
      <sheetName val="현황산출서"/>
      <sheetName val="부대입찰 내역서"/>
      <sheetName val=" 총괄표"/>
      <sheetName val="적용대가"/>
      <sheetName val="공종별산출내역서"/>
      <sheetName val="수자재단위당"/>
      <sheetName val="자재목록"/>
      <sheetName val="중기목록"/>
      <sheetName val="노임목록"/>
      <sheetName val="제잡비.xls"/>
      <sheetName val="Eq. Mobilization"/>
      <sheetName val="3BL공동구 수량"/>
      <sheetName val="가격조사서"/>
      <sheetName val="토공(우물통,기타) "/>
      <sheetName val="명단"/>
      <sheetName val="포장단면별단위수량"/>
      <sheetName val="2.고용보험료산출근거"/>
      <sheetName val="세금자료"/>
      <sheetName val="연습"/>
      <sheetName val="자재집계표"/>
      <sheetName val="포장공자재집계표"/>
      <sheetName val="토목내역"/>
      <sheetName val="1_수인터널"/>
      <sheetName val="2_대외공문"/>
      <sheetName val="설_계"/>
      <sheetName val="AS포장복구_"/>
      <sheetName val="내역(최종본4_5)"/>
      <sheetName val="0_0ControlSheet"/>
      <sheetName val="0_1keyAssumption"/>
      <sheetName val="Front"/>
      <sheetName val="건축집계"/>
      <sheetName val="Type(123)"/>
      <sheetName val="전라자금"/>
      <sheetName val="b_yesan"/>
      <sheetName val="횡배수관"/>
      <sheetName val="원가계산 (2)"/>
      <sheetName val="화설내"/>
      <sheetName val="도급b_balju"/>
      <sheetName val="원가서"/>
      <sheetName val="뚝토공"/>
      <sheetName val="건축내역(진해석동)"/>
      <sheetName val="주경기-오배수"/>
      <sheetName val="팔당터널(1공구)"/>
      <sheetName val="VXXXXXXX"/>
      <sheetName val="전기단가조사서"/>
      <sheetName val="설계서"/>
      <sheetName val="총공사비"/>
      <sheetName val="집계표(수배전제조구매)"/>
      <sheetName val="F4-F7"/>
      <sheetName val="장비당단가 (1)"/>
      <sheetName val="Sheet2 (2)"/>
      <sheetName val="업무"/>
      <sheetName val="보고"/>
      <sheetName val="건축-물가변동"/>
      <sheetName val="_REF"/>
      <sheetName val="정보"/>
      <sheetName val="종단계산"/>
      <sheetName val="입적6-10"/>
      <sheetName val="실행간접비용"/>
      <sheetName val="마산방향"/>
      <sheetName val="INPUT(덕도방향-시점)"/>
      <sheetName val="CPM챠트"/>
      <sheetName val="지우지마"/>
      <sheetName val="설계기준"/>
      <sheetName val="내역1"/>
      <sheetName val="DC-O-4-S(설명서)"/>
      <sheetName val="평균터파기고(1-2,ASP)"/>
      <sheetName val="내   역"/>
      <sheetName val="단가(반정1교-원주)"/>
      <sheetName val="주요자재단가"/>
      <sheetName val="각형맨홀"/>
      <sheetName val="본공사"/>
      <sheetName val="자금청구"/>
      <sheetName val="0Title"/>
      <sheetName val="경영혁신본부"/>
      <sheetName val="내역서01"/>
      <sheetName val="프라임 강변역(4,236)"/>
      <sheetName val="집계표(OPTION)"/>
      <sheetName val="물집"/>
      <sheetName val="음료실행"/>
      <sheetName val="하중"/>
      <sheetName val="장비별표(오거보링)(Ø400)(12M)"/>
      <sheetName val="공사비산출내역"/>
      <sheetName val="IW-LIST"/>
      <sheetName val="발주설계서(당초)"/>
      <sheetName val="설-원가"/>
      <sheetName val="변경후원본2"/>
      <sheetName val="콤보박스와 리스트박스의 연결"/>
      <sheetName val="유형처분"/>
      <sheetName val="예산M6-B"/>
      <sheetName val="AB자재단가"/>
      <sheetName val="상세산출"/>
      <sheetName val="울산자금"/>
      <sheetName val="비교1"/>
      <sheetName val="신우"/>
      <sheetName val="강북라우터"/>
      <sheetName val="機器明細(MC)"/>
      <sheetName val="공사분석"/>
      <sheetName val="국내"/>
      <sheetName val="Sheet9"/>
      <sheetName val="건집"/>
      <sheetName val="기집"/>
      <sheetName val="토집"/>
      <sheetName val="조집"/>
      <sheetName val="2000년 공정표"/>
      <sheetName val="입찰보고"/>
      <sheetName val="건축적용원가계산"/>
      <sheetName val="총집계표"/>
      <sheetName val="신공항A-;(원가수정)"/>
      <sheetName val="수 량 명 세 서 - 1"/>
      <sheetName val="견적조건"/>
      <sheetName val="2.교량(신설)"/>
      <sheetName val="5.2코핑"/>
      <sheetName val="현경"/>
      <sheetName val="부대공Ⅱ"/>
      <sheetName val="맨홀(2호)"/>
      <sheetName val="2.건축"/>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앵커구조계산"/>
      <sheetName val="밸브설치"/>
      <sheetName val="공정표 "/>
      <sheetName val="S12"/>
      <sheetName val="기초(1)"/>
      <sheetName val="P.M 별"/>
      <sheetName val="예산내역서"/>
      <sheetName val="수입"/>
      <sheetName val="TOT"/>
      <sheetName val="1호맨홀수량산출"/>
      <sheetName val="관련자료입력"/>
      <sheetName val="구조물철거타공정이월"/>
      <sheetName val="50-4(2차)"/>
      <sheetName val="철근단면적"/>
      <sheetName val="TBN실행"/>
      <sheetName val="지중자재단가"/>
      <sheetName val="역T형"/>
      <sheetName val="위생기구"/>
      <sheetName val="기계실냉난방"/>
      <sheetName val="4.경비 5.영업외수지"/>
      <sheetName val="TS"/>
      <sheetName val="지급어음"/>
      <sheetName val="최종보고1"/>
      <sheetName val="9-1차이내역"/>
      <sheetName val=" 견적서"/>
      <sheetName val="3월"/>
      <sheetName val="CJE"/>
      <sheetName val="내역서(전기)"/>
      <sheetName val="모래기초"/>
      <sheetName val="전체ﾴ엿서"/>
      <sheetName val="구조물터파기수량집계"/>
      <sheetName val="측구터파기공수량집계"/>
      <sheetName val="배수공 시멘트 및 골재량 산출"/>
      <sheetName val="예산총괄표"/>
      <sheetName val="대림경상68억"/>
      <sheetName val="별표 "/>
      <sheetName val="3F"/>
      <sheetName val="base"/>
      <sheetName val="포설list원본"/>
      <sheetName val="업무분장"/>
      <sheetName val="10"/>
      <sheetName val="11"/>
      <sheetName val="12"/>
      <sheetName val="13"/>
      <sheetName val="14"/>
      <sheetName val="15"/>
      <sheetName val="16"/>
      <sheetName val="3"/>
      <sheetName val="4"/>
      <sheetName val="5"/>
      <sheetName val="6"/>
      <sheetName val="7"/>
      <sheetName val="8"/>
      <sheetName val="9"/>
      <sheetName val="간접경상비"/>
      <sheetName val="BREAKDOWN(철거설치)"/>
      <sheetName val="견적을지"/>
      <sheetName val="수토공단위당"/>
      <sheetName val="인원현황"/>
      <sheetName val="영업소실적"/>
      <sheetName val="대우"/>
      <sheetName val="1맨AO"/>
      <sheetName val="CALCULATION"/>
      <sheetName val="내역분기"/>
      <sheetName val="수목단가"/>
      <sheetName val="시설수량표"/>
      <sheetName val="식재수량표"/>
      <sheetName val="명세서"/>
      <sheetName val="입찰"/>
      <sheetName val="TABLE DB"/>
      <sheetName val="쌍용 data base"/>
      <sheetName val="공통가설공사"/>
      <sheetName val="구분자"/>
      <sheetName val="1차설계변경내역"/>
      <sheetName val="간접"/>
      <sheetName val="작성기준"/>
      <sheetName val="본부장"/>
      <sheetName val="설계변경내역서"/>
      <sheetName val="전체내역 (2)"/>
      <sheetName val="Hyundai.Unit.cost.xls"/>
      <sheetName val="OPTION"/>
      <sheetName val="요약서"/>
      <sheetName val="성토도수로현황"/>
      <sheetName val="목록"/>
      <sheetName val="연결원본-절대지우지말것"/>
      <sheetName val="검색방"/>
      <sheetName val="일위대가집계표"/>
      <sheetName val="산출서집계HS"/>
      <sheetName val="목록표"/>
      <sheetName val="단면치수"/>
      <sheetName val="6.이토처리시간"/>
      <sheetName val="울진항공등화 내역서"/>
      <sheetName val="설치자재"/>
      <sheetName val="일 위 대 가 표"/>
      <sheetName val="일위목차"/>
      <sheetName val="영흥TL(UP,DOWN) "/>
      <sheetName val="공사비집계"/>
      <sheetName val="토목단가산출"/>
      <sheetName val="Chart1"/>
      <sheetName val="조건입력"/>
      <sheetName val="자립흙막이"/>
      <sheetName val="흙막이A"/>
      <sheetName val="흙막이B"/>
      <sheetName val="흙막이B (오산운암)"/>
      <sheetName val="흙막이C"/>
      <sheetName val="타이로드 흙막이"/>
      <sheetName val="타이로드 흙막이(근입장2.5M)"/>
      <sheetName val="어스앙카"/>
      <sheetName val="타이로드"/>
      <sheetName val="타이로드(근입장2.5M)"/>
      <sheetName val="pile 항타"/>
      <sheetName val="pile 항타(디젤)"/>
      <sheetName val="pile 항타 A"/>
      <sheetName val="pile 항타 B"/>
      <sheetName val="pile 항타 C"/>
      <sheetName val="pile 인발"/>
      <sheetName val="pile 인발 A"/>
      <sheetName val="pile 인발 B"/>
      <sheetName val="pile 인발 C"/>
      <sheetName val="토류판"/>
      <sheetName val="H-BEAM설치및철거"/>
      <sheetName val="BRACKET"/>
      <sheetName val="20TON TRAILER"/>
      <sheetName val="토류판 (2)"/>
      <sheetName val="SHEET PILE단가"/>
      <sheetName val="공사기간"/>
      <sheetName val="앵커(3안)"/>
      <sheetName val="표지_(3)2"/>
      <sheetName val="표지_(2)2"/>
      <sheetName val="교각집계_(2)2"/>
      <sheetName val="교각토공_(2)2"/>
      <sheetName val="교각철근_(2)2"/>
      <sheetName val="외주대비_-석축2"/>
      <sheetName val="외주대비-구조물_(2)2"/>
      <sheetName val="견적표지_(3)2"/>
      <sheetName val="_HIT-&gt;HMC_견적(3900)2"/>
      <sheetName val="일__위__대__가__목__록2"/>
      <sheetName val="교각토공__2_2"/>
      <sheetName val="3_공통공사대비2"/>
      <sheetName val="6__안전관리비2"/>
      <sheetName val="조건표_(2)1"/>
      <sheetName val="입출재고현황_(2)1"/>
      <sheetName val="노무비_근거1"/>
      <sheetName val="6PILE__(돌출)2"/>
      <sheetName val="HRSG_SMALL072202"/>
      <sheetName val="하도내역_(철콘)1"/>
      <sheetName val="준검_내역서2"/>
      <sheetName val="임율_Data1"/>
      <sheetName val="97년_추정2"/>
      <sheetName val="2차전체변경예정_(2)1"/>
      <sheetName val="BSD_(2)1"/>
      <sheetName val="1_설계기준1"/>
      <sheetName val="토공유동표(전체_당초)1"/>
      <sheetName val="목차_1"/>
      <sheetName val="단면_(2)1"/>
      <sheetName val="8_현장관리비1"/>
      <sheetName val="7_안전관리비1"/>
      <sheetName val="7__현장관리비_1"/>
      <sheetName val="1__설계조건_2_단면가정_3__하중계산"/>
      <sheetName val="구조______"/>
      <sheetName val="8_PILE__(돌출)1"/>
      <sheetName val="b_balju_(2)1"/>
      <sheetName val="노무비_"/>
      <sheetName val="현장관리비_산출내역"/>
      <sheetName val="4_일위대가집계"/>
      <sheetName val="내역서_제출"/>
      <sheetName val="실행내역서_"/>
      <sheetName val="간_지1"/>
      <sheetName val="화재_탐지_설비"/>
      <sheetName val="5__현장관리비(new)_"/>
      <sheetName val="Customer_Databas"/>
      <sheetName val="방배동내역_(총괄)"/>
      <sheetName val="1_설계조건"/>
      <sheetName val="중기조종사_단위단가1"/>
      <sheetName val="5__현장관리비_new__"/>
      <sheetName val="Temporary_Mooring"/>
      <sheetName val="A_LINE"/>
      <sheetName val="설내역서_"/>
      <sheetName val="7_PILE__(돌출)"/>
      <sheetName val="2_2_오피스텔(12~32F)"/>
      <sheetName val="일위대가_집계표"/>
      <sheetName val="9_1지하2층하부보"/>
      <sheetName val="Sheet1_(2)"/>
      <sheetName val="단계별내역_(2)"/>
      <sheetName val="2_2_띠장의_설계"/>
      <sheetName val="1_취수장"/>
      <sheetName val="4_LINE"/>
      <sheetName val="7_th"/>
      <sheetName val="_갑지"/>
      <sheetName val="집_계_표"/>
      <sheetName val="총_원가계산"/>
      <sheetName val="6__안전관리비3"/>
      <sheetName val="자__재"/>
      <sheetName val="노원열병합__건축공사기성내역서"/>
      <sheetName val="할증_"/>
      <sheetName val="개인별_순위표"/>
      <sheetName val="CM_1"/>
      <sheetName val="기술부_VENDOR_LIST"/>
      <sheetName val="외주대비_-석축[후다내역_XLS]견적표지_(3"/>
      <sheetName val="4_일위대가"/>
      <sheetName val="플랜트_설치"/>
      <sheetName val="적용토목"/>
      <sheetName val="실행간접비"/>
      <sheetName val="용선 C.L"/>
      <sheetName val="22인공"/>
      <sheetName val="일위집계"/>
      <sheetName val="결재란"/>
      <sheetName val="소요갑지"/>
      <sheetName val="소요을지"/>
      <sheetName val="접지집계"/>
      <sheetName val="접지지하1층"/>
      <sheetName val="접지지상1층"/>
      <sheetName val="모선자재 집계표"/>
      <sheetName val="케이블집계"/>
      <sheetName val="케이블포설"/>
      <sheetName val="철구물집"/>
      <sheetName val="철구물량"/>
      <sheetName val="기초물량"/>
      <sheetName val="재료의 할증"/>
      <sheetName val="Sheet7"/>
      <sheetName val="Sheet8"/>
      <sheetName val="Sheet10"/>
      <sheetName val="Sheet11"/>
      <sheetName val="Sheet12"/>
      <sheetName val="Sheet13"/>
      <sheetName val="Sheet14"/>
      <sheetName val="Sheet15"/>
      <sheetName val="노무비단가"/>
      <sheetName val="감곡소요"/>
      <sheetName val="기본사항"/>
      <sheetName val="임차비용"/>
      <sheetName val="선급금신청서"/>
      <sheetName val="일일현황"/>
      <sheetName val="Ⅱ1-0타"/>
      <sheetName val="공통단가"/>
      <sheetName val="아파트건축"/>
      <sheetName val="맨홀수량산출(A-LINE)"/>
      <sheetName val="연돌일위집계"/>
      <sheetName val="0226"/>
      <sheetName val="울산"/>
      <sheetName val="Anti"/>
      <sheetName val="Xunit (단위환산)"/>
      <sheetName val="벽체면적당일위대가"/>
      <sheetName val="C䈀꼬ԯ"/>
      <sheetName val="일일총괄"/>
      <sheetName val="단가 및 재료비"/>
      <sheetName val="단가산출1"/>
      <sheetName val="본실행경비"/>
      <sheetName val="Sikje_inĴ¾_x0000_"/>
      <sheetName val="내역서 "/>
      <sheetName val="CԀ_x0000_缀"/>
      <sheetName val="당진1,2호기전선관설치및접지4차공사내역서-을지"/>
      <sheetName val="신천3호용수로"/>
      <sheetName val="통계연보"/>
      <sheetName val="물량집계표(1c)"/>
      <sheetName val="테이블"/>
      <sheetName val="회사정보"/>
      <sheetName val="위치"/>
      <sheetName val="1-1"/>
      <sheetName val="인입관수량총괄"/>
      <sheetName val="일위대가단가표"/>
      <sheetName val="A1(구조물)"/>
      <sheetName val="A1(토공)"/>
      <sheetName val="철근집계표"/>
      <sheetName val="감가상각"/>
      <sheetName val="채권(하반기)"/>
      <sheetName val="연차일수"/>
      <sheetName val="2004연차사용현황"/>
      <sheetName val="TEMP2"/>
      <sheetName val="BS"/>
      <sheetName val="PL"/>
      <sheetName val="환율"/>
      <sheetName val="PAINT"/>
      <sheetName val="가로등기초"/>
      <sheetName val="GRD郅≙"/>
      <sheetName val="eq_dat_x0000_"/>
      <sheetName val="실행내역서(DCU)"/>
      <sheetName val="GRD⍠も"/>
      <sheetName val="고암DATA"/>
      <sheetName val="맨홀되메우기"/>
      <sheetName val="D1.2 COF모듈자재 입출재고 (B급)"/>
      <sheetName val="고창방향"/>
      <sheetName val="95년12월말"/>
      <sheetName val="조명일위"/>
      <sheetName val="콘크리트포장"/>
      <sheetName val="암거난간벽집계(2)"/>
      <sheetName val="적용단가"/>
      <sheetName val="양배수장"/>
      <sheetName val="맨홀토공"/>
      <sheetName val="전기일목(조사가)"/>
      <sheetName val="공사내역"/>
      <sheetName val="설계예시"/>
      <sheetName val="수목데이타"/>
      <sheetName val="제경비율"/>
      <sheetName val="일위대가(통신)"/>
      <sheetName val="실행(1)"/>
      <sheetName val="표  지"/>
      <sheetName val="학생내역"/>
      <sheetName val="설계명세"/>
      <sheetName val="A"/>
      <sheetName val="식재일위"/>
      <sheetName val="산출금액내역"/>
      <sheetName val="광통신 견적내역서1"/>
      <sheetName val="잡철물"/>
      <sheetName val="EJ"/>
      <sheetName val="실행(표지,갑,을)"/>
      <sheetName val="단중"/>
      <sheetName val="당초"/>
      <sheetName val="8)중점관리장비현황"/>
      <sheetName val="전체기준Data"/>
      <sheetName val="sw1"/>
      <sheetName val="database"/>
      <sheetName val="사통"/>
      <sheetName val="DATA 입력부"/>
      <sheetName val="Mc1"/>
      <sheetName val="Macro(전동기)"/>
      <sheetName val="CIP 공사"/>
      <sheetName val="일반수량"/>
      <sheetName val="1공구_건정토건_토공1"/>
      <sheetName val="1공구_건정토건_철콘1"/>
      <sheetName val="도급표지_1"/>
      <sheetName val="도급표지__(4)1"/>
      <sheetName val="부대표지_(4)1"/>
      <sheetName val="도급표지__(3)1"/>
      <sheetName val="부대표지_(3)1"/>
      <sheetName val="도급표지__(2)1"/>
      <sheetName val="부대표지_(2)1"/>
      <sheetName val="토__목1"/>
      <sheetName val="조__경1"/>
      <sheetName val="전_기1"/>
      <sheetName val="건__축1"/>
      <sheetName val="보도내역_(3)1"/>
      <sheetName val="4_내진설계"/>
      <sheetName val="마감사양"/>
      <sheetName val="건축토목실행내역"/>
      <sheetName val="출장내역"/>
      <sheetName val="XL4Poppy"/>
      <sheetName val="10동"/>
      <sheetName val="5사남"/>
      <sheetName val="토량1-1"/>
      <sheetName val="C-노임단가"/>
      <sheetName val="전계가"/>
      <sheetName val="직공비"/>
      <sheetName val="NOMUBI"/>
      <sheetName val="식재"/>
      <sheetName val="시설물"/>
      <sheetName val="식재출력용"/>
      <sheetName val="유지관리"/>
      <sheetName val="아파트-가설"/>
      <sheetName val="연부97-1"/>
      <sheetName val="SUB일위대가"/>
      <sheetName val="평자재단가"/>
      <sheetName val="방송(체육관)"/>
      <sheetName val="수량산출서 갑지"/>
      <sheetName val="동원(3)"/>
      <sheetName val="측구공"/>
      <sheetName val="시운전연료"/>
      <sheetName val="1.3.1절점좌표"/>
      <sheetName val="1.1설계기준"/>
      <sheetName val="증감분석"/>
      <sheetName val="말고개터널조명전압강하"/>
      <sheetName val="2000.05"/>
      <sheetName val="남양시작동010313100%"/>
      <sheetName val="투찰내역서"/>
      <sheetName val="1_수인터널1"/>
      <sheetName val="AS포장복구_1"/>
      <sheetName val="2_대외공문1"/>
      <sheetName val="설_계1"/>
      <sheetName val="CIP_공사"/>
      <sheetName val="_총괄표"/>
      <sheetName val="인건비_"/>
      <sheetName val="전차선로_물량표"/>
      <sheetName val="96보완계획7_12"/>
      <sheetName val="콤보박스와_리스트박스의_연결"/>
      <sheetName val="제잡비_xls"/>
      <sheetName val="3BL공동구_수량"/>
      <sheetName val="부대입찰_내역서"/>
      <sheetName val="2_고용보험료산출근거"/>
      <sheetName val="1차3회-개소별명세서-빨간색-인쇄용(21873)"/>
      <sheetName val="울산자동제어"/>
      <sheetName val="일반부표"/>
      <sheetName val="현장지지물물량"/>
      <sheetName val="입찰내역"/>
      <sheetName val="내역서당초"/>
      <sheetName val="내역서변경성원"/>
      <sheetName val="근로자자료입력"/>
      <sheetName val="참고자료"/>
      <sheetName val="변경후-SHEET"/>
      <sheetName val="1.본부별"/>
      <sheetName val="000000"/>
      <sheetName val="상수도토공집계표"/>
      <sheetName val="기본DATA"/>
      <sheetName val="공통자료"/>
      <sheetName val="안전시설내역서"/>
      <sheetName val="구조물"/>
      <sheetName val="FI원가_1"/>
      <sheetName val="cable-data"/>
      <sheetName val="노무비산출"/>
      <sheetName val="기초입력 DATA"/>
      <sheetName val="#3E1_GCR"/>
      <sheetName val="소소총괄표"/>
      <sheetName val="1공구_건정토건_토공2"/>
      <sheetName val="구단"/>
      <sheetName val="배수문"/>
      <sheetName val="1공구_건정토건_철콘2"/>
      <sheetName val="도급표지_2"/>
      <sheetName val="도급표지__(4)2"/>
      <sheetName val="부대표지_(4)2"/>
      <sheetName val="도급표지__(3)2"/>
      <sheetName val="부대표지_(3)2"/>
      <sheetName val="도급표지__(2)2"/>
      <sheetName val="부대표지_(2)2"/>
      <sheetName val="토__목2"/>
      <sheetName val="조__경2"/>
      <sheetName val="전_기2"/>
      <sheetName val="건__축2"/>
      <sheetName val="보도내역_(3)2"/>
      <sheetName val="1_수인터널2"/>
      <sheetName val="AS포장복구_2"/>
      <sheetName val="2_대외공문2"/>
      <sheetName val="설_계2"/>
      <sheetName val="내역(최종본4_5)2"/>
      <sheetName val="Sheet1_(2)1"/>
      <sheetName val="0_0ControlSheet2"/>
      <sheetName val="0_1keyAssumption2"/>
      <sheetName val="부대입찰_내역서1"/>
      <sheetName val="전차선로_물량표1"/>
      <sheetName val="4_내진설계1"/>
      <sheetName val="3BL공동구_수량1"/>
      <sheetName val="토공(우물통,기타)_1"/>
      <sheetName val="96보완계획7_121"/>
      <sheetName val="1__설계조건_2_단면가정_3__하중계산1"/>
      <sheetName val="DATA_입력란1"/>
      <sheetName val="1_취수장1"/>
      <sheetName val="인건비_1"/>
      <sheetName val="_총괄표1"/>
      <sheetName val="제잡비_xls1"/>
      <sheetName val="2_고용보험료산출근거1"/>
      <sheetName val="Eq__Mobilization1"/>
      <sheetName val="원가계산_(2)1"/>
      <sheetName val="실행내역서_1"/>
      <sheetName val="노원열병합__건축공사기성내역서1"/>
      <sheetName val="현장관리비_산출내역1"/>
      <sheetName val="1_설계조건1"/>
      <sheetName val="현장별계약현황('98_10_31)1"/>
      <sheetName val="콤보박스와_리스트박스의_연결1"/>
      <sheetName val="플랜트_설치1"/>
      <sheetName val="내역(최종본4_5)1"/>
      <sheetName val="0_0ControlSheet1"/>
      <sheetName val="0_1keyAssumption1"/>
      <sheetName val="토공(우물통,기타)_"/>
      <sheetName val="Eq__Mobilization"/>
      <sheetName val="원가계산_(2)"/>
      <sheetName val="현장별계약현황('98_10_31)"/>
      <sheetName val="원본"/>
      <sheetName val="EQUIP LIST"/>
      <sheetName val="교각"/>
      <sheetName val="내부마감"/>
      <sheetName val="간접재료비산출표-27-30"/>
      <sheetName val="1안"/>
      <sheetName val="첨부1-1"/>
      <sheetName val="빙설"/>
      <sheetName val="주식"/>
      <sheetName val="가중치"/>
      <sheetName val="유림콘도"/>
      <sheetName val="분전반일위대가"/>
      <sheetName val="단양 00 아파트-세부내역"/>
      <sheetName val="상호참고자료"/>
      <sheetName val="발주처자료입력"/>
      <sheetName val="회사기본자료"/>
      <sheetName val="하자보증자료"/>
      <sheetName val="기술자관련자료"/>
      <sheetName val="빙100장비사양"/>
      <sheetName val="본사인상전"/>
      <sheetName val="4.장비손료"/>
      <sheetName val="내역및원가02"/>
      <sheetName val="TYPE1"/>
      <sheetName val="배선(낙차)"/>
      <sheetName val="SF내역및원가02"/>
      <sheetName val="산출기준(파견전산실)"/>
      <sheetName val="정의"/>
      <sheetName val="재활용 악취_먼지DUCT산출"/>
      <sheetName val="항목지정"/>
      <sheetName val="기기리스트"/>
      <sheetName val="시설물기초"/>
      <sheetName val="산출근거(S4)"/>
      <sheetName val="경비산출"/>
      <sheetName val="다곡2교"/>
      <sheetName val="공정코드"/>
      <sheetName val="현장식당(1)"/>
      <sheetName val="쌍송교"/>
      <sheetName val="입력그림"/>
      <sheetName val="정부노임"/>
      <sheetName val="흄관기초"/>
      <sheetName val="부산제일극장"/>
      <sheetName val="수주현황2월"/>
      <sheetName val="1F"/>
      <sheetName val="NAIL단가산출"/>
      <sheetName val="제거식EA"/>
      <sheetName val="이자율"/>
      <sheetName val="DATA2000"/>
      <sheetName val="5.정산서"/>
      <sheetName val="포장직선구간"/>
      <sheetName val="입력값"/>
      <sheetName val="설계기준 및 하중계산"/>
      <sheetName val="1-1호"/>
      <sheetName val="원내역서 그대로"/>
      <sheetName val="01"/>
      <sheetName val="은행"/>
      <sheetName val="예산M12A"/>
      <sheetName val="예산M2"/>
      <sheetName val="송라터널총괄"/>
      <sheetName val="매원개착터널총괄"/>
      <sheetName val="점수계산1-2"/>
      <sheetName val="남양시작동자105노65기1.3화1.2"/>
      <sheetName val="관음목장(제출용)자105인97.5"/>
      <sheetName val="내역총괄"/>
      <sheetName val="내역총괄2"/>
      <sheetName val="내역총괄3"/>
      <sheetName val="배명(단가)"/>
      <sheetName val="형틀공사"/>
      <sheetName val="예총"/>
      <sheetName val="1062-X방향 "/>
      <sheetName val="품셈(기초)"/>
      <sheetName val="식재일위대가"/>
      <sheetName val="기초일위대가"/>
      <sheetName val="부대공자재집계표"/>
      <sheetName val="집계표(공종별)"/>
      <sheetName val="현금흐름"/>
      <sheetName val="교통표지판수량집계표"/>
      <sheetName val="작성"/>
      <sheetName val="예정(3)"/>
      <sheetName val="원남"/>
      <sheetName val="원가계산(조,투,실)"/>
      <sheetName val="관리비"/>
      <sheetName val="조사가추정"/>
      <sheetName val="업체"/>
      <sheetName val="대비집계장(견적)"/>
      <sheetName val="설계집계장"/>
      <sheetName val="실행집계장"/>
      <sheetName val="투찰집계장"/>
      <sheetName val="♣총괄내역서♣"/>
      <sheetName val="실행하도사항"/>
      <sheetName val="실행별지"/>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단산"/>
      <sheetName val="PROJECT BRIEF"/>
      <sheetName val="969910( R)"/>
      <sheetName val="가시설(TYPE-A)"/>
      <sheetName val="1-1평균터파기고(1)"/>
      <sheetName val="계약서"/>
      <sheetName val="옹벽단면치수"/>
      <sheetName val="관리"/>
      <sheetName val="적정"/>
      <sheetName val="하도"/>
      <sheetName val="별지"/>
      <sheetName val="보링"/>
      <sheetName val="철물"/>
      <sheetName val="철강재"/>
      <sheetName val="견적내역"/>
      <sheetName val="합의서"/>
      <sheetName val="포장"/>
      <sheetName val="기초단가(03,상반기)"/>
      <sheetName val="노임(03,상반기)"/>
      <sheetName val="중기손료(03,상반기)"/>
      <sheetName val="중기가격(03)"/>
      <sheetName val="경비단가(02)"/>
      <sheetName val="총괄내역"/>
      <sheetName val="가시설수량"/>
      <sheetName val="가시설단위수량"/>
      <sheetName val="SORCE1"/>
      <sheetName val="현장업무"/>
      <sheetName val="품셈표"/>
      <sheetName val="신복2"/>
      <sheetName val="MAIN_TABLE"/>
      <sheetName val="현장"/>
      <sheetName val="전선 및 전선관"/>
      <sheetName val="수지표"/>
      <sheetName val="셀명"/>
      <sheetName val="총괄수지표"/>
      <sheetName val="도수로현황"/>
      <sheetName val="DB"/>
      <sheetName val="건축"/>
      <sheetName val="공주방향"/>
      <sheetName val="5호광장_(만점)"/>
      <sheetName val="인천국제_(만점)_(2)"/>
      <sheetName val="배수공_시멘트_및_골재량_산출"/>
      <sheetName val="대운산출"/>
      <sheetName val="산3_4"/>
      <sheetName val="공통비"/>
      <sheetName val="VENDOR LIST"/>
      <sheetName val="손익분석"/>
      <sheetName val="대비표"/>
      <sheetName val="소화실적"/>
      <sheetName val="단위별용량계산"/>
      <sheetName val="갑"/>
      <sheetName val="J"/>
      <sheetName val="설계카드"/>
      <sheetName val="공사설명서"/>
      <sheetName val="공사계획서"/>
      <sheetName val="예산조서"/>
      <sheetName val="99 조정금액"/>
      <sheetName val="주요재료비(원본)"/>
      <sheetName val="일반관리비전체분당초변경대비표"/>
      <sheetName val="사용계획"/>
      <sheetName val="지급수수료월별금액산정"/>
      <sheetName val="물량산출근거"/>
      <sheetName val="자재co"/>
      <sheetName val="일위대가 (PM)"/>
      <sheetName val="UR2-Calculation"/>
      <sheetName val="1-1.현장정리"/>
      <sheetName val="1-2.토공"/>
      <sheetName val="1-3.WMM,GSB"/>
      <sheetName val="1-4.BITUMINOUS COURSE"/>
      <sheetName val="1-5.BOX CULVERTS"/>
      <sheetName val="1-6.BRIDGE"/>
      <sheetName val="1-7.DRAINAGE"/>
      <sheetName val="1-8.TRAFFIC"/>
      <sheetName val="1-9.MISCELLANEOUS"/>
      <sheetName val="1-10.ELECTRICAL"/>
      <sheetName val="1-12.도급외항목"/>
      <sheetName val="4_경비_5_영업외수지"/>
      <sheetName val="_견적서"/>
      <sheetName val="장비당단가_(1)"/>
      <sheetName val="Sheet2_(2)"/>
      <sheetName val="광통신_견적내역서1"/>
      <sheetName val="unit_4"/>
      <sheetName val="별표_"/>
      <sheetName val="수_량_명_세_서_-_1"/>
      <sheetName val="2_건축"/>
      <sheetName val="공정표_"/>
      <sheetName val="프라임_강변역(4,236)"/>
      <sheetName val="내___역"/>
      <sheetName val="2000년_공정표"/>
      <sheetName val="5_2코핑"/>
      <sheetName val="P_M_별"/>
      <sheetName val="수량산출서_갑지"/>
      <sheetName val="DATA_입력부"/>
      <sheetName val="공사수행보고"/>
      <sheetName val="BOJUNGGM"/>
      <sheetName val="일반물자(한국통신)"/>
      <sheetName val="108.수선비"/>
      <sheetName val="예산대비"/>
      <sheetName val="2F 회의실견적(5_14 일대)"/>
      <sheetName val="한성교회 신축공사(050713)_CheckList"/>
      <sheetName val="사진"/>
      <sheetName val="Trend(Agitator)"/>
      <sheetName val="L형옹벽"/>
      <sheetName val="포장절단"/>
      <sheetName val="1호맨홀토공"/>
      <sheetName val="Sight n M.H"/>
      <sheetName val="포장수량집계"/>
      <sheetName val="(C)원내역"/>
      <sheetName val="터널조도"/>
      <sheetName val="3차토목내역"/>
      <sheetName val="표층포설및다짐"/>
      <sheetName val="참조-(1)"/>
      <sheetName val="외주가공"/>
      <sheetName val="횡날개수집"/>
      <sheetName val="경비 (1)"/>
      <sheetName val="성서방향-교대(A2)"/>
      <sheetName val="편성절차"/>
      <sheetName val="2002자금수지계획(진행+신규)"/>
      <sheetName val="2변경1"/>
      <sheetName val="중기단가"/>
      <sheetName val="전도품의"/>
      <sheetName val="영동(D)"/>
      <sheetName val="총괄집계 "/>
      <sheetName val="15100"/>
      <sheetName val="산출근거#2-3"/>
      <sheetName val="전국현황"/>
      <sheetName val="상가지급현황"/>
      <sheetName val="배수장토목공사비"/>
      <sheetName val="보험료산출"/>
      <sheetName val="변경증감내역서"/>
      <sheetName val="중기쥰종사 단위단가"/>
      <sheetName val="자금총괄"/>
      <sheetName val="유통간부"/>
      <sheetName val="장기"/>
      <sheetName val="외주대비 ᨀ晙ԯ"/>
      <sheetName val="주공기준"/>
      <sheetName val="FAB별"/>
      <sheetName val="연장및면적(좌측)"/>
      <sheetName val="조인트"/>
      <sheetName val="샌딩 에폭시 도장"/>
      <sheetName val="운동장 (2)"/>
      <sheetName val="토목-물가"/>
      <sheetName val="목창호"/>
      <sheetName val="2련간지"/>
      <sheetName val="인력터파기품"/>
      <sheetName val="제잡비"/>
      <sheetName val="대가표(품셈)"/>
      <sheetName val="업체별기성"/>
      <sheetName val="시약"/>
      <sheetName val="(A)내역서"/>
      <sheetName val="동업계매출속보"/>
      <sheetName val="5월건강보험(일용직)"/>
      <sheetName val="04.12월건강보험(일용직)"/>
      <sheetName val="SAMPLE!"/>
      <sheetName val="투자예산"/>
      <sheetName val="월별수입"/>
      <sheetName val="울산시산표"/>
      <sheetName val="견적서갑지연속"/>
      <sheetName val="전도금정산서(27)"/>
      <sheetName val="중기사용료산출근거"/>
      <sheetName val="FANDBS"/>
      <sheetName val="GRDATA"/>
      <sheetName val="SHAFTDBSE"/>
      <sheetName val="말뚝기초(안정검토)-외측"/>
      <sheetName val="일위대가-01"/>
      <sheetName val="다중모드"/>
      <sheetName val="도"/>
      <sheetName val="단위수량산출"/>
      <sheetName val="Piping Design Data"/>
      <sheetName val="4 &amp; 10-inch, CO2 Combo &amp; Sweep"/>
      <sheetName val="__MAIN"/>
      <sheetName val="과천MAIN"/>
      <sheetName val="1호맨홀가감수량"/>
      <sheetName val="ilch"/>
      <sheetName val="ASALTOTA"/>
      <sheetName val="용집"/>
      <sheetName val="상행-교대(A1-A2)"/>
      <sheetName val="총수량집계표"/>
      <sheetName val="strut type"/>
      <sheetName val="매출요약(월별) -년간"/>
      <sheetName val="Table"/>
      <sheetName val="미드수량"/>
      <sheetName val="배관물량집계(기본)"/>
      <sheetName val="수문보고"/>
      <sheetName val="옥외"/>
      <sheetName val="工완성공사율"/>
      <sheetName val="1차설계Ꮗԯ_x0000_"/>
      <sheetName val="1차설계逷≙_xdc00_≙"/>
      <sheetName val="-15.0"/>
      <sheetName val="토지산출내역"/>
      <sheetName val="P_x0005_"/>
      <sheetName val="P嘐"/>
      <sheetName val="48_x0005__x0000_"/>
      <sheetName val="암거"/>
      <sheetName val="공정표_1"/>
      <sheetName val="장비당단가_(1)1"/>
      <sheetName val="Sheet2_(2)1"/>
      <sheetName val="별표_1"/>
      <sheetName val="2_건축1"/>
      <sheetName val="수_량_명_세_서_-_11"/>
      <sheetName val="DC"/>
      <sheetName val="1공구_건정토건_토공3"/>
      <sheetName val="1공구_건정토건_철콘3"/>
      <sheetName val="도급표지_3"/>
      <sheetName val="도급표지__(4)3"/>
      <sheetName val="부대표지_(4)3"/>
      <sheetName val="도급표지__(3)3"/>
      <sheetName val="부대표지_(3)3"/>
      <sheetName val="도급표지__(2)3"/>
      <sheetName val="부대표지_(2)3"/>
      <sheetName val="토__목3"/>
      <sheetName val="조__경3"/>
      <sheetName val="전_기3"/>
      <sheetName val="건__축3"/>
      <sheetName val="보도내역_(3)3"/>
      <sheetName val="준검_내역서3"/>
      <sheetName val="1_수인터널3"/>
      <sheetName val="6PILE__(돌출)3"/>
      <sheetName val="0_0ControlSheet3"/>
      <sheetName val="0_1keyAssumption3"/>
      <sheetName val="2_대외공문3"/>
      <sheetName val="설_계3"/>
      <sheetName val="Sheet1_(2)2"/>
      <sheetName val="AS포장복구_3"/>
      <sheetName val="내역(최종본4_5)3"/>
      <sheetName val="입출재고현황_(2)2"/>
      <sheetName val="96보완계획7_122"/>
      <sheetName val="1_취수장2"/>
      <sheetName val="_총괄표2"/>
      <sheetName val="전차선로_물량표2"/>
      <sheetName val="BSD_(2)2"/>
      <sheetName val="4_내진설계2"/>
      <sheetName val="인건비_2"/>
      <sheetName val="1__설계조건_2_단면가정_3__하중계산2"/>
      <sheetName val="DATA_입력란2"/>
      <sheetName val="2_고용보험료산출근거2"/>
      <sheetName val="노원열병합__건축공사기성내역서2"/>
      <sheetName val="제잡비_xls2"/>
      <sheetName val="3BL공동구_수량2"/>
      <sheetName val="부대입찰_내역서2"/>
      <sheetName val="토공(우물통,기타)_2"/>
      <sheetName val="현장별계약현황('98_10_31)2"/>
      <sheetName val="실행내역서_2"/>
      <sheetName val="원가계산_(2)2"/>
      <sheetName val="Eq__Mobilization2"/>
      <sheetName val="1_설계조건2"/>
      <sheetName val="플랜트_설치2"/>
      <sheetName val="콤보박스와_리스트박스의_연결2"/>
      <sheetName val="현장관리비_산출내역2"/>
      <sheetName val="설내역서_1"/>
      <sheetName val="CIP_공사1"/>
      <sheetName val="2_교량(신설)"/>
      <sheetName val="4_장비손료"/>
      <sheetName val="2000_05"/>
      <sheetName val="1_3_1절점좌표"/>
      <sheetName val="1_1설계기준"/>
      <sheetName val="단양_00_아파트-세부내역"/>
      <sheetName val="EQUIP_LIST"/>
      <sheetName val="5_정산서"/>
      <sheetName val="1_본부별"/>
      <sheetName val="기초입력_DATA"/>
      <sheetName val="재활용_악취_먼지DUCT산출"/>
      <sheetName val="현장관리비내역서"/>
      <sheetName val="단면설계"/>
      <sheetName val="안정검토"/>
      <sheetName val="단Ⰰ비교표"/>
      <sheetName val="실唉내역서"/>
      <sheetName val="㋨가산출서"/>
      <sheetName val="시噔점쉤행"/>
      <sheetName val="횡배수ⴀ토공수량"/>
      <sheetName val="공䠜구간조서"/>
      <sheetName val="배수턵관(䢌)"/>
      <sheetName val="공㬸(신)"/>
      <sheetName val="강ⵐ(Sub)"/>
      <sheetName val="준걵조서Ⱁ지"/>
      <sheetName val="9GNG옴반"/>
      <sheetName val="㶀하(성남)"/>
      <sheetName val="부啘계산서"/>
      <sheetName val="冠사(PE)"/>
      <sheetName val="몰큈재료䂰출"/>
      <sheetName val="䣐_x0000__x0000_갑쥀)"/>
      <sheetName val="䴝괄내역서"/>
      <sheetName val="Nೃ拏-職"/>
      <sheetName val="㏄급표지_"/>
      <sheetName val="부㌀표지_(4)"/>
      <sheetName val="부㌀표지_(3)"/>
      <sheetName val="㶀대표지_(2)"/>
      <sheetName val="보㏄내역_(3)"/>
      <sheetName val="준Ⲁ_내역서"/>
      <sheetName val="⳵사비총ⴄ표"/>
      <sheetName val="1.䷨수장"/>
      <sheetName val="2000ㅄ하반기"/>
      <sheetName val="인ⱴ-측정"/>
      <sheetName val="4.뀴진설Ⳅ"/>
      <sheetName val="type-H"/>
      <sheetName val="4)䠠동표"/>
      <sheetName val="배ⴀ단가조사서"/>
      <sheetName val="䡼위대가(가설)"/>
      <sheetName val="䠑속도로1"/>
      <sheetName val="견䠁대비표"/>
      <sheetName val="교㌀(A1)"/>
      <sheetName val="부윬력정㦬"/>
      <sheetName val="전䰨선로 물량표"/>
      <sheetName val="COPINH"/>
      <sheetName val="공䠅별산출뀴역서"/>
      <sheetName val="䡼위(PN)"/>
      <sheetName val="전기일䠄대가"/>
      <sheetName val="전쉠환매도율"/>
      <sheetName val="䄤직윬-1"/>
      <sheetName val="현噩CODE"/>
      <sheetName val="䈘자䢬단위당"/>
      <sheetName val="일䠄대가(1)"/>
      <sheetName val="Ⰰ격조사서"/>
      <sheetName val="㶀대입찰 내역서"/>
      <sheetName val="자윬집계呜"/>
      <sheetName val="소일위대가코드표"/>
      <sheetName val="심사"/>
      <sheetName val="도급내역"/>
      <sheetName val="사  업  비  수  지  예  산  서"/>
      <sheetName val="시가지우회도로공내역서"/>
      <sheetName val="사다리"/>
      <sheetName val="중기일위대밀"/>
      <sheetName val="현금흐름표"/>
      <sheetName val="07제품별수익성"/>
      <sheetName val="총체보활공정표"/>
      <sheetName val="철골공사"/>
      <sheetName val="수장"/>
      <sheetName val="상세도"/>
      <sheetName val="지구단위계획"/>
      <sheetName val="hvac(제어동)"/>
      <sheetName val="5.2.6~7공사요율"/>
      <sheetName val="입력데이타(비É"/>
      <sheetName val="외주대비 -석É"/>
      <sheetName val="사유서제출현황-2"/>
      <sheetName val="Sikje_in_x0005__x0000_"/>
      <sheetName val="데리네И̏䨸ɟ"/>
      <sheetName val="배명(단가柖"/>
      <sheetName val="수정계획3"/>
      <sheetName val="비용"/>
      <sheetName val="산출0"/>
      <sheetName val="맨홀_공사비"/>
      <sheetName val="기본정보"/>
      <sheetName val="라이신_NML"/>
      <sheetName val="PRO_DCI"/>
      <sheetName val="INST_DCI"/>
      <sheetName val="HVAC_DCI"/>
      <sheetName val="PIPE_DCI"/>
      <sheetName val="①idea pipeline"/>
      <sheetName val="Comps"/>
      <sheetName val="교육훈련비6"/>
      <sheetName val="ver2"/>
      <sheetName val="IMP 통일양식"/>
      <sheetName val="LYS 통일양식"/>
      <sheetName val="TB(BS)"/>
      <sheetName val="TB(PL)"/>
      <sheetName val="patch"/>
      <sheetName val="유통기한 프로그램"/>
      <sheetName val="배부전"/>
      <sheetName val="GI-LIST"/>
      <sheetName val="중기사용료 (2)"/>
      <sheetName val="일대목록표"/>
      <sheetName val="보도내 _x0000__x0000_䪾"/>
      <sheetName val="__"/>
      <sheetName val="건축공사실행"/>
      <sheetName val="건축원가"/>
      <sheetName val="1차 내역서"/>
      <sheetName val="물량내역서"/>
      <sheetName val="기초목"/>
      <sheetName val="분뇨"/>
      <sheetName val="06 일위대가목록"/>
      <sheetName val="설원"/>
      <sheetName val="7월11일"/>
      <sheetName val="안전장치"/>
      <sheetName val="구의동공내역서"/>
      <sheetName val="근로자명단2013"/>
      <sheetName val="일위(열차무선)"/>
      <sheetName val="정산내역"/>
      <sheetName val="공사비예산서"/>
      <sheetName val="신고조서"/>
      <sheetName val="인건蠉"/>
      <sheetName val="리스트"/>
      <sheetName val="입찰견적보고서"/>
      <sheetName val="배수관연장조서"/>
      <sheetName val="O＆P"/>
      <sheetName val="SPEC"/>
      <sheetName val="10.경제성분석"/>
      <sheetName val="SCH"/>
      <sheetName val="산근(1)"/>
      <sheetName val="장척총괄"/>
      <sheetName val="참고"/>
      <sheetName val="4월예정공정표"/>
      <sheetName val="가격"/>
      <sheetName val="2.1"/>
      <sheetName val="청 구"/>
      <sheetName val="철거폐쇄현황"/>
      <sheetName val="암거(2)"/>
      <sheetName val="단지배치도"/>
      <sheetName val="입찰유의사항"/>
      <sheetName val="하도급이행사항"/>
      <sheetName val="공내역 및 견적조건"/>
      <sheetName val="특수조건"/>
      <sheetName val="참석확인"/>
      <sheetName val="검토현황"/>
      <sheetName val="증감내역"/>
      <sheetName val="교각별철근수량집계표"/>
      <sheetName val="출력X"/>
      <sheetName val="6동"/>
      <sheetName val="포장공사"/>
      <sheetName val="통합"/>
      <sheetName val="기계 도급내역서"/>
      <sheetName val="철탑공사"/>
      <sheetName val="경성자금"/>
      <sheetName val="수전기기DATA"/>
      <sheetName val="ETC"/>
      <sheetName val="일위대가1"/>
      <sheetName val="7.전산해석결과"/>
      <sheetName val="4.하중"/>
      <sheetName val="T기성9605"/>
      <sheetName val="비교표"/>
      <sheetName val="kimre scrubber"/>
      <sheetName val="미장"/>
      <sheetName val="PĴ"/>
      <sheetName val="Pꮸ"/>
      <sheetName val="P估"/>
      <sheetName val="quotation"/>
      <sheetName val="기성금내역서"/>
      <sheetName val="MIJIBI"/>
      <sheetName val="내역서(총)"/>
      <sheetName val="TCDB"/>
      <sheetName val=" ｹ-ﾌﾞﾙ"/>
      <sheetName val="01AC"/>
      <sheetName val="문학간접"/>
      <sheetName val="품목"/>
      <sheetName val="전기2005"/>
      <sheetName val="1월"/>
      <sheetName val="세부항목"/>
      <sheetName val="출력자료"/>
      <sheetName val="Balance"/>
      <sheetName val="제안실적sum조회"/>
      <sheetName val="FRP PIPING 일위대가"/>
      <sheetName val="경비공통"/>
      <sheetName val="전체공사"/>
      <sheetName val="내역(가지)"/>
      <sheetName val="신평리 권리자명부"/>
      <sheetName val="수완하도"/>
      <sheetName val="김포내역"/>
      <sheetName val="2004노형교"/>
      <sheetName val="Macro3"/>
      <sheetName val="용수간선"/>
      <sheetName val="평균높이산출근거"/>
      <sheetName val="횡배수관위치조서"/>
      <sheetName val="ESC(K치)"/>
      <sheetName val="도급내역서"/>
      <sheetName val="관리비비계상"/>
      <sheetName val="콘센트신설"/>
      <sheetName val="97 사업추정(WEKI)"/>
      <sheetName val="품종코드"/>
      <sheetName val="CAPVC"/>
      <sheetName val="기초단가일람표"/>
      <sheetName val="태안9)3-2)원내역"/>
      <sheetName val="맨홀"/>
      <sheetName val="JJ"/>
      <sheetName val="인적사항"/>
      <sheetName val="납부서"/>
      <sheetName val="견적颙⿬_x0005_"/>
      <sheetName val="견적颙⿶_x0005_"/>
      <sheetName val="견적_x0005__x0000_"/>
      <sheetName val="견적叐E吜"/>
      <sheetName val="견적颙』_x0005_"/>
      <sheetName val="EACT10"/>
      <sheetName val="차선"/>
      <sheetName val="차조서"/>
      <sheetName val="L형옹벽(key)"/>
      <sheetName val="자재비"/>
      <sheetName val="기초공"/>
      <sheetName val="흄관기鬀"/>
      <sheetName val="토  공"/>
      <sheetName val="신규단가산출"/>
      <sheetName val="날개벽(좌,우=45도,75도)"/>
      <sheetName val="죽원1교"/>
      <sheetName val="참조자료"/>
      <sheetName val="일반수량집계표"/>
      <sheetName val="대동교-단면(무장)"/>
      <sheetName val="라멘수량(무장)"/>
      <sheetName val="대동교-단면(아산)"/>
      <sheetName val="토공집계표"/>
      <sheetName val="토공시점"/>
      <sheetName val="토공종점"/>
      <sheetName val="99년원가"/>
      <sheetName val="산출(1~20)"/>
      <sheetName val="주공 갑지"/>
      <sheetName val="판정1교토공"/>
      <sheetName val="특별땅고르기"/>
      <sheetName val="직접공사비"/>
      <sheetName val="기성"/>
      <sheetName val="투자효율분석"/>
      <sheetName val="산출"/>
      <sheetName val="예산조서(전송)"/>
      <sheetName val="PAD TR보호대기초"/>
      <sheetName val="마스터02"/>
      <sheetName val="내역(최종본浳き_x0000__x0000_"/>
      <sheetName val="내역(최종본浳⿢_x0000__x0000_"/>
      <sheetName val="내역(최종본浳ぁ_x0000__x0000_"/>
      <sheetName val="inputdata"/>
      <sheetName val="도수로수량산출"/>
      <sheetName val="경율산정.XLS"/>
      <sheetName val="2.원가집계"/>
      <sheetName val="FAX"/>
      <sheetName val="Macro4"/>
      <sheetName val="RD제품개발투자비(매가)"/>
      <sheetName val="기존단가 (2)"/>
      <sheetName val="GC산출"/>
      <sheetName val="직재"/>
      <sheetName val="8월차잔"/>
      <sheetName val="시설이용권명세서"/>
      <sheetName val="05 유류비자금청구(완)"/>
      <sheetName val="기본자료(실행)"/>
      <sheetName val="제품현황"/>
      <sheetName val="데리네鶈㇨ᓣ"/>
      <sheetName val="여흥"/>
      <sheetName val="ELECTR蔨ũ"/>
      <sheetName val="관급현황"/>
      <sheetName val="기술조건"/>
      <sheetName val="1.내역(청.하역장전등)"/>
      <sheetName val="정화조"/>
      <sheetName val="6월세계"/>
      <sheetName val="19.07월.세.계"/>
      <sheetName val="19.07항목별(시트복사금지100번쓰기)"/>
      <sheetName val="7월정리"/>
      <sheetName val="카드전표"/>
      <sheetName val="05월"/>
      <sheetName val="05월정리"/>
      <sheetName val="4월항목별"/>
      <sheetName val="19.05월"/>
      <sheetName val="용역식대명세"/>
      <sheetName val="PTVT (MAU)"/>
      <sheetName val="공사개요-C"/>
      <sheetName val="Cable임피던스"/>
      <sheetName val="점ᥰ@띘"/>
      <sheetName val="점ᤠ@띘"/>
      <sheetName val="점៰2띘"/>
      <sheetName val="예산"/>
      <sheetName val="grid (1)"/>
      <sheetName val="산출내력"/>
      <sheetName val="전도금청구서"/>
      <sheetName val="2월"/>
      <sheetName val="계림(함평)"/>
      <sheetName val="계림(장성)"/>
      <sheetName val="외주정비"/>
      <sheetName val="일반전기"/>
      <sheetName val="표지_(3)3"/>
      <sheetName val="표지_(2)3"/>
      <sheetName val="교각집계_(2)3"/>
      <sheetName val="교각토공_(2)3"/>
      <sheetName val="교각철근_(2)3"/>
      <sheetName val="외주대비_-석축3"/>
      <sheetName val="외주대비-구조물_(2)3"/>
      <sheetName val="견적표지_(3)3"/>
      <sheetName val="_HIT-&gt;HMC_견적(3900)3"/>
      <sheetName val="일__위__대__가__목__록3"/>
      <sheetName val="HRSG_SMALL072203"/>
      <sheetName val="교각토공__2_3"/>
      <sheetName val="6__안전관리비4"/>
      <sheetName val="조건표_(2)2"/>
      <sheetName val="3_공통공사대비3"/>
      <sheetName val="하도내역_(철콘)2"/>
      <sheetName val="노무비_근거2"/>
      <sheetName val="97년_추정3"/>
      <sheetName val="2차전체변경예정_(2)2"/>
      <sheetName val="임율_Data2"/>
      <sheetName val="1_설계기준2"/>
      <sheetName val="토공유동표(전체_당초)2"/>
      <sheetName val="목차_2"/>
      <sheetName val="7__현장관리비_2"/>
      <sheetName val="4_일위대가집계1"/>
      <sheetName val="노무비_1"/>
      <sheetName val="단면_(2)2"/>
      <sheetName val="8_PILE__(돌출)2"/>
      <sheetName val="구조______1"/>
      <sheetName val="b_balju_(2)2"/>
      <sheetName val="8_현장관리비2"/>
      <sheetName val="7_안전관리비2"/>
      <sheetName val="Customer_Databas1"/>
      <sheetName val="5__현장관리비(new)_1"/>
      <sheetName val="내역서_제출1"/>
      <sheetName val="간_지11"/>
      <sheetName val="화재_탐지_설비1"/>
      <sheetName val="5__현장관리비_new__1"/>
      <sheetName val="방배동내역_(총괄)1"/>
      <sheetName val="Temporary_Mooring1"/>
      <sheetName val="A_LINE1"/>
      <sheetName val="중기조종사_단위단가2"/>
      <sheetName val="7_PILE__(돌출)1"/>
      <sheetName val="2_2_오피스텔(12~32F)1"/>
      <sheetName val="4_LINE1"/>
      <sheetName val="7_th1"/>
      <sheetName val="_갑지1"/>
      <sheetName val="집_계_표1"/>
      <sheetName val="총_원가계산1"/>
      <sheetName val="6__안전관리비5"/>
      <sheetName val="자__재1"/>
      <sheetName val="할증_1"/>
      <sheetName val="개인별_순위표1"/>
      <sheetName val="CM_11"/>
      <sheetName val="기술부_VENDOR_LIST1"/>
      <sheetName val="단계별내역_(2)1"/>
      <sheetName val="일위대가_집계표1"/>
      <sheetName val="9_1지하2층하부보1"/>
      <sheetName val="4_일위대가1"/>
      <sheetName val="2_2_띠장의_설계1"/>
      <sheetName val="제출내역_(2)1"/>
      <sheetName val="4_2_1_마루높이_검토"/>
      <sheetName val="BOX_본체"/>
      <sheetName val="3련_BOX"/>
      <sheetName val="STEEL_BOX_단면설계(SEC_8)"/>
      <sheetName val="명일작업계획_(3)"/>
      <sheetName val="내역서_(3)1"/>
      <sheetName val="산출양식_(2)1"/>
      <sheetName val="전체산출내역서갑(변경)_1"/>
      <sheetName val="A_터파기공1"/>
      <sheetName val="B_측·집1"/>
      <sheetName val="배(자·집)_(2)1"/>
      <sheetName val="2_01측·터·집1"/>
      <sheetName val="땅깍·수_(1-1)1"/>
      <sheetName val="0-52_1"/>
      <sheetName val="콘·다_(2)1"/>
      <sheetName val="기·집_(2)1"/>
      <sheetName val="콘·다_(3)1"/>
      <sheetName val="병원내역집계표_(2)1"/>
      <sheetName val="실행총괄_1"/>
      <sheetName val="[IL-3_XLSY갑지1"/>
      <sheetName val="4_일위대가목차1"/>
      <sheetName val="내역_ver1_01"/>
      <sheetName val="2000,9월_일위1"/>
      <sheetName val="1_노무비명세서(해동)1"/>
      <sheetName val="1_노무비명세서(토목)1"/>
      <sheetName val="2_노무비명세서(해동)1"/>
      <sheetName val="2_노무비명세서(수직보호망)1"/>
      <sheetName val="2_노무비명세서(난간대)1"/>
      <sheetName val="2_사진대지1"/>
      <sheetName val="3_사진대지1"/>
      <sheetName val="단가_"/>
      <sheetName val="6_이토처리시간"/>
      <sheetName val="울진항공등화_내역서"/>
      <sheetName val="일_위_대_가_표"/>
      <sheetName val="2_1외주"/>
      <sheetName val="2_3노무"/>
      <sheetName val="2_4자재"/>
      <sheetName val="2_2장비"/>
      <sheetName val="2_5경비"/>
      <sheetName val="2_6수목대"/>
      <sheetName val="MP_MOB"/>
      <sheetName val="변압기_및_발전기_용량"/>
      <sheetName val="조도계산서_(도서)"/>
      <sheetName val="빌딩_안내"/>
      <sheetName val="CABLE_(2)"/>
      <sheetName val="G_R300경비"/>
      <sheetName val="단가대비표_(3)"/>
      <sheetName val="기성내역서(을)_(2)"/>
      <sheetName val="1단계_(2)"/>
      <sheetName val="2_1__노무비_평균단가산출"/>
      <sheetName val="3_공사비(07년노임단가)"/>
      <sheetName val="3_공사비(단가조사표)"/>
      <sheetName val="3_공사비(물량산출표)"/>
      <sheetName val="3_공사비(일위대가표목록)"/>
      <sheetName val="3_공사비(일위대가표)"/>
      <sheetName val="TRE_TABLE"/>
      <sheetName val="Requirement(Work_Crew)"/>
      <sheetName val="진입도로B_(2)"/>
      <sheetName val="수목데이타_"/>
      <sheetName val="2_냉난방설비공사"/>
      <sheetName val="7_자동제어공사"/>
      <sheetName val="중강당_내역"/>
      <sheetName val="기초자료입력및_K치_확인"/>
      <sheetName val="실행내역_"/>
      <sheetName val="자재_단가_비교표(견적)"/>
      <sheetName val="자재_단가_비교표"/>
      <sheetName val="Bid_Summary"/>
      <sheetName val="이동시_예상비용"/>
      <sheetName val="Seg_1DE비용"/>
      <sheetName val="Transit_비용_감가상각미포함"/>
      <sheetName val="세골재__T2_변경_현황"/>
      <sheetName val="내역서_(2)"/>
      <sheetName val="전화공사_공량_및_집계표"/>
      <sheetName val="참조_(2)"/>
      <sheetName val="6__직접경비"/>
      <sheetName val="대가_(보완)"/>
      <sheetName val="3_자재비(총괄)"/>
      <sheetName val="제조_경영"/>
      <sheetName val="4_전기"/>
      <sheetName val="노_무_비"/>
      <sheetName val="미납품_현황"/>
      <sheetName val="신설개소별_총집계표(동해-배전)"/>
      <sheetName val="전_체"/>
      <sheetName val="내역서_"/>
      <sheetName val="TABLE_DB"/>
      <sheetName val="쌍용_data_base"/>
      <sheetName val="영흥TL(UP,DOWN)_"/>
      <sheetName val="전체내역_(2)"/>
      <sheetName val="Hyundai_Unit_cost_xls"/>
      <sheetName val="용선_C_L"/>
      <sheetName val="샌딩_에폭시_도장"/>
      <sheetName val="1-1_현장정리"/>
      <sheetName val="1-2_토공"/>
      <sheetName val="1-3_WMM,GSB"/>
      <sheetName val="1-4_BITUMINOUS_COURSE"/>
      <sheetName val="1-5_BOX_CULVERTS"/>
      <sheetName val="1-6_BRIDGE"/>
      <sheetName val="1-7_DRAINAGE"/>
      <sheetName val="1-8_TRAFFIC"/>
      <sheetName val="1-9_MISCELLANEOUS"/>
      <sheetName val="1-10_ELECTRICAL"/>
      <sheetName val="1-12_도급외항목"/>
      <sheetName val="일위대가_(PM)"/>
      <sheetName val="전문품의"/>
      <sheetName val="간이연락"/>
      <sheetName val="일위목록-기"/>
      <sheetName val="내역서-설비"/>
      <sheetName val="특기시방서"/>
      <sheetName val="공사추진현황"/>
      <sheetName val="125x125"/>
      <sheetName val="TOSHIBA-Structure"/>
      <sheetName val="tra-vat-lieu"/>
      <sheetName val="Div26 - Elect"/>
      <sheetName val="SITE-E"/>
      <sheetName val="cong thuc tinh chi tiet"/>
      <sheetName val="00000000"/>
      <sheetName val="Quantity"/>
      <sheetName val="NOTE"/>
      <sheetName val="THVT"/>
      <sheetName val="4_경비_5_영업외수지1"/>
      <sheetName val="_견적서1"/>
      <sheetName val="광통신_견적내역서11"/>
      <sheetName val="unit_41"/>
      <sheetName val="프라임_강변역(4,236)1"/>
      <sheetName val="내___역1"/>
      <sheetName val="2000년_공정표1"/>
      <sheetName val="5_2코핑1"/>
      <sheetName val="배수공_시멘트_및_골재량_산출1"/>
      <sheetName val="P_M_별1"/>
      <sheetName val="수량산출서_갑지1"/>
      <sheetName val="DATA_입력부1"/>
      <sheetName val="중기쥰종사_단위단가"/>
      <sheetName val="PTVT_(MAU)"/>
      <sheetName val="1차_내역서"/>
      <sheetName val="원내역서_그대로"/>
      <sheetName val="남양시작동자105노65기1_3화1_2"/>
      <sheetName val="관음목장(제출용)자105인97_5"/>
      <sheetName val="969910(_R)"/>
      <sheetName val="1062-X방향_"/>
      <sheetName val="PROJECT_BRIEF"/>
      <sheetName val="①idea_pipeline"/>
      <sheetName val="IMP_통일양식"/>
      <sheetName val="LYS_통일양식"/>
      <sheetName val="Xunit_(단위환산)"/>
      <sheetName val="유통기한_프로그램"/>
      <sheetName val="고객사 관리 코드"/>
      <sheetName val="5호광장_(만점)1"/>
      <sheetName val="인천국제_(만점)_(2)1"/>
      <sheetName val="흙막이B_(오산운암)"/>
      <sheetName val="타이로드_흙막이"/>
      <sheetName val="타이로드_흙막이(근입장2_5M)"/>
      <sheetName val="타이로드(근입장2_5M)"/>
      <sheetName val="pile_항타"/>
      <sheetName val="pile_항타(디젤)"/>
      <sheetName val="pile_항타_A"/>
      <sheetName val="pile_항타_B"/>
      <sheetName val="pile_항타_C"/>
      <sheetName val="pile_인발"/>
      <sheetName val="pile_인발_A"/>
      <sheetName val="pile_인발_B"/>
      <sheetName val="pile_인발_C"/>
      <sheetName val="20TON_TRAILER"/>
      <sheetName val="토류판_(2)"/>
      <sheetName val="SHEET_PILE단가"/>
      <sheetName val="108_수선비"/>
      <sheetName val="전선_및_전선관"/>
      <sheetName val="VENDOR_LIST"/>
      <sheetName val="경비_(1)"/>
      <sheetName val="2F_회의실견적(5_14_일대)"/>
      <sheetName val="설계기준_및_하중계산"/>
      <sheetName val="Sight_n_M_H"/>
      <sheetName val="매출요약(월별)_-년간"/>
      <sheetName val="Piping_Design_Data"/>
      <sheetName val="4_&amp;_10-inch,_CO2_Combo_&amp;_Sweep"/>
      <sheetName val="1_䷨수장"/>
      <sheetName val="4_뀴진설Ⳅ"/>
      <sheetName val="전䰨선로_물량표"/>
      <sheetName val="㶀대입찰_내역서"/>
      <sheetName val="총괄집계_"/>
      <sheetName val="고객사_관리_코드"/>
      <sheetName val="한성교회_신축공사(050713)_CheckList"/>
      <sheetName val="제수"/>
      <sheetName val="공기"/>
      <sheetName val="함열량 db"/>
      <sheetName val="Prelims"/>
      <sheetName val="Rate"/>
      <sheetName val="chitiet"/>
      <sheetName val="chiettinh"/>
      <sheetName val="cable산출"/>
      <sheetName val="Summary"/>
      <sheetName val="H. MECHANICAL"/>
      <sheetName val="J. FIRE FIGHTING"/>
      <sheetName val="MECHANICAL"/>
      <sheetName val="1공구_건정토건_토공4"/>
      <sheetName val="1공구_건정토건_철콘4"/>
      <sheetName val="도급표지_4"/>
      <sheetName val="도급표지__(4)4"/>
      <sheetName val="부대표지_(4)4"/>
      <sheetName val="도급표지__(3)4"/>
      <sheetName val="부대표지_(3)4"/>
      <sheetName val="도급표지__(2)4"/>
      <sheetName val="부대표지_(2)4"/>
      <sheetName val="토__목4"/>
      <sheetName val="조__경4"/>
      <sheetName val="전_기4"/>
      <sheetName val="건__축4"/>
      <sheetName val="보도내역_(3)4"/>
      <sheetName val="준검_내역서4"/>
      <sheetName val="내역(최종본4_5)4"/>
      <sheetName val="1_수인터널4"/>
      <sheetName val="설_계4"/>
      <sheetName val="입출재고현황_(2)3"/>
      <sheetName val="6PILE__(돌출)4"/>
      <sheetName val="2_대외공문4"/>
      <sheetName val="AS포장복구_4"/>
      <sheetName val="0_0ControlSheet4"/>
      <sheetName val="0_1keyAssumption4"/>
      <sheetName val="4_내진설계3"/>
      <sheetName val="Sheet1_(2)3"/>
      <sheetName val="1_취수장3"/>
      <sheetName val="BSD_(2)3"/>
      <sheetName val="실행내역서_3"/>
      <sheetName val="96보완계획7_123"/>
      <sheetName val="전차선로_물량표3"/>
      <sheetName val="부대입찰_내역서3"/>
      <sheetName val="1__설계조건_2_단면가정_3__하중계산3"/>
      <sheetName val="DATA_입력란3"/>
      <sheetName val="3BL공동구_수량3"/>
      <sheetName val="제잡비_xls3"/>
      <sheetName val="인건비_3"/>
      <sheetName val="_총괄표3"/>
      <sheetName val="2_고용보험료산출근거3"/>
      <sheetName val="토공(우물통,기타)_3"/>
      <sheetName val="현장관리비_산출내역3"/>
      <sheetName val="현장별계약현황('98_10_31)3"/>
      <sheetName val="Eq__Mobilization3"/>
      <sheetName val="원가계산_(2)3"/>
      <sheetName val="1_설계조건3"/>
      <sheetName val="노원열병합__건축공사기성내역서3"/>
      <sheetName val="플랜트_설치3"/>
      <sheetName val="콤보박스와_리스트박스의_연결3"/>
      <sheetName val="설내역서_2"/>
      <sheetName val="CIP_공사2"/>
      <sheetName val="2_교량(신설)1"/>
      <sheetName val="EQUIP_LIST1"/>
      <sheetName val="2000_051"/>
      <sheetName val="1_3_1절점좌표1"/>
      <sheetName val="1_1설계기준1"/>
      <sheetName val="1_본부별1"/>
      <sheetName val="기초입력_DATA1"/>
      <sheetName val="재활용_악취_먼지DUCT산출1"/>
      <sheetName val="5_정산서1"/>
      <sheetName val="4_장비손료1"/>
      <sheetName val="단양_00_아파트-세부내역1"/>
      <sheetName val="단가_및_재료비"/>
      <sheetName val="업무처리전"/>
      <sheetName val="시험연구비상각"/>
      <sheetName val="Parem"/>
      <sheetName val="Bảng mã VT"/>
      <sheetName val="장비당단가_(1)2"/>
      <sheetName val="Sheet2_(2)2"/>
      <sheetName val="수_량_명_세_서_-_12"/>
      <sheetName val="별표_2"/>
      <sheetName val="2_건축2"/>
      <sheetName val="공정표_2"/>
      <sheetName val="kimre_scrubber"/>
      <sheetName val="strut_type"/>
      <sheetName val="FRP_PIPING_일위대가"/>
      <sheetName val="48"/>
      <sheetName val="Khoi luong"/>
      <sheetName val="LEGEND"/>
      <sheetName val="DonGia chetao"/>
      <sheetName val="DonGia VatTuLK"/>
      <sheetName val="표지_(3)4"/>
      <sheetName val="표지_(2)4"/>
      <sheetName val="교각집계_(2)4"/>
      <sheetName val="교각토공_(2)4"/>
      <sheetName val="교각철근_(2)4"/>
      <sheetName val="외주대비_-석축4"/>
      <sheetName val="외주대비-구조물_(2)4"/>
      <sheetName val="견적표지_(3)4"/>
      <sheetName val="_HIT-&gt;HMC_견적(3900)4"/>
      <sheetName val="일__위__대__가__목__록4"/>
      <sheetName val="1공구_건정토건_토공5"/>
      <sheetName val="1공구_건정토건_철콘5"/>
      <sheetName val="도급표지_5"/>
      <sheetName val="도급표지__(4)5"/>
      <sheetName val="부대표지_(4)5"/>
      <sheetName val="도급표지__(3)5"/>
      <sheetName val="부대표지_(3)5"/>
      <sheetName val="도급표지__(2)5"/>
      <sheetName val="부대표지_(2)5"/>
      <sheetName val="토__목5"/>
      <sheetName val="조__경5"/>
      <sheetName val="전_기5"/>
      <sheetName val="건__축5"/>
      <sheetName val="보도내역_(3)5"/>
      <sheetName val="준검_내역서5"/>
      <sheetName val="내역(최종본4_5)5"/>
      <sheetName val="1_수인터널5"/>
      <sheetName val="설_계5"/>
      <sheetName val="입출재고현황_(2)4"/>
      <sheetName val="6PILE__(돌출)5"/>
      <sheetName val="2_대외공문5"/>
      <sheetName val="AS포장복구_5"/>
      <sheetName val="6__안전관리비6"/>
      <sheetName val="HRSG_SMALL072204"/>
      <sheetName val="교각토공__2_4"/>
      <sheetName val="3_공통공사대비4"/>
      <sheetName val="97년_추정4"/>
      <sheetName val="8_현장관리비3"/>
      <sheetName val="7_안전관리비3"/>
      <sheetName val="하도내역_(철콘)3"/>
      <sheetName val="조건표_(2)3"/>
      <sheetName val="목차_3"/>
      <sheetName val="7__현장관리비_3"/>
      <sheetName val="노무비_근거3"/>
      <sheetName val="임율_Data3"/>
      <sheetName val="1_설계기준3"/>
      <sheetName val="BSD_(2)4"/>
      <sheetName val="2차전체변경예정_(2)3"/>
      <sheetName val="단면_(2)3"/>
      <sheetName val="1_취수장4"/>
      <sheetName val="8_PILE__(돌출)3"/>
      <sheetName val="토공유동표(전체_당초)3"/>
      <sheetName val="1__설계조건_2_단면가정_3__하중계산4"/>
      <sheetName val="DATA_입력란4"/>
      <sheetName val="구조______2"/>
      <sheetName val="현장관리비_산출내역4"/>
      <sheetName val="b_balju_(2)3"/>
      <sheetName val="노무비_2"/>
      <sheetName val="화재_탐지_설비2"/>
      <sheetName val="Customer_Databas2"/>
      <sheetName val="실행내역서_4"/>
      <sheetName val="4_LINE2"/>
      <sheetName val="7_th2"/>
      <sheetName val="_갑지2"/>
      <sheetName val="0_0ControlSheet5"/>
      <sheetName val="0_1keyAssumption5"/>
      <sheetName val="4_내진설계4"/>
      <sheetName val="Sheet1_(2)4"/>
      <sheetName val="4_경비_5_영업외수지2"/>
      <sheetName val="_견적서2"/>
      <sheetName val="4_일위대가집계2"/>
      <sheetName val="1_설계조건4"/>
      <sheetName val="내역서_제출2"/>
      <sheetName val="A_LINE2"/>
      <sheetName val="장비당단가_(1)3"/>
      <sheetName val="Sheet2_(2)3"/>
      <sheetName val="96보완계획7_124"/>
      <sheetName val="전차선로_물량표4"/>
      <sheetName val="부대입찰_내역서4"/>
      <sheetName val="3BL공동구_수량4"/>
      <sheetName val="노원열병합__건축공사기성내역서4"/>
      <sheetName val="_총괄표4"/>
      <sheetName val="2_고용보험료산출근거4"/>
      <sheetName val="제잡비_xls4"/>
      <sheetName val="인건비_4"/>
      <sheetName val="콤보박스와_리스트박스의_연결4"/>
      <sheetName val="현장별계약현황('98_10_31)4"/>
      <sheetName val="토공(우물통,기타)_4"/>
      <sheetName val="플랜트_설치4"/>
      <sheetName val="원가계산_(2)4"/>
      <sheetName val="Eq__Mobilization4"/>
      <sheetName val="2000년_공정표2"/>
      <sheetName val="수_량_명_세_서_-_13"/>
      <sheetName val="광통신_견적내역서12"/>
      <sheetName val="할증_2"/>
      <sheetName val="unit_42"/>
      <sheetName val="별표_3"/>
      <sheetName val="2_건축3"/>
      <sheetName val="공정표_3"/>
      <sheetName val="설내역서_3"/>
      <sheetName val="프라임_강변역(4,236)2"/>
      <sheetName val="내___역2"/>
      <sheetName val="집_계_표2"/>
      <sheetName val="5_2코핑2"/>
      <sheetName val="배수공_시멘트_및_골재량_산출2"/>
      <sheetName val="7_PILE__(돌출)2"/>
      <sheetName val="P_M_별2"/>
      <sheetName val="CIP_공사3"/>
      <sheetName val="수량산출서_갑지2"/>
      <sheetName val="DATA_입력부2"/>
      <sheetName val="5__현장관리비(new)_2"/>
      <sheetName val="방배동내역_(총괄)2"/>
      <sheetName val="간_지12"/>
      <sheetName val="5__현장관리비_new__2"/>
      <sheetName val="Temporary_Mooring2"/>
      <sheetName val="중기조종사_단위단가3"/>
      <sheetName val="총_원가계산2"/>
      <sheetName val="일위대가_(PM)1"/>
      <sheetName val="2_교량(신설)2"/>
      <sheetName val="EQUIP_LIST2"/>
      <sheetName val="2_2_오피스텔(12~32F)2"/>
      <sheetName val="일위대가_집계표2"/>
      <sheetName val="중기쥰종사_단위단가1"/>
      <sheetName val="6__안전관리비7"/>
      <sheetName val="자__재2"/>
      <sheetName val="개인별_순위표2"/>
      <sheetName val="CM_12"/>
      <sheetName val="기술부_VENDOR_LIST2"/>
      <sheetName val="단계별내역_(2)2"/>
      <sheetName val="제출내역_(2)2"/>
      <sheetName val="2_2_띠장의_설계2"/>
      <sheetName val="1-1_현장정리1"/>
      <sheetName val="1-2_토공1"/>
      <sheetName val="1-3_WMM,GSB1"/>
      <sheetName val="1-4_BITUMINOUS_COURSE1"/>
      <sheetName val="1-5_BOX_CULVERTS1"/>
      <sheetName val="1-6_BRIDGE1"/>
      <sheetName val="1-7_DRAINAGE1"/>
      <sheetName val="1-8_TRAFFIC1"/>
      <sheetName val="1-9_MISCELLANEOUS1"/>
      <sheetName val="1-10_ELECTRICAL1"/>
      <sheetName val="1-12_도급외항목1"/>
      <sheetName val="9_1지하2층하부보2"/>
      <sheetName val="4_2_1_마루높이_검토1"/>
      <sheetName val="4_일위대가2"/>
      <sheetName val="BOX_본체1"/>
      <sheetName val="PTVT_(MAU)1"/>
      <sheetName val="STEEL_BOX_단면설계(SEC_8)1"/>
      <sheetName val="6_이토처리시간1"/>
      <sheetName val="울진항공등화_내역서1"/>
      <sheetName val="영흥TL(UP,DOWN)_1"/>
      <sheetName val="일_위_대_가_표1"/>
      <sheetName val="1차_내역서1"/>
      <sheetName val="2000_052"/>
      <sheetName val="원내역서_그대로1"/>
      <sheetName val="1_3_1절점좌표2"/>
      <sheetName val="1_1설계기준2"/>
      <sheetName val="1_본부별2"/>
      <sheetName val="기초입력_DATA2"/>
      <sheetName val="재활용_악취_먼지DUCT산출2"/>
      <sheetName val="남양시작동자105노65기1_3화1_21"/>
      <sheetName val="관음목장(제출용)자105인97_51"/>
      <sheetName val="전체내역_(2)1"/>
      <sheetName val="Hyundai_Unit_cost_xls1"/>
      <sheetName val="TABLE_DB1"/>
      <sheetName val="쌍용_data_base1"/>
      <sheetName val="969910(_R)1"/>
      <sheetName val="1062-X방향_1"/>
      <sheetName val="5_정산서2"/>
      <sheetName val="PROJECT_BRIEF1"/>
      <sheetName val="4_장비손료2"/>
      <sheetName val="①idea_pipeline1"/>
      <sheetName val="IMP_통일양식1"/>
      <sheetName val="LYS_통일양식1"/>
      <sheetName val="Xunit_(단위환산)1"/>
      <sheetName val="유통기한_프로그램1"/>
      <sheetName val="경비_(1)1"/>
      <sheetName val="2F_회의실견적(5_14_일대)1"/>
      <sheetName val="단양_00_아파트-세부내역2"/>
      <sheetName val="VENDOR_LIST1"/>
      <sheetName val="단가_1"/>
      <sheetName val="108_수선비1"/>
      <sheetName val="MP_MOB1"/>
      <sheetName val="명일작업계획_(3)1"/>
      <sheetName val="내역서_(3)2"/>
      <sheetName val="산출양식_(2)2"/>
      <sheetName val="전체산출내역서갑(변경)_2"/>
      <sheetName val="A_터파기공2"/>
      <sheetName val="B_측·집2"/>
      <sheetName val="배(자·집)_(2)2"/>
      <sheetName val="2_01측·터·집2"/>
      <sheetName val="땅깍·수_(1-1)2"/>
      <sheetName val="0-52_2"/>
      <sheetName val="콘·다_(2)2"/>
      <sheetName val="기·집_(2)2"/>
      <sheetName val="콘·다_(3)2"/>
      <sheetName val="병원내역집계표_(2)2"/>
      <sheetName val="실행총괄_2"/>
      <sheetName val="[IL-3_XLSY갑지2"/>
      <sheetName val="4_일위대가목차2"/>
      <sheetName val="내역_ver1_02"/>
      <sheetName val="2000,9월_일위2"/>
      <sheetName val="1_노무비명세서(해동)2"/>
      <sheetName val="1_노무비명세서(토목)2"/>
      <sheetName val="2_노무비명세서(해동)2"/>
      <sheetName val="2_노무비명세서(수직보호망)2"/>
      <sheetName val="2_노무비명세서(난간대)2"/>
      <sheetName val="2_사진대지2"/>
      <sheetName val="3_사진대지2"/>
      <sheetName val="변압기_및_발전기_용량1"/>
      <sheetName val="조도계산서_(도서)1"/>
      <sheetName val="빌딩_안내1"/>
      <sheetName val="CABLE_(2)1"/>
      <sheetName val="G_R300경비1"/>
      <sheetName val="단가대비표_(3)1"/>
      <sheetName val="기성내역서(을)_(2)1"/>
      <sheetName val="1단계_(2)1"/>
      <sheetName val="2_1__노무비_평균단가산출1"/>
      <sheetName val="3_공사비(07년노임단가)1"/>
      <sheetName val="3_공사비(단가조사표)1"/>
      <sheetName val="3_공사비(물량산출표)1"/>
      <sheetName val="3_공사비(일위대가표목록)1"/>
      <sheetName val="3_공사비(일위대가표)1"/>
      <sheetName val="TRE_TABLE1"/>
      <sheetName val="Requirement(Work_Crew)1"/>
      <sheetName val="진입도로B_(2)1"/>
      <sheetName val="수목데이타_1"/>
      <sheetName val="2_냉난방설비공사1"/>
      <sheetName val="7_자동제어공사1"/>
      <sheetName val="중강당_내역1"/>
      <sheetName val="기초자료입력및_K치_확인1"/>
      <sheetName val="실행내역_1"/>
      <sheetName val="자재_단가_비교표(견적)1"/>
      <sheetName val="자재_단가_비교표1"/>
      <sheetName val="Bid_Summary1"/>
      <sheetName val="이동시_예상비용1"/>
      <sheetName val="Seg_1DE비용1"/>
      <sheetName val="Transit_비용_감가상각미포함1"/>
      <sheetName val="세골재__T2_변경_현황1"/>
      <sheetName val="내역서_(2)1"/>
      <sheetName val="전화공사_공량_및_집계표1"/>
      <sheetName val="참조_(2)1"/>
      <sheetName val="6__직접경비1"/>
      <sheetName val="대가_(보완)1"/>
      <sheetName val="3_자재비(총괄)1"/>
      <sheetName val="5호광장_(만점)2"/>
      <sheetName val="인천국제_(만점)_(2)2"/>
      <sheetName val="제조_경영1"/>
      <sheetName val="4_전기1"/>
      <sheetName val="노_무_비1"/>
      <sheetName val="미납품_현황1"/>
      <sheetName val="신설개소별_총집계표(동해-배전)1"/>
      <sheetName val="용선_C_L1"/>
      <sheetName val="전_체1"/>
      <sheetName val="흙막이B_(오산운암)1"/>
      <sheetName val="타이로드_흙막이1"/>
      <sheetName val="타이로드_흙막이(근입장2_5M)1"/>
      <sheetName val="타이로드(근입장2_5M)1"/>
      <sheetName val="pile_항타1"/>
      <sheetName val="pile_항타(디젤)1"/>
      <sheetName val="pile_항타_A1"/>
      <sheetName val="pile_항타_B1"/>
      <sheetName val="pile_항타_C1"/>
      <sheetName val="pile_인발1"/>
      <sheetName val="pile_인발_A1"/>
      <sheetName val="pile_인발_B1"/>
      <sheetName val="pile_인발_C1"/>
      <sheetName val="20TON_TRAILER1"/>
      <sheetName val="토류판_(2)1"/>
      <sheetName val="SHEET_PILE단가1"/>
      <sheetName val="전선_및_전선관1"/>
      <sheetName val="2_1외주1"/>
      <sheetName val="2_3노무1"/>
      <sheetName val="2_4자재1"/>
      <sheetName val="2_2장비1"/>
      <sheetName val="2_5경비1"/>
      <sheetName val="2_6수목대1"/>
      <sheetName val="3련_BOX1"/>
      <sheetName val="Div26_-_Elect"/>
      <sheetName val="Sight_n_M_H1"/>
      <sheetName val="매출요약(월별)_-년간1"/>
      <sheetName val="Piping_Design_Data1"/>
      <sheetName val="4_&amp;_10-inch,_CO2_Combo_&amp;_Sweep1"/>
      <sheetName val="설계기준_및_하중계산1"/>
      <sheetName val="1_䷨수장1"/>
      <sheetName val="4_뀴진설Ⳅ1"/>
      <sheetName val="전䰨선로_물량표1"/>
      <sheetName val="㶀대입찰_내역서1"/>
      <sheetName val="모선자재_집계표"/>
      <sheetName val="재료의_할증"/>
      <sheetName val="총괄집계_1"/>
      <sheetName val="kimre_scrubber1"/>
      <sheetName val="strut_type1"/>
      <sheetName val="한성교회_신축공사(050713)_CheckList1"/>
      <sheetName val="FRP_PIPING_일위대가1"/>
      <sheetName val="단가_및_재료비1"/>
      <sheetName val="함열량_db"/>
      <sheetName val="10_경제성분석"/>
      <sheetName val="기계_도급내역서"/>
      <sheetName val="-15_0"/>
      <sheetName val="고객사_관리_코드1"/>
      <sheetName val="사__업__비__수__지__예__산__서"/>
      <sheetName val="1차설계逷≙≙"/>
      <sheetName val="표__지"/>
      <sheetName val="D1_2_COF모듈자재_입출재고_(B급)"/>
      <sheetName val="cong_thuc_tinh_chi_tiet"/>
      <sheetName val="공내역_및_견적조건"/>
      <sheetName val="2_1"/>
      <sheetName val="Bảng_mã_VT"/>
      <sheetName val="Khoi_luong"/>
      <sheetName val="DonGia_chetao"/>
      <sheetName val="DonGia_VatTuLK"/>
      <sheetName val="표지_(3)5"/>
      <sheetName val="표지_(2)5"/>
      <sheetName val="교각집계_(2)5"/>
      <sheetName val="교각토공_(2)5"/>
      <sheetName val="교각철근_(2)5"/>
      <sheetName val="외주대비_-석축5"/>
      <sheetName val="외주대비-구조물_(2)5"/>
      <sheetName val="견적표지_(3)5"/>
      <sheetName val="_HIT-&gt;HMC_견적(3900)5"/>
      <sheetName val="일__위__대__가__목__록5"/>
      <sheetName val="1공구_건정토건_토공6"/>
      <sheetName val="1공구_건정토건_철콘6"/>
      <sheetName val="도급표지_6"/>
      <sheetName val="도급표지__(4)6"/>
      <sheetName val="부대표지_(4)6"/>
      <sheetName val="도급표지__(3)6"/>
      <sheetName val="부대표지_(3)6"/>
      <sheetName val="도급표지__(2)6"/>
      <sheetName val="부대표지_(2)6"/>
      <sheetName val="토__목6"/>
      <sheetName val="조__경6"/>
      <sheetName val="전_기6"/>
      <sheetName val="건__축6"/>
      <sheetName val="보도내역_(3)6"/>
      <sheetName val="준검_내역서6"/>
      <sheetName val="내역(최종본4_5)6"/>
      <sheetName val="1_수인터널6"/>
      <sheetName val="설_계6"/>
      <sheetName val="입출재고현황_(2)5"/>
      <sheetName val="6PILE__(돌출)6"/>
      <sheetName val="2_대외공문6"/>
      <sheetName val="AS포장복구_6"/>
      <sheetName val="6__안전관리비8"/>
      <sheetName val="HRSG_SMALL072205"/>
      <sheetName val="교각토공__2_5"/>
      <sheetName val="3_공통공사대비5"/>
      <sheetName val="97년_추정5"/>
      <sheetName val="8_현장관리비4"/>
      <sheetName val="7_안전관리비4"/>
      <sheetName val="하도내역_(철콘)4"/>
      <sheetName val="조건표_(2)4"/>
      <sheetName val="목차_4"/>
      <sheetName val="7__현장관리비_4"/>
      <sheetName val="노무비_근거4"/>
      <sheetName val="임율_Data4"/>
      <sheetName val="1_설계기준4"/>
      <sheetName val="BSD_(2)5"/>
      <sheetName val="2차전체변경예정_(2)4"/>
      <sheetName val="단면_(2)4"/>
      <sheetName val="1_취수장5"/>
      <sheetName val="8_PILE__(돌출)4"/>
      <sheetName val="토공유동표(전체_당초)4"/>
      <sheetName val="1__설계조건_2_단면가정_3__하중계산5"/>
      <sheetName val="DATA_입력란5"/>
      <sheetName val="구조______3"/>
      <sheetName val="현장관리비_산출내역5"/>
      <sheetName val="b_balju_(2)4"/>
      <sheetName val="노무비_3"/>
      <sheetName val="화재_탐지_설비3"/>
      <sheetName val="Customer_Databas3"/>
      <sheetName val="실행내역서_5"/>
      <sheetName val="4_LINE3"/>
      <sheetName val="7_th3"/>
      <sheetName val="_갑지3"/>
      <sheetName val="0_0ControlSheet6"/>
      <sheetName val="0_1keyAssumption6"/>
      <sheetName val="4_내진설계5"/>
      <sheetName val="Sheet1_(2)5"/>
      <sheetName val="4_경비_5_영업외수지3"/>
      <sheetName val="_견적서3"/>
      <sheetName val="4_일위대가집계3"/>
      <sheetName val="1_설계조건5"/>
      <sheetName val="내역서_제출3"/>
      <sheetName val="A_LINE3"/>
      <sheetName val="장비당단가_(1)4"/>
      <sheetName val="Sheet2_(2)4"/>
      <sheetName val="96보완계획7_125"/>
      <sheetName val="전차선로_물량표5"/>
      <sheetName val="부대입찰_내역서5"/>
      <sheetName val="3BL공동구_수량5"/>
      <sheetName val="노원열병합__건축공사기성내역서5"/>
      <sheetName val="_총괄표5"/>
      <sheetName val="2_고용보험료산출근거5"/>
      <sheetName val="제잡비_xls5"/>
      <sheetName val="인건비_5"/>
      <sheetName val="콤보박스와_리스트박스의_연결5"/>
      <sheetName val="현장별계약현황('98_10_31)5"/>
      <sheetName val="토공(우물통,기타)_5"/>
      <sheetName val="플랜트_설치5"/>
      <sheetName val="원가계산_(2)5"/>
      <sheetName val="Eq__Mobilization5"/>
      <sheetName val="2000년_공정표3"/>
      <sheetName val="수_량_명_세_서_-_14"/>
      <sheetName val="광통신_견적내역서13"/>
      <sheetName val="할증_3"/>
      <sheetName val="unit_43"/>
      <sheetName val="별표_4"/>
      <sheetName val="2_건축4"/>
      <sheetName val="공정표_4"/>
      <sheetName val="설내역서_4"/>
      <sheetName val="프라임_강변역(4,236)3"/>
      <sheetName val="내___역3"/>
      <sheetName val="집_계_표3"/>
      <sheetName val="5_2코핑3"/>
      <sheetName val="배수공_시멘트_및_골재량_산출3"/>
      <sheetName val="7_PILE__(돌출)3"/>
      <sheetName val="P_M_별3"/>
      <sheetName val="CIP_공사4"/>
      <sheetName val="수량산출서_갑지3"/>
      <sheetName val="DATA_입력부3"/>
      <sheetName val="5__현장관리비(new)_3"/>
      <sheetName val="방배동내역_(총괄)3"/>
      <sheetName val="간_지13"/>
      <sheetName val="5__현장관리비_new__3"/>
      <sheetName val="Temporary_Mooring3"/>
      <sheetName val="중기조종사_단위단가4"/>
      <sheetName val="총_원가계산3"/>
      <sheetName val="일위대가_(PM)2"/>
      <sheetName val="2_교량(신설)3"/>
      <sheetName val="EQUIP_LIST3"/>
      <sheetName val="2_2_오피스텔(12~32F)3"/>
      <sheetName val="일위대가_집계표3"/>
      <sheetName val="중기쥰종사_단위단가2"/>
      <sheetName val="6__안전관리비9"/>
      <sheetName val="자__재3"/>
      <sheetName val="개인별_순위표3"/>
      <sheetName val="CM_13"/>
      <sheetName val="기술부_VENDOR_LIST3"/>
      <sheetName val="단계별내역_(2)3"/>
      <sheetName val="제출내역_(2)3"/>
      <sheetName val="2_2_띠장의_설계3"/>
      <sheetName val="1-1_현장정리2"/>
      <sheetName val="1-2_토공2"/>
      <sheetName val="1-3_WMM,GSB2"/>
      <sheetName val="1-4_BITUMINOUS_COURSE2"/>
      <sheetName val="1-5_BOX_CULVERTS2"/>
      <sheetName val="1-6_BRIDGE2"/>
      <sheetName val="1-7_DRAINAGE2"/>
      <sheetName val="1-8_TRAFFIC2"/>
      <sheetName val="1-9_MISCELLANEOUS2"/>
      <sheetName val="1-10_ELECTRICAL2"/>
      <sheetName val="1-12_도급외항목2"/>
      <sheetName val="9_1지하2층하부보3"/>
      <sheetName val="4_2_1_마루높이_검토2"/>
      <sheetName val="4_일위대가3"/>
      <sheetName val="BOX_본체2"/>
      <sheetName val="PTVT_(MAU)2"/>
      <sheetName val="2000_053"/>
      <sheetName val="원내역서_그대로2"/>
      <sheetName val="1_3_1절점좌표3"/>
      <sheetName val="1_1설계기준3"/>
      <sheetName val="1_본부별3"/>
      <sheetName val="기초입력_DATA3"/>
      <sheetName val="재활용_악취_먼지DUCT산출3"/>
      <sheetName val="남양시작동자105노65기1_3화1_22"/>
      <sheetName val="관음목장(제출용)자105인97_52"/>
      <sheetName val="전체내역_(2)2"/>
      <sheetName val="Hyundai_Unit_cost_xls2"/>
      <sheetName val="TABLE_DB2"/>
      <sheetName val="쌍용_data_base2"/>
      <sheetName val="969910(_R)2"/>
      <sheetName val="1062-X방향_2"/>
      <sheetName val="5_정산서3"/>
      <sheetName val="PROJECT_BRIEF2"/>
      <sheetName val="4_장비손료3"/>
      <sheetName val="①idea_pipeline2"/>
      <sheetName val="IMP_통일양식2"/>
      <sheetName val="LYS_통일양식2"/>
      <sheetName val="Xunit_(단위환산)2"/>
      <sheetName val="유통기한_프로그램2"/>
      <sheetName val="STEEL_BOX_단면설계(SEC_8)2"/>
      <sheetName val="6_이토처리시간2"/>
      <sheetName val="울진항공등화_내역서2"/>
      <sheetName val="영흥TL(UP,DOWN)_2"/>
      <sheetName val="일_위_대_가_표2"/>
      <sheetName val="1차_내역서2"/>
      <sheetName val="경비_(1)2"/>
      <sheetName val="2F_회의실견적(5_14_일대)2"/>
      <sheetName val="단양_00_아파트-세부내역3"/>
      <sheetName val="VENDOR_LIST2"/>
      <sheetName val="단가_2"/>
      <sheetName val="108_수선비2"/>
      <sheetName val="MP_MOB2"/>
      <sheetName val="명일작업계획_(3)2"/>
      <sheetName val="Div26_-_Elect1"/>
      <sheetName val="내역서_(3)3"/>
      <sheetName val="산출양식_(2)3"/>
      <sheetName val="전체산출내역서갑(변경)_3"/>
      <sheetName val="A_터파기공3"/>
      <sheetName val="B_측·집3"/>
      <sheetName val="배(자·집)_(2)3"/>
      <sheetName val="2_01측·터·집3"/>
      <sheetName val="땅깍·수_(1-1)3"/>
      <sheetName val="0-52_3"/>
      <sheetName val="콘·다_(2)3"/>
      <sheetName val="기·집_(2)3"/>
      <sheetName val="콘·다_(3)3"/>
      <sheetName val="병원내역집계표_(2)3"/>
      <sheetName val="실행총괄_3"/>
      <sheetName val="[IL-3_XLSY갑지3"/>
      <sheetName val="4_일위대가목차3"/>
      <sheetName val="내역_ver1_03"/>
      <sheetName val="2000,9월_일위3"/>
      <sheetName val="1_노무비명세서(해동)3"/>
      <sheetName val="1_노무비명세서(토목)3"/>
      <sheetName val="2_노무비명세서(해동)3"/>
      <sheetName val="2_노무비명세서(수직보호망)3"/>
      <sheetName val="2_노무비명세서(난간대)3"/>
      <sheetName val="2_사진대지3"/>
      <sheetName val="3_사진대지3"/>
      <sheetName val="변압기_및_발전기_용량2"/>
      <sheetName val="조도계산서_(도서)2"/>
      <sheetName val="빌딩_안내2"/>
      <sheetName val="CABLE_(2)2"/>
      <sheetName val="G_R300경비2"/>
      <sheetName val="단가대비표_(3)2"/>
      <sheetName val="기성내역서(을)_(2)2"/>
      <sheetName val="1단계_(2)2"/>
      <sheetName val="2_1__노무비_평균단가산출2"/>
      <sheetName val="3_공사비(07년노임단가)2"/>
      <sheetName val="3_공사비(단가조사표)2"/>
      <sheetName val="3_공사비(물량산출표)2"/>
      <sheetName val="3_공사비(일위대가표목록)2"/>
      <sheetName val="3_공사비(일위대가표)2"/>
      <sheetName val="TRE_TABLE2"/>
      <sheetName val="Requirement(Work_Crew)2"/>
      <sheetName val="진입도로B_(2)2"/>
      <sheetName val="수목데이타_2"/>
      <sheetName val="2_냉난방설비공사2"/>
      <sheetName val="7_자동제어공사2"/>
      <sheetName val="중강당_내역2"/>
      <sheetName val="기초자료입력및_K치_확인2"/>
      <sheetName val="실행내역_2"/>
      <sheetName val="자재_단가_비교표(견적)2"/>
      <sheetName val="자재_단가_비교표2"/>
      <sheetName val="Bid_Summary2"/>
      <sheetName val="이동시_예상비용2"/>
      <sheetName val="Seg_1DE비용2"/>
      <sheetName val="Transit_비용_감가상각미포함2"/>
      <sheetName val="세골재__T2_변경_현황2"/>
      <sheetName val="내역서_(2)2"/>
      <sheetName val="전화공사_공량_및_집계표2"/>
      <sheetName val="참조_(2)2"/>
      <sheetName val="6__직접경비2"/>
      <sheetName val="대가_(보완)2"/>
      <sheetName val="3_자재비(총괄)2"/>
      <sheetName val="5호광장_(만점)3"/>
      <sheetName val="인천국제_(만점)_(2)3"/>
      <sheetName val="제조_경영2"/>
      <sheetName val="4_전기2"/>
      <sheetName val="노_무_비2"/>
      <sheetName val="미납품_현황2"/>
      <sheetName val="신설개소별_총집계표(동해-배전)2"/>
      <sheetName val="용선_C_L2"/>
      <sheetName val="전_체2"/>
      <sheetName val="흙막이B_(오산운암)2"/>
      <sheetName val="타이로드_흙막이2"/>
      <sheetName val="타이로드_흙막이(근입장2_5M)2"/>
      <sheetName val="타이로드(근입장2_5M)2"/>
      <sheetName val="pile_항타2"/>
      <sheetName val="pile_항타(디젤)2"/>
      <sheetName val="pile_항타_A2"/>
      <sheetName val="pile_항타_B2"/>
      <sheetName val="pile_항타_C2"/>
      <sheetName val="pile_인발2"/>
      <sheetName val="pile_인발_A2"/>
      <sheetName val="pile_인발_B2"/>
      <sheetName val="pile_인발_C2"/>
      <sheetName val="20TON_TRAILER2"/>
      <sheetName val="토류판_(2)2"/>
      <sheetName val="SHEET_PILE단가2"/>
      <sheetName val="전선_및_전선관2"/>
      <sheetName val="2_1외주2"/>
      <sheetName val="2_3노무2"/>
      <sheetName val="2_4자재2"/>
      <sheetName val="2_2장비2"/>
      <sheetName val="2_5경비2"/>
      <sheetName val="2_6수목대2"/>
      <sheetName val="3련_BOX2"/>
      <sheetName val="Sight_n_M_H2"/>
      <sheetName val="매출요약(월별)_-년간2"/>
      <sheetName val="Piping_Design_Data2"/>
      <sheetName val="4_&amp;_10-inch,_CO2_Combo_&amp;_Sweep2"/>
      <sheetName val="설계기준_및_하중계산2"/>
      <sheetName val="1_䷨수장2"/>
      <sheetName val="4_뀴진설Ⳅ2"/>
      <sheetName val="전䰨선로_물량표2"/>
      <sheetName val="㶀대입찰_내역서2"/>
      <sheetName val="모선자재_집계표1"/>
      <sheetName val="재료의_할증1"/>
      <sheetName val="총괄집계_2"/>
      <sheetName val="kimre_scrubber2"/>
      <sheetName val="strut_type2"/>
      <sheetName val="한성교회_신축공사(050713)_CheckList2"/>
      <sheetName val="FRP_PIPING_일위대가2"/>
      <sheetName val="단가_및_재료비2"/>
      <sheetName val="내역서_1"/>
      <sheetName val="함열량_db1"/>
      <sheetName val="10_경제성분석1"/>
      <sheetName val="기계_도급내역서1"/>
      <sheetName val="-15_01"/>
      <sheetName val="고객사_관리_코드2"/>
      <sheetName val="사__업__비__수__지__예__산__서1"/>
      <sheetName val="표__지1"/>
      <sheetName val="D1_2_COF모듈자재_입출재고_(B급)1"/>
      <sheetName val="cong_thuc_tinh_chi_tiet1"/>
      <sheetName val="공내역_및_견적조건1"/>
      <sheetName val="2_11"/>
      <sheetName val="Bảng_mã_VT1"/>
      <sheetName val="Khoi_luong1"/>
      <sheetName val="DonGia_chetao1"/>
      <sheetName val="DonGia_VatTuLK1"/>
      <sheetName val="SEX"/>
      <sheetName val="入力作成表"/>
      <sheetName val="Level-DATA"/>
      <sheetName val="Fr Revit"/>
      <sheetName val="NSA Summary"/>
      <sheetName val="FitOutConfCentre"/>
      <sheetName val="Fr_Revit"/>
      <sheetName val="NSA_Summary"/>
      <sheetName val="Fr_Revit1"/>
      <sheetName val="NSA_Summary1"/>
      <sheetName val="Gia VLNCMTC"/>
      <sheetName val="1_MV"/>
      <sheetName val="IBASE"/>
      <sheetName val="MTC"/>
      <sheetName val="gVL"/>
      <sheetName val="外構・目次"/>
      <sheetName val="工場棟・目次"/>
      <sheetName val="事務棟・目次"/>
      <sheetName val="일위수량"/>
      <sheetName val="99_조정금액"/>
      <sheetName val="청_구"/>
      <sheetName val="7_전산해석결과"/>
      <sheetName val="4_하중"/>
      <sheetName val="_ｹ-ﾌﾞﾙ"/>
      <sheetName val="신평리_권리자명부"/>
      <sheetName val="97_사업추정(WEKI)"/>
      <sheetName val="견적颙⿬"/>
      <sheetName val="견적颙⿶"/>
      <sheetName val="견적"/>
      <sheetName val="견적颙』"/>
      <sheetName val="토__공"/>
      <sheetName val="중기사용료_(2)"/>
      <sheetName val="주공_갑지"/>
      <sheetName val="운동장_(2)"/>
      <sheetName val="외주대비_ᨀ晙ԯ"/>
      <sheetName val="5_2_6~7공사요율"/>
      <sheetName val="06_일위대가목록"/>
      <sheetName val="Sikje_in"/>
      <sheetName val="04_12월건강보험(일용직)"/>
      <sheetName val="외주대비_-석É"/>
      <sheetName val="보도내_䪾"/>
      <sheetName val="2_원가집계"/>
      <sheetName val="기존단가_(2)"/>
      <sheetName val="3BL공동구_x0000__x0000_Ԁ"/>
      <sheetName val="새공통"/>
      <sheetName val="공사명입력"/>
      <sheetName val="GiaVT"/>
      <sheetName val="Q'ty"/>
      <sheetName val="chi tiet"/>
      <sheetName val="PPC Summary"/>
      <sheetName val="Worshop"/>
      <sheetName val="ac"/>
      <sheetName val="LPG"/>
      <sheetName val="3.단가산출서"/>
      <sheetName val="4.단가산출기초"/>
      <sheetName val="chi_tiet"/>
      <sheetName val="PPC_Summary"/>
      <sheetName val="䣐"/>
      <sheetName val="외주대비 -석축_x0000__x0000__x0000__x"/>
      <sheetName val="_IL-3.XLSY갑지"/>
      <sheetName val="_IL-3_XLSY갑지"/>
      <sheetName val="외주대비_-석축_후다내역_XLS_견적표지_(3"/>
      <sheetName val="_IL-3_XLSY갑지1"/>
      <sheetName val="_IL-3_XLSY갑지2"/>
      <sheetName val="_IL-3_XLSY갑지3"/>
      <sheetName val="SP-¬_x0000_"/>
      <sheetName val="전기일위목록"/>
      <sheetName val="도급표지É_x0000__x0000__x0001_Ԁ"/>
      <sheetName val="흥양2교토_x0000_h曘ʹ"/>
      <sheetName val="흥양2교토_x0000__x0000__x0005__x0000_"/>
      <sheetName val="인부노임"/>
      <sheetName val="const."/>
      <sheetName val="Sheet17"/>
      <sheetName val="견적대비"/>
      <sheetName val="양수장내역"/>
      <sheetName val="4.수량산출서"/>
      <sheetName val="D_MUC"/>
      <sheetName val="Kiem-Toan"/>
      <sheetName val="Summary VO No.3"/>
      <sheetName val="Breakdown"/>
      <sheetName val="VO No.3.1"/>
      <sheetName val="VO No.3.2"/>
      <sheetName val="VO No.3.3"/>
      <sheetName val="VO No.3.4"/>
      <sheetName val="VO No.3.5"/>
      <sheetName val="VO No.3.6"/>
      <sheetName val="VO No.3.7"/>
      <sheetName val="VO No.3.8"/>
      <sheetName val="Sàn T1"/>
      <sheetName val="Lỗ thông gió"/>
      <sheetName val="CodeSheet"/>
      <sheetName val="[후다_x0001_ _x0010__x0000__x0003_ _x0010__x0000__x0001__x0000__x0010__x0000__x0001_ _x0010__x0000__x0003_"/>
      <sheetName val="시작"/>
      <sheetName val="받을어음"/>
      <sheetName val="유가증권"/>
      <sheetName val="대손상각"/>
      <sheetName val="Thống kê"/>
      <sheetName val="BG"/>
      <sheetName val="Tai khoan"/>
      <sheetName val="SCOPE OF WORK"/>
      <sheetName val="foxz"/>
      <sheetName val="Tong hop"/>
      <sheetName val="Phan lap dat"/>
      <sheetName val="Lắp Ráp"/>
      <sheetName val="기계사급자재"/>
      <sheetName val="견적표지_(3"/>
      <sheetName val="KET CAU- MJV2"/>
      <sheetName val="Ví dụ"/>
      <sheetName val="중소기업"/>
      <sheetName val="Phieu trinh ky cấu tháp"/>
      <sheetName val="Phieu trinh ky VTP"/>
      <sheetName val="KS-VTP"/>
      <sheetName val="KS-VL rời"/>
      <sheetName val="BCCP"/>
      <sheetName val="Tai san"/>
      <sheetName val="Check dong tien"/>
      <sheetName val="Chi phí SDTS"/>
      <sheetName val="Check COST"/>
      <sheetName val="KHTC"/>
      <sheetName val="DATA HD"/>
      <sheetName val="THNC"/>
      <sheetName val="KEY"/>
      <sheetName val="NC"/>
      <sheetName val="2TM"/>
      <sheetName val="1TM"/>
      <sheetName val="Tong hop 1TM"/>
      <sheetName val="WBS"/>
      <sheetName val="DMKH"/>
      <sheetName val="NS Lán trại"/>
      <sheetName val="Check cong no NC"/>
      <sheetName val="HS"/>
      <sheetName val="Sikje_in_x0005_"/>
      <sheetName val="CԀ"/>
      <sheetName val="3BL공동구"/>
      <sheetName val="대3류 "/>
      <sheetName val="설비비4"/>
      <sheetName val="장비분석"/>
      <sheetName val="BEND LOSS"/>
      <sheetName val="CF_DT"/>
      <sheetName val="01. DATA"/>
      <sheetName val="Index"/>
      <sheetName val="표지_(3)6"/>
      <sheetName val="표지_(2)6"/>
      <sheetName val="교각집계_(2)6"/>
      <sheetName val="교각토공_(2)6"/>
      <sheetName val="교각철근_(2)6"/>
      <sheetName val="외주대비_-석축6"/>
      <sheetName val="외주대비-구조물_(2)6"/>
      <sheetName val="견적표지_(3)6"/>
      <sheetName val="_HIT-&gt;HMC_견적(3900)6"/>
      <sheetName val="일__위__대__가__목__록6"/>
      <sheetName val="1공구_건정토건_토공7"/>
      <sheetName val="1공구_건정토건_철콘7"/>
      <sheetName val="도급표지_7"/>
      <sheetName val="도급표지__(4)7"/>
      <sheetName val="부대표지_(4)7"/>
      <sheetName val="도급표지__(3)7"/>
      <sheetName val="부대표지_(3)7"/>
      <sheetName val="도급표지__(2)7"/>
      <sheetName val="부대표지_(2)7"/>
      <sheetName val="토__목7"/>
      <sheetName val="조__경7"/>
      <sheetName val="전_기7"/>
      <sheetName val="건__축7"/>
      <sheetName val="보도내역_(3)7"/>
      <sheetName val="준검_내역서7"/>
      <sheetName val="내역(최종본4_5)7"/>
      <sheetName val="1_수인터널7"/>
      <sheetName val="설_계7"/>
      <sheetName val="입출재고현황_(2)6"/>
      <sheetName val="6PILE__(돌출)7"/>
      <sheetName val="2_대외공문7"/>
      <sheetName val="AS포장복구_7"/>
      <sheetName val="6__안전관리비10"/>
      <sheetName val="HRSG_SMALL072206"/>
      <sheetName val="교각토공__2_6"/>
      <sheetName val="3_공통공사대비6"/>
      <sheetName val="97년_추정6"/>
      <sheetName val="8_현장관리비5"/>
      <sheetName val="7_안전관리비5"/>
      <sheetName val="하도내역_(철콘)5"/>
      <sheetName val="조건표_(2)5"/>
      <sheetName val="목차_5"/>
      <sheetName val="7__현장관리비_5"/>
      <sheetName val="노무비_근거5"/>
      <sheetName val="임율_Data5"/>
      <sheetName val="1_설계기준5"/>
      <sheetName val="BSD_(2)6"/>
      <sheetName val="2차전체변경예정_(2)5"/>
      <sheetName val="단면_(2)5"/>
      <sheetName val="1_취수장6"/>
      <sheetName val="8_PILE__(돌출)5"/>
      <sheetName val="토공유동표(전체_당초)5"/>
      <sheetName val="1__설계조건_2_단면가정_3__하중계산6"/>
      <sheetName val="DATA_입력란6"/>
      <sheetName val="구조______4"/>
      <sheetName val="현장관리비_산출내역6"/>
      <sheetName val="b_balju_(2)5"/>
      <sheetName val="노무비_4"/>
      <sheetName val="화재_탐지_설비4"/>
      <sheetName val="Customer_Databas4"/>
      <sheetName val="실행내역서_6"/>
      <sheetName val="4_LINE4"/>
      <sheetName val="7_th4"/>
      <sheetName val="_갑지4"/>
      <sheetName val="0_0ControlSheet7"/>
      <sheetName val="0_1keyAssumption7"/>
      <sheetName val="4_내진설계6"/>
      <sheetName val="Sheet1_(2)6"/>
      <sheetName val="4_경비_5_영업외수지4"/>
      <sheetName val="_견적서4"/>
      <sheetName val="4_일위대가집계4"/>
      <sheetName val="1_설계조건6"/>
      <sheetName val="내역서_제출4"/>
      <sheetName val="A_LINE4"/>
      <sheetName val="장비당단가_(1)5"/>
      <sheetName val="Sheet2_(2)5"/>
      <sheetName val="96보완계획7_126"/>
      <sheetName val="전차선로_물량표6"/>
      <sheetName val="부대입찰_내역서6"/>
      <sheetName val="3BL공동구_수량6"/>
      <sheetName val="노원열병합__건축공사기성내역서6"/>
      <sheetName val="_총괄표6"/>
      <sheetName val="2_고용보험료산출근거6"/>
      <sheetName val="제잡비_xls6"/>
      <sheetName val="인건비_6"/>
      <sheetName val="콤보박스와_리스트박스의_연결6"/>
      <sheetName val="현장별계약현황('98_10_31)6"/>
      <sheetName val="토공(우물통,기타)_6"/>
      <sheetName val="플랜트_설치6"/>
      <sheetName val="원가계산_(2)6"/>
      <sheetName val="Eq__Mobilization6"/>
      <sheetName val="2000년_공정표4"/>
      <sheetName val="수_량_명_세_서_-_15"/>
      <sheetName val="광통신_견적내역서14"/>
      <sheetName val="할증_4"/>
      <sheetName val="unit_44"/>
      <sheetName val="별표_5"/>
      <sheetName val="2_건축5"/>
      <sheetName val="공정표_5"/>
      <sheetName val="설내역서_5"/>
      <sheetName val="프라임_강변역(4,236)4"/>
      <sheetName val="내___역4"/>
      <sheetName val="집_계_표4"/>
      <sheetName val="5_2코핑4"/>
      <sheetName val="배수공_시멘트_및_골재량_산출4"/>
      <sheetName val="7_PILE__(돌출)4"/>
      <sheetName val="P_M_별4"/>
      <sheetName val="CIP_공사5"/>
      <sheetName val="수량산출서_갑지4"/>
      <sheetName val="DATA_입력부4"/>
      <sheetName val="5__현장관리비(new)_4"/>
      <sheetName val="방배동내역_(총괄)4"/>
      <sheetName val="간_지14"/>
      <sheetName val="5__현장관리비_new__4"/>
      <sheetName val="Temporary_Mooring4"/>
      <sheetName val="중기조종사_단위단가5"/>
      <sheetName val="총_원가계산4"/>
      <sheetName val="일위대가_(PM)3"/>
      <sheetName val="2_교량(신설)4"/>
      <sheetName val="EQUIP_LIST4"/>
      <sheetName val="2_2_오피스텔(12~32F)4"/>
      <sheetName val="일위대가_집계표4"/>
      <sheetName val="중기쥰종사_단위단가3"/>
      <sheetName val="6__안전관리비11"/>
      <sheetName val="자__재4"/>
      <sheetName val="개인별_순위표4"/>
      <sheetName val="CM_14"/>
      <sheetName val="기술부_VENDOR_LIST4"/>
      <sheetName val="단계별내역_(2)4"/>
      <sheetName val="제출내역_(2)4"/>
      <sheetName val="2_2_띠장의_설계4"/>
      <sheetName val="1-1_현장정리3"/>
      <sheetName val="1-2_토공3"/>
      <sheetName val="1-3_WMM,GSB3"/>
      <sheetName val="1-4_BITUMINOUS_COURSE3"/>
      <sheetName val="1-5_BOX_CULVERTS3"/>
      <sheetName val="1-6_BRIDGE3"/>
      <sheetName val="1-7_DRAINAGE3"/>
      <sheetName val="1-8_TRAFFIC3"/>
      <sheetName val="1-9_MISCELLANEOUS3"/>
      <sheetName val="1-10_ELECTRICAL3"/>
      <sheetName val="1-12_도급외항목3"/>
      <sheetName val="9_1지하2층하부보4"/>
      <sheetName val="4_2_1_마루높이_검토3"/>
      <sheetName val="4_일위대가4"/>
      <sheetName val="BOX_본체3"/>
      <sheetName val="PTVT_(MAU)3"/>
      <sheetName val="STEEL_BOX_단면설계(SEC_8)3"/>
      <sheetName val="6_이토처리시간3"/>
      <sheetName val="울진항공등화_내역서3"/>
      <sheetName val="영흥TL(UP,DOWN)_3"/>
      <sheetName val="일_위_대_가_표3"/>
      <sheetName val="2000_054"/>
      <sheetName val="원내역서_그대로3"/>
      <sheetName val="1_3_1절점좌표4"/>
      <sheetName val="1_1설계기준4"/>
      <sheetName val="1_본부별4"/>
      <sheetName val="기초입력_DATA4"/>
      <sheetName val="재활용_악취_먼지DUCT산출4"/>
      <sheetName val="남양시작동자105노65기1_3화1_23"/>
      <sheetName val="관음목장(제출용)자105인97_53"/>
      <sheetName val="전체내역_(2)3"/>
      <sheetName val="Hyundai_Unit_cost_xls3"/>
      <sheetName val="TABLE_DB3"/>
      <sheetName val="쌍용_data_base3"/>
      <sheetName val="969910(_R)3"/>
      <sheetName val="1062-X방향_3"/>
      <sheetName val="5_정산서4"/>
      <sheetName val="PROJECT_BRIEF3"/>
      <sheetName val="4_장비손료4"/>
      <sheetName val="①idea_pipeline3"/>
      <sheetName val="IMP_통일양식3"/>
      <sheetName val="LYS_통일양식3"/>
      <sheetName val="Xunit_(단위환산)3"/>
      <sheetName val="유통기한_프로그램3"/>
      <sheetName val="1차_내역서3"/>
      <sheetName val="경비_(1)3"/>
      <sheetName val="2F_회의실견적(5_14_일대)3"/>
      <sheetName val="단양_00_아파트-세부내역4"/>
      <sheetName val="VENDOR_LIST3"/>
      <sheetName val="단가_3"/>
      <sheetName val="108_수선비3"/>
      <sheetName val="Div26_-_Elect2"/>
      <sheetName val="MP_MOB3"/>
      <sheetName val="명일작업계획_(3)3"/>
      <sheetName val="내역서_(3)4"/>
      <sheetName val="산출양식_(2)4"/>
      <sheetName val="전체산출내역서갑(변경)_4"/>
      <sheetName val="A_터파기공4"/>
      <sheetName val="B_측·집4"/>
      <sheetName val="배(자·집)_(2)4"/>
      <sheetName val="2_01측·터·집4"/>
      <sheetName val="땅깍·수_(1-1)4"/>
      <sheetName val="0-52_4"/>
      <sheetName val="콘·다_(2)4"/>
      <sheetName val="기·집_(2)4"/>
      <sheetName val="콘·다_(3)4"/>
      <sheetName val="병원내역집계표_(2)4"/>
      <sheetName val="실행총괄_4"/>
      <sheetName val="[IL-3_XLSY갑지4"/>
      <sheetName val="4_일위대가목차4"/>
      <sheetName val="내역_ver1_04"/>
      <sheetName val="2000,9월_일위4"/>
      <sheetName val="1_노무비명세서(해동)4"/>
      <sheetName val="1_노무비명세서(토목)4"/>
      <sheetName val="2_노무비명세서(해동)4"/>
      <sheetName val="2_노무비명세서(수직보호망)4"/>
      <sheetName val="2_노무비명세서(난간대)4"/>
      <sheetName val="2_사진대지4"/>
      <sheetName val="3_사진대지4"/>
      <sheetName val="변압기_및_발전기_용량3"/>
      <sheetName val="조도계산서_(도서)3"/>
      <sheetName val="빌딩_안내3"/>
      <sheetName val="CABLE_(2)3"/>
      <sheetName val="G_R300경비3"/>
      <sheetName val="단가대비표_(3)3"/>
      <sheetName val="기성내역서(을)_(2)3"/>
      <sheetName val="1단계_(2)3"/>
      <sheetName val="2_1__노무비_평균단가산출3"/>
      <sheetName val="3_공사비(07년노임단가)3"/>
      <sheetName val="3_공사비(단가조사표)3"/>
      <sheetName val="3_공사비(물량산출표)3"/>
      <sheetName val="3_공사비(일위대가표목록)3"/>
      <sheetName val="3_공사비(일위대가표)3"/>
      <sheetName val="TRE_TABLE3"/>
      <sheetName val="Requirement(Work_Crew)3"/>
      <sheetName val="진입도로B_(2)3"/>
      <sheetName val="수목데이타_3"/>
      <sheetName val="2_냉난방설비공사3"/>
      <sheetName val="7_자동제어공사3"/>
      <sheetName val="중강당_내역3"/>
      <sheetName val="기초자료입력및_K치_확인3"/>
      <sheetName val="실행내역_3"/>
      <sheetName val="자재_단가_비교표(견적)3"/>
      <sheetName val="자재_단가_비교표3"/>
      <sheetName val="Bid_Summary3"/>
      <sheetName val="이동시_예상비용3"/>
      <sheetName val="Seg_1DE비용3"/>
      <sheetName val="Transit_비용_감가상각미포함3"/>
      <sheetName val="세골재__T2_변경_현황3"/>
      <sheetName val="내역서_(2)3"/>
      <sheetName val="전화공사_공량_및_집계표3"/>
      <sheetName val="참조_(2)3"/>
      <sheetName val="6__직접경비3"/>
      <sheetName val="대가_(보완)3"/>
      <sheetName val="3_자재비(총괄)3"/>
      <sheetName val="5호광장_(만점)4"/>
      <sheetName val="인천국제_(만점)_(2)4"/>
      <sheetName val="제조_경영3"/>
      <sheetName val="4_전기3"/>
      <sheetName val="노_무_비3"/>
      <sheetName val="미납품_현황3"/>
      <sheetName val="신설개소별_총집계표(동해-배전)3"/>
      <sheetName val="용선_C_L3"/>
      <sheetName val="전_체3"/>
      <sheetName val="흙막이B_(오산운암)3"/>
      <sheetName val="타이로드_흙막이3"/>
      <sheetName val="타이로드_흙막이(근입장2_5M)3"/>
      <sheetName val="타이로드(근입장2_5M)3"/>
      <sheetName val="pile_항타3"/>
      <sheetName val="pile_항타(디젤)3"/>
      <sheetName val="pile_항타_A3"/>
      <sheetName val="pile_항타_B3"/>
      <sheetName val="pile_항타_C3"/>
      <sheetName val="pile_인발3"/>
      <sheetName val="pile_인발_A3"/>
      <sheetName val="pile_인발_B3"/>
      <sheetName val="pile_인발_C3"/>
      <sheetName val="20TON_TRAILER3"/>
      <sheetName val="토류판_(2)3"/>
      <sheetName val="SHEET_PILE단가3"/>
      <sheetName val="전선_및_전선관3"/>
      <sheetName val="2_1외주3"/>
      <sheetName val="2_3노무3"/>
      <sheetName val="2_4자재3"/>
      <sheetName val="2_2장비3"/>
      <sheetName val="2_5경비3"/>
      <sheetName val="2_6수목대3"/>
      <sheetName val="3련_BOX3"/>
      <sheetName val="설계기준_및_하중계산3"/>
      <sheetName val="Sight_n_M_H3"/>
      <sheetName val="매출요약(월별)_-년간3"/>
      <sheetName val="Piping_Design_Data3"/>
      <sheetName val="4_&amp;_10-inch,_CO2_Combo_&amp;_Sweep3"/>
      <sheetName val="1_䷨수장3"/>
      <sheetName val="4_뀴진설Ⳅ3"/>
      <sheetName val="전䰨선로_물량표3"/>
      <sheetName val="㶀대입찰_내역서3"/>
      <sheetName val="모선자재_집계표2"/>
      <sheetName val="재료의_할증2"/>
      <sheetName val="총괄집계_3"/>
      <sheetName val="kimre_scrubber3"/>
      <sheetName val="strut_type3"/>
      <sheetName val="한성교회_신축공사(050713)_CheckList3"/>
      <sheetName val="FRP_PIPING_일위대가3"/>
      <sheetName val="단가_및_재료비3"/>
      <sheetName val="함열량_db2"/>
      <sheetName val="10_경제성분석2"/>
      <sheetName val="기계_도급내역서2"/>
      <sheetName val="-15_02"/>
      <sheetName val="고객사_관리_코드3"/>
      <sheetName val="내역서_2"/>
      <sheetName val="사__업__비__수__지__예__산__서2"/>
      <sheetName val="표__지2"/>
      <sheetName val="D1_2_COF모듈자재_입출재고_(B급)2"/>
      <sheetName val="공내역_및_견적조건2"/>
      <sheetName val="2_12"/>
      <sheetName val="Bảng_mã_VT2"/>
      <sheetName val="Khoi_luong2"/>
      <sheetName val="DonGia_chetao2"/>
      <sheetName val="DonGia_VatTuLK2"/>
      <sheetName val="cong_thuc_tinh_chi_tiet2"/>
      <sheetName val="Fr_Revit2"/>
      <sheetName val="NSA_Summary2"/>
      <sheetName val="청_구1"/>
      <sheetName val="7_전산해석결과1"/>
      <sheetName val="4_하중1"/>
      <sheetName val="chi_tiet1"/>
      <sheetName val="PPC_Summary1"/>
      <sheetName val="Gia_VLNCMTC"/>
      <sheetName val="샌딩_에폭시_도장1"/>
      <sheetName val="Summary_VO_No_3"/>
      <sheetName val="VO_No_3_1"/>
      <sheetName val="VO_No_3_2"/>
      <sheetName val="VO_No_3_3"/>
      <sheetName val="VO_No_3_4"/>
      <sheetName val="VO_No_3_5"/>
      <sheetName val="VO_No_3_6"/>
      <sheetName val="VO_No_3_7"/>
      <sheetName val="VO_No_3_8"/>
      <sheetName val="기존단가_(2)1"/>
      <sheetName val="외주대비_-석축_x"/>
      <sheetName val="_IL-3_XLSY갑지4"/>
      <sheetName val="외주대비_ᨀ晙ԯ1"/>
      <sheetName val="[후다___"/>
      <sheetName val="Sàn_T1"/>
      <sheetName val="Lỗ_thông_gió"/>
      <sheetName val="SCOPE_OF_WORK"/>
      <sheetName val="Tong_hop"/>
      <sheetName val="Phan_lap_dat"/>
      <sheetName val="Lắp_Ráp"/>
      <sheetName val="KET_CAU-_MJV2"/>
      <sheetName val="Ví_dụ"/>
      <sheetName val="Phieu_trinh_ky_cấu_tháp"/>
      <sheetName val="Phieu_trinh_ky_VTP"/>
      <sheetName val="KS-VL_rời"/>
      <sheetName val="Tai_san"/>
      <sheetName val="Check_dong_tien"/>
      <sheetName val="Chi_phí_SDTS"/>
      <sheetName val="Check_COST"/>
      <sheetName val="DATA_HD"/>
      <sheetName val="Tong_hop_1TM"/>
      <sheetName val="NS_Lán_trại"/>
      <sheetName val="Check_cong_no_NC"/>
      <sheetName val="Thống_kê"/>
      <sheetName val="3_단가산출서"/>
      <sheetName val="4_단가산출기초"/>
      <sheetName val="H__MECHANICAL"/>
      <sheetName val="J__FIRE_FIGHTING"/>
      <sheetName val="PIPING"/>
      <sheetName val="electrical"/>
      <sheetName val="[후다_x0001_ _x0010_"/>
      <sheetName val="보도내 "/>
      <sheetName val="단가多〒_x0005_"/>
      <sheetName val="1.관로"/>
      <sheetName val="입찰품_x0005__x0000_"/>
      <sheetName val="입찰품誀걜"/>
      <sheetName val="입찰품紴"/>
      <sheetName val="입찰내역 발주처 양식"/>
      <sheetName val="단가(기자재)"/>
      <sheetName val="건축일"/>
      <sheetName val="표준공사비-조명제외x10%up"/>
      <sheetName val="관공일위대가"/>
      <sheetName val="산출(토공‥"/>
      <sheetName val="4.예산내역서"/>
      <sheetName val="개략"/>
      <sheetName val="2월분"/>
      <sheetName val="기초데이타"/>
      <sheetName val="안양동교 1안"/>
      <sheetName val="2. 주요공지（主要公告）"/>
      <sheetName val="건축(을)"/>
      <sheetName val="자동제_x0000_"/>
      <sheetName val="BOQFinishing"/>
      <sheetName val="총물량"/>
      <sheetName val="投标材料清单 "/>
      <sheetName val="대3류_"/>
      <sheetName val="BEND_LOSS"/>
      <sheetName val="Tai_khoan"/>
      <sheetName val="토공 total"/>
      <sheetName val="TRAY 헹거산출"/>
      <sheetName val="Basic"/>
      <sheetName val="info"/>
      <sheetName val="금액"/>
      <sheetName val="투찰추정"/>
      <sheetName val="배수내역(총수량)"/>
      <sheetName val="ጳ_x0000__x0000_Ⴔጳ_x0000__x0000_Lጴ_x0000__x0000_ ጵ_x0000__x0000_ ጶ_x0000__x0000_ఀጷ_x0000__x0000_ ጸ_x0000_"/>
      <sheetName val="ጷ_x0000__x0000_Ⴔጸ_x0000__x0000_Lጿ_x0000__x0000_Rጿ_x0000__x0000_Sጊ_x0000__x0000_Lጊ_x0000__x0000_2ጱ"/>
      <sheetName val="ጳ_x0000__x0000_Ⴔጳ_x0000__x0000_Lጴ_x0000__x0000__ጵ_x0000__x0000__ጶ_x0000__x0000_ఀጷ_x0000__x0000__ጸ_x0000_"/>
      <sheetName val="ጳ_x0000__x0000_Ⴔጳ_x0000__x0000_Lጴ_x0000__x0000_Rጳ_x0000__x0000_Sጳ_x0000__x0000_Lጴ_x0000__x0000_2ጵ"/>
      <sheetName val="ጳ_x0000__x0000_Ⴔጴ_x0000__x0000_Lጳ_x0000__x0000_0ጳ_x0000__x0000_Șጴ_x0000__x0000_Șጵ_x0000__x0000_"/>
      <sheetName val="ጱ_x0000__x0000_Ⴔጲ_x0000__x0000_Lፍ_x0000__x0000_uጳ_x0000__x0000_mጳ_x0000__x0000_Dጴ_x0000__x0000_bጳ_x0000_"/>
      <sheetName val="ጊ_x0000__x0000_Ⴔጱ_x0000__x0000_Lጲ_x0000__x0000_.ድ_x0000__x0000_nጳ_x0000__x0000_lጳ_x0000__x0000_eጴ"/>
      <sheetName val="ጵ_x0000__x0000_Ⴔጶ_x0000__x0000_Lጷ_x0000__x0000_.ጸ_x0000__x0000_yጿ_x0000__x0000_uጿ_x0000__x0000_iጊ_x0000_"/>
      <sheetName val="ጊ_x0000__x0000_Ⴔጱ_x0000__x0000_Lጲ_x0000__x0000_-ድ_x0000__x0000_Lጳ_x0000__x0000_(ጳ_x0000__x0000_"/>
      <sheetName val="ጿ_x0000__x0000_Ⴔጿ_x0000__x0000_Lጊ_x0000__x0000_ېጱ_x0000__x0000_ ጲ_x0000__x0000_೵ድ_x0000__x0000_Ⴔጳ_x0000_"/>
      <sheetName val="ጊ_x0000__x0000_Ⴔጊ_x0000__x0000_Lጱ_x0000__x0000_᳴ጲ_x0000__x0000_ ድ_x0000__x0000_ᰕጳ_x0000__x0000_װጳ"/>
      <sheetName val="ጸ_x0000__x0000_Ⴔጿ_x0000__x0000_Lጿ_x0000__x0000_qጊ_x0000__x0000_oጊ_x0000__x0000_iጱ_x0000__x0000_iጲ_x0000_"/>
      <sheetName val="ጳ_x0000__x0000_Ⴔጴ_x0000__x0000_Lጳ_x0000__x0000__ጳ_x0000__x0000_nጴ_x0000__x0000_lጵ_x0000__x0000_eጶ"/>
      <sheetName val="ጿ_x0000__x0000_Ⴔጿ_x0000__x0000_Lጊ_x0000__x0000__ጊ_x0000__x0000_yጱ_x0000__x0000_uጲ_x0000__x0000_iድ_x0000_"/>
      <sheetName val="ፍ_x0000__x0000_Ⴔጳ_x0000__x0000_Lጳ_x0000__x0000_Nጴ_x0000__x0000_(ጳ_x0000__x0000_ᖥጳ_x0000__x0000_)"/>
      <sheetName val="ጿ_x0000__x0000_Ⴔጿ_x0000__x0000_Lጊ_x0000__x0000_Cጱ_x0000__x0000_4ጲ_x0000__x0000_Ĥፍ_x0000__x0000_"/>
      <sheetName val="ጳ_x0000__x0000_Ⴔጳ_x0000__x0000_Lጴ_x0000__x0000_෠ጳ_x0000__x0000_ೠጳ_x0000__x0000_2ጴ_x0000__x0000_Pጵ"/>
      <sheetName val="ጶ_x0000__x0000_Ⴔጷ_x0000__x0000_Lጸ_x0000__x0000_ ጿ_x0000__x0000_ ጿ_x0000__x0000_ ጊ_x0000__x0000_"/>
      <sheetName val="ጳ_x0000__x0000_Ⴔጴ_x0000__x0000_Lጳ_x0000__x0000_ބጳ_x0000__x0000_کጴ_x0000__x0000_ឌጵ_x0000__x0000_"/>
      <sheetName val="ጊ_x0000__x0000_Ⴔጊ_x0000__x0000_Lጱ_x0000__x0000_ބጲ_x0000__x0000_کድ_x0000__x0000_ឌጳ_x0000__x0000_"/>
      <sheetName val="ጳ_x0000__x0000_Ⴔጳ_x0000__x0000_Lጴ_x0000__x0000_᝼ጵ_x0000__x0000_᳀ጶ_x0000__x0000_,ጷ_x0000__x0000_)"/>
      <sheetName val="ጿ_x0000__x0000_Ⴔጊ_x0000__x0000_Lጱ_x0000__x0000_Șጲ_x0000__x0000_ᩘድ_x0000__x0000_ ጳ_x0000__x0000_ ጳ_x0000_"/>
      <sheetName val="ድ_x0000__x0000_Ⴔጳ_x0000__x0000_Lጳ_x0000__x0000_.ጴ_x0000__x0000_ഀጳ_x0000__x0000_nጳ_x0000__x0000_ "/>
      <sheetName val="ጴ_x0000__x0000_Ⴔጵ_x0000__x0000_Lጶ_x0000__x0000__ጷ_x0000__x0000_ഀጸ_x0000__x0000_nጿ_x0000__x0000_ "/>
      <sheetName val="ጳ_x0000__x0000_Ⴔጴ_x0000__x0000_Lጵ_x0000__x0000_.ጶ_x0000__x0000_ᔼጷ_x0000__x0000_1ጸ_x0000__x0000_2ጿ_x0000_"/>
      <sheetName val="ጲ_x0000__x0000_Ⴔድ_x0000__x0000_Lጳ_x0000__x0000_Rጳ_x0000__x0000_aጴ_x0000__x0000_lጳ_x0000__x0000_oጳ"/>
      <sheetName val="ጊ_x0000__x0000_Ⴔጱ_x0000__x0000_Lጲ_x0000__x0000_Rድ_x0000__x0000_Dጳ_x0000__x0000_(ጳ_x0000__x0000_๘ጴ"/>
      <sheetName val="ጴ_x0000__x0000_Ⴔጵ_x0000__x0000_Lጶ_x0000__x0000_֑ጷ_x0000__x0000_0ጸ_x0000__x0000_1ጿ_x0000__x0000_0ጿ"/>
      <sheetName val="ጸ_x0000__x0000_Ⴔጿ_x0000__x0000_Lጿ_x0000__x0000_Ƞጊ_x0000__x0000_Eጱ_x0000__x0000_Rጲ_x0000__x0000_Sፍ"/>
      <sheetName val="ጵ_x0000__x0000_Ⴔጶ_x0000__x0000_Lጷ_x0000__x0000_-ጸ_x0000__x0000_Oጿ_x0000__x0000_Uጿ_x0000__x0000_Rጊ_x0000_"/>
      <sheetName val="ጳ_x0000__x0000_Ⴔጴ_x0000__x0000_Lጵ_x0000__x0000_-ጶ_x0000__x0000_Eጷ_x0000__x0000_Tጸ_x0000__x0000_Aጿ"/>
      <sheetName val="ጸ_x0000__x0000_Ⴔጿ_x0000__x0000_Lጿ_x0000__x0000_.ጊ_x0000__x0000_ ጱ_x0000__x0000_ݴጲ_x0000__x0000_"/>
      <sheetName val="ጱ_x0000__x0000_Ⴔጲ_x0000__x0000_Lድ_x0000__x0000_ࣼጳ_x0000__x0000_൬ጳ_x0000__x0000_(ጴ_x0000__x0000_"/>
      <sheetName val="ጴ_x0000__x0000_Ⴔጳ_x0000__x0000_Lጳ_x0000__x0000_Rጴ_x0000__x0000_Sጵ_x0000__x0000_Lጶ_x0000__x0000_2ጷ_x0000_"/>
      <sheetName val="ጿ_x0000__x0000_Ⴔጿ_x0000__x0000_Lጊ_x0000__x0000_uጱ_x0000__x0000_mጲ_x0000__x0000_Dድ_x0000__x0000_bጳ_x0000_"/>
      <sheetName val="ጴ_x0000__x0000_Ⴔጳ_x0000__x0000_Lጳ_x0000__x0000__ጴ_x0000__x0000_nጵ_x0000__x0000_lጶ_x0000__x0000_eጷ_x0000_"/>
      <sheetName val="ጶ_x0000__x0000_Ⴔጷ_x0000__x0000_Lጸ_x0000__x0000_ېጿ_x0000__x0000__ጿ_x0000__x0000_೵ጊ_x0000__x0000_Ⴔጱ_x0000_"/>
      <sheetName val="ጳ_x0000__x0000_Ⴔጳ_x0000__x0000_Lጴ_x0000__x0000__ጳ_x0000__x0000_ഀጳ_x0000__x0000_nጴ_x0000__x0000__"/>
      <sheetName val="ጿ_x0000__x0000_Ⴔጊ_x0000__x0000_Lጊ_x0000__x0000__ጱ_x0000__x0000_ഀጲ_x0000__x0000_nድ_x0000__x0000__"/>
      <sheetName val="ጵ_x0000__x0000_Ⴔጶ_x0000__x0000_Lጷ_x0000__x0000_qጸ_x0000__x0000_oጿ_x0000__x0000_iጿ_x0000__x0000_iጊ_x0000_"/>
      <sheetName val="ጲ_x0000__x0000_Ⴔድ_x0000__x0000_Lጳ_x0000__x0000_᳴ጳ_x0000__x0000__ጴ_x0000__x0000_ᰕጳ_x0000__x0000_װጳ"/>
      <sheetName val="ጶ_x0000__x0000_Ⴔጷ_x0000__x0000_Lጸ_x0000__x0000__ጿ_x0000__x0000__ጿ_x0000__x0000__ጊ_x0000__x0000_"/>
      <sheetName val="ጱ_x0000__x0000_Ⴔጲ_x0000__x0000_Lድ_x0000__x0000_᝼ጳ_x0000__x0000_᳀ጳ_x0000__x0000_,ጴ_x0000__x0000_)"/>
      <sheetName val="ጷ_x0000__x0000_Ⴔጸ_x0000__x0000_Lጿ_x0000__x0000_Șጿ_x0000__x0000_ᩘጊ_x0000__x0000__ጱ_x0000__x0000__ጲ_x0000_"/>
      <sheetName val="ድ_x0000__x0000_Ⴔጳ_x0000__x0000_Lጳ_x0000__x0000_ᰘጴ_x0000__x0000_ࠄጳ_x0000__x0000_ഈጳ_x0000__x0000_Ṅጴ"/>
      <sheetName val="ጲ_x0000__x0000_Ⴔድ_x0000__x0000_Lጳ_x0000__x0000__ጳ_x0000__x0000_nጴ_x0000__x0000_lጳ_x0000__x0000_eጳ_x0000_"/>
      <sheetName val="ጳ_x0000__x0000_Ⴔጳ_x0000__x0000_Lጴ_x0000__x0000_᳴ጵ_x0000__x0000__ጶ_x0000__x0000_ᰕጷ_x0000__x0000_װጸ_x0000_"/>
      <sheetName val="ጊ_x0000__x0000_Ⴔጱ_x0000__x0000_Lጲ_x0000__x0000_ࠑድ_x0000__x0000_°ጳ_x0000__x0000_2ጳ_x0000__x0000_0"/>
      <sheetName val="ጿ_x0000__x0000_Ⴔጊ_x0000__x0000_Lጱ_x0000__x0000_ᙜጲ_x0000__x0000_෨ድ_x0000__x0000_Dጳ_x0000__x0000_°ጳ"/>
      <sheetName val="ጿ_x0000__x0000_Ⴔጊ_x0000__x0000_Lጱ_x0000__x0000_Rጲ_x0000__x0000_Cድ_x0000__x0000_Rጳ_x0000__x0000_"/>
      <sheetName val="ጴ_x0000__x0000_Ⴔጳ_x0000__x0000_Lጳ_x0000__x0000_iጴ_x0000__x0000_ ጵ_x0000__x0000_eጶ_x0000__x0000_e"/>
      <sheetName val="ጵ_x0000__x0000_Ⴔጶ_x0000__x0000_Lጷ_x0000__x0000_ᝥጸ_x0000__x0000_Uጿ_x0000__x0000_Oጿ_x0000__x0000_ "/>
      <sheetName val="ጳ_x0000__x0000_Ⴔጴ_x0000__x0000_Lጵ_x0000__x0000_֑ጶ_x0000__x0000_ ጷ_x0000__x0000_-ጸ_x0000__x0000_׭"/>
      <sheetName val="ጳ_x0000__x0000_Ⴔጳ_x0000__x0000_Lጴ_x0000__x0000_಴ጵ_x0000__x0000_׭ጶ_x0000__x0000_᳀ጷ_x0000__x0000_"/>
      <sheetName val="ጴ_x0000__x0000_Ⴔጵ_x0000__x0000_Lጶ_x0000__x0000_ඕጷ_x0000__x0000_ఐጸ_x0000__x0000_սጿ_x0000__x0000_"/>
      <sheetName val="ጲ_x0000__x0000_Ⴔድ_x0000__x0000_Lጳ_x0000__x0000_.ጳ_x0000__x0000_᪅ጴ_x0000__x0000_Șጳ_x0000__x0000_᧝ጳ"/>
      <sheetName val="ጸ_x0000__x0000_Ⴔጿ_x0000__x0000_Lጿ_x0000__x0000_.ጊ_x0000__x0000_᪅ጊ_x0000__x0000_ႜጱ_x0000__x0000_"/>
      <sheetName val="ጴ_x0000__x0000_Ⴔጵ_x0000__x0000_Lጶ_x0000__x0000_.ጷ_x0000__x0000_ᅸጸ_x0000__x0000_Ꮙጿ_x0000__x0000_°ጿ"/>
      <sheetName val="ጶ_x0000__x0000_Ⴔጷ_x0000__x0000_Lጸ_x0000__x0000_.ጿ_x0000__x0000_(ጿ_x0000__x0000_ᅸጊ_x0000__x0000_)"/>
      <sheetName val="ጳ_x0000__x0000_Ⴔጴ_x0000__x0000_Lጴ_x0000__x0000_.ፊ_x0000__x0000_(ጵ_x0000__x0000_ఀፋ_x0000__x0000_)"/>
      <sheetName val="ጊ_x0000__x0000_Ⴔጱ_x0000__x0000_Lጲ_x0000__x0000_ഈድ_x0000__x0000_ᠥጳ_x0000__x0000_๘ጳ_x0000__x0000_"/>
      <sheetName val="ጊ_x0000__x0000_Ⴔጱ_x0000__x0000_Lጲ_x0000__x0000_Tድ_x0000__x0000_(ጳ_x0000__x0000_Eጳ_x0000__x0000_"/>
      <sheetName val="ጱ_x0000__x0000_Ⴔጲ_x0000__x0000_Lድ_x0000__x0000_ެጳ_x0000__x0000_ ጳ_x0000__x0000_(ጴ_x0000__x0000_"/>
      <sheetName val="ጷ_x0000__x0000_Ⴔጸ_x0000__x0000_Lጿ_x0000__x0000_೨ጿ_x0000__x0000_Tጊ_x0000__x0000_ಽጊ_x0000__x0000_"/>
      <sheetName val="ጿ_x0000__x0000_Ⴔጿ_x0000__x0000_Lጊ_x0000__x0000_ᙔጱ_x0000__x0000_೵ጲ_x0000__x0000_ ድ_x0000__x0000_"/>
      <sheetName val="ጴ_x0000__x0000_Ⴔጳ_x0000__x0000_Lጳ_x0000__x0000_ᆠጴ_x0000__x0000_Aጵ_x0000__x0000_Iጶ_x0000__x0000_"/>
      <sheetName val="ድ_x0000__x0000_Ⴔጳ_x0000__x0000_Lጳ_x0000__x0000_಴ጴ_x0000__x0000_׭ጳ_x0000__x0000_᳀ጳ_x0000__x0000_"/>
      <sheetName val="ጱ_x0000__x0000_Ⴔጲ_x0000__x0000_Lድ_x0000__x0000_ಜጳ_x0000__x0000_(ጳ_x0000__x0000_ ጴ_x0000__x0000_"/>
      <sheetName val="ጷ_x0000__x0000_Ⴔጸ_x0000__x0000_Lጿ_x0000__x0000_ݸጿ_x0000__x0000_ၬጊ_x0000__x0000_2ጊ_x0000__x0000_ರጱ"/>
      <sheetName val="ጵ_x0000__x0000_Ⴔጶ_x0000__x0000_Lጷ_x0000__x0000__ጸ_x0000__x0000_᪅ጿ_x0000__x0000_Șጿ_x0000__x0000_᧝ጊ"/>
      <sheetName val="ጳ_x0000__x0000_Ⴔጴ_x0000__x0000_Lጳ_x0000__x0000__ጳ_x0000__x0000_᪅ጴ_x0000__x0000_ႜጵ_x0000__x0000_"/>
      <sheetName val="ጳ_x0000__x0000_Ⴔጳ_x0000__x0000_Lጴ_x0000__x0000_ࣼጳ_x0000__x0000_൬ጳ_x0000__x0000_(ጴ_x0000__x0000_"/>
      <sheetName val="ጳ_x0000__x0000_Ⴔጴ_x0000__x0000_Lጳ_x0000__x0000_Rጳ_x0000__x0000_Sጴ_x0000__x0000_Lጵ_x0000__x0000_2ጶ_x0000_"/>
      <sheetName val="ጿ_x0000__x0000_Ⴔጿ_x0000__x0000_Lጊ_x0000__x0000_నጊ_x0000__x0000_ಽጱ_x0000__x0000_(ጲ_x0000__x0000_"/>
      <sheetName val="ጿ_x0000__x0000_Ⴔጊ_x0000__x0000_Lጊ_x0000__x0000_೵ጱ_x0000__x0000_(ጲ_x0000__x0000_ዹድ_x0000__x0000_"/>
      <sheetName val="ጳ_x0000__x0000_Ⴔጳ_x0000__x0000_Lጴ_x0000__x0000__ጳ_x0000__x0000_Eጳ_x0000__x0000_Ꮜጴ_x0000__x0000_"/>
      <sheetName val="ጷ_x0000__x0000_Ⴔጸ_x0000__x0000_Lጿ_x0000__x0000__ጿ_x0000__x0000_ᔼጊ_x0000__x0000_1ጱ_x0000__x0000_2ጲ_x0000_"/>
      <sheetName val="ጳ_x0000__x0000_Ⴔጳ_x0000__x0000_Lጴ_x0000__x0000_Ƞጴ_x0000__x0000_Eፊ_x0000__x0000_Rጵ_x0000__x0000_Sፋ"/>
      <sheetName val="ጸ_x0000__x0000_Ⴔጿ_x0000__x0000_Lጿ_x0000__x0000_ݴጊ_x0000__x0000_෼ጱ_x0000__x0000_.ጲ_x0000__x0000_"/>
      <sheetName val="ድ_x0000__x0000_Ⴔጳ_x0000__x0000_Lጳ_x0000__x0000_0ጴ_x0000__x0000_ ጳ_x0000__x0000_Iጳ_x0000__x0000_"/>
      <sheetName val="ጊ_x0000__x0000_Ⴔጱ_x0000__x0000_Lጲ_x0000__x0000_ಜድ_x0000__x0000_(ጳ_x0000__x0000__ጳ_x0000__x0000_"/>
      <sheetName val="ጿ_x0000__x0000_Ⴔጊ_x0000__x0000_Lጱ_x0000__x0000_rጲ_x0000__x0000_(ድ_x0000__x0000_tጳ_x0000__x0000_rጳ"/>
      <sheetName val="ጴ_x0000__x0000_Ⴔጵ_x0000__x0000_Lጶ_x0000__x0000_᚝ጷ_x0000__x0000_Ոጸ_x0000__x0000_)ጿ_x0000__x0000_"/>
      <sheetName val="ጸ_x0000__x0000_Ⴔጿ_x0000__x0000_Lጿ_x0000__x0000_iጊ_x0000__x0000_ ጱ_x0000__x0000_uጲ_x0000__x0000_r"/>
      <sheetName val="ጊ후다내역.XLS]0_0ControlSheet3"/>
      <sheetName val="ጳ_x0000__x0000_Ⴔጴ_x0000__x0000_Lጳ_x0000__x0000_᳴ጳ_x0000__x0000__ጴ_x0000__x0000_ᰕጵ_x0000__x0000_װጶ_x0000_"/>
      <sheetName val="ጴ_x0000__x0000_Ⴔጳ_x0000__x0000_Lጳ_x0000__x0000_֑ጴ_x0000__x0000__ጵ_x0000__x0000_-ጶ_x0000__x0000_׭"/>
      <sheetName val="ጳ_x0000__x0000_Ⴔጳ_x0000__x0000_Lጴ_x0000__x0000_ᙜጵ_x0000__x0000_෨ጶ_x0000__x0000_Dጷ_x0000__x0000_°ጸ"/>
      <sheetName val="ጿ_x0000__x0000_ゴጊ_x0000__x0000_Lዷ_x0000__x0000_R፞_x0000__x0000_I፟_x0000__x0000_G፠_x0000__x0000_ጀ፠"/>
      <sheetName val="ጶ_x0000__x0000_Ⴔጷ_x0000__x0000_Lጸ_x0000__x0000__ጿ_x0000__x0000_ഀጿ_x0000__x0000_nጊ_x0000__x0000__ጱ"/>
      <sheetName val="ጵ_x0000__x0000_Ⴔጶ_x0000__x0000_Lጷ_x0000__x0000__ጸ_x0000__x0000_ഀጿ_x0000__x0000_nጿ_x0000__x0000__ጊ"/>
      <sheetName val="ጳ_x0000__x0000_Ⴔጴ_x0000__x0000_Lጵ_x0000__x0000__ጶ_x0000__x0000_Eጷ_x0000__x0000_Ꮜጸ_x0000__x0000_"/>
      <sheetName val="ጱ_x0000__x0000_Ⴔጲ_x0000__x0000_Lድ_x0000__x0000__ጳ_x0000__x0000__ጳ_x0000__x0000__ጴ_x0000__x0000_1"/>
      <sheetName val="ድ_x0000__x0000_Ⴔጳ_x0000__x0000_Lጳ_x0000__x0000_᝼ጴ_x0000__x0000_᳀ጳ_x0000__x0000_,ጳ_x0000__x0000_)ጴ"/>
      <sheetName val="ጶ_x0000__x0000_Ⴔጷ_x0000__x0000_Lጸ_x0000__x0000_-ጿ_x0000__x0000_Oጿ_x0000__x0000_Uጊ_x0000__x0000_Rፕ_x0000_"/>
      <sheetName val="ጿ_x0000__x0000_Ⴔጿ_x0000__x0000_Lጊ_x0000__x0000_-ጱ_x0000__x0000_Eጲ_x0000__x0000_Tድ_x0000__x0000_Aጳ"/>
      <sheetName val="ጷ_x0000__x0000_Ⴔጸ_x0000__x0000_Lጿ_x0000__x0000__ጿ_x0000__x0000__ጊ_x0000__x0000_ݴጱ_x0000__x0000_"/>
      <sheetName val="ጲ_x0000__x0000_Ⴔድ_x0000__x0000_Lጳ_x0000__x0000_ᝥጳ_x0000__x0000_Uጴ_x0000__x0000_Oጳ_x0000__x0000__"/>
      <sheetName val="ፘ_x0000__x0000_Ⴔፘ_x0000__x0000_Lፙ_x0000__x0000_Rፘ_x0000__x0000_Cፘ_x0000__x0000_Rፙ_x0000__x0000_"/>
      <sheetName val="፝_x0000__x0000_Ⴔጿ_x0000__x0000_Lጿ_x0000__x0000_iጊ_x0000__x0000__ዷ_x0000__x0000_e፞_x0000__x0000_e"/>
      <sheetName val="፡_x0000__x0000_Ⴔ፠_x0000__x0000_L፠_x0000__x0000_ࣼ፡_x0000__x0000_൬።_x0000__x0000_(፣_x0000__x0000_"/>
      <sheetName val="፠_x0000__x0000_Ⴔ፡_x0000__x0000_L።_x0000__x0000_R፣_x0000__x0000_S፤_x0000__x0000_Lጿ_x0000__x0000_2ጿ_x0000_"/>
      <sheetName val="ጊ_x0000__x0000_Ⴔጊ_x0000__x0000_Lጊ_x0000__x0000_నጊ_x0000__x0000_ಽጊ_x0000__x0000_(፥_x0000__x0000_"/>
      <sheetName val="፥_x0000__x0000_Ⴔ፦_x0000__x0000_L፥_x0000__x0000__ጊ_x0000__x0000_Eጊ_x0000__x0000_Ꮜጊ_x0000__x0000_"/>
      <sheetName val="ጲ_x0000__x0000_Ⴔድ_x0000__x0000_Lጳ_x0000__x0000_Iጳ_x0000__x0000__ጴ_x0000__x0000_Yጳ_x0000__x0000_"/>
      <sheetName val="ጳ_x0000__x0000_Ⴔጳ_x0000__x0000_Lጴ_x0000__x0000__ጳ_x0000__x0000_᪅ጳ_x0000__x0000_ᕴጴ_x0000__x0000_"/>
      <sheetName val="수배전(갑)"/>
      <sheetName val="만봉용지매수비(총괄)"/>
      <sheetName val="세목전체"/>
      <sheetName val="A 견적"/>
      <sheetName val="품À_x0000_"/>
      <sheetName val="대창(장성)"/>
      <sheetName val="태화42 "/>
      <sheetName val="인상효1"/>
      <sheetName val="인제내역"/>
      <sheetName val="항목코드"/>
      <sheetName val="EP0618"/>
      <sheetName val="VOC"/>
      <sheetName val="단위중기"/>
      <sheetName val="POOM_MOTO"/>
      <sheetName val="POOM_MOTO2"/>
      <sheetName val="JUCK"/>
      <sheetName val="수량명세서"/>
      <sheetName val="TYPE-1"/>
      <sheetName val="220 (2)"/>
      <sheetName val="조ꟕ"/>
      <sheetName val="수량-가로등"/>
      <sheetName val="내역서-2"/>
      <sheetName val="물량표S"/>
      <sheetName val="수량산근(출력X)"/>
      <sheetName val="표준화수량집계표(출력X)"/>
      <sheetName val="품셈총괄(출력X)"/>
      <sheetName val="중기산출근거기초"/>
      <sheetName val="준설량산정표"/>
      <sheetName val="기초자료입력"/>
      <sheetName val="3.관로전환기"/>
      <sheetName val="EQ"/>
      <sheetName val="1공구_건정토건_철槜〚"/>
      <sheetName val="FILE1"/>
      <sheetName val="배수喘_x001a_"/>
      <sheetName val="1И"/>
      <sheetName val="외주현황.wq1"/>
      <sheetName val=" "/>
      <sheetName val="F 월별기성수금현황 "/>
      <sheetName val="할증표"/>
      <sheetName val="인원조직표"/>
      <sheetName val="교량"/>
      <sheetName val="매인"/>
      <sheetName val="단위수량DATA"/>
      <sheetName val="인력소운반"/>
      <sheetName val="목표세부명세"/>
      <sheetName val="상하수대비내역(공내역)"/>
      <sheetName val="C.배수관공"/>
      <sheetName val="일위노임"/>
      <sheetName val="변경비⣗鼏휂"/>
      <sheetName val="공정관리1"/>
      <sheetName val="전체공정"/>
      <sheetName val="주간일정"/>
      <sheetName val="주간일정(미팅)"/>
      <sheetName val="19년"/>
      <sheetName val="7월"/>
      <sheetName val="8월"/>
      <sheetName val="9월"/>
      <sheetName val="10월"/>
      <sheetName val="프로파일계산"/>
      <sheetName val="7월~9월정리분(임과장)"/>
      <sheetName val="월별손익(용역)"/>
      <sheetName val="GRD_x0000__x0000_"/>
      <sheetName val="주차구획_x0000__x0000_Ԁ"/>
      <sheetName val="자재기성 신청서.xlsx"/>
      <sheetName val="SP-ኬ_x0002_"/>
      <sheetName val="SP-咬⶘"/>
      <sheetName val="외주대비 -석축_x005f_x0000__x005f_x0000__x005f_x0000__x"/>
      <sheetName val="eq_da_x0000__x0000_"/>
      <sheetName val="서∼군(2寅"/>
      <sheetName val="단가_x0000__x0000__x0005_"/>
      <sheetName val="견적_x0005_"/>
      <sheetName val="Dầm 1"/>
      <sheetName val="Unit Rate(non print)"/>
      <sheetName val="DI-ESTI"/>
      <sheetName val="Bang gia 2011.10.12"/>
      <sheetName val="_후다_x0001_ _x0010__x0000__x0003"/>
      <sheetName val="BTRA"/>
      <sheetName val="01__DATA"/>
      <sheetName val="토공_total"/>
      <sheetName val="TRAY_헹거산출"/>
      <sheetName val="5.6 NTKL ĐHKK "/>
      <sheetName val="5.12 NTKL PCCC"/>
      <sheetName val="Gia thanh chuoi su"/>
      <sheetName val="Tiep dia"/>
      <sheetName val="Don gia vung III-Can Tho"/>
      <sheetName val="TH MEP"/>
      <sheetName val="GAEYO"/>
      <sheetName val="Notes"/>
      <sheetName val="Gtvl"/>
      <sheetName val="Thkp"/>
      <sheetName val="Ptvt"/>
      <sheetName val="Gia_THKP"/>
      <sheetName val="GiaTH_PT2"/>
      <sheetName val="Sàn tầng 01 ( old )"/>
      <sheetName val="ጳ"/>
      <sheetName val="ጷ"/>
      <sheetName val="ጱ"/>
      <sheetName val="ጊ"/>
      <sheetName val="ጵ"/>
      <sheetName val="ጿ"/>
      <sheetName val="ጸ"/>
      <sheetName val="ፍ"/>
      <sheetName val="ጶ"/>
      <sheetName val="ድ"/>
      <sheetName val="ጴ"/>
      <sheetName val="ጲ"/>
      <sheetName val="ፘ"/>
      <sheetName val="፡"/>
      <sheetName val="፠"/>
      <sheetName val="፥"/>
      <sheetName val="_후다_x0001_ _x0010_"/>
      <sheetName val="C.MECHANICAL"/>
      <sheetName val="표지_(3)7"/>
      <sheetName val="표지_(2)7"/>
      <sheetName val="교각집계_(2)7"/>
      <sheetName val="교각토공_(2)7"/>
      <sheetName val="교각철근_(2)7"/>
      <sheetName val="외주대비_-석축7"/>
      <sheetName val="외주대비-구조물_(2)7"/>
      <sheetName val="견적표지_(3)7"/>
      <sheetName val="_HIT-&gt;HMC_견적(3900)7"/>
      <sheetName val="일__위__대__가__목__록7"/>
      <sheetName val="6__안전관리비12"/>
      <sheetName val="HRSG_SMALL072207"/>
      <sheetName val="1공구_건정토건_토공8"/>
      <sheetName val="1공구_건정토건_철콘8"/>
      <sheetName val="도급표지_8"/>
      <sheetName val="도급표지__(4)8"/>
      <sheetName val="부대표지_(4)8"/>
      <sheetName val="도급표지__(3)8"/>
      <sheetName val="부대표지_(3)8"/>
      <sheetName val="도급표지__(2)8"/>
      <sheetName val="부대표지_(2)8"/>
      <sheetName val="토__목8"/>
      <sheetName val="조__경8"/>
      <sheetName val="전_기8"/>
      <sheetName val="건__축8"/>
      <sheetName val="보도내역_(3)8"/>
      <sheetName val="준검_내역서8"/>
      <sheetName val="내역(최종본4_5)8"/>
      <sheetName val="1_수인터널8"/>
      <sheetName val="설_계8"/>
      <sheetName val="입출재고현황_(2)7"/>
      <sheetName val="6PILE__(돌출)8"/>
      <sheetName val="2_대외공문8"/>
      <sheetName val="AS포장복구_8"/>
      <sheetName val="교각토공__2_7"/>
      <sheetName val="3_공통공사대비7"/>
      <sheetName val="97년_추정7"/>
      <sheetName val="8_현장관리비6"/>
      <sheetName val="7_안전관리비6"/>
      <sheetName val="하도내역_(철콘)6"/>
      <sheetName val="조건표_(2)6"/>
      <sheetName val="목차_6"/>
      <sheetName val="7__현장관리비_6"/>
      <sheetName val="노무비_근거6"/>
      <sheetName val="임율_Data6"/>
      <sheetName val="1_설계기준6"/>
      <sheetName val="BSD_(2)7"/>
      <sheetName val="2차전체변경예정_(2)6"/>
      <sheetName val="단면_(2)6"/>
      <sheetName val="1_취수장7"/>
      <sheetName val="8_PILE__(돌출)6"/>
      <sheetName val="토공유동표(전체_당초)6"/>
      <sheetName val="1__설계조건_2_단면가정_3__하중계산7"/>
      <sheetName val="DATA_입력란7"/>
      <sheetName val="구조______5"/>
      <sheetName val="현장관리비_산출내역7"/>
      <sheetName val="b_balju_(2)6"/>
      <sheetName val="노무비_5"/>
      <sheetName val="화재_탐지_설비5"/>
      <sheetName val="Customer_Databas5"/>
      <sheetName val="실행내역서_7"/>
      <sheetName val="4_LINE5"/>
      <sheetName val="7_th5"/>
      <sheetName val="_갑지5"/>
      <sheetName val="0_0ControlSheet8"/>
      <sheetName val="0_1keyAssumption8"/>
      <sheetName val="4_내진설계7"/>
      <sheetName val="Sheet1_(2)7"/>
      <sheetName val="4_경비_5_영업외수지5"/>
      <sheetName val="_견적서5"/>
      <sheetName val="4_일위대가집계5"/>
      <sheetName val="1_설계조건7"/>
      <sheetName val="내역서_제출5"/>
      <sheetName val="A_LINE5"/>
      <sheetName val="장비당단가_(1)6"/>
      <sheetName val="Sheet2_(2)6"/>
      <sheetName val="96보완계획7_127"/>
      <sheetName val="전차선로_물량표7"/>
      <sheetName val="부대입찰_내역서7"/>
      <sheetName val="3BL공동구_수량7"/>
      <sheetName val="제잡비_xls7"/>
      <sheetName val="인건비_7"/>
      <sheetName val="_총괄표7"/>
      <sheetName val="2_고용보험료산출근거7"/>
      <sheetName val="노원열병합__건축공사기성내역서7"/>
      <sheetName val="할증_5"/>
      <sheetName val="5__현장관리비(new)_5"/>
      <sheetName val="방배동내역_(총괄)5"/>
      <sheetName val="간_지15"/>
      <sheetName val="5__현장관리비_new__5"/>
      <sheetName val="Temporary_Mooring5"/>
      <sheetName val="중기조종사_단위단가6"/>
      <sheetName val="7_PILE__(돌출)5"/>
      <sheetName val="설내역서_6"/>
      <sheetName val="총_원가계산5"/>
      <sheetName val="토공(우물통,기타)_7"/>
      <sheetName val="현장별계약현황('98_10_31)7"/>
      <sheetName val="Eq__Mobilization7"/>
      <sheetName val="원가계산_(2)7"/>
      <sheetName val="광통신_견적내역서15"/>
      <sheetName val="unit_45"/>
      <sheetName val="플랜트_설치7"/>
      <sheetName val="콤보박스와_리스트박스의_연결7"/>
      <sheetName val="별표_6"/>
      <sheetName val="수_량_명_세_서_-_16"/>
      <sheetName val="2_건축6"/>
      <sheetName val="공정표_6"/>
      <sheetName val="프라임_강변역(4,236)5"/>
      <sheetName val="내___역5"/>
      <sheetName val="집_계_표5"/>
      <sheetName val="2000년_공정표5"/>
      <sheetName val="5_2코핑5"/>
      <sheetName val="배수공_시멘트_및_골재량_산출5"/>
      <sheetName val="P_M_별5"/>
      <sheetName val="CIP_공사6"/>
      <sheetName val="수량산출서_갑지5"/>
      <sheetName val="DATA_입력부5"/>
      <sheetName val="일위대가_(PM)4"/>
      <sheetName val="2_2_오피스텔(12~32F)5"/>
      <sheetName val="일위대가_집계표5"/>
      <sheetName val="중기쥰종사_단위단가4"/>
      <sheetName val="6__안전관리비13"/>
      <sheetName val="자__재5"/>
      <sheetName val="개인별_순위표5"/>
      <sheetName val="CM_15"/>
      <sheetName val="기술부_VENDOR_LIST5"/>
      <sheetName val="단계별내역_(2)5"/>
      <sheetName val="제출내역_(2)5"/>
      <sheetName val="2_2_띠장의_설계5"/>
      <sheetName val="1-1_현장정리4"/>
      <sheetName val="1-2_토공4"/>
      <sheetName val="1-3_WMM,GSB4"/>
      <sheetName val="1-4_BITUMINOUS_COURSE4"/>
      <sheetName val="1-5_BOX_CULVERTS4"/>
      <sheetName val="1-6_BRIDGE4"/>
      <sheetName val="1-7_DRAINAGE4"/>
      <sheetName val="1-8_TRAFFIC4"/>
      <sheetName val="1-9_MISCELLANEOUS4"/>
      <sheetName val="1-10_ELECTRICAL4"/>
      <sheetName val="1-12_도급외항목4"/>
      <sheetName val="9_1지하2층하부보5"/>
      <sheetName val="4_2_1_마루높이_검토4"/>
      <sheetName val="4_일위대가5"/>
      <sheetName val="BOX_본체4"/>
      <sheetName val="PTVT_(MAU)4"/>
      <sheetName val="2_교량(신설)5"/>
      <sheetName val="EQUIP_LIST5"/>
      <sheetName val="STEEL_BOX_단면설계(SEC_8)4"/>
      <sheetName val="6_이토처리시간4"/>
      <sheetName val="울진항공등화_내역서4"/>
      <sheetName val="영흥TL(UP,DOWN)_4"/>
      <sheetName val="일_위_대_가_표4"/>
      <sheetName val="1차_내역서4"/>
      <sheetName val="TABLE_DB4"/>
      <sheetName val="쌍용_data_base4"/>
      <sheetName val="MP_MOB4"/>
      <sheetName val="전체내역_(2)4"/>
      <sheetName val="Hyundai_Unit_cost_xls4"/>
      <sheetName val="2000_055"/>
      <sheetName val="원내역서_그대로4"/>
      <sheetName val="1_3_1절점좌표5"/>
      <sheetName val="1_1설계기준5"/>
      <sheetName val="1_본부별5"/>
      <sheetName val="기초입력_DATA5"/>
      <sheetName val="재활용_악취_먼지DUCT산출5"/>
      <sheetName val="남양시작동자105노65기1_3화1_24"/>
      <sheetName val="관음목장(제출용)자105인97_54"/>
      <sheetName val="969910(_R)4"/>
      <sheetName val="1062-X방향_4"/>
      <sheetName val="5_정산서5"/>
      <sheetName val="PROJECT_BRIEF4"/>
      <sheetName val="4_장비손료5"/>
      <sheetName val="①idea_pipeline4"/>
      <sheetName val="IMP_통일양식4"/>
      <sheetName val="LYS_통일양식4"/>
      <sheetName val="Xunit_(단위환산)4"/>
      <sheetName val="유통기한_프로그램4"/>
      <sheetName val="경비_(1)4"/>
      <sheetName val="2F_회의실견적(5_14_일대)4"/>
      <sheetName val="단양_00_아파트-세부내역5"/>
      <sheetName val="VENDOR_LIST4"/>
      <sheetName val="단가_4"/>
      <sheetName val="108_수선비4"/>
      <sheetName val="명일작업계획_(3)4"/>
      <sheetName val="Div26_-_Elect3"/>
      <sheetName val="내역서_(3)5"/>
      <sheetName val="산출양식_(2)5"/>
      <sheetName val="전체산출내역서갑(변경)_5"/>
      <sheetName val="A_터파기공5"/>
      <sheetName val="B_측·집5"/>
      <sheetName val="배(자·집)_(2)5"/>
      <sheetName val="2_01측·터·집5"/>
      <sheetName val="땅깍·수_(1-1)5"/>
      <sheetName val="0-52_5"/>
      <sheetName val="콘·다_(2)5"/>
      <sheetName val="기·집_(2)5"/>
      <sheetName val="콘·다_(3)5"/>
      <sheetName val="병원내역집계표_(2)5"/>
      <sheetName val="실행총괄_5"/>
      <sheetName val="[IL-3_XLSY갑지5"/>
      <sheetName val="4_일위대가목차5"/>
      <sheetName val="내역_ver1_05"/>
      <sheetName val="2000,9월_일위5"/>
      <sheetName val="1_노무비명세서(해동)5"/>
      <sheetName val="1_노무비명세서(토목)5"/>
      <sheetName val="2_노무비명세서(해동)5"/>
      <sheetName val="2_노무비명세서(수직보호망)5"/>
      <sheetName val="2_노무비명세서(난간대)5"/>
      <sheetName val="2_사진대지5"/>
      <sheetName val="3_사진대지5"/>
      <sheetName val="변압기_및_발전기_용량4"/>
      <sheetName val="조도계산서_(도서)4"/>
      <sheetName val="빌딩_안내4"/>
      <sheetName val="CABLE_(2)4"/>
      <sheetName val="G_R300경비4"/>
      <sheetName val="단가대비표_(3)4"/>
      <sheetName val="기성내역서(을)_(2)4"/>
      <sheetName val="1단계_(2)4"/>
      <sheetName val="2_1__노무비_평균단가산출4"/>
      <sheetName val="3_공사비(07년노임단가)4"/>
      <sheetName val="3_공사비(단가조사표)4"/>
      <sheetName val="3_공사비(물량산출표)4"/>
      <sheetName val="3_공사비(일위대가표목록)4"/>
      <sheetName val="3_공사비(일위대가표)4"/>
      <sheetName val="TRE_TABLE4"/>
      <sheetName val="Requirement(Work_Crew)4"/>
      <sheetName val="진입도로B_(2)4"/>
      <sheetName val="수목데이타_4"/>
      <sheetName val="2_냉난방설비공사4"/>
      <sheetName val="7_자동제어공사4"/>
      <sheetName val="중강당_내역4"/>
      <sheetName val="기초자료입력및_K치_확인4"/>
      <sheetName val="실행내역_4"/>
      <sheetName val="자재_단가_비교표(견적)4"/>
      <sheetName val="자재_단가_비교표4"/>
      <sheetName val="Bid_Summary4"/>
      <sheetName val="이동시_예상비용4"/>
      <sheetName val="Seg_1DE비용4"/>
      <sheetName val="Transit_비용_감가상각미포함4"/>
      <sheetName val="세골재__T2_변경_현황4"/>
      <sheetName val="내역서_(2)4"/>
      <sheetName val="전화공사_공량_및_집계표4"/>
      <sheetName val="참조_(2)4"/>
      <sheetName val="6__직접경비4"/>
      <sheetName val="대가_(보완)4"/>
      <sheetName val="3_자재비(총괄)4"/>
      <sheetName val="5호광장_(만점)5"/>
      <sheetName val="인천국제_(만점)_(2)5"/>
      <sheetName val="제조_경영4"/>
      <sheetName val="4_전기4"/>
      <sheetName val="노_무_비4"/>
      <sheetName val="미납품_현황4"/>
      <sheetName val="신설개소별_총집계표(동해-배전)4"/>
      <sheetName val="용선_C_L4"/>
      <sheetName val="전_체4"/>
      <sheetName val="흙막이B_(오산운암)4"/>
      <sheetName val="타이로드_흙막이4"/>
      <sheetName val="타이로드_흙막이(근입장2_5M)4"/>
      <sheetName val="타이로드(근입장2_5M)4"/>
      <sheetName val="pile_항타4"/>
      <sheetName val="pile_항타(디젤)4"/>
      <sheetName val="pile_항타_A4"/>
      <sheetName val="pile_항타_B4"/>
      <sheetName val="pile_항타_C4"/>
      <sheetName val="pile_인발4"/>
      <sheetName val="pile_인발_A4"/>
      <sheetName val="pile_인발_B4"/>
      <sheetName val="pile_인발_C4"/>
      <sheetName val="20TON_TRAILER4"/>
      <sheetName val="토류판_(2)4"/>
      <sheetName val="SHEET_PILE단가4"/>
      <sheetName val="전선_및_전선관4"/>
      <sheetName val="2_1외주4"/>
      <sheetName val="2_3노무4"/>
      <sheetName val="2_4자재4"/>
      <sheetName val="2_2장비4"/>
      <sheetName val="2_5경비4"/>
      <sheetName val="2_6수목대4"/>
      <sheetName val="3련_BOX4"/>
      <sheetName val="설계기준_및_하중계산4"/>
      <sheetName val="Sight_n_M_H4"/>
      <sheetName val="매출요약(월별)_-년간4"/>
      <sheetName val="Piping_Design_Data4"/>
      <sheetName val="4_&amp;_10-inch,_CO2_Combo_&amp;_Sweep4"/>
      <sheetName val="1_䷨수장4"/>
      <sheetName val="4_뀴진설Ⳅ4"/>
      <sheetName val="전䰨선로_물량표4"/>
      <sheetName val="㶀대입찰_내역서4"/>
      <sheetName val="모선자재_집계표3"/>
      <sheetName val="재료의_할증3"/>
      <sheetName val="총괄집계_4"/>
      <sheetName val="kimre_scrubber4"/>
      <sheetName val="strut_type4"/>
      <sheetName val="한성교회_신축공사(050713)_CheckList4"/>
      <sheetName val="FRP_PIPING_일위대가4"/>
      <sheetName val="단가_및_재료비4"/>
      <sheetName val="함열량_db3"/>
      <sheetName val="10_경제성분석3"/>
      <sheetName val="기계_도급내역서3"/>
      <sheetName val="-15_03"/>
      <sheetName val="고객사_관리_코드4"/>
      <sheetName val="내역서_3"/>
      <sheetName val="사__업__비__수__지__예__산__서3"/>
      <sheetName val="표__지3"/>
      <sheetName val="D1_2_COF모듈자재_입출재고_(B급)3"/>
      <sheetName val="cong_thuc_tinh_chi_tiet3"/>
      <sheetName val="공내역_및_견적조건3"/>
      <sheetName val="2_13"/>
      <sheetName val="Bảng_mã_VT3"/>
      <sheetName val="Khoi_luong3"/>
      <sheetName val="DonGia_chetao3"/>
      <sheetName val="DonGia_VatTuLK3"/>
      <sheetName val="Fr_Revit3"/>
      <sheetName val="NSA_Summary3"/>
      <sheetName val="Gia_VLNCMTC1"/>
      <sheetName val="샌딩_에폭시_도장2"/>
      <sheetName val="외주대비_ᨀ晙ԯ2"/>
      <sheetName val="청_구2"/>
      <sheetName val="7_전산해석결과2"/>
      <sheetName val="4_하중2"/>
      <sheetName val="chi_tiet2"/>
      <sheetName val="PPC_Summary2"/>
      <sheetName val="3_단가산출서1"/>
      <sheetName val="4_단가산출기초1"/>
      <sheetName val="_IL-3_XLSY갑지5"/>
      <sheetName val="Summary_VO_No_31"/>
      <sheetName val="VO_No_3_11"/>
      <sheetName val="VO_No_3_21"/>
      <sheetName val="VO_No_3_31"/>
      <sheetName val="VO_No_3_41"/>
      <sheetName val="VO_No_3_51"/>
      <sheetName val="VO_No_3_61"/>
      <sheetName val="VO_No_3_71"/>
      <sheetName val="VO_No_3_81"/>
      <sheetName val="기존단가_(2)2"/>
      <sheetName val="Thống_kê1"/>
      <sheetName val="Sàn_T11"/>
      <sheetName val="Lỗ_thông_gió1"/>
      <sheetName val="SCOPE_OF_WORK1"/>
      <sheetName val="97_사업추정(WEKI)1"/>
      <sheetName val="Tong_hop1"/>
      <sheetName val="Phan_lap_dat1"/>
      <sheetName val="Lắp_Ráp1"/>
      <sheetName val="KET_CAU-_MJV21"/>
      <sheetName val="Ví_dụ1"/>
      <sheetName val="Phieu_trinh_ky_cấu_tháp1"/>
      <sheetName val="Phieu_trinh_ky_VTP1"/>
      <sheetName val="KS-VL_rời1"/>
      <sheetName val="Tai_san1"/>
      <sheetName val="Check_dong_tien1"/>
      <sheetName val="Chi_phí_SDTS1"/>
      <sheetName val="Check_COST1"/>
      <sheetName val="DATA_HD1"/>
      <sheetName val="Tong_hop_1TM1"/>
      <sheetName val="NS_Lán_trại1"/>
      <sheetName val="Check_cong_no_NC1"/>
      <sheetName val="대3류_1"/>
      <sheetName val="H__MECHANICAL1"/>
      <sheetName val="J__FIRE_FIGHTING1"/>
      <sheetName val="BEND_LOSS1"/>
      <sheetName val="신평리_권리자명부1"/>
      <sheetName val="_ｹ-ﾌﾞﾙ1"/>
      <sheetName val="Tai_khoan1"/>
      <sheetName val="Sikje_in"/>
      <sheetName val="중기사용료_(2)1"/>
      <sheetName val="99_조정금액1"/>
      <sheetName val="投标材料清单_"/>
      <sheetName val="ጳႴጳLጴ_ጵ_ጶఀጷ_ጸ1"/>
      <sheetName val="ጊႴጱLጲ_ድnጳlጳeጴ"/>
      <sheetName val="ጵႴጶLጷ_ጸyጿuጿiጊ"/>
      <sheetName val="ጿႴጿLጊېጱ_ጲ೵ድႴጳ"/>
      <sheetName val="ጊႴጊLጱ᳴ጲ_ድᰕጳװጳ"/>
      <sheetName val="ጶႴጷLጸ_ጿ_ጿ_ጊ1"/>
      <sheetName val="ጿႴጊLጱȘጲᩘድ_ጳ_ጳ"/>
      <sheetName val="ድႴጳLጳ_ጴഀጳnጳ_"/>
      <sheetName val="ጴႴጵLጶ_ጷഀጸnጿ_"/>
      <sheetName val="ጳႴጴLጵ_ጶᔼጷ1ጸ2ጿ"/>
      <sheetName val="ጸႴጿLጿ_ጊ_ጱݴጲ"/>
      <sheetName val="ጴႴጳLጳiጴ_ጵeጶe"/>
      <sheetName val="ጵႴጶLጷᝥጸUጿOጿ_"/>
      <sheetName val="ጳႴጴLጵ֑ጶ_ጷ-ጸ׭"/>
      <sheetName val="ጲႴድLጳ_ጳ᪅ጴȘጳ᧝ጳ"/>
      <sheetName val="ጸႴጿLጿ_ጊ᪅ጊႜጱ"/>
      <sheetName val="ጴႴጵLጶ_ጷᅸጸᏉጿ°ጿ"/>
      <sheetName val="ጶႴጷLጸ_ጿ(ጿᅸጊ)"/>
      <sheetName val="ጳႴጴLጴ_ፊ(ጵఀፋ)"/>
      <sheetName val="ጱႴጲLድެጳ_ጳ(ጴ"/>
      <sheetName val="ጿႴጿLጊᙔጱ೵ጲ_ድ"/>
      <sheetName val="ጱႴጲLድಜጳ(ጳ_ጴ"/>
      <sheetName val="ጸႴጿLጿݴጊ෼ጱ_ጲ"/>
      <sheetName val="ድႴጳLጳ0ጴ_ጳIጳ"/>
      <sheetName val="ጸႴጿLጿiጊ_ጱuጲr"/>
      <sheetName val="ጊ후다내역_XLS]0_0ControlSheet3"/>
      <sheetName val="Dầm_1"/>
      <sheetName val="Unit_Rate(non_print)"/>
      <sheetName val="Bang_gia_2011_10_12"/>
      <sheetName val="_후다__x0003"/>
      <sheetName val="Sàn_tầng_01_(_old_)"/>
      <sheetName val="5_6_NTKL_ĐHKK_"/>
      <sheetName val="5_12_NTKL_PCCC"/>
      <sheetName val="Gia_thanh_chuoi_su"/>
      <sheetName val="Tiep_dia"/>
      <sheetName val="Don_gia_vung_III-Can_Tho"/>
      <sheetName val="TH_MEP"/>
      <sheetName val="[후다_"/>
      <sheetName val="_후다_"/>
      <sheetName val="Gia"/>
      <sheetName val="0"/>
      <sheetName val="Cọc nhồi"/>
      <sheetName val="MTL(AG)"/>
      <sheetName val="Bang TH"/>
      <sheetName val="Shelves"/>
      <sheetName val="ThongSo"/>
      <sheetName val="5.NKTC"/>
      <sheetName val="4.BBNT-LĐ"/>
      <sheetName val="ESTI."/>
      <sheetName val="1.Requisition(E)"/>
      <sheetName val="dtct cong"/>
      <sheetName val="単価表"/>
      <sheetName val="SLCONG"/>
      <sheetName val="SLGA"/>
      <sheetName val="01__DATA1"/>
      <sheetName val="토공_total1"/>
      <sheetName val="TRAY_헹거산출1"/>
      <sheetName val="Cọc_nhồi"/>
      <sheetName val="Bang_TH"/>
      <sheetName val="5_NKTC"/>
      <sheetName val="4_BBNT-LĐ"/>
      <sheetName val="Ref"/>
      <sheetName val=" DATA"/>
      <sheetName val="0.Bìa"/>
      <sheetName val="1.Mục lục"/>
      <sheetName val="2.Phiếu kiểm tra"/>
      <sheetName val="BM-06a Mẫu chứng chỉ thanh toán"/>
      <sheetName val="3.Bảng TT giá trị thực hiện"/>
      <sheetName val="4.Bảng TT KL thực hiện"/>
      <sheetName val="6.KL DD chi tiết"/>
      <sheetName val="5.công nhật"/>
      <sheetName val="ROW 3a-chi tiết"/>
      <sheetName val="ROW 5- chi tiết"/>
      <sheetName val="ROW 6- chi tiết"/>
      <sheetName val="KL khoán đổ bê tông T7"/>
      <sheetName val="6. Bảng TT giá trị giảm trừ HĐ"/>
      <sheetName val="6. Hồ sơ đính kèm"/>
      <sheetName val="THMAVT"/>
      <sheetName val="Elec LG"/>
      <sheetName val="新规"/>
      <sheetName val="手动计画"/>
      <sheetName val="DTCT"/>
      <sheetName val="TL rieng"/>
      <sheetName val="Pag_hal"/>
      <sheetName val="D &amp; W sizes"/>
      <sheetName val="Package1"/>
      <sheetName val="tra_vat_lieu"/>
      <sheetName val="Goc CC"/>
      <sheetName val="외주대비 -석축?????_x0012_[후다내역.XLS]견적표지 (3"/>
      <sheetName val="䣐??갑쥀)"/>
      <sheetName val="48_x0005_?"/>
      <sheetName val="1차설계Ꮗԯ?"/>
      <sheetName val="1차설계逷≙?≙"/>
      <sheetName val="Sikje_inĴ¾?"/>
      <sheetName val="eq_dat?"/>
      <sheetName val="3BL공동구??Ԁ"/>
      <sheetName val="외주대비 -석축???_x"/>
      <sheetName val="Sikje_in_x0005_?"/>
      <sheetName val="CԀ?缀"/>
      <sheetName val="IMF Code"/>
      <sheetName val="_DATA"/>
      <sheetName val="0_Bìa"/>
      <sheetName val="1_Mục_lục"/>
      <sheetName val="2_Phiếu_kiểm_tra"/>
      <sheetName val="BM-06a_Mẫu_chứng_chỉ_thanh_toán"/>
      <sheetName val="3_Bảng_TT_giá_trị_thực_hiện"/>
      <sheetName val="4_Bảng_TT_KL_thực_hiện"/>
      <sheetName val="6_KL_DD_chi_tiết"/>
      <sheetName val="5_công_nhật"/>
      <sheetName val="ROW_3a-chi_tiết"/>
      <sheetName val="ROW_5-_chi_tiết"/>
      <sheetName val="ROW_6-_chi_tiết"/>
      <sheetName val="KL_khoán_đổ_bê_tông_T7"/>
      <sheetName val="6__Bảng_TT_giá_trị_giảm_trừ_HĐ"/>
      <sheetName val="6__Hồ_sơ_đính_kèm"/>
      <sheetName val="D_&amp;_W_sizes"/>
      <sheetName val="Goc_CC"/>
      <sheetName val="외주대비_-석축?????[후다내역_XLS]견적표지_(3"/>
      <sheetName val="48?"/>
      <sheetName val="외주대비_-석축???_x"/>
      <sheetName val="Sikje_in?"/>
      <sheetName val="IMF_Code"/>
      <sheetName val="비목군분류일위"/>
      <sheetName val="부영주택(잡철물)"/>
      <sheetName val="Kihon-Jiko"/>
      <sheetName val="3.1"/>
      <sheetName val="3.10"/>
      <sheetName val="3.2"/>
      <sheetName val="3.3"/>
      <sheetName val="3.4"/>
      <sheetName val="3.5"/>
      <sheetName val="3.6"/>
      <sheetName val="3.7"/>
      <sheetName val="3.8"/>
      <sheetName val="3.9"/>
      <sheetName val="기초부재력검토"/>
      <sheetName val="편입토지조서"/>
      <sheetName val="하도계약반영"/>
      <sheetName val="1.1"/>
      <sheetName val="NOM³_x0000_Ԁ"/>
      <sheetName val="NOMֳ_x0000_缀"/>
      <sheetName val="내역서1999.8최종"/>
      <sheetName val="부대표지_x0000__x0000__x0005__x0000_腰"/>
      <sheetName val="VENT"/>
      <sheetName val="준검_내逃ᚹ欃"/>
      <sheetName val="설계내역2"/>
      <sheetName val="보강현황"/>
      <sheetName val="단위중량표"/>
      <sheetName val="흄관기_x0000_"/>
      <sheetName val="흄관기0"/>
      <sheetName val="3.전기산출기초"/>
      <sheetName val="토공정보"/>
      <sheetName val="월별계획"/>
      <sheetName val="발주현황"/>
      <sheetName val="물량표(신)"/>
      <sheetName val="일위대가(산근)"/>
      <sheetName val="0217상가미분양자산"/>
      <sheetName val="1鶈"/>
      <sheetName val="내역(전력)"/>
      <sheetName val="교각토"/>
      <sheetName val="Proposal"/>
      <sheetName val="변경집계표"/>
      <sheetName val="철집"/>
      <sheetName val="YES-T"/>
      <sheetName val="合成単価作成表-BLDG"/>
      <sheetName val="건축원가계산서"/>
      <sheetName val="관급자재산출근거"/>
      <sheetName val="단가16(노임)"/>
      <sheetName val="2008년하반기노임"/>
      <sheetName val="표준차도부연장집계-ASP"/>
      <sheetName val="흥양2교토㎈ï뇸ર"/>
      <sheetName val="6.RJP이토처리시간"/>
      <sheetName val="7.RJP지층별제원"/>
      <sheetName val="grid_(1)"/>
      <sheetName val="05_유류비자금청구(완)"/>
      <sheetName val="PAD_TR보호대기초"/>
      <sheetName val="경율산정_XLS"/>
      <sheetName val="1_내역(청_하역장전등)"/>
      <sheetName val="19_07월_세_계"/>
      <sheetName val="19_07항목별(시트복사금지100번쓰기)"/>
      <sheetName val="19_05월"/>
      <sheetName val="흥양2교토"/>
      <sheetName val="4_수량산출서"/>
      <sheetName val="1_관로"/>
      <sheetName val="도급표지ÉԀ"/>
      <sheetName val="단가多〒"/>
      <sheetName val="안양동교_1안"/>
      <sheetName val="입찰품"/>
      <sheetName val="06_일위대가목록1"/>
      <sheetName val="운동장_(2)1"/>
      <sheetName val="2_원가집계1"/>
      <sheetName val="외주대비_-석É1"/>
      <sheetName val="5_2_6~7공사요율1"/>
      <sheetName val="05_유류비자금청구(완)1"/>
      <sheetName val="주공_갑지1"/>
      <sheetName val="04_12월건강보험(일용직)1"/>
      <sheetName val="grid_(1)1"/>
      <sheetName val="토__공1"/>
      <sheetName val="1_내역(청_하역장전등)1"/>
      <sheetName val="PAD_TR보호대기초1"/>
      <sheetName val="19_07월_세_계1"/>
      <sheetName val="19_07항목별(시트복사금지100번쓰기)1"/>
      <sheetName val="19_05월1"/>
      <sheetName val="4_수량산출서1"/>
      <sheetName val="경율산정_XLS1"/>
      <sheetName val="1_관로1"/>
      <sheetName val="안양동교_1안1"/>
      <sheetName val="A_견적"/>
      <sheetName val="const_"/>
      <sheetName val="4_예산내역서"/>
      <sheetName val="보도내_"/>
      <sheetName val="입찰내역_발주처_양식"/>
      <sheetName val="자재기성_신청서_xlsx"/>
      <sheetName val="표지_(3)8"/>
      <sheetName val="표지_(2)8"/>
      <sheetName val="교각집계_(2)8"/>
      <sheetName val="교각토공_(2)8"/>
      <sheetName val="교각철근_(2)8"/>
      <sheetName val="외주대비_-석축8"/>
      <sheetName val="외주대비-구조물_(2)8"/>
      <sheetName val="견적표지_(3)8"/>
      <sheetName val="b_balju_(2)7"/>
      <sheetName val="_HIT-&gt;HMC_견적(3900)8"/>
      <sheetName val="일__위__대__가__목__록8"/>
      <sheetName val="조건표_(2)7"/>
      <sheetName val="교각토공__2_8"/>
      <sheetName val="준검_내역서9"/>
      <sheetName val="HRSG_SMALL072208"/>
      <sheetName val="3_공통공사대비8"/>
      <sheetName val="6__안전관리비14"/>
      <sheetName val="하도내역_(철콘)7"/>
      <sheetName val="입출재고현황_(2)8"/>
      <sheetName val="6PILE__(돌출)9"/>
      <sheetName val="노무비_근거7"/>
      <sheetName val="97년_추정8"/>
      <sheetName val="임율_Data7"/>
      <sheetName val="2차전체변경예정_(2)7"/>
      <sheetName val="토공유동표(전체_당초)7"/>
      <sheetName val="목차_7"/>
      <sheetName val="BSD_(2)8"/>
      <sheetName val="1_설계기준7"/>
      <sheetName val="7__현장관리비_7"/>
      <sheetName val="단면_(2)7"/>
      <sheetName val="8_현장관리비7"/>
      <sheetName val="7_안전관리비7"/>
      <sheetName val="내역서_제출6"/>
      <sheetName val="8_PILE__(돌출)7"/>
      <sheetName val="현장관리비_산출내역8"/>
      <sheetName val="1__설계조건_2_단면가정_3__하중계산8"/>
      <sheetName val="DATA_입력란8"/>
      <sheetName val="구조______6"/>
      <sheetName val="노무비_6"/>
      <sheetName val="4_일위대가집계6"/>
      <sheetName val="1_설계조건8"/>
      <sheetName val="중기조종사_단위단가7"/>
      <sheetName val="실행내역서_8"/>
      <sheetName val="Temporary_Mooring6"/>
      <sheetName val="7_PILE__(돌출)6"/>
      <sheetName val="A_LINE6"/>
      <sheetName val="2_대외공문9"/>
      <sheetName val="5__현장관리비(new)_6"/>
      <sheetName val="Customer_Databas6"/>
      <sheetName val="간_지16"/>
      <sheetName val="2_2_오피스텔(12~32F)6"/>
      <sheetName val="설내역서_7"/>
      <sheetName val="화재_탐지_설비6"/>
      <sheetName val="5__현장관리비_new__6"/>
      <sheetName val="방배동내역_(총괄)6"/>
      <sheetName val="설_계9"/>
      <sheetName val="_갑지6"/>
      <sheetName val="4_2_1_마루높이_검토5"/>
      <sheetName val="1_취수장8"/>
      <sheetName val="4_LINE6"/>
      <sheetName val="7_th6"/>
      <sheetName val="총_원가계산6"/>
      <sheetName val="자__재6"/>
      <sheetName val="노원열병합__건축공사기성내역서8"/>
      <sheetName val="할증_6"/>
      <sheetName val="개인별_순위표6"/>
      <sheetName val="CM_16"/>
      <sheetName val="집_계_표6"/>
      <sheetName val="플랜트_설치8"/>
      <sheetName val="일위대가_집계표6"/>
      <sheetName val="1공구_건정토건_토공9"/>
      <sheetName val="1공구_건정토건_철콘9"/>
      <sheetName val="도급표지_9"/>
      <sheetName val="도급표지__(4)9"/>
      <sheetName val="부대표지_(4)9"/>
      <sheetName val="도급표지__(3)9"/>
      <sheetName val="부대표지_(3)9"/>
      <sheetName val="도급표지__(2)9"/>
      <sheetName val="부대표지_(2)9"/>
      <sheetName val="토__목9"/>
      <sheetName val="조__경9"/>
      <sheetName val="전_기9"/>
      <sheetName val="건__축9"/>
      <sheetName val="보도내역_(3)9"/>
      <sheetName val="내역(최종본4_5)9"/>
      <sheetName val="1_수인터널9"/>
      <sheetName val="9_1지하2층하부보6"/>
      <sheetName val="제출내역_(2)6"/>
      <sheetName val="6__안전관리비15"/>
      <sheetName val="AS포장복구_9"/>
      <sheetName val="단계별내역_(2)6"/>
      <sheetName val="Sheet1_(2)8"/>
      <sheetName val="6_이토처리시간5"/>
      <sheetName val="기술부_VENDOR_LIST6"/>
      <sheetName val="2_2_띠장의_설계6"/>
      <sheetName val="명일작업계획_(3)5"/>
      <sheetName val="4_일위대가6"/>
      <sheetName val="BOX_본체5"/>
      <sheetName val="MP_MOB5"/>
      <sheetName val="Xunit_(단위환산)5"/>
      <sheetName val="0_0ControlSheet9"/>
      <sheetName val="0_1keyAssumption9"/>
      <sheetName val="전차선로_물량표8"/>
      <sheetName val="4_내진설계8"/>
      <sheetName val="현장별계약현황('98_10_31)8"/>
      <sheetName val="96보완계획7_128"/>
      <sheetName val="부대입찰_내역서8"/>
      <sheetName val="_총괄표8"/>
      <sheetName val="인건비_8"/>
      <sheetName val="제잡비_xls8"/>
      <sheetName val="Eq__Mobilization8"/>
      <sheetName val="3BL공동구_수량8"/>
      <sheetName val="토공(우물통,기타)_8"/>
      <sheetName val="2_고용보험료산출근거8"/>
      <sheetName val="원가계산_(2)8"/>
      <sheetName val="장비당단가_(1)7"/>
      <sheetName val="Sheet2_(2)7"/>
      <sheetName val="내___역6"/>
      <sheetName val="프라임_강변역(4,236)6"/>
      <sheetName val="콤보박스와_리스트박스의_연결8"/>
      <sheetName val="2000년_공정표6"/>
      <sheetName val="수_량_명_세_서_-_17"/>
      <sheetName val="2_교량(신설)6"/>
      <sheetName val="5_2코핑6"/>
      <sheetName val="2_건축7"/>
      <sheetName val="공정표_7"/>
      <sheetName val="P_M_별6"/>
      <sheetName val="4_경비_5_영업외수지6"/>
      <sheetName val="_견적서6"/>
      <sheetName val="배수공_시멘트_및_골재량_산출6"/>
      <sheetName val="별표_7"/>
      <sheetName val="전체내역_(2)5"/>
      <sheetName val="TABLE_DB5"/>
      <sheetName val="쌍용_data_base5"/>
      <sheetName val="Hyundai_Unit_cost_xls5"/>
      <sheetName val="전_체5"/>
      <sheetName val="2_1외주5"/>
      <sheetName val="2_3노무5"/>
      <sheetName val="2_4자재5"/>
      <sheetName val="2_2장비5"/>
      <sheetName val="2_5경비5"/>
      <sheetName val="2_6수목대5"/>
      <sheetName val="3련_BOX5"/>
      <sheetName val="unit_46"/>
      <sheetName val="내역서_(3)6"/>
      <sheetName val="산출양식_(2)6"/>
      <sheetName val="전체산출내역서갑(변경)_6"/>
      <sheetName val="A_터파기공6"/>
      <sheetName val="B_측·집6"/>
      <sheetName val="배(자·집)_(2)6"/>
      <sheetName val="2_01측·터·집6"/>
      <sheetName val="땅깍·수_(1-1)6"/>
      <sheetName val="0-52_6"/>
      <sheetName val="콘·다_(2)6"/>
      <sheetName val="기·집_(2)6"/>
      <sheetName val="콘·다_(3)6"/>
      <sheetName val="병원내역집계표_(2)6"/>
      <sheetName val="실행총괄_6"/>
      <sheetName val="[IL-3_XLSY갑지6"/>
      <sheetName val="4_일위대가목차6"/>
      <sheetName val="내역_ver1_06"/>
      <sheetName val="2000,9월_일위6"/>
      <sheetName val="1_노무비명세서(해동)6"/>
      <sheetName val="1_노무비명세서(토목)6"/>
      <sheetName val="2_노무비명세서(해동)6"/>
      <sheetName val="2_노무비명세서(수직보호망)6"/>
      <sheetName val="2_노무비명세서(난간대)6"/>
      <sheetName val="2_사진대지6"/>
      <sheetName val="3_사진대지6"/>
      <sheetName val="단가_5"/>
      <sheetName val="변압기_및_발전기_용량5"/>
      <sheetName val="조도계산서_(도서)5"/>
      <sheetName val="빌딩_안내5"/>
      <sheetName val="CABLE_(2)5"/>
      <sheetName val="G_R300경비5"/>
      <sheetName val="단가대비표_(3)5"/>
      <sheetName val="기성내역서(을)_(2)5"/>
      <sheetName val="1단계_(2)5"/>
      <sheetName val="2_1__노무비_평균단가산출5"/>
      <sheetName val="3_공사비(07년노임단가)5"/>
      <sheetName val="3_공사비(단가조사표)5"/>
      <sheetName val="3_공사비(물량산출표)5"/>
      <sheetName val="3_공사비(일위대가표목록)5"/>
      <sheetName val="3_공사비(일위대가표)5"/>
      <sheetName val="TRE_TABLE5"/>
      <sheetName val="Requirement(Work_Crew)5"/>
      <sheetName val="진입도로B_(2)5"/>
      <sheetName val="수목데이타_5"/>
      <sheetName val="2_냉난방설비공사5"/>
      <sheetName val="7_자동제어공사5"/>
      <sheetName val="중강당_내역5"/>
      <sheetName val="기초자료입력및_K치_확인5"/>
      <sheetName val="실행내역_5"/>
      <sheetName val="자재_단가_비교표(견적)5"/>
      <sheetName val="자재_단가_비교표5"/>
      <sheetName val="Bid_Summary5"/>
      <sheetName val="이동시_예상비용5"/>
      <sheetName val="Seg_1DE비용5"/>
      <sheetName val="Transit_비용_감가상각미포함5"/>
      <sheetName val="세골재__T2_변경_현황5"/>
      <sheetName val="내역서_(2)5"/>
      <sheetName val="전화공사_공량_및_집계표5"/>
      <sheetName val="참조_(2)5"/>
      <sheetName val="6__직접경비5"/>
      <sheetName val="대가_(보완)5"/>
      <sheetName val="3_자재비(총괄)5"/>
      <sheetName val="5호광장_(만점)6"/>
      <sheetName val="인천국제_(만점)_(2)6"/>
      <sheetName val="제조_경영5"/>
      <sheetName val="4_전기5"/>
      <sheetName val="노_무_비5"/>
      <sheetName val="미납품_현황5"/>
      <sheetName val="신설개소별_총집계표(동해-배전)5"/>
      <sheetName val="STEEL_BOX_단면설계(SEC_8)5"/>
      <sheetName val="울진항공등화_내역서5"/>
      <sheetName val="일_위_대_가_표5"/>
      <sheetName val="영흥TL(UP,DOWN)_5"/>
      <sheetName val="흙막이B_(오산운암)5"/>
      <sheetName val="타이로드_흙막이5"/>
      <sheetName val="타이로드_흙막이(근입장2_5M)5"/>
      <sheetName val="타이로드(근입장2_5M)5"/>
      <sheetName val="pile_항타5"/>
      <sheetName val="pile_항타(디젤)5"/>
      <sheetName val="pile_항타_A5"/>
      <sheetName val="pile_항타_B5"/>
      <sheetName val="pile_항타_C5"/>
      <sheetName val="pile_인발5"/>
      <sheetName val="pile_인발_A5"/>
      <sheetName val="pile_인발_B5"/>
      <sheetName val="pile_인발_C5"/>
      <sheetName val="20TON_TRAILER5"/>
      <sheetName val="토류판_(2)5"/>
      <sheetName val="SHEET_PILE단가5"/>
      <sheetName val="용선_C_L5"/>
      <sheetName val="모선자재_집계표4"/>
      <sheetName val="재료의_할증4"/>
      <sheetName val="내역서_4"/>
      <sheetName val="단가_및_재료비5"/>
      <sheetName val="광통신_견적내역서16"/>
      <sheetName val="DATA_입력부6"/>
      <sheetName val="CIP_공사7"/>
      <sheetName val="수량산출서_갑지6"/>
      <sheetName val="1_3_1절점좌표6"/>
      <sheetName val="1_1설계기준6"/>
      <sheetName val="2000_056"/>
      <sheetName val="1_본부별6"/>
      <sheetName val="기초입력_DATA6"/>
      <sheetName val="EQUIP_LIST6"/>
      <sheetName val="단양_00_아파트-세부내역6"/>
      <sheetName val="4_장비손료6"/>
      <sheetName val="재활용_악취_먼지DUCT산출6"/>
      <sheetName val="5_정산서6"/>
      <sheetName val="설계기준_및_하중계산5"/>
      <sheetName val="원내역서_그대로5"/>
      <sheetName val="남양시작동자105노65기1_3화1_25"/>
      <sheetName val="관음목장(제출용)자105인97_55"/>
      <sheetName val="1062-X방향_5"/>
      <sheetName val="PROJECT_BRIEF5"/>
      <sheetName val="969910(_R)5"/>
      <sheetName val="전선_및_전선관5"/>
      <sheetName val="VENDOR_LIST5"/>
      <sheetName val="D1_2_COF모듈자재_입출재고_(B급)4"/>
      <sheetName val="일위대가_(PM)5"/>
      <sheetName val="1-1_현장정리5"/>
      <sheetName val="1-2_토공5"/>
      <sheetName val="1-3_WMM,GSB5"/>
      <sheetName val="1-4_BITUMINOUS_COURSE5"/>
      <sheetName val="1-5_BOX_CULVERTS5"/>
      <sheetName val="1-6_BRIDGE5"/>
      <sheetName val="1-7_DRAINAGE5"/>
      <sheetName val="1-8_TRAFFIC5"/>
      <sheetName val="1-9_MISCELLANEOUS5"/>
      <sheetName val="1-10_ELECTRICAL5"/>
      <sheetName val="1-12_도급외항목5"/>
      <sheetName val="99_조정금액2"/>
      <sheetName val="표__지4"/>
      <sheetName val="외주대비_ᨀ晙ԯ3"/>
      <sheetName val="중기쥰종사_단위단가5"/>
      <sheetName val="108_수선비5"/>
      <sheetName val="샌딩_에폭시_도장3"/>
      <sheetName val="06_일위대가목록2"/>
      <sheetName val="운동장_(2)2"/>
      <sheetName val="중기사용료_(2)2"/>
      <sheetName val="2_원가집계2"/>
      <sheetName val="외주대비_-석É2"/>
      <sheetName val="1차_내역서5"/>
      <sheetName val="경비_(1)5"/>
      <sheetName val="2F_회의실견적(5_14_일대)5"/>
      <sheetName val="①idea_pipeline5"/>
      <sheetName val="IMP_통일양식5"/>
      <sheetName val="LYS_통일양식5"/>
      <sheetName val="유통기한_프로그램5"/>
      <sheetName val="Sight_n_M_H5"/>
      <sheetName val="매출요약(월별)_-년간5"/>
      <sheetName val="Piping_Design_Data5"/>
      <sheetName val="4_&amp;_10-inch,_CO2_Combo_&amp;_Sweep5"/>
      <sheetName val="1_䷨수장5"/>
      <sheetName val="4_뀴진설Ⳅ5"/>
      <sheetName val="전䰨선로_물량표5"/>
      <sheetName val="㶀대입찰_내역서5"/>
      <sheetName val="한성교회_신축공사(050713)_CheckList5"/>
      <sheetName val="총괄집계_5"/>
      <sheetName val="strut_type5"/>
      <sheetName val="-15_04"/>
      <sheetName val="사__업__비__수__지__예__산__서4"/>
      <sheetName val="5_2_6~7공사요율2"/>
      <sheetName val="05_유류비자금청구(완)2"/>
      <sheetName val="주공_갑지2"/>
      <sheetName val="04_12월건강보험(일용직)2"/>
      <sheetName val="grid_(1)2"/>
      <sheetName val="기존단가_(2)3"/>
      <sheetName val="10_경제성분석4"/>
      <sheetName val="2_14"/>
      <sheetName val="청_구3"/>
      <sheetName val="공내역_및_견적조건4"/>
      <sheetName val="기계_도급내역서4"/>
      <sheetName val="7_전산해석결과3"/>
      <sheetName val="4_하중3"/>
      <sheetName val="kimre_scrubber5"/>
      <sheetName val="_ｹ-ﾌﾞﾙ2"/>
      <sheetName val="FRP_PIPING_일위대가5"/>
      <sheetName val="신평리_권리자명부2"/>
      <sheetName val="97_사업추정(WEKI)2"/>
      <sheetName val="토__공2"/>
      <sheetName val="1_내역(청_하역장전등)2"/>
      <sheetName val="PAD_TR보호대기초2"/>
      <sheetName val="PTVT_(MAU)5"/>
      <sheetName val="19_07월_세_계2"/>
      <sheetName val="19_07항목별(시트복사금지100번쓰기)2"/>
      <sheetName val="19_05월2"/>
      <sheetName val="Div26_-_Elect4"/>
      <sheetName val="함열량_db4"/>
      <sheetName val="고객사_관리_코드5"/>
      <sheetName val="cong_thuc_tinh_chi_tiet4"/>
      <sheetName val="Bảng_mã_VT4"/>
      <sheetName val="Khoi_luong4"/>
      <sheetName val="DonGia_chetao4"/>
      <sheetName val="DonGia_VatTuLK4"/>
      <sheetName val="Fr_Revit4"/>
      <sheetName val="NSA_Summary4"/>
      <sheetName val="4_수량산출서2"/>
      <sheetName val="경율산정_XLS2"/>
      <sheetName val="H__MECHANICAL2"/>
      <sheetName val="J__FIRE_FIGHTING2"/>
      <sheetName val="Gia_VLNCMTC2"/>
      <sheetName val="1_관로2"/>
      <sheetName val="chi_tiet3"/>
      <sheetName val="PPC_Summary3"/>
      <sheetName val="3_단가산출서2"/>
      <sheetName val="4_단가산출기초2"/>
      <sheetName val="_IL-3_XLSY갑지6"/>
      <sheetName val="안양동교_1안2"/>
      <sheetName val="A_견적1"/>
      <sheetName val="const_1"/>
      <sheetName val="4_예산내역서1"/>
      <sheetName val="Summary_VO_No_32"/>
      <sheetName val="VO_No_3_12"/>
      <sheetName val="VO_No_3_22"/>
      <sheetName val="VO_No_3_32"/>
      <sheetName val="VO_No_3_42"/>
      <sheetName val="VO_No_3_52"/>
      <sheetName val="VO_No_3_62"/>
      <sheetName val="VO_No_3_72"/>
      <sheetName val="VO_No_3_82"/>
      <sheetName val="Sàn_T12"/>
      <sheetName val="Lỗ_thông_gió2"/>
      <sheetName val="Thống_kê2"/>
      <sheetName val="SCOPE_OF_WORK2"/>
      <sheetName val="Tong_hop2"/>
      <sheetName val="Phan_lap_dat2"/>
      <sheetName val="Lắp_Ráp2"/>
      <sheetName val="KET_CAU-_MJV22"/>
      <sheetName val="Ví_dụ2"/>
      <sheetName val="Phieu_trinh_ky_cấu_tháp2"/>
      <sheetName val="Phieu_trinh_ky_VTP2"/>
      <sheetName val="KS-VL_rời2"/>
      <sheetName val="Tai_san2"/>
      <sheetName val="Check_dong_tien2"/>
      <sheetName val="Chi_phí_SDTS2"/>
      <sheetName val="Check_COST2"/>
      <sheetName val="DATA_HD2"/>
      <sheetName val="Tong_hop_1TM2"/>
      <sheetName val="NS_Lán_trại2"/>
      <sheetName val="Check_cong_no_NC2"/>
      <sheetName val="보도내_1"/>
      <sheetName val="입찰내역_발주처_양식1"/>
      <sheetName val="자재기성_신청서_xlsx1"/>
      <sheetName val="수량산출(임시방송)"/>
      <sheetName val="수량산출(임시장애자)"/>
      <sheetName val="수량산출(임시전화)"/>
      <sheetName val="수량산출(임시41)"/>
      <sheetName val="수량산출(임시TDI)"/>
      <sheetName val="수량산출(임시AFC)"/>
      <sheetName val="수량산출(임시CCTV)"/>
      <sheetName val="수량산출(임시TV)"/>
      <sheetName val="수량산출(장애자)"/>
      <sheetName val="수량산출(본전화)"/>
      <sheetName val="수량산출(본통신)"/>
      <sheetName val="수량산출(TDI)"/>
      <sheetName val="수량집계(본역사)"/>
      <sheetName val="수량집계(임시역사)"/>
      <sheetName val="수량산출(AFC)"/>
      <sheetName val="수량산출(CCTV)"/>
      <sheetName val="수량_작성"/>
      <sheetName val="도급표지É"/>
      <sheetName val="발주수량표"/>
      <sheetName val="패널"/>
      <sheetName val=" 갑_x001f_"/>
      <sheetName val="급여병적자료"/>
      <sheetName val="배방교"/>
      <sheetName val="원가계산(2)"/>
      <sheetName val="Sh_x0000__x0000__x0000_"/>
      <sheetName val="Sh_x0010__x0000_ጾ"/>
      <sheetName val="TREE_䢬"/>
      <sheetName val="출근부&amp;임금대장"/>
      <sheetName val="평야부"/>
      <sheetName val="기계경비시간당손료목록"/>
      <sheetName val="도급표지  (3_x0000_"/>
      <sheetName val="소야공정계_x0000__x0000_"/>
      <sheetName val="소야공정계罈."/>
      <sheetName val="골재산출"/>
      <sheetName val="포장총괄집계표"/>
      <sheetName val="보도내역 (_x0010__x0000_"/>
      <sheetName val="I.설계조건"/>
      <sheetName val="주형"/>
      <sheetName val="3.바닥판설계"/>
      <sheetName val="변수"/>
      <sheetName val="Sens&amp;Anal"/>
      <sheetName val="1공구 건_xdc00_䘢䠂檱䠛檳"/>
      <sheetName val="도급표지  (怀꿟"/>
      <sheetName val="가_x0000__x0000_"/>
      <sheetName val="부대내寀"/>
      <sheetName val="부대내_x0005_"/>
      <sheetName val="흥양2교토_x0000__x0000_Ā_x0000_"/>
      <sheetName val="견적刀_x0010_"/>
      <sheetName val="외주대비 -ʶ_x0000_"/>
      <sheetName val="공사비 내역 (가)"/>
      <sheetName val="개인신상"/>
      <sheetName val="공량산출근거서"/>
      <sheetName val="간접비 총괄표"/>
      <sheetName val="드럼사이즈 내역"/>
      <sheetName val="소야공정_x0000__x0000_Ԁ"/>
      <sheetName val="፝"/>
      <sheetName val="부_x0000_쎥_x0000_"/>
      <sheetName val="단가산品Ṹ"/>
      <sheetName val="Doi so"/>
      <sheetName val="NX01"/>
      <sheetName val="Du thau"/>
      <sheetName val="NOM³"/>
      <sheetName val="NOMֳ"/>
      <sheetName val="電気設備表"/>
      <sheetName val="Config"/>
      <sheetName val="DI_ESTI"/>
      <sheetName val="ChartData"/>
      <sheetName val="교각토공_(㡈įᐨ"/>
      <sheetName val="인구"/>
      <sheetName val="변경내역서"/>
      <sheetName val="주안3차A-A"/>
      <sheetName val="단가(동바蔨ũ"/>
      <sheetName val="D.B"/>
      <sheetName val="공량(전기)"/>
      <sheetName val="슬래브수량산출"/>
      <sheetName val="콘크리트"/>
      <sheetName val="토량산출서"/>
      <sheetName val="20관리비율"/>
      <sheetName val="HW일위"/>
      <sheetName val="수지예산"/>
      <sheetName val="제잡비(주공종)"/>
      <sheetName val="외주대비-구_x0005_"/>
      <sheetName val="외주대비-구멫⽄"/>
      <sheetName val="원가계산서(기계+소방)"/>
      <sheetName val="기성집계표(기계+소방)"/>
      <sheetName val="기성내역서(기계+소방)"/>
      <sheetName val="표지(기계)"/>
      <sheetName val="기성갑지(기계)"/>
      <sheetName val="금회 청구사항(기계)"/>
      <sheetName val="원가계산서(기계)"/>
      <sheetName val="기성집계표(기계)"/>
      <sheetName val="기성내역서(기계)"/>
      <sheetName val="표지(소방)"/>
      <sheetName val="기성갑지 (소방)"/>
      <sheetName val="금회 청구사항(소방)"/>
      <sheetName val="원가계산서(소방)"/>
      <sheetName val="기성집계표(소방)"/>
      <sheetName val="기성내역서(소방)"/>
      <sheetName val="인부신상"/>
      <sheetName val="외주대비x"/>
      <sheetName val="식생블럭단위수량"/>
      <sheetName val="8설7발"/>
      <sheetName val="Lumen"/>
      <sheetName val="해외교육"/>
      <sheetName val="K2 site Total 내역서"/>
      <sheetName val="타설"/>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사리부설"/>
      <sheetName val="기계실냉༛彬"/>
      <sheetName val="1.청구서"/>
      <sheetName val="2.내역서"/>
      <sheetName val="기성지급예정"/>
      <sheetName val="실지급내역"/>
      <sheetName val="노무비지급"/>
      <sheetName val="표"/>
      <sheetName val="외주대비x_x0000_Ԁ_x0000_"/>
      <sheetName val="금속및금속창호"/>
      <sheetName val="총괄표 "/>
      <sheetName val="HVAC"/>
      <sheetName val="DG"/>
      <sheetName val="NHÀ NHẬP LIỆU"/>
      <sheetName val="MÓNG SILO"/>
      <sheetName val="기초입력ԯ_x0000_缀_x0000__x0000_"/>
      <sheetName val="부도어음"/>
      <sheetName val="전압강하"/>
      <sheetName val="LD"/>
      <sheetName val="외주대비-구ꮸ〇"/>
      <sheetName val="치수표"/>
      <sheetName val="-배수구조총재료"/>
      <sheetName val="부대표지_x0000__x0000__x0005__x0000_䥀"/>
      <sheetName val="행정표준(2惍"/>
      <sheetName val="행정표준(2ネ"/>
      <sheetName val="부대표지_x0000__x0000__x0005__x0000_⽠"/>
      <sheetName val="품의"/>
      <sheetName val="요약표"/>
      <sheetName val="직영"/>
      <sheetName val="외주(보온)"/>
      <sheetName val="외주(NDE)"/>
      <sheetName val="2019년외주공사"/>
      <sheetName val="동강 배관"/>
      <sheetName val="WCR 외주"/>
      <sheetName val="ANLINE"/>
      <sheetName val="ANILINE - OPTION"/>
      <sheetName val="MDI"/>
      <sheetName val="MDI - OPTION"/>
      <sheetName val="CCD"/>
      <sheetName val="수량산출서뺑"/>
      <sheetName val="가정급수관"/>
      <sheetName val="오억미만"/>
      <sheetName val="계약대비내역서 (부경)"/>
      <sheetName val="집행대비내역서 (부경)"/>
      <sheetName val="계약그라우팅.포장"/>
      <sheetName val="계약사무실조경 "/>
      <sheetName val="수벽설치(효자)"/>
      <sheetName val="조ꌀ"/>
      <sheetName val="조Ꝣ"/>
      <sheetName val="총공사Ԁ쭭㠯"/>
      <sheetName val="6공구(_xda8b_瀀"/>
      <sheetName val="Measure 1306"/>
      <sheetName val="DAF-2"/>
      <sheetName val="DM.ChiPhi"/>
      <sheetName val="䣐_x005f_x0000__x005f_x0000_갑쥀)"/>
      <sheetName val="P_x005f_x0005_"/>
      <sheetName val="48_x005f_x0005__x005f_x0000_"/>
      <sheetName val="Sikje_inĴ¾_x005f_x0000_"/>
      <sheetName val="eq_dat_x005f_x0000_"/>
      <sheetName val="1차설계Ꮗԯ_x005f_x0000_"/>
      <sheetName val="1차설계逷≙_x005f_xdc00_≙"/>
      <sheetName val="Sikje_in_x005f_x0005__x005f_x0000_"/>
      <sheetName val="CԀ_x005f_x0000_缀"/>
      <sheetName val="조선용암면"/>
      <sheetName val="Names"/>
      <sheetName val="Tiepdia"/>
      <sheetName val="TAIKHOAN"/>
      <sheetName val="CB"/>
      <sheetName val="3_공통공사偤°"/>
      <sheetName val="Modulၒ_x0000_"/>
      <sheetName val="[후다_x0001_ _x0010_?_x0003_ _x0010_?_x0001_?_x0010_?_x0001_ _x0010_?_x0003_"/>
      <sheetName val="ጳ??Ⴔጳ??Lጴ?? ጵ?? ጶ??ఀጷ?? ጸ?"/>
      <sheetName val="ጷ??Ⴔጸ??Lጿ??Rጿ??Sጊ??Lጊ??2ጱ"/>
      <sheetName val="ጳ??Ⴔጳ??Lጴ??_ጵ??_ጶ??ఀጷ??_ጸ?"/>
      <sheetName val="ጳ??Ⴔጳ??Lጴ??Rጳ??Sጳ??Lጴ??2ጵ"/>
      <sheetName val="ጳ??Ⴔጴ??Lጳ??0ጳ??Șጴ??Șጵ??"/>
      <sheetName val="ጱ??Ⴔጲ??Lፍ??uጳ??mጳ??Dጴ??bጳ?"/>
      <sheetName val="ጊ??Ⴔጱ??Lጲ??.ድ??nጳ??lጳ??eጴ"/>
      <sheetName val="ጵ??Ⴔጶ??Lጷ??.ጸ??yጿ??uጿ??iጊ?"/>
      <sheetName val="ጊ??Ⴔጱ??Lጲ??-ድ??Lጳ??(ጳ??"/>
      <sheetName val="ጿ??Ⴔጿ??Lጊ??ېጱ?? ጲ??೵ድ??Ⴔጳ?"/>
      <sheetName val="ጊ??Ⴔጊ??Lጱ??᳴ጲ?? ድ??ᰕጳ??װጳ"/>
      <sheetName val="ጸ??Ⴔጿ??Lጿ??qጊ??oጊ??iጱ??iጲ?"/>
      <sheetName val="ጳ??Ⴔጴ??Lጳ??_ጳ??nጴ??lጵ??eጶ"/>
      <sheetName val="ጿ??Ⴔጿ??Lጊ??_ጊ??yጱ??uጲ??iድ?"/>
      <sheetName val="ፍ??Ⴔጳ??Lጳ??Nጴ??(ጳ??ᖥጳ??)"/>
      <sheetName val="ጿ??Ⴔጿ??Lጊ??Cጱ??4ጲ??Ĥፍ??"/>
      <sheetName val="ጳ??Ⴔጳ??Lጴ??෠ጳ??ೠጳ??2ጴ??Pጵ"/>
      <sheetName val="ጶ??Ⴔጷ??Lጸ?? ጿ?? ጿ?? ጊ??"/>
      <sheetName val="ጳ??Ⴔጴ??Lጳ??ބጳ??کጴ??ឌጵ??"/>
      <sheetName val="ጊ??Ⴔጊ??Lጱ??ބጲ??کድ??ឌጳ??"/>
      <sheetName val="ጳ??Ⴔጳ??Lጴ??᝼ጵ??᳀ጶ??,ጷ??)"/>
      <sheetName val="ጿ??Ⴔጊ??Lጱ??Șጲ??ᩘድ?? ጳ?? ጳ?"/>
      <sheetName val="ድ??Ⴔጳ??Lጳ??.ጴ??ഀጳ??nጳ?? "/>
      <sheetName val="ጴ??Ⴔጵ??Lጶ??_ጷ??ഀጸ??nጿ?? "/>
      <sheetName val="ጳ??Ⴔጴ??Lጵ??.ጶ??ᔼጷ??1ጸ??2ጿ?"/>
      <sheetName val="ጲ??Ⴔድ??Lጳ??Rጳ??aጴ??lጳ??oጳ"/>
      <sheetName val="ጊ??Ⴔጱ??Lጲ??Rድ??Dጳ??(ጳ??๘ጴ"/>
      <sheetName val="ጴ??Ⴔጵ??Lጶ??֑ጷ??0ጸ??1ጿ??0ጿ"/>
      <sheetName val="ጸ??Ⴔጿ??Lጿ??Ƞጊ??Eጱ??Rጲ??Sፍ"/>
      <sheetName val="ጵ??Ⴔጶ??Lጷ??-ጸ??Oጿ??Uጿ??Rጊ?"/>
      <sheetName val="ጳ??Ⴔጴ??Lጵ??-ጶ??Eጷ??Tጸ??Aጿ"/>
      <sheetName val="ጸ??Ⴔጿ??Lጿ??.ጊ?? ጱ??ݴጲ??"/>
      <sheetName val="ጱ??Ⴔጲ??Lድ??ࣼጳ??൬ጳ??(ጴ??"/>
      <sheetName val="ጴ??Ⴔጳ??Lጳ??Rጴ??Sጵ??Lጶ??2ጷ?"/>
      <sheetName val="ጿ??Ⴔጿ??Lጊ??uጱ??mጲ??Dድ??bጳ?"/>
      <sheetName val="ጴ??Ⴔጳ??Lጳ??_ጴ??nጵ??lጶ??eጷ?"/>
      <sheetName val="ጶ??Ⴔጷ??Lጸ??ېጿ??_ጿ??೵ጊ??Ⴔጱ?"/>
      <sheetName val="ጳ??Ⴔጳ??Lጴ??_ጳ??ഀጳ??nጴ??_"/>
      <sheetName val="ጿ??Ⴔጊ??Lጊ??_ጱ??ഀጲ??nድ??_"/>
      <sheetName val="ጵ??Ⴔጶ??Lጷ??qጸ??oጿ??iጿ??iጊ?"/>
      <sheetName val="ጲ??Ⴔድ??Lጳ??᳴ጳ??_ጴ??ᰕጳ??װጳ"/>
      <sheetName val="ጶ??Ⴔጷ??Lጸ??_ጿ??_ጿ??_ጊ??"/>
      <sheetName val="ጱ??Ⴔጲ??Lድ??᝼ጳ??᳀ጳ??,ጴ??)"/>
      <sheetName val="ጷ??Ⴔጸ??Lጿ??Șጿ??ᩘጊ??_ጱ??_ጲ?"/>
      <sheetName val="ድ??Ⴔጳ??Lጳ??ᰘጴ??ࠄጳ??ഈጳ??Ṅጴ"/>
      <sheetName val="ጲ??Ⴔድ??Lጳ??_ጳ??nጴ??lጳ??eጳ?"/>
      <sheetName val="ጳ??Ⴔጳ??Lጴ??᳴ጵ??_ጶ??ᰕጷ??װጸ?"/>
      <sheetName val="ጊ??Ⴔጱ??Lጲ??ࠑድ??°ጳ??2ጳ??0"/>
      <sheetName val="ጿ??Ⴔጊ??Lጱ??ᙜጲ??෨ድ??Dጳ??°ጳ"/>
      <sheetName val="ጿ??Ⴔጊ??Lጱ??Rጲ??Cድ??Rጳ??"/>
      <sheetName val="ጴ??Ⴔጳ??Lጳ??iጴ?? ጵ??eጶ??e"/>
      <sheetName val="ጵ??Ⴔጶ??Lጷ??ᝥጸ??Uጿ??Oጿ?? "/>
      <sheetName val="ጳ??Ⴔጴ??Lጵ??֑ጶ?? ጷ??-ጸ??׭"/>
      <sheetName val="ጳ??Ⴔጳ??Lጴ??಴ጵ??׭ጶ??᳀ጷ??"/>
      <sheetName val="ጴ??Ⴔጵ??Lጶ??ඕጷ??ఐጸ??սጿ??"/>
      <sheetName val="ጲ??Ⴔድ??Lጳ??.ጳ??᪅ጴ??Șጳ??᧝ጳ"/>
      <sheetName val="ጸ??Ⴔጿ??Lጿ??.ጊ??᪅ጊ??ႜጱ??"/>
      <sheetName val="ጴ??Ⴔጵ??Lጶ??.ጷ??ᅸጸ??Ꮙጿ??°ጿ"/>
      <sheetName val="ጶ??Ⴔጷ??Lጸ??.ጿ??(ጿ??ᅸጊ??)"/>
      <sheetName val="ጳ??Ⴔጴ??Lጴ??.ፊ??(ጵ??ఀፋ??)"/>
      <sheetName val="ጊ??Ⴔጱ??Lጲ??ഈድ??ᠥጳ??๘ጳ??"/>
      <sheetName val="ጊ??Ⴔጱ??Lጲ??Tድ??(ጳ??Eጳ??"/>
      <sheetName val="ጱ??Ⴔጲ??Lድ??ެጳ?? ጳ??(ጴ??"/>
      <sheetName val="ጷ??Ⴔጸ??Lጿ??೨ጿ??Tጊ??ಽጊ??"/>
      <sheetName val="ጿ??Ⴔጿ??Lጊ??ᙔጱ??೵ጲ?? ድ??"/>
      <sheetName val="ጴ??Ⴔጳ??Lጳ??ᆠጴ??Aጵ??Iጶ??"/>
      <sheetName val="ድ??Ⴔጳ??Lጳ??಴ጴ??׭ጳ??᳀ጳ??"/>
      <sheetName val="ጱ??Ⴔጲ??Lድ??ಜጳ??(ጳ?? ጴ??"/>
      <sheetName val="ጷ??Ⴔጸ??Lጿ??ݸጿ??ၬጊ??2ጊ??ರጱ"/>
      <sheetName val="ጵ??Ⴔጶ??Lጷ??_ጸ??᪅ጿ??Șጿ??᧝ጊ"/>
      <sheetName val="ጳ??Ⴔጴ??Lጳ??_ጳ??᪅ጴ??ႜጵ??"/>
      <sheetName val="ጳ??Ⴔጳ??Lጴ??ࣼጳ??൬ጳ??(ጴ??"/>
      <sheetName val="ጳ??Ⴔጴ??Lጳ??Rጳ??Sጴ??Lጵ??2ጶ?"/>
      <sheetName val="ጿ??Ⴔጿ??Lጊ??నጊ??ಽጱ??(ጲ??"/>
      <sheetName val="ጿ??Ⴔጊ??Lጊ??೵ጱ??(ጲ??ዹድ??"/>
      <sheetName val="ጳ??Ⴔጳ??Lጴ??_ጳ??Eጳ??Ꮜጴ??"/>
      <sheetName val="ጷ??Ⴔጸ??Lጿ??_ጿ??ᔼጊ??1ጱ??2ጲ?"/>
      <sheetName val="ጳ??Ⴔጳ??Lጴ??Ƞጴ??Eፊ??Rጵ??Sፋ"/>
      <sheetName val="ጸ??Ⴔጿ??Lጿ??ݴጊ??෼ጱ??.ጲ??"/>
      <sheetName val="ድ??Ⴔጳ??Lጳ??0ጴ?? ጳ??Iጳ??"/>
      <sheetName val="ጊ??Ⴔጱ??Lጲ??ಜድ??(ጳ??_ጳ??"/>
      <sheetName val="ጿ??Ⴔጊ??Lጱ??rጲ??(ድ??tጳ??rጳ"/>
      <sheetName val="ጴ??Ⴔጵ??Lጶ??᚝ጷ??Ոጸ??)ጿ??"/>
      <sheetName val="ጸ??Ⴔጿ??Lጿ??iጊ?? ጱ??uጲ??r"/>
      <sheetName val="ጳ??Ⴔጴ??Lጳ??᳴ጳ??_ጴ??ᰕጵ??װጶ?"/>
      <sheetName val="ጴ??Ⴔጳ??Lጳ??֑ጴ??_ጵ??-ጶ??׭"/>
      <sheetName val="ጳ??Ⴔጳ??Lጴ??ᙜጵ??෨ጶ??Dጷ??°ጸ"/>
      <sheetName val="ጿ??ゴጊ??Lዷ??R፞??I፟??G፠??ጀ፠"/>
      <sheetName val="ጶ??Ⴔጷ??Lጸ??_ጿ??ഀጿ??nጊ??_ጱ"/>
      <sheetName val="ጵ??Ⴔጶ??Lጷ??_ጸ??ഀጿ??nጿ??_ጊ"/>
      <sheetName val="ጳ??Ⴔጴ??Lጵ??_ጶ??Eጷ??Ꮜጸ??"/>
      <sheetName val="ጱ??Ⴔጲ??Lድ??_ጳ??_ጳ??_ጴ??1"/>
      <sheetName val="ድ??Ⴔጳ??Lጳ??᝼ጴ??᳀ጳ??,ጳ??)ጴ"/>
      <sheetName val="ጶ??Ⴔጷ??Lጸ??-ጿ??Oጿ??Uጊ??Rፕ?"/>
      <sheetName val="ጿ??Ⴔጿ??Lጊ??-ጱ??Eጲ??Tድ??Aጳ"/>
      <sheetName val="ጷ??Ⴔጸ??Lጿ??_ጿ??_ጊ??ݴጱ??"/>
      <sheetName val="ጲ??Ⴔድ??Lጳ??ᝥጳ??Uጴ??Oጳ??_"/>
      <sheetName val="ፘ??Ⴔፘ??Lፙ??Rፘ??Cፘ??Rፙ??"/>
      <sheetName val="፝??Ⴔጿ??Lጿ??iጊ??_ዷ??e፞??e"/>
      <sheetName val="፡??Ⴔ፠??L፠??ࣼ፡??൬።??(፣??"/>
      <sheetName val="፠??Ⴔ፡??L።??R፣??S፤??Lጿ??2ጿ?"/>
      <sheetName val="ጊ??Ⴔጊ??Lጊ??నጊ??ಽጊ??(፥??"/>
      <sheetName val="፥??Ⴔ፦??L፥??_ጊ??Eጊ??Ꮜጊ??"/>
      <sheetName val="ጲ??Ⴔድ??Lጳ??Iጳ??_ጴ??Yጳ??"/>
      <sheetName val="ጳ??Ⴔጳ??Lጴ??_ጳ??᪅ጳ??ᕴጴ??"/>
      <sheetName val="_후다_x0001_ _x0010_?_x0003"/>
      <sheetName val="기초입력ԯ"/>
      <sheetName val="구조ఀ덀"/>
      <sheetName val="구조怀ྋĀ"/>
      <sheetName val="연평잔"/>
      <sheetName val="Efficiency"/>
      <sheetName val="벽체면적˱ጐɈី"/>
      <sheetName val="합천내역"/>
      <sheetName val="외주대비-구"/>
      <sheetName val="자판실행"/>
      <sheetName val="구조물터파기ꗤNˠ"/>
      <sheetName val="위생悱"/>
      <sheetName val="GIAVLIEU"/>
      <sheetName val="CODE-LIST"/>
      <sheetName val="Basic Wage"/>
      <sheetName val="Menber List"/>
      <sheetName val="3BL공동구_x005f_x0000__x005f_x0000_Ԁ"/>
      <sheetName val="ptdg"/>
      <sheetName val="07_Themal"/>
      <sheetName val="TỔNG HỢP"/>
      <sheetName val="PL Vua"/>
      <sheetName val="NS"/>
      <sheetName val="NKC6"/>
      <sheetName val="CTG"/>
      <sheetName val="점_x0000__x0000_Ā"/>
      <sheetName val="외주대비 -석축_x0000__x0000__x0000__x2"/>
      <sheetName val="견적표지_(32"/>
      <sheetName val="외주대비 -석축_x0000__x0000__x0000__x3"/>
      <sheetName val="견적표지_(322"/>
      <sheetName val="외주대비 -석축_x0000__x0000__x0000__x4"/>
      <sheetName val="견적표지_(3222"/>
      <sheetName val="외주대비 -석축_x0000__x0000__x0000__x5"/>
      <sheetName val="견적표지_(32222"/>
      <sheetName val="외주대비 -석축_x0000__x0000__x0000__x6"/>
      <sheetName val="견적표지_(322222"/>
      <sheetName val="Budget Code"/>
      <sheetName val="Phu cap"/>
      <sheetName val="6MONTHS"/>
      <sheetName val="7.공정표"/>
      <sheetName val="PTDM"/>
      <sheetName val="KTCK"/>
      <sheetName val="PTdam"/>
      <sheetName val="Loose"/>
      <sheetName val="태화42_"/>
      <sheetName val="220_(2)"/>
      <sheetName val="3_관로전환기"/>
      <sheetName val="배수喘"/>
      <sheetName val="외주현황_wq1"/>
      <sheetName val="_"/>
      <sheetName val="F_월별기성수금현황_"/>
      <sheetName val="C_MECHANICAL"/>
      <sheetName val="Elec_LG"/>
      <sheetName val="Pipe"/>
      <sheetName val="TEMP"/>
      <sheetName val="escon"/>
      <sheetName val="_후다___"/>
      <sheetName val="ጊ후다내역.XLS_0_0ControlSheet3"/>
      <sheetName val="외주대비 -석축______x0012__후다내역.XLS_견적표지 (3"/>
      <sheetName val="䣐__갑쥀)"/>
      <sheetName val="48_x0005__"/>
      <sheetName val="1차설계Ꮗԯ_"/>
      <sheetName val="1차설계逷≙_≙"/>
      <sheetName val="Sikje_inĴ¾_"/>
      <sheetName val="eq_dat_"/>
      <sheetName val="3BL공동구__Ԁ"/>
      <sheetName val="외주대비 -석축____x"/>
      <sheetName val="Sikje_in_x0005__"/>
      <sheetName val="CԀ_缀"/>
      <sheetName val="ጊ후다내역_XLS_0_0ControlSheet3"/>
      <sheetName val="외주대비_-석축______후다내역_XLS_견적표지_(3"/>
      <sheetName val="48_"/>
      <sheetName val="외주대비_-석축____x"/>
      <sheetName val="Sikje_in_"/>
      <sheetName val="Đầu tư"/>
      <sheetName val="48_x005f_x0005_"/>
      <sheetName val="_후다_x005f_x0001_ _x005f_x0010__x005f_x0000__x0003"/>
      <sheetName val="Ton Kho"/>
      <sheetName val="barchart"/>
      <sheetName val="Matls"/>
      <sheetName val="Labor"/>
      <sheetName val="3. CNT"/>
      <sheetName val="unit price list(M)"/>
      <sheetName val="General2"/>
      <sheetName val="Breakdown (B)"/>
      <sheetName val="thông tin"/>
      <sheetName val="침하계"/>
      <sheetName val="dropdown"/>
      <sheetName val="RAB AR&amp;STR"/>
      <sheetName val="tifico"/>
      <sheetName val="도시정비"/>
      <sheetName val="개발"/>
      <sheetName val="도시정비 "/>
      <sheetName val="민간"/>
      <sheetName val="관접합및부설"/>
      <sheetName val="3.1.6 전산처리결과"/>
      <sheetName val="인부신상헾⼳"/>
      <sheetName val="호곡중학교"/>
      <sheetName val="횡배수관 토공량 산출"/>
      <sheetName val="평가내역"/>
      <sheetName val="부대공사비"/>
      <sheetName val="공종코드"/>
      <sheetName val="수량산출서_x0010__x0000_"/>
      <sheetName val="본장"/>
      <sheetName val="_x0000__x0010__x0000_내"/>
      <sheetName val="2013년상반기"/>
      <sheetName val="건_′近丂"/>
      <sheetName val="건_ê_x0000_Ԁ"/>
      <sheetName val="⑻동원인원산출서⑧"/>
      <sheetName val="토공계산서(부체도로)"/>
      <sheetName val="수로BOX"/>
      <sheetName val="토목단가"/>
      <sheetName val="경비_원본"/>
      <sheetName val="총공사_x0000__x0000_Ԁ"/>
      <sheetName val="수량산출서_x0000__x0000__x0005_"/>
      <sheetName val="1-׃⼿"/>
      <sheetName val="1-닑⽋"/>
      <sheetName val="1-_x0005__x0000_"/>
      <sheetName val="A-100전제"/>
      <sheetName val="내역서1999_8최종"/>
      <sheetName val="부대표지腰"/>
      <sheetName val="3_전기산출기초"/>
      <sheetName val="1_1"/>
      <sheetName val="갑지 1회"/>
      <sheetName val="표지1회"/>
      <sheetName val="18.07"/>
      <sheetName val="갑지 2회"/>
      <sheetName val="표지2회"/>
      <sheetName val="18.08"/>
      <sheetName val="갑지 3회"/>
      <sheetName val="표지3회"/>
      <sheetName val="18.09"/>
      <sheetName val="갑지 4회"/>
      <sheetName val="표지4회"/>
      <sheetName val="18.10"/>
      <sheetName val="갑지 5회"/>
      <sheetName val="표지5회"/>
      <sheetName val="18.11"/>
      <sheetName val="갑지 6회"/>
      <sheetName val="표지6회"/>
      <sheetName val="18.12"/>
      <sheetName val="갑지 7회"/>
      <sheetName val="표지7회"/>
      <sheetName val="19.01"/>
      <sheetName val="갑지 8회"/>
      <sheetName val="표지8회"/>
      <sheetName val="19.02"/>
      <sheetName val="갑지 9회"/>
      <sheetName val="표지 9회"/>
      <sheetName val="19.03"/>
      <sheetName val="갑지 10회"/>
      <sheetName val="표지 10회"/>
      <sheetName val="19.04"/>
      <sheetName val="갑지 11회"/>
      <sheetName val="표지 11회"/>
      <sheetName val="19.05"/>
      <sheetName val="갑지 12회"/>
      <sheetName val="표지 12회"/>
      <sheetName val="19.06"/>
      <sheetName val="갑지 13회"/>
      <sheetName val="표지 13회"/>
      <sheetName val="19.07"/>
      <sheetName val="갑지 14회"/>
      <sheetName val="표지 14회"/>
      <sheetName val="19.08"/>
      <sheetName val="부대표지츀 _x0000__x0000_얈"/>
      <sheetName val="부대표지츀 _x0000__x0000_篐"/>
      <sheetName val="동력부하계산"/>
      <sheetName val="템플릿"/>
      <sheetName val="1.수_x0000__x0000__x0005_"/>
      <sheetName val="환경평가"/>
      <sheetName val="7)각세대내"/>
      <sheetName val="고유코드_설계"/>
      <sheetName val="기별용지"/>
      <sheetName val="견적서표지"/>
      <sheetName val="4 L速뇥ᝠ"/>
      <sheetName val="_후다_x0001_ _x0010___x0003_ _x0010___x0001___x0010___x0001_ _x0010___x0003_"/>
      <sheetName val="ጳ__Ⴔጳ__Lጴ__ ጵ__ ጶ__ఀጷ__ ጸ_"/>
      <sheetName val="ጷ__Ⴔጸ__Lጿ__Rጿ__Sጊ__Lጊ__2ጱ"/>
      <sheetName val="ጳ__Ⴔጳ__Lጴ___ጵ___ጶ__ఀጷ___ጸ_"/>
      <sheetName val="ጳ__Ⴔጳ__Lጴ__Rጳ__Sጳ__Lጴ__2ጵ"/>
      <sheetName val="ጳ__Ⴔጴ__Lጳ__0ጳ__Șጴ__Șጵ__"/>
      <sheetName val="ጱ__Ⴔጲ__Lፍ__uጳ__mጳ__Dጴ__bጳ_"/>
      <sheetName val="ጊ__Ⴔጱ__Lጲ__.ድ__nጳ__lጳ__eጴ"/>
      <sheetName val="ጵ__Ⴔጶ__Lጷ__.ጸ__yጿ__uጿ__iጊ_"/>
      <sheetName val="ጊ__Ⴔጱ__Lጲ__-ድ__Lጳ__(ጳ__"/>
      <sheetName val="ጿ__Ⴔጿ__Lጊ__ېጱ__ ጲ__೵ድ__Ⴔጳ_"/>
      <sheetName val="ጊ__Ⴔጊ__Lጱ__᳴ጲ__ ድ__ᰕጳ__װጳ"/>
      <sheetName val="ጸ__Ⴔጿ__Lጿ__qጊ__oጊ__iጱ__iጲ_"/>
      <sheetName val="ጳ__Ⴔጴ__Lጳ___ጳ__nጴ__lጵ__eጶ"/>
      <sheetName val="ጿ__Ⴔጿ__Lጊ___ጊ__yጱ__uጲ__iድ_"/>
      <sheetName val="ፍ__Ⴔጳ__Lጳ__Nጴ__(ጳ__ᖥጳ__)"/>
      <sheetName val="ጿ__Ⴔጿ__Lጊ__Cጱ__4ጲ__Ĥፍ__"/>
      <sheetName val="ጳ__Ⴔጳ__Lጴ__෠ጳ__ೠጳ__2ጴ__Pጵ"/>
      <sheetName val="ጶ__Ⴔጷ__Lጸ__ ጿ__ ጿ__ ጊ__"/>
      <sheetName val="ጳ__Ⴔጴ__Lጳ__ބጳ__کጴ__ឌጵ__"/>
      <sheetName val="ጊ__Ⴔጊ__Lጱ__ބጲ__کድ__ឌጳ__"/>
      <sheetName val="ጳ__Ⴔጳ__Lጴ__᝼ጵ__᳀ጶ__,ጷ__)"/>
      <sheetName val="ጿ__Ⴔጊ__Lጱ__Șጲ__ᩘድ__ ጳ__ ጳ_"/>
      <sheetName val="ድ__Ⴔጳ__Lጳ__.ጴ__ഀጳ__nጳ__ "/>
      <sheetName val="ጴ__Ⴔጵ__Lጶ___ጷ__ഀጸ__nጿ__ "/>
      <sheetName val="ጳ__Ⴔጴ__Lጵ__.ጶ__ᔼጷ__1ጸ__2ጿ_"/>
      <sheetName val="ጲ__Ⴔድ__Lጳ__Rጳ__aጴ__lጳ__oጳ"/>
      <sheetName val="ጊ__Ⴔጱ__Lጲ__Rድ__Dጳ__(ጳ__๘ጴ"/>
      <sheetName val="ጴ__Ⴔጵ__Lጶ__֑ጷ__0ጸ__1ጿ__0ጿ"/>
      <sheetName val="ጸ__Ⴔጿ__Lጿ__Ƞጊ__Eጱ__Rጲ__Sፍ"/>
      <sheetName val="ጵ__Ⴔጶ__Lጷ__-ጸ__Oጿ__Uጿ__Rጊ_"/>
      <sheetName val="ጳ__Ⴔጴ__Lጵ__-ጶ__Eጷ__Tጸ__Aጿ"/>
      <sheetName val="ጸ__Ⴔጿ__Lጿ__.ጊ__ ጱ__ݴጲ__"/>
      <sheetName val="ጱ__Ⴔጲ__Lድ__ࣼጳ__൬ጳ__(ጴ__"/>
      <sheetName val="ጴ__Ⴔጳ__Lጳ__Rጴ__Sጵ__Lጶ__2ጷ_"/>
      <sheetName val="ጿ__Ⴔጿ__Lጊ__uጱ__mጲ__Dድ__bጳ_"/>
      <sheetName val="ጴ__Ⴔጳ__Lጳ___ጴ__nጵ__lጶ__eጷ_"/>
      <sheetName val="ጶ__Ⴔጷ__Lጸ__ېጿ___ጿ__೵ጊ__Ⴔጱ_"/>
      <sheetName val="ጳ__Ⴔጳ__Lጴ___ጳ__ഀጳ__nጴ___"/>
      <sheetName val="ጿ__Ⴔጊ__Lጊ___ጱ__ഀጲ__nድ___"/>
      <sheetName val="ጵ__Ⴔጶ__Lጷ__qጸ__oጿ__iጿ__iጊ_"/>
      <sheetName val="ጲ__Ⴔድ__Lጳ__᳴ጳ___ጴ__ᰕጳ__װጳ"/>
      <sheetName val="ጶ__Ⴔጷ__Lጸ___ጿ___ጿ___ጊ__"/>
      <sheetName val="ጱ__Ⴔጲ__Lድ__᝼ጳ__᳀ጳ__,ጴ__)"/>
      <sheetName val="ጷ__Ⴔጸ__Lጿ__Șጿ__ᩘጊ___ጱ___ጲ_"/>
      <sheetName val="ድ__Ⴔጳ__Lጳ__ᰘጴ__ࠄጳ__ഈጳ__Ṅጴ"/>
      <sheetName val="ጲ__Ⴔድ__Lጳ___ጳ__nጴ__lጳ__eጳ_"/>
      <sheetName val="ጳ__Ⴔጳ__Lጴ__᳴ጵ___ጶ__ᰕጷ__װጸ_"/>
      <sheetName val="ጊ__Ⴔጱ__Lጲ__ࠑድ__°ጳ__2ጳ__0"/>
      <sheetName val="ጿ__Ⴔጊ__Lጱ__ᙜጲ__෨ድ__Dጳ__°ጳ"/>
      <sheetName val="ጿ__Ⴔጊ__Lጱ__Rጲ__Cድ__Rጳ__"/>
      <sheetName val="ጴ__Ⴔጳ__Lጳ__iጴ__ ጵ__eጶ__e"/>
      <sheetName val="ጵ__Ⴔጶ__Lጷ__ᝥጸ__Uጿ__Oጿ__ "/>
      <sheetName val="ጳ__Ⴔጴ__Lጵ__֑ጶ__ ጷ__-ጸ__׭"/>
      <sheetName val="ጳ__Ⴔጳ__Lጴ__಴ጵ__׭ጶ__᳀ጷ__"/>
      <sheetName val="ጴ__Ⴔጵ__Lጶ__ඕጷ__ఐጸ__սጿ__"/>
      <sheetName val="ጲ__Ⴔድ__Lጳ__.ጳ__᪅ጴ__Șጳ__᧝ጳ"/>
      <sheetName val="ጸ__Ⴔጿ__Lጿ__.ጊ__᪅ጊ__ႜጱ__"/>
      <sheetName val="ጴ__Ⴔጵ__Lጶ__.ጷ__ᅸጸ__Ꮙጿ__°ጿ"/>
      <sheetName val="ጶ__Ⴔጷ__Lጸ__.ጿ__(ጿ__ᅸጊ__)"/>
      <sheetName val="ጳ__Ⴔጴ__Lጴ__.ፊ__(ጵ__ఀፋ__)"/>
      <sheetName val="ጊ__Ⴔጱ__Lጲ__ഈድ__ᠥጳ__๘ጳ__"/>
      <sheetName val="ጊ__Ⴔጱ__Lጲ__Tድ__(ጳ__Eጳ__"/>
      <sheetName val="ጱ__Ⴔጲ__Lድ__ެጳ__ ጳ__(ጴ__"/>
      <sheetName val="ጷ__Ⴔጸ__Lጿ__೨ጿ__Tጊ__ಽጊ__"/>
      <sheetName val="ጿ__Ⴔጿ__Lጊ__ᙔጱ__೵ጲ__ ድ__"/>
      <sheetName val="ጴ__Ⴔጳ__Lጳ__ᆠጴ__Aጵ__Iጶ__"/>
      <sheetName val="ድ__Ⴔጳ__Lጳ__಴ጴ__׭ጳ__᳀ጳ__"/>
      <sheetName val="ጱ__Ⴔጲ__Lድ__ಜጳ__(ጳ__ ጴ__"/>
      <sheetName val="ጷ__Ⴔጸ__Lጿ__ݸጿ__ၬጊ__2ጊ__ರጱ"/>
      <sheetName val="ጵ__Ⴔጶ__Lጷ___ጸ__᪅ጿ__Șጿ__᧝ጊ"/>
      <sheetName val="ጳ__Ⴔጴ__Lጳ___ጳ__᪅ጴ__ႜጵ__"/>
      <sheetName val="ጳ__Ⴔጳ__Lጴ__ࣼጳ__൬ጳ__(ጴ__"/>
      <sheetName val="ጳ__Ⴔጴ__Lጳ__Rጳ__Sጴ__Lጵ__2ጶ_"/>
      <sheetName val="ጿ__Ⴔጿ__Lጊ__నጊ__ಽጱ__(ጲ__"/>
      <sheetName val="ጿ__Ⴔጊ__Lጊ__೵ጱ__(ጲ__ዹድ__"/>
      <sheetName val="ጳ__Ⴔጳ__Lጴ___ጳ__Eጳ__Ꮜጴ__"/>
      <sheetName val="ጷ__Ⴔጸ__Lጿ___ጿ__ᔼጊ__1ጱ__2ጲ_"/>
      <sheetName val="ጳ__Ⴔጳ__Lጴ__Ƞጴ__Eፊ__Rጵ__Sፋ"/>
      <sheetName val="ጸ__Ⴔጿ__Lጿ__ݴጊ__෼ጱ__.ጲ__"/>
      <sheetName val="ድ__Ⴔጳ__Lጳ__0ጴ__ ጳ__Iጳ__"/>
      <sheetName val="ጊ__Ⴔጱ__Lጲ__ಜድ__(ጳ___ጳ__"/>
      <sheetName val="ጿ__Ⴔጊ__Lጱ__rጲ__(ድ__tጳ__rጳ"/>
      <sheetName val="ጴ__Ⴔጵ__Lጶ__᚝ጷ__Ոጸ__)ጿ__"/>
      <sheetName val="ጸ__Ⴔጿ__Lጿ__iጊ__ ጱ__uጲ__r"/>
      <sheetName val="ጳ__Ⴔጴ__Lጳ__᳴ጳ___ጴ__ᰕጵ__װጶ_"/>
      <sheetName val="ጴ__Ⴔጳ__Lጳ__֑ጴ___ጵ__-ጶ__׭"/>
      <sheetName val="ጳ__Ⴔጳ__Lጴ__ᙜጵ__෨ጶ__Dጷ__°ጸ"/>
      <sheetName val="ጿ__ゴጊ__Lዷ__R፞__I፟__G፠__ጀ፠"/>
      <sheetName val="ጶ__Ⴔጷ__Lጸ___ጿ__ഀጿ__nጊ___ጱ"/>
      <sheetName val="ጵ__Ⴔጶ__Lጷ___ጸ__ഀጿ__nጿ___ጊ"/>
      <sheetName val="ጳ__Ⴔጴ__Lጵ___ጶ__Eጷ__Ꮜጸ__"/>
      <sheetName val="ጱ__Ⴔጲ__Lድ___ጳ___ጳ___ጴ__1"/>
      <sheetName val="ድ__Ⴔጳ__Lጳ__᝼ጴ__᳀ጳ__,ጳ__)ጴ"/>
      <sheetName val="ጶ__Ⴔጷ__Lጸ__-ጿ__Oጿ__Uጊ__Rፕ_"/>
      <sheetName val="ጿ__Ⴔጿ__Lጊ__-ጱ__Eጲ__Tድ__Aጳ"/>
      <sheetName val="ጷ__Ⴔጸ__Lጿ___ጿ___ጊ__ݴጱ__"/>
      <sheetName val="ጲ__Ⴔድ__Lጳ__ᝥጳ__Uጴ__Oጳ___"/>
      <sheetName val="ፘ__Ⴔፘ__Lፙ__Rፘ__Cፘ__Rፙ__"/>
      <sheetName val="፝__Ⴔጿ__Lጿ__iጊ___ዷ__e፞__e"/>
      <sheetName val="፡__Ⴔ፠__L፠__ࣼ፡__൬።__(፣__"/>
      <sheetName val="፠__Ⴔ፡__L።__R፣__S፤__Lጿ__2ጿ_"/>
      <sheetName val="ጊ__Ⴔጊ__Lጊ__నጊ__ಽጊ__(፥__"/>
      <sheetName val="፥__Ⴔ፦__L፥___ጊ__Eጊ__Ꮜጊ__"/>
      <sheetName val="ጲ__Ⴔድ__Lጳ__Iጳ___ጴ__Yጳ__"/>
      <sheetName val="ጳ__Ⴔጳ__Lጴ___ጳ__᪅ጳ__ᕴጴ__"/>
      <sheetName val="_후다_x0001_ _x0010___x0003"/>
      <sheetName val="B9_MEP"/>
      <sheetName val="입적Æ"/>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refreshError="1"/>
      <sheetData sheetId="694"/>
      <sheetData sheetId="695" refreshError="1"/>
      <sheetData sheetId="696" refreshError="1"/>
      <sheetData sheetId="697" refreshError="1"/>
      <sheetData sheetId="698"/>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sheetData sheetId="709"/>
      <sheetData sheetId="710"/>
      <sheetData sheetId="711" refreshError="1"/>
      <sheetData sheetId="712"/>
      <sheetData sheetId="713"/>
      <sheetData sheetId="714"/>
      <sheetData sheetId="715"/>
      <sheetData sheetId="716" refreshError="1"/>
      <sheetData sheetId="717"/>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refreshError="1"/>
      <sheetData sheetId="853"/>
      <sheetData sheetId="854"/>
      <sheetData sheetId="855"/>
      <sheetData sheetId="856"/>
      <sheetData sheetId="857"/>
      <sheetData sheetId="858"/>
      <sheetData sheetId="859"/>
      <sheetData sheetId="860"/>
      <sheetData sheetId="861" refreshError="1"/>
      <sheetData sheetId="862" refreshError="1"/>
      <sheetData sheetId="863" refreshError="1"/>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sheetData sheetId="912"/>
      <sheetData sheetId="913"/>
      <sheetData sheetId="914"/>
      <sheetData sheetId="915"/>
      <sheetData sheetId="916"/>
      <sheetData sheetId="917"/>
      <sheetData sheetId="918" refreshError="1"/>
      <sheetData sheetId="919"/>
      <sheetData sheetId="920"/>
      <sheetData sheetId="921"/>
      <sheetData sheetId="922"/>
      <sheetData sheetId="923"/>
      <sheetData sheetId="924"/>
      <sheetData sheetId="925"/>
      <sheetData sheetId="926"/>
      <sheetData sheetId="927"/>
      <sheetData sheetId="928"/>
      <sheetData sheetId="929"/>
      <sheetData sheetId="930"/>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sheetData sheetId="963"/>
      <sheetData sheetId="964"/>
      <sheetData sheetId="965"/>
      <sheetData sheetId="966"/>
      <sheetData sheetId="967"/>
      <sheetData sheetId="968"/>
      <sheetData sheetId="969"/>
      <sheetData sheetId="970"/>
      <sheetData sheetId="971"/>
      <sheetData sheetId="972"/>
      <sheetData sheetId="973"/>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refreshError="1"/>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refreshError="1"/>
      <sheetData sheetId="1078"/>
      <sheetData sheetId="1079"/>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sheetData sheetId="1142"/>
      <sheetData sheetId="1143"/>
      <sheetData sheetId="1144"/>
      <sheetData sheetId="1145"/>
      <sheetData sheetId="1146"/>
      <sheetData sheetId="1147"/>
      <sheetData sheetId="1148"/>
      <sheetData sheetId="1149"/>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ow r="1">
          <cell r="A1" t="str">
            <v>PHIẾU XỬ LÝ HỒ SƠ THANH TOÁN VƯỢT THẨM QUYỀN PD</v>
          </cell>
        </row>
      </sheetData>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ow r="1">
          <cell r="A1" t="str">
            <v>PHIẾU XỬ LÝ HỒ SƠ THANH TOÁN VƯỢT THẨM QUYỀN PD</v>
          </cell>
        </row>
      </sheetData>
      <sheetData sheetId="2540">
        <row r="1">
          <cell r="A1" t="str">
            <v>PHIẾU XỬ LÝ HỒ SƠ THANH TOÁN VƯỢT THẨM QUYỀN PD</v>
          </cell>
        </row>
      </sheetData>
      <sheetData sheetId="2541">
        <row r="1">
          <cell r="A1" t="str">
            <v>PHIẾU XỬ LÝ HỒ SƠ THANH TOÁN VƯỢT THẨM QUYỀN PD</v>
          </cell>
        </row>
      </sheetData>
      <sheetData sheetId="2542">
        <row r="1">
          <cell r="A1" t="str">
            <v>PHIẾU XỬ LÝ HỒ SƠ THANH TOÁN VƯỢT THẨM QUYỀN PD</v>
          </cell>
        </row>
      </sheetData>
      <sheetData sheetId="2543">
        <row r="1">
          <cell r="A1" t="str">
            <v>PHIẾU XỬ LÝ HỒ SƠ THANH TOÁN VƯỢT THẨM QUYỀN PD</v>
          </cell>
        </row>
      </sheetData>
      <sheetData sheetId="2544">
        <row r="1">
          <cell r="A1" t="str">
            <v>PHIẾU XỬ LÝ HỒ SƠ THANH TOÁN VƯỢT THẨM QUYỀN PD</v>
          </cell>
        </row>
      </sheetData>
      <sheetData sheetId="2545">
        <row r="1">
          <cell r="A1" t="str">
            <v>PHIẾU XỬ LÝ HỒ SƠ THANH TOÁN VƯỢT THẨM QUYỀN PD</v>
          </cell>
        </row>
      </sheetData>
      <sheetData sheetId="2546">
        <row r="1">
          <cell r="A1" t="str">
            <v>PHIẾU XỬ LÝ HỒ SƠ THANH TOÁN VƯỢT THẨM QUYỀN PD</v>
          </cell>
        </row>
      </sheetData>
      <sheetData sheetId="2547">
        <row r="1">
          <cell r="A1" t="str">
            <v>PHIẾU XỬ LÝ HỒ SƠ THANH TOÁN VƯỢT THẨM QUYỀN PD</v>
          </cell>
        </row>
      </sheetData>
      <sheetData sheetId="2548">
        <row r="1">
          <cell r="A1" t="str">
            <v>PHIẾU XỬ LÝ HỒ SƠ THANH TOÁN VƯỢT THẨM QUYỀN PD</v>
          </cell>
        </row>
      </sheetData>
      <sheetData sheetId="2549">
        <row r="1">
          <cell r="A1" t="str">
            <v>PHIẾU XỬ LÝ HỒ SƠ THANH TOÁN VƯỢT THẨM QUYỀN PD</v>
          </cell>
        </row>
      </sheetData>
      <sheetData sheetId="2550">
        <row r="1">
          <cell r="A1" t="str">
            <v>PHIẾU XỬ LÝ HỒ SƠ THANH TOÁN VƯỢT THẨM QUYỀN PD</v>
          </cell>
        </row>
      </sheetData>
      <sheetData sheetId="2551">
        <row r="1">
          <cell r="A1" t="str">
            <v>PHIẾU XỬ LÝ HỒ SƠ THANH TOÁN VƯỢT THẨM QUYỀN PD</v>
          </cell>
        </row>
      </sheetData>
      <sheetData sheetId="2552">
        <row r="1">
          <cell r="A1" t="str">
            <v>PHIẾU XỬ LÝ HỒ SƠ THANH TOÁN VƯỢT THẨM QUYỀN PD</v>
          </cell>
        </row>
      </sheetData>
      <sheetData sheetId="2553">
        <row r="1">
          <cell r="A1" t="str">
            <v>PHIẾU XỬ LÝ HỒ SƠ THANH TOÁN VƯỢT THẨM QUYỀN PD</v>
          </cell>
        </row>
      </sheetData>
      <sheetData sheetId="2554">
        <row r="1">
          <cell r="A1" t="str">
            <v>PHIẾU XỬ LÝ HỒ SƠ THANH TOÁN VƯỢT THẨM QUYỀN PD</v>
          </cell>
        </row>
      </sheetData>
      <sheetData sheetId="2555">
        <row r="1">
          <cell r="A1" t="str">
            <v>PHIẾU XỬ LÝ HỒ SƠ THANH TOÁN VƯỢT THẨM QUYỀN PD</v>
          </cell>
        </row>
      </sheetData>
      <sheetData sheetId="2556">
        <row r="1">
          <cell r="A1" t="str">
            <v>PHIẾU XỬ LÝ HỒ SƠ THANH TOÁN VƯỢT THẨM QUYỀN PD</v>
          </cell>
        </row>
      </sheetData>
      <sheetData sheetId="2557">
        <row r="1">
          <cell r="A1" t="str">
            <v>PHIẾU XỬ LÝ HỒ SƠ THANH TOÁN VƯỢT THẨM QUYỀN PD</v>
          </cell>
        </row>
      </sheetData>
      <sheetData sheetId="2558">
        <row r="1">
          <cell r="A1" t="str">
            <v>PHIẾU XỬ LÝ HỒ SƠ THANH TOÁN VƯỢT THẨM QUYỀN PD</v>
          </cell>
        </row>
      </sheetData>
      <sheetData sheetId="2559">
        <row r="1">
          <cell r="A1" t="str">
            <v>PHIẾU XỬ LÝ HỒ SƠ THANH TOÁN VƯỢT THẨM QUYỀN PD</v>
          </cell>
        </row>
      </sheetData>
      <sheetData sheetId="2560">
        <row r="1">
          <cell r="A1" t="str">
            <v>PHIẾU XỬ LÝ HỒ SƠ THANH TOÁN VƯỢT THẨM QUYỀN PD</v>
          </cell>
        </row>
      </sheetData>
      <sheetData sheetId="2561">
        <row r="1">
          <cell r="A1" t="str">
            <v>PHIẾU XỬ LÝ HỒ SƠ THANH TOÁN VƯỢT THẨM QUYỀN PD</v>
          </cell>
        </row>
      </sheetData>
      <sheetData sheetId="2562">
        <row r="1">
          <cell r="A1" t="str">
            <v>PHIẾU XỬ LÝ HỒ SƠ THANH TOÁN VƯỢT THẨM QUYỀN PD</v>
          </cell>
        </row>
      </sheetData>
      <sheetData sheetId="2563">
        <row r="1">
          <cell r="A1" t="str">
            <v>PHIẾU XỬ LÝ HỒ SƠ THANH TOÁN VƯỢT THẨM QUYỀN PD</v>
          </cell>
        </row>
      </sheetData>
      <sheetData sheetId="2564">
        <row r="1">
          <cell r="A1" t="str">
            <v>PHIẾU XỬ LÝ HỒ SƠ THANH TOÁN VƯỢT THẨM QUYỀN PD</v>
          </cell>
        </row>
      </sheetData>
      <sheetData sheetId="2565">
        <row r="1">
          <cell r="A1" t="str">
            <v>PHIẾU XỬ LÝ HỒ SƠ THANH TOÁN VƯỢT THẨM QUYỀN PD</v>
          </cell>
        </row>
      </sheetData>
      <sheetData sheetId="2566">
        <row r="1">
          <cell r="A1" t="str">
            <v>PHIẾU XỬ LÝ HỒ SƠ THANH TOÁN VƯỢT THẨM QUYỀN PD</v>
          </cell>
        </row>
      </sheetData>
      <sheetData sheetId="2567">
        <row r="1">
          <cell r="A1" t="str">
            <v>PHIẾU XỬ LÝ HỒ SƠ THANH TOÁN VƯỢT THẨM QUYỀN PD</v>
          </cell>
        </row>
      </sheetData>
      <sheetData sheetId="2568">
        <row r="1">
          <cell r="A1" t="str">
            <v>PHIẾU XỬ LÝ HỒ SƠ THANH TOÁN VƯỢT THẨM QUYỀN PD</v>
          </cell>
        </row>
      </sheetData>
      <sheetData sheetId="2569">
        <row r="1">
          <cell r="A1" t="str">
            <v>PHIẾU XỬ LÝ HỒ SƠ THANH TOÁN VƯỢT THẨM QUYỀN PD</v>
          </cell>
        </row>
      </sheetData>
      <sheetData sheetId="2570">
        <row r="1">
          <cell r="A1" t="str">
            <v>PHIẾU XỬ LÝ HỒ SƠ THANH TOÁN VƯỢT THẨM QUYỀN PD</v>
          </cell>
        </row>
      </sheetData>
      <sheetData sheetId="2571">
        <row r="1">
          <cell r="A1" t="str">
            <v>PHIẾU XỬ LÝ HỒ SƠ THANH TOÁN VƯỢT THẨM QUYỀN PD</v>
          </cell>
        </row>
      </sheetData>
      <sheetData sheetId="2572">
        <row r="1">
          <cell r="A1" t="str">
            <v>PHIẾU XỬ LÝ HỒ SƠ THANH TOÁN VƯỢT THẨM QUYỀN PD</v>
          </cell>
        </row>
      </sheetData>
      <sheetData sheetId="2573">
        <row r="1">
          <cell r="A1" t="str">
            <v>PHIẾU XỬ LÝ HỒ SƠ THANH TOÁN VƯỢT THẨM QUYỀN PD</v>
          </cell>
        </row>
      </sheetData>
      <sheetData sheetId="2574">
        <row r="1">
          <cell r="A1" t="str">
            <v>PHIẾU XỬ LÝ HỒ SƠ THANH TOÁN VƯỢT THẨM QUYỀN PD</v>
          </cell>
        </row>
      </sheetData>
      <sheetData sheetId="2575">
        <row r="1">
          <cell r="A1" t="str">
            <v>PHIẾU XỬ LÝ HỒ SƠ THANH TOÁN VƯỢT THẨM QUYỀN PD</v>
          </cell>
        </row>
      </sheetData>
      <sheetData sheetId="2576">
        <row r="1">
          <cell r="A1" t="str">
            <v>PHIẾU XỬ LÝ HỒ SƠ THANH TOÁN VƯỢT THẨM QUYỀN PD</v>
          </cell>
        </row>
      </sheetData>
      <sheetData sheetId="2577">
        <row r="1">
          <cell r="A1" t="str">
            <v>PHIẾU XỬ LÝ HỒ SƠ THANH TOÁN VƯỢT THẨM QUYỀN PD</v>
          </cell>
        </row>
      </sheetData>
      <sheetData sheetId="2578">
        <row r="1">
          <cell r="A1" t="str">
            <v>PHIẾU XỬ LÝ HỒ SƠ THANH TOÁN VƯỢT THẨM QUYỀN PD</v>
          </cell>
        </row>
      </sheetData>
      <sheetData sheetId="2579">
        <row r="1">
          <cell r="A1" t="str">
            <v>PHIẾU XỬ LÝ HỒ SƠ THANH TOÁN VƯỢT THẨM QUYỀN PD</v>
          </cell>
        </row>
      </sheetData>
      <sheetData sheetId="2580">
        <row r="1">
          <cell r="A1" t="str">
            <v>PHIẾU XỬ LÝ HỒ SƠ THANH TOÁN VƯỢT THẨM QUYỀN PD</v>
          </cell>
        </row>
      </sheetData>
      <sheetData sheetId="2581">
        <row r="1">
          <cell r="A1" t="str">
            <v>PHIẾU XỬ LÝ HỒ SƠ THANH TOÁN VƯỢT THẨM QUYỀN PD</v>
          </cell>
        </row>
      </sheetData>
      <sheetData sheetId="2582">
        <row r="1">
          <cell r="A1" t="str">
            <v>PHIẾU XỬ LÝ HỒ SƠ THANH TOÁN VƯỢT THẨM QUYỀN PD</v>
          </cell>
        </row>
      </sheetData>
      <sheetData sheetId="2583">
        <row r="1">
          <cell r="A1" t="str">
            <v>PHIẾU XỬ LÝ HỒ SƠ THANH TOÁN VƯỢT THẨM QUYỀN PD</v>
          </cell>
        </row>
      </sheetData>
      <sheetData sheetId="2584">
        <row r="1">
          <cell r="A1" t="str">
            <v>PHIẾU XỬ LÝ HỒ SƠ THANH TOÁN VƯỢT THẨM QUYỀN PD</v>
          </cell>
        </row>
      </sheetData>
      <sheetData sheetId="2585">
        <row r="1">
          <cell r="A1" t="str">
            <v>PHIẾU XỬ LÝ HỒ SƠ THANH TOÁN VƯỢT THẨM QUYỀN PD</v>
          </cell>
        </row>
      </sheetData>
      <sheetData sheetId="2586">
        <row r="1">
          <cell r="A1" t="str">
            <v>PHIẾU XỬ LÝ HỒ SƠ THANH TOÁN VƯỢT THẨM QUYỀN PD</v>
          </cell>
        </row>
      </sheetData>
      <sheetData sheetId="2587">
        <row r="1">
          <cell r="A1" t="str">
            <v>PHIẾU XỬ LÝ HỒ SƠ THANH TOÁN VƯỢT THẨM QUYỀN PD</v>
          </cell>
        </row>
      </sheetData>
      <sheetData sheetId="2588">
        <row r="1">
          <cell r="A1" t="str">
            <v>PHIẾU XỬ LÝ HỒ SƠ THANH TOÁN VƯỢT THẨM QUYỀN PD</v>
          </cell>
        </row>
      </sheetData>
      <sheetData sheetId="2589">
        <row r="1">
          <cell r="A1" t="str">
            <v>PHIẾU XỬ LÝ HỒ SƠ THANH TOÁN VƯỢT THẨM QUYỀN PD</v>
          </cell>
        </row>
      </sheetData>
      <sheetData sheetId="2590">
        <row r="1">
          <cell r="A1" t="str">
            <v>PHIẾU XỬ LÝ HỒ SƠ THANH TOÁN VƯỢT THẨM QUYỀN PD</v>
          </cell>
        </row>
      </sheetData>
      <sheetData sheetId="2591">
        <row r="1">
          <cell r="A1" t="str">
            <v>PHIẾU XỬ LÝ HỒ SƠ THANH TOÁN VƯỢT THẨM QUYỀN PD</v>
          </cell>
        </row>
      </sheetData>
      <sheetData sheetId="2592">
        <row r="1">
          <cell r="A1" t="str">
            <v>PHIẾU XỬ LÝ HỒ SƠ THANH TOÁN VƯỢT THẨM QUYỀN PD</v>
          </cell>
        </row>
      </sheetData>
      <sheetData sheetId="2593">
        <row r="1">
          <cell r="A1" t="str">
            <v>PHIẾU XỬ LÝ HỒ SƠ THANH TOÁN VƯỢT THẨM QUYỀN PD</v>
          </cell>
        </row>
      </sheetData>
      <sheetData sheetId="2594">
        <row r="1">
          <cell r="A1" t="str">
            <v>PHIẾU XỬ LÝ HỒ SƠ THANH TOÁN VƯỢT THẨM QUYỀN PD</v>
          </cell>
        </row>
      </sheetData>
      <sheetData sheetId="2595">
        <row r="1">
          <cell r="A1" t="str">
            <v>PHIẾU XỬ LÝ HỒ SƠ THANH TOÁN VƯỢT THẨM QUYỀN PD</v>
          </cell>
        </row>
      </sheetData>
      <sheetData sheetId="2596">
        <row r="1">
          <cell r="A1" t="str">
            <v>PHIẾU XỬ LÝ HỒ SƠ THANH TOÁN VƯỢT THẨM QUYỀN PD</v>
          </cell>
        </row>
      </sheetData>
      <sheetData sheetId="2597">
        <row r="1">
          <cell r="A1" t="str">
            <v>PHIẾU XỬ LÝ HỒ SƠ THANH TOÁN VƯỢT THẨM QUYỀN PD</v>
          </cell>
        </row>
      </sheetData>
      <sheetData sheetId="2598">
        <row r="1">
          <cell r="A1" t="str">
            <v>PHIẾU XỬ LÝ HỒ SƠ THANH TOÁN VƯỢT THẨM QUYỀN PD</v>
          </cell>
        </row>
      </sheetData>
      <sheetData sheetId="2599">
        <row r="1">
          <cell r="A1" t="str">
            <v>PHIẾU XỬ LÝ HỒ SƠ THANH TOÁN VƯỢT THẨM QUYỀN PD</v>
          </cell>
        </row>
      </sheetData>
      <sheetData sheetId="2600" refreshError="1"/>
      <sheetData sheetId="2601" refreshError="1"/>
      <sheetData sheetId="2602">
        <row r="1">
          <cell r="A1" t="str">
            <v>PHIẾU XỬ LÝ HỒ SƠ THANH TOÁN VƯỢT THẨM QUYỀN PD</v>
          </cell>
        </row>
      </sheetData>
      <sheetData sheetId="2603" refreshError="1"/>
      <sheetData sheetId="2604">
        <row r="1">
          <cell r="A1" t="str">
            <v>PHIẾU XỬ LÝ HỒ SƠ THANH TOÁN VƯỢT THẨM QUYỀN PD</v>
          </cell>
        </row>
      </sheetData>
      <sheetData sheetId="2605">
        <row r="1">
          <cell r="A1" t="str">
            <v>PHIẾU XỬ LÝ HỒ SƠ THANH TOÁN VƯỢT THẨM QUYỀN PD</v>
          </cell>
        </row>
      </sheetData>
      <sheetData sheetId="2606">
        <row r="1">
          <cell r="A1" t="str">
            <v>PHIẾU XỬ LÝ HỒ SƠ THANH TOÁN VƯỢT THẨM QUYỀN PD</v>
          </cell>
        </row>
      </sheetData>
      <sheetData sheetId="2607">
        <row r="1">
          <cell r="A1" t="str">
            <v>PHIẾU XỬ LÝ HỒ SƠ THANH TOÁN VƯỢT THẨM QUYỀN PD</v>
          </cell>
        </row>
      </sheetData>
      <sheetData sheetId="2608">
        <row r="1">
          <cell r="A1" t="str">
            <v>PHIẾU XỬ LÝ HỒ SƠ THANH TOÁN VƯỢT THẨM QUYỀN PD</v>
          </cell>
        </row>
      </sheetData>
      <sheetData sheetId="2609">
        <row r="1">
          <cell r="A1" t="str">
            <v>PHIẾU XỬ LÝ HỒ SƠ THANH TOÁN VƯỢT THẨM QUYỀN PD</v>
          </cell>
        </row>
      </sheetData>
      <sheetData sheetId="2610">
        <row r="1">
          <cell r="A1" t="str">
            <v>PHIẾU XỬ LÝ HỒ SƠ THANH TOÁN VƯỢT THẨM QUYỀN PD</v>
          </cell>
        </row>
      </sheetData>
      <sheetData sheetId="2611">
        <row r="1">
          <cell r="A1" t="str">
            <v>PHIẾU XỬ LÝ HỒ SƠ THANH TOÁN VƯỢT THẨM QUYỀN PD</v>
          </cell>
        </row>
      </sheetData>
      <sheetData sheetId="2612">
        <row r="1">
          <cell r="A1" t="str">
            <v>PHIẾU XỬ LÝ HỒ SƠ THANH TOÁN VƯỢT THẨM QUYỀN PD</v>
          </cell>
        </row>
      </sheetData>
      <sheetData sheetId="2613">
        <row r="1">
          <cell r="A1" t="str">
            <v>PHIẾU XỬ LÝ HỒ SƠ THANH TOÁN VƯỢT THẨM QUYỀN PD</v>
          </cell>
        </row>
      </sheetData>
      <sheetData sheetId="2614">
        <row r="1">
          <cell r="A1" t="str">
            <v>PHIẾU XỬ LÝ HỒ SƠ THANH TOÁN VƯỢT THẨM QUYỀN PD</v>
          </cell>
        </row>
      </sheetData>
      <sheetData sheetId="2615">
        <row r="1">
          <cell r="A1" t="str">
            <v>PHIẾU XỬ LÝ HỒ SƠ THANH TOÁN VƯỢT THẨM QUYỀN PD</v>
          </cell>
        </row>
      </sheetData>
      <sheetData sheetId="2616">
        <row r="1">
          <cell r="A1" t="str">
            <v>PHIẾU XỬ LÝ HỒ SƠ THANH TOÁN VƯỢT THẨM QUYỀN PD</v>
          </cell>
        </row>
      </sheetData>
      <sheetData sheetId="2617">
        <row r="1">
          <cell r="A1" t="str">
            <v>PHIẾU XỬ LÝ HỒ SƠ THANH TOÁN VƯỢT THẨM QUYỀN PD</v>
          </cell>
        </row>
      </sheetData>
      <sheetData sheetId="2618">
        <row r="1">
          <cell r="A1" t="str">
            <v>PHIẾU XỬ LÝ HỒ SƠ THANH TOÁN VƯỢT THẨM QUYỀN PD</v>
          </cell>
        </row>
      </sheetData>
      <sheetData sheetId="2619">
        <row r="1">
          <cell r="A1" t="str">
            <v>PHIẾU XỬ LÝ HỒ SƠ THANH TOÁN VƯỢT THẨM QUYỀN PD</v>
          </cell>
        </row>
      </sheetData>
      <sheetData sheetId="2620">
        <row r="1">
          <cell r="A1" t="str">
            <v>PHIẾU XỬ LÝ HỒ SƠ THANH TOÁN VƯỢT THẨM QUYỀN PD</v>
          </cell>
        </row>
      </sheetData>
      <sheetData sheetId="2621">
        <row r="1">
          <cell r="A1" t="str">
            <v>PHIẾU XỬ LÝ HỒ SƠ THANH TOÁN VƯỢT THẨM QUYỀN PD</v>
          </cell>
        </row>
      </sheetData>
      <sheetData sheetId="2622">
        <row r="1">
          <cell r="A1" t="str">
            <v>PHIẾU XỬ LÝ HỒ SƠ THANH TOÁN VƯỢT THẨM QUYỀN PD</v>
          </cell>
        </row>
      </sheetData>
      <sheetData sheetId="2623">
        <row r="1">
          <cell r="A1" t="str">
            <v>PHIẾU XỬ LÝ HỒ SƠ THANH TOÁN VƯỢT THẨM QUYỀN PD</v>
          </cell>
        </row>
      </sheetData>
      <sheetData sheetId="2624">
        <row r="1">
          <cell r="A1" t="str">
            <v>PHIẾU XỬ LÝ HỒ SƠ THANH TOÁN VƯỢT THẨM QUYỀN PD</v>
          </cell>
        </row>
      </sheetData>
      <sheetData sheetId="2625">
        <row r="1">
          <cell r="A1" t="str">
            <v>PHIẾU XỬ LÝ HỒ SƠ THANH TOÁN VƯỢT THẨM QUYỀN PD</v>
          </cell>
        </row>
      </sheetData>
      <sheetData sheetId="2626">
        <row r="1">
          <cell r="A1" t="str">
            <v>PHIẾU XỬ LÝ HỒ SƠ THANH TOÁN VƯỢT THẨM QUYỀN PD</v>
          </cell>
        </row>
      </sheetData>
      <sheetData sheetId="2627">
        <row r="1">
          <cell r="A1" t="str">
            <v>PHIẾU XỬ LÝ HỒ SƠ THANH TOÁN VƯỢT THẨM QUYỀN PD</v>
          </cell>
        </row>
      </sheetData>
      <sheetData sheetId="2628">
        <row r="1">
          <cell r="A1" t="str">
            <v>PHIẾU XỬ LÝ HỒ SƠ THANH TOÁN VƯỢT THẨM QUYỀN PD</v>
          </cell>
        </row>
      </sheetData>
      <sheetData sheetId="2629">
        <row r="1">
          <cell r="A1" t="str">
            <v>PHIẾU XỬ LÝ HỒ SƠ THANH TOÁN VƯỢT THẨM QUYỀN PD</v>
          </cell>
        </row>
      </sheetData>
      <sheetData sheetId="2630">
        <row r="1">
          <cell r="A1" t="str">
            <v>PHIẾU XỬ LÝ HỒ SƠ THANH TOÁN VƯỢT THẨM QUYỀN PD</v>
          </cell>
        </row>
      </sheetData>
      <sheetData sheetId="2631" refreshError="1"/>
      <sheetData sheetId="2632" refreshError="1"/>
      <sheetData sheetId="2633" refreshError="1"/>
      <sheetData sheetId="2634">
        <row r="1">
          <cell r="A1" t="str">
            <v>PHIẾU XỬ LÝ HỒ SƠ THANH TOÁN VƯỢT THẨM QUYỀN PD</v>
          </cell>
        </row>
      </sheetData>
      <sheetData sheetId="2635">
        <row r="1">
          <cell r="A1" t="str">
            <v>PHIẾU XỬ LÝ HỒ SƠ THANH TOÁN VƯỢT THẨM QUYỀN PD</v>
          </cell>
        </row>
      </sheetData>
      <sheetData sheetId="2636">
        <row r="1">
          <cell r="A1" t="str">
            <v>PHIẾU XỬ LÝ HỒ SƠ THANH TOÁN VƯỢT THẨM QUYỀN PD</v>
          </cell>
        </row>
      </sheetData>
      <sheetData sheetId="2637">
        <row r="1">
          <cell r="A1" t="str">
            <v>PHIẾU XỬ LÝ HỒ SƠ THANH TOÁN VƯỢT THẨM QUYỀN PD</v>
          </cell>
        </row>
      </sheetData>
      <sheetData sheetId="2638">
        <row r="1">
          <cell r="A1" t="str">
            <v>PHIẾU XỬ LÝ HỒ SƠ THANH TOÁN VƯỢT THẨM QUYỀN PD</v>
          </cell>
        </row>
      </sheetData>
      <sheetData sheetId="2639">
        <row r="1">
          <cell r="A1" t="str">
            <v>PHIẾU XỬ LÝ HỒ SƠ THANH TOÁN VƯỢT THẨM QUYỀN PD</v>
          </cell>
        </row>
      </sheetData>
      <sheetData sheetId="2640" refreshError="1"/>
      <sheetData sheetId="2641">
        <row r="1">
          <cell r="A1" t="str">
            <v>PHIẾU XỬ LÝ HỒ SƠ THANH TOÁN VƯỢT THẨM QUYỀN PD</v>
          </cell>
        </row>
      </sheetData>
      <sheetData sheetId="2642">
        <row r="1">
          <cell r="A1" t="str">
            <v>PHIẾU XỬ LÝ HỒ SƠ THANH TOÁN VƯỢT THẨM QUYỀN PD</v>
          </cell>
        </row>
      </sheetData>
      <sheetData sheetId="2643">
        <row r="1">
          <cell r="A1" t="str">
            <v>PHIẾU XỬ LÝ HỒ SƠ THANH TOÁN VƯỢT THẨM QUYỀN PD</v>
          </cell>
        </row>
      </sheetData>
      <sheetData sheetId="2644">
        <row r="1">
          <cell r="A1" t="str">
            <v>PHIẾU XỬ LÝ HỒ SƠ THANH TOÁN VƯỢT THẨM QUYỀN PD</v>
          </cell>
        </row>
      </sheetData>
      <sheetData sheetId="2645">
        <row r="1">
          <cell r="A1" t="str">
            <v>PHIẾU XỬ LÝ HỒ SƠ THANH TOÁN VƯỢT THẨM QUYỀN PD</v>
          </cell>
        </row>
      </sheetData>
      <sheetData sheetId="2646">
        <row r="1">
          <cell r="A1" t="str">
            <v>PHIẾU XỬ LÝ HỒ SƠ THANH TOÁN VƯỢT THẨM QUYỀN PD</v>
          </cell>
        </row>
      </sheetData>
      <sheetData sheetId="2647">
        <row r="1">
          <cell r="A1" t="str">
            <v>PHIẾU XỬ LÝ HỒ SƠ THANH TOÁN VƯỢT THẨM QUYỀN PD</v>
          </cell>
        </row>
      </sheetData>
      <sheetData sheetId="2648">
        <row r="1">
          <cell r="A1" t="str">
            <v>PHIẾU XỬ LÝ HỒ SƠ THANH TOÁN VƯỢT THẨM QUYỀN PD</v>
          </cell>
        </row>
      </sheetData>
      <sheetData sheetId="2649">
        <row r="1">
          <cell r="A1" t="str">
            <v>PHIẾU XỬ LÝ HỒ SƠ THANH TOÁN VƯỢT THẨM QUYỀN PD</v>
          </cell>
        </row>
      </sheetData>
      <sheetData sheetId="2650">
        <row r="1">
          <cell r="A1" t="str">
            <v>PHIẾU XỬ LÝ HỒ SƠ THANH TOÁN VƯỢT THẨM QUYỀN PD</v>
          </cell>
        </row>
      </sheetData>
      <sheetData sheetId="2651">
        <row r="1">
          <cell r="A1" t="str">
            <v>PHIẾU XỬ LÝ HỒ SƠ THANH TOÁN VƯỢT THẨM QUYỀN PD</v>
          </cell>
        </row>
      </sheetData>
      <sheetData sheetId="2652">
        <row r="1">
          <cell r="A1" t="str">
            <v>PHIẾU XỬ LÝ HỒ SƠ THANH TOÁN VƯỢT THẨM QUYỀN PD</v>
          </cell>
        </row>
      </sheetData>
      <sheetData sheetId="2653">
        <row r="1">
          <cell r="A1" t="str">
            <v>PHIẾU XỬ LÝ HỒ SƠ THANH TOÁN VƯỢT THẨM QUYỀN PD</v>
          </cell>
        </row>
      </sheetData>
      <sheetData sheetId="2654">
        <row r="1">
          <cell r="A1" t="str">
            <v>PHIẾU XỬ LÝ HỒ SƠ THANH TOÁN VƯỢT THẨM QUYỀN PD</v>
          </cell>
        </row>
      </sheetData>
      <sheetData sheetId="2655">
        <row r="1">
          <cell r="A1" t="str">
            <v>PHIẾU XỬ LÝ HỒ SƠ THANH TOÁN VƯỢT THẨM QUYỀN PD</v>
          </cell>
        </row>
      </sheetData>
      <sheetData sheetId="2656">
        <row r="1">
          <cell r="A1" t="str">
            <v>PHIẾU XỬ LÝ HỒ SƠ THANH TOÁN VƯỢT THẨM QUYỀN PD</v>
          </cell>
        </row>
      </sheetData>
      <sheetData sheetId="2657">
        <row r="1">
          <cell r="A1" t="str">
            <v>PHIẾU XỬ LÝ HỒ SƠ THANH TOÁN VƯỢT THẨM QUYỀN PD</v>
          </cell>
        </row>
      </sheetData>
      <sheetData sheetId="2658">
        <row r="1">
          <cell r="A1" t="str">
            <v>PHIẾU XỬ LÝ HỒ SƠ THANH TOÁN VƯỢT THẨM QUYỀN PD</v>
          </cell>
        </row>
      </sheetData>
      <sheetData sheetId="2659">
        <row r="1">
          <cell r="A1" t="str">
            <v>PHIẾU XỬ LÝ HỒ SƠ THANH TOÁN VƯỢT THẨM QUYỀN PD</v>
          </cell>
        </row>
      </sheetData>
      <sheetData sheetId="2660">
        <row r="1">
          <cell r="A1" t="str">
            <v>PHIẾU XỬ LÝ HỒ SƠ THANH TOÁN VƯỢT THẨM QUYỀN PD</v>
          </cell>
        </row>
      </sheetData>
      <sheetData sheetId="2661">
        <row r="1">
          <cell r="A1" t="str">
            <v>PHIẾU XỬ LÝ HỒ SƠ THANH TOÁN VƯỢT THẨM QUYỀN PD</v>
          </cell>
        </row>
      </sheetData>
      <sheetData sheetId="2662">
        <row r="1">
          <cell r="A1" t="str">
            <v>PHIẾU XỬ LÝ HỒ SƠ THANH TOÁN VƯỢT THẨM QUYỀN PD</v>
          </cell>
        </row>
      </sheetData>
      <sheetData sheetId="2663">
        <row r="1">
          <cell r="A1" t="str">
            <v>PHIẾU XỬ LÝ HỒ SƠ THANH TOÁN VƯỢT THẨM QUYỀN PD</v>
          </cell>
        </row>
      </sheetData>
      <sheetData sheetId="2664">
        <row r="1">
          <cell r="A1" t="str">
            <v>PHIẾU XỬ LÝ HỒ SƠ THANH TOÁN VƯỢT THẨM QUYỀN PD</v>
          </cell>
        </row>
      </sheetData>
      <sheetData sheetId="2665">
        <row r="1">
          <cell r="A1" t="str">
            <v>PHIẾU XỬ LÝ HỒ SƠ THANH TOÁN VƯỢT THẨM QUYỀN PD</v>
          </cell>
        </row>
      </sheetData>
      <sheetData sheetId="2666">
        <row r="1">
          <cell r="A1" t="str">
            <v>PHIẾU XỬ LÝ HỒ SƠ THANH TOÁN VƯỢT THẨM QUYỀN PD</v>
          </cell>
        </row>
      </sheetData>
      <sheetData sheetId="2667">
        <row r="1">
          <cell r="A1" t="str">
            <v>PHIẾU XỬ LÝ HỒ SƠ THANH TOÁN VƯỢT THẨM QUYỀN PD</v>
          </cell>
        </row>
      </sheetData>
      <sheetData sheetId="2668">
        <row r="1">
          <cell r="A1" t="str">
            <v>PHIẾU XỬ LÝ HỒ SƠ THANH TOÁN VƯỢT THẨM QUYỀN PD</v>
          </cell>
        </row>
      </sheetData>
      <sheetData sheetId="2669">
        <row r="1">
          <cell r="A1" t="str">
            <v>PHIẾU XỬ LÝ HỒ SƠ THANH TOÁN VƯỢT THẨM QUYỀN PD</v>
          </cell>
        </row>
      </sheetData>
      <sheetData sheetId="2670">
        <row r="1">
          <cell r="A1" t="str">
            <v>PHIẾU XỬ LÝ HỒ SƠ THANH TOÁN VƯỢT THẨM QUYỀN PD</v>
          </cell>
        </row>
      </sheetData>
      <sheetData sheetId="2671">
        <row r="1">
          <cell r="A1" t="str">
            <v>PHIẾU XỬ LÝ HỒ SƠ THANH TOÁN VƯỢT THẨM QUYỀN PD</v>
          </cell>
        </row>
      </sheetData>
      <sheetData sheetId="2672">
        <row r="1">
          <cell r="A1" t="str">
            <v>PHIẾU XỬ LÝ HỒ SƠ THANH TOÁN VƯỢT THẨM QUYỀN PD</v>
          </cell>
        </row>
      </sheetData>
      <sheetData sheetId="2673">
        <row r="1">
          <cell r="A1" t="str">
            <v>PHIẾU XỬ LÝ HỒ SƠ THANH TOÁN VƯỢT THẨM QUYỀN PD</v>
          </cell>
        </row>
      </sheetData>
      <sheetData sheetId="2674">
        <row r="1">
          <cell r="A1" t="str">
            <v>PHIẾU XỬ LÝ HỒ SƠ THANH TOÁN VƯỢT THẨM QUYỀN PD</v>
          </cell>
        </row>
      </sheetData>
      <sheetData sheetId="2675">
        <row r="1">
          <cell r="A1" t="str">
            <v>PHIẾU XỬ LÝ HỒ SƠ THANH TOÁN VƯỢT THẨM QUYỀN PD</v>
          </cell>
        </row>
      </sheetData>
      <sheetData sheetId="2676">
        <row r="1">
          <cell r="A1" t="str">
            <v>PHIẾU XỬ LÝ HỒ SƠ THANH TOÁN VƯỢT THẨM QUYỀN PD</v>
          </cell>
        </row>
      </sheetData>
      <sheetData sheetId="2677">
        <row r="1">
          <cell r="A1" t="str">
            <v>PHIẾU XỬ LÝ HỒ SƠ THANH TOÁN VƯỢT THẨM QUYỀN PD</v>
          </cell>
        </row>
      </sheetData>
      <sheetData sheetId="2678">
        <row r="1">
          <cell r="A1" t="str">
            <v>PHIẾU XỬ LÝ HỒ SƠ THANH TOÁN VƯỢT THẨM QUYỀN PD</v>
          </cell>
        </row>
      </sheetData>
      <sheetData sheetId="2679">
        <row r="1">
          <cell r="A1" t="str">
            <v>PHIẾU XỬ LÝ HỒ SƠ THANH TOÁN VƯỢT THẨM QUYỀN PD</v>
          </cell>
        </row>
      </sheetData>
      <sheetData sheetId="2680">
        <row r="1">
          <cell r="A1" t="str">
            <v>PHIẾU XỬ LÝ HỒ SƠ THANH TOÁN VƯỢT THẨM QUYỀN PD</v>
          </cell>
        </row>
      </sheetData>
      <sheetData sheetId="2681">
        <row r="1">
          <cell r="A1" t="str">
            <v>PHIẾU XỬ LÝ HỒ SƠ THANH TOÁN VƯỢT THẨM QUYỀN PD</v>
          </cell>
        </row>
      </sheetData>
      <sheetData sheetId="2682">
        <row r="1">
          <cell r="A1" t="str">
            <v>PHIẾU XỬ LÝ HỒ SƠ THANH TOÁN VƯỢT THẨM QUYỀN PD</v>
          </cell>
        </row>
      </sheetData>
      <sheetData sheetId="2683">
        <row r="1">
          <cell r="A1" t="str">
            <v>PHIẾU XỬ LÝ HỒ SƠ THANH TOÁN VƯỢT THẨM QUYỀN PD</v>
          </cell>
        </row>
      </sheetData>
      <sheetData sheetId="2684">
        <row r="1">
          <cell r="A1" t="str">
            <v>PHIẾU XỬ LÝ HỒ SƠ THANH TOÁN VƯỢT THẨM QUYỀN PD</v>
          </cell>
        </row>
      </sheetData>
      <sheetData sheetId="2685">
        <row r="1">
          <cell r="A1" t="str">
            <v>PHIẾU XỬ LÝ HỒ SƠ THANH TOÁN VƯỢT THẨM QUYỀN PD</v>
          </cell>
        </row>
      </sheetData>
      <sheetData sheetId="2686" refreshError="1"/>
      <sheetData sheetId="2687">
        <row r="1">
          <cell r="A1" t="str">
            <v>PHIẾU XỬ LÝ HỒ SƠ THANH TOÁN VƯỢT THẨM QUYỀN PD</v>
          </cell>
        </row>
      </sheetData>
      <sheetData sheetId="2688">
        <row r="1">
          <cell r="A1" t="str">
            <v>PHIẾU XỬ LÝ HỒ SƠ THANH TOÁN VƯỢT THẨM QUYỀN PD</v>
          </cell>
        </row>
      </sheetData>
      <sheetData sheetId="2689">
        <row r="1">
          <cell r="A1" t="str">
            <v>PHIẾU XỬ LÝ HỒ SƠ THANH TOÁN VƯỢT THẨM QUYỀN PD</v>
          </cell>
        </row>
      </sheetData>
      <sheetData sheetId="2690">
        <row r="1">
          <cell r="A1" t="str">
            <v>PHIẾU XỬ LÝ HỒ SƠ THANH TOÁN VƯỢT THẨM QUYỀN PD</v>
          </cell>
        </row>
      </sheetData>
      <sheetData sheetId="2691">
        <row r="1">
          <cell r="A1" t="str">
            <v>PHIẾU XỬ LÝ HỒ SƠ THANH TOÁN VƯỢT THẨM QUYỀN PD</v>
          </cell>
        </row>
      </sheetData>
      <sheetData sheetId="2692">
        <row r="1">
          <cell r="A1" t="str">
            <v>PHIẾU XỬ LÝ HỒ SƠ THANH TOÁN VƯỢT THẨM QUYỀN PD</v>
          </cell>
        </row>
      </sheetData>
      <sheetData sheetId="2693">
        <row r="1">
          <cell r="A1" t="str">
            <v>PHIẾU XỬ LÝ HỒ SƠ THANH TOÁN VƯỢT THẨM QUYỀN PD</v>
          </cell>
        </row>
      </sheetData>
      <sheetData sheetId="2694">
        <row r="1">
          <cell r="A1" t="str">
            <v>PHIẾU XỬ LÝ HỒ SƠ THANH TOÁN VƯỢT THẨM QUYỀN PD</v>
          </cell>
        </row>
      </sheetData>
      <sheetData sheetId="2695">
        <row r="1">
          <cell r="A1" t="str">
            <v>PHIẾU XỬ LÝ HỒ SƠ THANH TOÁN VƯỢT THẨM QUYỀN PD</v>
          </cell>
        </row>
      </sheetData>
      <sheetData sheetId="2696">
        <row r="1">
          <cell r="A1" t="str">
            <v>PHIẾU XỬ LÝ HỒ SƠ THANH TOÁN VƯỢT THẨM QUYỀN PD</v>
          </cell>
        </row>
      </sheetData>
      <sheetData sheetId="2697">
        <row r="1">
          <cell r="A1" t="str">
            <v>PHIẾU XỬ LÝ HỒ SƠ THANH TOÁN VƯỢT THẨM QUYỀN PD</v>
          </cell>
        </row>
      </sheetData>
      <sheetData sheetId="2698">
        <row r="1">
          <cell r="A1" t="str">
            <v>PHIẾU XỬ LÝ HỒ SƠ THANH TOÁN VƯỢT THẨM QUYỀN PD</v>
          </cell>
        </row>
      </sheetData>
      <sheetData sheetId="2699">
        <row r="1">
          <cell r="A1" t="str">
            <v>PHIẾU XỬ LÝ HỒ SƠ THANH TOÁN VƯỢT THẨM QUYỀN PD</v>
          </cell>
        </row>
      </sheetData>
      <sheetData sheetId="2700" refreshError="1"/>
      <sheetData sheetId="2701" refreshError="1"/>
      <sheetData sheetId="2702">
        <row r="1">
          <cell r="A1" t="str">
            <v>PHIẾU XỬ LÝ HỒ SƠ THANH TOÁN VƯỢT THẨM QUYỀN PD</v>
          </cell>
        </row>
      </sheetData>
      <sheetData sheetId="2703">
        <row r="1">
          <cell r="A1" t="str">
            <v>PHIẾU XỬ LÝ HỒ SƠ THANH TOÁN VƯỢT THẨM QUYỀN PD</v>
          </cell>
        </row>
      </sheetData>
      <sheetData sheetId="2704" refreshError="1"/>
      <sheetData sheetId="2705" refreshError="1"/>
      <sheetData sheetId="2706" refreshError="1"/>
      <sheetData sheetId="2707">
        <row r="1">
          <cell r="A1" t="str">
            <v>PHIẾU XỬ LÝ HỒ SƠ THANH TOÁN VƯỢT THẨM QUYỀN PD</v>
          </cell>
        </row>
      </sheetData>
      <sheetData sheetId="2708">
        <row r="1">
          <cell r="A1" t="str">
            <v>PHIẾU XỬ LÝ HỒ SƠ THANH TOÁN VƯỢT THẨM QUYỀN PD</v>
          </cell>
        </row>
      </sheetData>
      <sheetData sheetId="2709"/>
      <sheetData sheetId="2710"/>
      <sheetData sheetId="2711"/>
      <sheetData sheetId="2712">
        <row r="1">
          <cell r="A1" t="str">
            <v>PHIẾU XỬ LÝ HỒ SƠ THANH TOÁN VƯỢT THẨM QUYỀN PD</v>
          </cell>
        </row>
      </sheetData>
      <sheetData sheetId="2713">
        <row r="1">
          <cell r="A1" t="str">
            <v>PHIẾU XỬ LÝ HỒ SƠ THANH TOÁN VƯỢT THẨM QUYỀN PD</v>
          </cell>
        </row>
      </sheetData>
      <sheetData sheetId="2714">
        <row r="1">
          <cell r="A1" t="str">
            <v>PHIẾU XỬ LÝ HỒ SƠ THANH TOÁN VƯỢT THẨM QUYỀN PD</v>
          </cell>
        </row>
      </sheetData>
      <sheetData sheetId="2715">
        <row r="1">
          <cell r="A1" t="str">
            <v>PHIẾU XỬ LÝ HỒ SƠ THANH TOÁN VƯỢT THẨM QUYỀN PD</v>
          </cell>
        </row>
      </sheetData>
      <sheetData sheetId="2716">
        <row r="1">
          <cell r="A1" t="str">
            <v>PHIẾU XỬ LÝ HỒ SƠ THANH TOÁN VƯỢT THẨM QUYỀN PD</v>
          </cell>
        </row>
      </sheetData>
      <sheetData sheetId="2717">
        <row r="1">
          <cell r="A1" t="str">
            <v>PHIẾU XỬ LÝ HỒ SƠ THANH TOÁN VƯỢT THẨM QUYỀN PD</v>
          </cell>
        </row>
      </sheetData>
      <sheetData sheetId="2718">
        <row r="1">
          <cell r="A1" t="str">
            <v>PHIẾU XỬ LÝ HỒ SƠ THANH TOÁN VƯỢT THẨM QUYỀN PD</v>
          </cell>
        </row>
      </sheetData>
      <sheetData sheetId="2719">
        <row r="1">
          <cell r="A1" t="str">
            <v>PHIẾU XỬ LÝ HỒ SƠ THANH TOÁN VƯỢT THẨM QUYỀN PD</v>
          </cell>
        </row>
      </sheetData>
      <sheetData sheetId="2720">
        <row r="1">
          <cell r="A1" t="str">
            <v>PHIẾU XỬ LÝ HỒ SƠ THANH TOÁN VƯỢT THẨM QUYỀN PD</v>
          </cell>
        </row>
      </sheetData>
      <sheetData sheetId="2721">
        <row r="1">
          <cell r="A1" t="str">
            <v>PHIẾU XỬ LÝ HỒ SƠ THANH TOÁN VƯỢT THẨM QUYỀN PD</v>
          </cell>
        </row>
      </sheetData>
      <sheetData sheetId="2722">
        <row r="1">
          <cell r="A1" t="str">
            <v>PHIẾU XỬ LÝ HỒ SƠ THANH TOÁN VƯỢT THẨM QUYỀN PD</v>
          </cell>
        </row>
      </sheetData>
      <sheetData sheetId="2723">
        <row r="1">
          <cell r="A1" t="str">
            <v>PHIẾU XỬ LÝ HỒ SƠ THANH TOÁN VƯỢT THẨM QUYỀN PD</v>
          </cell>
        </row>
      </sheetData>
      <sheetData sheetId="2724">
        <row r="1">
          <cell r="A1" t="str">
            <v>PHIẾU XỬ LÝ HỒ SƠ THANH TOÁN VƯỢT THẨM QUYỀN PD</v>
          </cell>
        </row>
      </sheetData>
      <sheetData sheetId="2725">
        <row r="1">
          <cell r="A1" t="str">
            <v>PHIẾU XỬ LÝ HỒ SƠ THANH TOÁN VƯỢT THẨM QUYỀN PD</v>
          </cell>
        </row>
      </sheetData>
      <sheetData sheetId="2726">
        <row r="1">
          <cell r="A1" t="str">
            <v>PHIẾU XỬ LÝ HỒ SƠ THANH TOÁN VƯỢT THẨM QUYỀN PD</v>
          </cell>
        </row>
      </sheetData>
      <sheetData sheetId="2727">
        <row r="1">
          <cell r="A1" t="str">
            <v>PHIẾU XỬ LÝ HỒ SƠ THANH TOÁN VƯỢT THẨM QUYỀN PD</v>
          </cell>
        </row>
      </sheetData>
      <sheetData sheetId="2728">
        <row r="1">
          <cell r="A1" t="str">
            <v>PHIẾU XỬ LÝ HỒ SƠ THANH TOÁN VƯỢT THẨM QUYỀN PD</v>
          </cell>
        </row>
      </sheetData>
      <sheetData sheetId="2729">
        <row r="1">
          <cell r="A1" t="str">
            <v>PHIẾU XỬ LÝ HỒ SƠ THANH TOÁN VƯỢT THẨM QUYỀN PD</v>
          </cell>
        </row>
      </sheetData>
      <sheetData sheetId="2730">
        <row r="1">
          <cell r="A1" t="str">
            <v>PHIẾU XỬ LÝ HỒ SƠ THANH TOÁN VƯỢT THẨM QUYỀN PD</v>
          </cell>
        </row>
      </sheetData>
      <sheetData sheetId="2731">
        <row r="1">
          <cell r="A1" t="str">
            <v>PHIẾU XỬ LÝ HỒ SƠ THANH TOÁN VƯỢT THẨM QUYỀN PD</v>
          </cell>
        </row>
      </sheetData>
      <sheetData sheetId="2732" refreshError="1"/>
      <sheetData sheetId="2733" refreshError="1"/>
      <sheetData sheetId="2734">
        <row r="1">
          <cell r="A1" t="str">
            <v>PHIẾU XỬ LÝ HỒ SƠ THANH TOÁN VƯỢT THẨM QUYỀN PD</v>
          </cell>
        </row>
      </sheetData>
      <sheetData sheetId="2735">
        <row r="1">
          <cell r="A1" t="str">
            <v>PHIẾU XỬ LÝ HỒ SƠ THANH TOÁN VƯỢT THẨM QUYỀN PD</v>
          </cell>
        </row>
      </sheetData>
      <sheetData sheetId="2736">
        <row r="1">
          <cell r="A1" t="str">
            <v>PHIẾU XỬ LÝ HỒ SƠ THANH TOÁN VƯỢT THẨM QUYỀN PD</v>
          </cell>
        </row>
      </sheetData>
      <sheetData sheetId="2737">
        <row r="1">
          <cell r="A1" t="str">
            <v>PHIẾU XỬ LÝ HỒ SƠ THANH TOÁN VƯỢT THẨM QUYỀN PD</v>
          </cell>
        </row>
      </sheetData>
      <sheetData sheetId="2738">
        <row r="1">
          <cell r="A1" t="str">
            <v>PHIẾU XỬ LÝ HỒ SƠ THANH TOÁN VƯỢT THẨM QUYỀN PD</v>
          </cell>
        </row>
      </sheetData>
      <sheetData sheetId="2739">
        <row r="1">
          <cell r="A1" t="str">
            <v>PHIẾU XỬ LÝ HỒ SƠ THANH TOÁN VƯỢT THẨM QUYỀN PD</v>
          </cell>
        </row>
      </sheetData>
      <sheetData sheetId="2740">
        <row r="1">
          <cell r="A1" t="str">
            <v>PHIẾU XỬ LÝ HỒ SƠ THANH TOÁN VƯỢT THẨM QUYỀN PD</v>
          </cell>
        </row>
      </sheetData>
      <sheetData sheetId="2741">
        <row r="1">
          <cell r="A1" t="str">
            <v>PHIẾU XỬ LÝ HỒ SƠ THANH TOÁN VƯỢT THẨM QUYỀN PD</v>
          </cell>
        </row>
      </sheetData>
      <sheetData sheetId="2742">
        <row r="1">
          <cell r="A1" t="str">
            <v>PHIẾU XỬ LÝ HỒ SƠ THANH TOÁN VƯỢT THẨM QUYỀN PD</v>
          </cell>
        </row>
      </sheetData>
      <sheetData sheetId="2743">
        <row r="1">
          <cell r="A1" t="str">
            <v>PHIẾU XỬ LÝ HỒ SƠ THANH TOÁN VƯỢT THẨM QUYỀN PD</v>
          </cell>
        </row>
      </sheetData>
      <sheetData sheetId="2744">
        <row r="1">
          <cell r="A1" t="str">
            <v>PHIẾU XỬ LÝ HỒ SƠ THANH TOÁN VƯỢT THẨM QUYỀN PD</v>
          </cell>
        </row>
      </sheetData>
      <sheetData sheetId="2745">
        <row r="1">
          <cell r="A1" t="str">
            <v>PHIẾU XỬ LÝ HỒ SƠ THANH TOÁN VƯỢT THẨM QUYỀN PD</v>
          </cell>
        </row>
      </sheetData>
      <sheetData sheetId="2746">
        <row r="1">
          <cell r="A1" t="str">
            <v>PHIẾU XỬ LÝ HỒ SƠ THANH TOÁN VƯỢT THẨM QUYỀN PD</v>
          </cell>
        </row>
      </sheetData>
      <sheetData sheetId="2747">
        <row r="1">
          <cell r="A1" t="str">
            <v>PHIẾU XỬ LÝ HỒ SƠ THANH TOÁN VƯỢT THẨM QUYỀN PD</v>
          </cell>
        </row>
      </sheetData>
      <sheetData sheetId="2748">
        <row r="1">
          <cell r="A1" t="str">
            <v>PHIẾU XỬ LÝ HỒ SƠ THANH TOÁN VƯỢT THẨM QUYỀN PD</v>
          </cell>
        </row>
      </sheetData>
      <sheetData sheetId="2749">
        <row r="1">
          <cell r="A1" t="str">
            <v>PHIẾU XỬ LÝ HỒ SƠ THANH TOÁN VƯỢT THẨM QUYỀN PD</v>
          </cell>
        </row>
      </sheetData>
      <sheetData sheetId="2750">
        <row r="1">
          <cell r="A1" t="str">
            <v>PHIẾU XỬ LÝ HỒ SƠ THANH TOÁN VƯỢT THẨM QUYỀN PD</v>
          </cell>
        </row>
      </sheetData>
      <sheetData sheetId="2751">
        <row r="1">
          <cell r="A1" t="str">
            <v>PHIẾU XỬ LÝ HỒ SƠ THANH TOÁN VƯỢT THẨM QUYỀN PD</v>
          </cell>
        </row>
      </sheetData>
      <sheetData sheetId="2752">
        <row r="1">
          <cell r="A1" t="str">
            <v>PHIẾU XỬ LÝ HỒ SƠ THANH TOÁN VƯỢT THẨM QUYỀN PD</v>
          </cell>
        </row>
      </sheetData>
      <sheetData sheetId="2753">
        <row r="1">
          <cell r="A1" t="str">
            <v>PHIẾU XỬ LÝ HỒ SƠ THANH TOÁN VƯỢT THẨM QUYỀN PD</v>
          </cell>
        </row>
      </sheetData>
      <sheetData sheetId="2754">
        <row r="1">
          <cell r="A1" t="str">
            <v>PHIẾU XỬ LÝ HỒ SƠ THANH TOÁN VƯỢT THẨM QUYỀN PD</v>
          </cell>
        </row>
      </sheetData>
      <sheetData sheetId="2755">
        <row r="1">
          <cell r="A1" t="str">
            <v>PHIẾU XỬ LÝ HỒ SƠ THANH TOÁN VƯỢT THẨM QUYỀN PD</v>
          </cell>
        </row>
      </sheetData>
      <sheetData sheetId="2756">
        <row r="1">
          <cell r="A1" t="str">
            <v>PHIẾU XỬ LÝ HỒ SƠ THANH TOÁN VƯỢT THẨM QUYỀN PD</v>
          </cell>
        </row>
      </sheetData>
      <sheetData sheetId="2757">
        <row r="1">
          <cell r="A1" t="str">
            <v>PHIẾU XỬ LÝ HỒ SƠ THANH TOÁN VƯỢT THẨM QUYỀN PD</v>
          </cell>
        </row>
      </sheetData>
      <sheetData sheetId="2758">
        <row r="1">
          <cell r="A1" t="str">
            <v>PHIẾU XỬ LÝ HỒ SƠ THANH TOÁN VƯỢT THẨM QUYỀN PD</v>
          </cell>
        </row>
      </sheetData>
      <sheetData sheetId="2759">
        <row r="1">
          <cell r="A1" t="str">
            <v>PHIẾU XỬ LÝ HỒ SƠ THANH TOÁN VƯỢT THẨM QUYỀN PD</v>
          </cell>
        </row>
      </sheetData>
      <sheetData sheetId="2760">
        <row r="1">
          <cell r="A1" t="str">
            <v>PHIẾU XỬ LÝ HỒ SƠ THANH TOÁN VƯỢT THẨM QUYỀN PD</v>
          </cell>
        </row>
      </sheetData>
      <sheetData sheetId="2761">
        <row r="1">
          <cell r="A1" t="str">
            <v>PHIẾU XỬ LÝ HỒ SƠ THANH TOÁN VƯỢT THẨM QUYỀN PD</v>
          </cell>
        </row>
      </sheetData>
      <sheetData sheetId="2762" refreshError="1"/>
      <sheetData sheetId="2763" refreshError="1"/>
      <sheetData sheetId="2764">
        <row r="1">
          <cell r="A1" t="str">
            <v>PHIẾU XỬ LÝ HỒ SƠ THANH TOÁN VƯỢT THẨM QUYỀN PD</v>
          </cell>
        </row>
      </sheetData>
      <sheetData sheetId="2765">
        <row r="1">
          <cell r="A1" t="str">
            <v>PHIẾU XỬ LÝ HỒ SƠ THANH TOÁN VƯỢT THẨM QUYỀN PD</v>
          </cell>
        </row>
      </sheetData>
      <sheetData sheetId="2766" refreshError="1"/>
      <sheetData sheetId="2767">
        <row r="1">
          <cell r="A1" t="str">
            <v>PHIẾU XỬ LÝ HỒ SƠ THANH TOÁN VƯỢT THẨM QUYỀN PD</v>
          </cell>
        </row>
      </sheetData>
      <sheetData sheetId="2768">
        <row r="1">
          <cell r="A1" t="str">
            <v>PHIẾU XỬ LÝ HỒ SƠ THANH TOÁN VƯỢT THẨM QUYỀN PD</v>
          </cell>
        </row>
      </sheetData>
      <sheetData sheetId="2769">
        <row r="1">
          <cell r="A1" t="str">
            <v>PHIẾU XỬ LÝ HỒ SƠ THANH TOÁN VƯỢT THẨM QUYỀN PD</v>
          </cell>
        </row>
      </sheetData>
      <sheetData sheetId="2770">
        <row r="1">
          <cell r="A1" t="str">
            <v>PHIẾU XỬ LÝ HỒ SƠ THANH TOÁN VƯỢT THẨM QUYỀN PD</v>
          </cell>
        </row>
      </sheetData>
      <sheetData sheetId="2771">
        <row r="1">
          <cell r="A1" t="str">
            <v>PHIẾU XỬ LÝ HỒ SƠ THANH TOÁN VƯỢT THẨM QUYỀN PD</v>
          </cell>
        </row>
      </sheetData>
      <sheetData sheetId="2772">
        <row r="1">
          <cell r="A1" t="str">
            <v>PHIẾU XỬ LÝ HỒ SƠ THANH TOÁN VƯỢT THẨM QUYỀN PD</v>
          </cell>
        </row>
      </sheetData>
      <sheetData sheetId="2773">
        <row r="1">
          <cell r="A1" t="str">
            <v>PHIẾU XỬ LÝ HỒ SƠ THANH TOÁN VƯỢT THẨM QUYỀN PD</v>
          </cell>
        </row>
      </sheetData>
      <sheetData sheetId="2774">
        <row r="1">
          <cell r="A1" t="str">
            <v>PHIẾU XỬ LÝ HỒ SƠ THANH TOÁN VƯỢT THẨM QUYỀN PD</v>
          </cell>
        </row>
      </sheetData>
      <sheetData sheetId="2775">
        <row r="1">
          <cell r="A1" t="str">
            <v>PHIẾU XỬ LÝ HỒ SƠ THANH TOÁN VƯỢT THẨM QUYỀN PD</v>
          </cell>
        </row>
      </sheetData>
      <sheetData sheetId="2776">
        <row r="1">
          <cell r="A1" t="str">
            <v>PHIẾU XỬ LÝ HỒ SƠ THANH TOÁN VƯỢT THẨM QUYỀN PD</v>
          </cell>
        </row>
      </sheetData>
      <sheetData sheetId="2777">
        <row r="1">
          <cell r="A1" t="str">
            <v>PHIẾU XỬ LÝ HỒ SƠ THANH TOÁN VƯỢT THẨM QUYỀN PD</v>
          </cell>
        </row>
      </sheetData>
      <sheetData sheetId="2778">
        <row r="1">
          <cell r="A1" t="str">
            <v>PHIẾU XỬ LÝ HỒ SƠ THANH TOÁN VƯỢT THẨM QUYỀN PD</v>
          </cell>
        </row>
      </sheetData>
      <sheetData sheetId="2779">
        <row r="1">
          <cell r="A1" t="str">
            <v>PHIẾU XỬ LÝ HỒ SƠ THANH TOÁN VƯỢT THẨM QUYỀN PD</v>
          </cell>
        </row>
      </sheetData>
      <sheetData sheetId="2780">
        <row r="1">
          <cell r="A1" t="str">
            <v>PHIẾU XỬ LÝ HỒ SƠ THANH TOÁN VƯỢT THẨM QUYỀN PD</v>
          </cell>
        </row>
      </sheetData>
      <sheetData sheetId="2781">
        <row r="1">
          <cell r="A1" t="str">
            <v>PHIẾU XỬ LÝ HỒ SƠ THANH TOÁN VƯỢT THẨM QUYỀN PD</v>
          </cell>
        </row>
      </sheetData>
      <sheetData sheetId="2782">
        <row r="1">
          <cell r="A1" t="str">
            <v>PHIẾU XỬ LÝ HỒ SƠ THANH TOÁN VƯỢT THẨM QUYỀN PD</v>
          </cell>
        </row>
      </sheetData>
      <sheetData sheetId="2783">
        <row r="1">
          <cell r="A1" t="str">
            <v>PHIẾU XỬ LÝ HỒ SƠ THANH TOÁN VƯỢT THẨM QUYỀN PD</v>
          </cell>
        </row>
      </sheetData>
      <sheetData sheetId="2784">
        <row r="1">
          <cell r="A1" t="str">
            <v>PHIẾU XỬ LÝ HỒ SƠ THANH TOÁN VƯỢT THẨM QUYỀN PD</v>
          </cell>
        </row>
      </sheetData>
      <sheetData sheetId="2785">
        <row r="1">
          <cell r="A1" t="str">
            <v>PHIẾU XỬ LÝ HỒ SƠ THANH TOÁN VƯỢT THẨM QUYỀN PD</v>
          </cell>
        </row>
      </sheetData>
      <sheetData sheetId="2786">
        <row r="1">
          <cell r="A1" t="str">
            <v>PHIẾU XỬ LÝ HỒ SƠ THANH TOÁN VƯỢT THẨM QUYỀN PD</v>
          </cell>
        </row>
      </sheetData>
      <sheetData sheetId="2787">
        <row r="1">
          <cell r="A1" t="str">
            <v>PHIẾU XỬ LÝ HỒ SƠ THANH TOÁN VƯỢT THẨM QUYỀN PD</v>
          </cell>
        </row>
      </sheetData>
      <sheetData sheetId="2788" refreshError="1"/>
      <sheetData sheetId="2789" refreshError="1"/>
      <sheetData sheetId="2790" refreshError="1"/>
      <sheetData sheetId="2791" refreshError="1"/>
      <sheetData sheetId="2792" refreshError="1"/>
      <sheetData sheetId="2793">
        <row r="1">
          <cell r="A1" t="str">
            <v>PHIẾU XỬ LÝ HỒ SƠ THANH TOÁN VƯỢT THẨM QUYỀN PD</v>
          </cell>
        </row>
      </sheetData>
      <sheetData sheetId="2794">
        <row r="1">
          <cell r="A1" t="str">
            <v>PHIẾU XỬ LÝ HỒ SƠ THANH TOÁN VƯỢT THẨM QUYỀN PD</v>
          </cell>
        </row>
      </sheetData>
      <sheetData sheetId="2795">
        <row r="1">
          <cell r="A1" t="str">
            <v>PHIẾU XỬ LÝ HỒ SƠ THANH TOÁN VƯỢT THẨM QUYỀN PD</v>
          </cell>
        </row>
      </sheetData>
      <sheetData sheetId="2796">
        <row r="1">
          <cell r="A1" t="str">
            <v>PHIẾU XỬ LÝ HỒ SƠ THANH TOÁN VƯỢT THẨM QUYỀN PD</v>
          </cell>
        </row>
      </sheetData>
      <sheetData sheetId="2797">
        <row r="1">
          <cell r="A1" t="str">
            <v>PHIẾU XỬ LÝ HỒ SƠ THANH TOÁN VƯỢT THẨM QUYỀN PD</v>
          </cell>
        </row>
      </sheetData>
      <sheetData sheetId="2798">
        <row r="1">
          <cell r="A1" t="str">
            <v>PHIẾU XỬ LÝ HỒ SƠ THANH TOÁN VƯỢT THẨM QUYỀN PD</v>
          </cell>
        </row>
      </sheetData>
      <sheetData sheetId="2799">
        <row r="1">
          <cell r="A1" t="str">
            <v>PHIẾU XỬ LÝ HỒ SƠ THANH TOÁN VƯỢT THẨM QUYỀN PD</v>
          </cell>
        </row>
      </sheetData>
      <sheetData sheetId="2800">
        <row r="1">
          <cell r="A1" t="str">
            <v>PHIẾU XỬ LÝ HỒ SƠ THANH TOÁN VƯỢT THẨM QUYỀN PD</v>
          </cell>
        </row>
      </sheetData>
      <sheetData sheetId="2801">
        <row r="1">
          <cell r="A1" t="str">
            <v>PHIẾU XỬ LÝ HỒ SƠ THANH TOÁN VƯỢT THẨM QUYỀN PD</v>
          </cell>
        </row>
      </sheetData>
      <sheetData sheetId="2802">
        <row r="1">
          <cell r="A1" t="str">
            <v>PHIẾU XỬ LÝ HỒ SƠ THANH TOÁN VƯỢT THẨM QUYỀN PD</v>
          </cell>
        </row>
      </sheetData>
      <sheetData sheetId="2803">
        <row r="1">
          <cell r="A1" t="str">
            <v>PHIẾU XỬ LÝ HỒ SƠ THANH TOÁN VƯỢT THẨM QUYỀN PD</v>
          </cell>
        </row>
      </sheetData>
      <sheetData sheetId="2804">
        <row r="1">
          <cell r="A1" t="str">
            <v>PHIẾU XỬ LÝ HỒ SƠ THANH TOÁN VƯỢT THẨM QUYỀN PD</v>
          </cell>
        </row>
      </sheetData>
      <sheetData sheetId="2805">
        <row r="1">
          <cell r="A1" t="str">
            <v>PHIẾU XỬ LÝ HỒ SƠ THANH TOÁN VƯỢT THẨM QUYỀN PD</v>
          </cell>
        </row>
      </sheetData>
      <sheetData sheetId="2806">
        <row r="1">
          <cell r="A1" t="str">
            <v>PHIẾU XỬ LÝ HỒ SƠ THANH TOÁN VƯỢT THẨM QUYỀN PD</v>
          </cell>
        </row>
      </sheetData>
      <sheetData sheetId="2807">
        <row r="1">
          <cell r="A1" t="str">
            <v>PHIẾU XỬ LÝ HỒ SƠ THANH TOÁN VƯỢT THẨM QUYỀN PD</v>
          </cell>
        </row>
      </sheetData>
      <sheetData sheetId="2808">
        <row r="1">
          <cell r="A1" t="str">
            <v>PHIẾU XỬ LÝ HỒ SƠ THANH TOÁN VƯỢT THẨM QUYỀN PD</v>
          </cell>
        </row>
      </sheetData>
      <sheetData sheetId="2809">
        <row r="1">
          <cell r="A1" t="str">
            <v>PHIẾU XỬ LÝ HỒ SƠ THANH TOÁN VƯỢT THẨM QUYỀN PD</v>
          </cell>
        </row>
      </sheetData>
      <sheetData sheetId="2810">
        <row r="1">
          <cell r="A1" t="str">
            <v>PHIẾU XỬ LÝ HỒ SƠ THANH TOÁN VƯỢT THẨM QUYỀN PD</v>
          </cell>
        </row>
      </sheetData>
      <sheetData sheetId="2811">
        <row r="1">
          <cell r="A1" t="str">
            <v>PHIẾU XỬ LÝ HỒ SƠ THANH TOÁN VƯỢT THẨM QUYỀN PD</v>
          </cell>
        </row>
      </sheetData>
      <sheetData sheetId="2812">
        <row r="1">
          <cell r="A1" t="str">
            <v>PHIẾU XỬ LÝ HỒ SƠ THANH TOÁN VƯỢT THẨM QUYỀN PD</v>
          </cell>
        </row>
      </sheetData>
      <sheetData sheetId="2813">
        <row r="1">
          <cell r="A1" t="str">
            <v>PHIẾU XỬ LÝ HỒ SƠ THANH TOÁN VƯỢT THẨM QUYỀN PD</v>
          </cell>
        </row>
      </sheetData>
      <sheetData sheetId="2814">
        <row r="1">
          <cell r="A1" t="str">
            <v>PHIẾU XỬ LÝ HỒ SƠ THANH TOÁN VƯỢT THẨM QUYỀN PD</v>
          </cell>
        </row>
      </sheetData>
      <sheetData sheetId="2815">
        <row r="1">
          <cell r="A1" t="str">
            <v>PHIẾU XỬ LÝ HỒ SƠ THANH TOÁN VƯỢT THẨM QUYỀN PD</v>
          </cell>
        </row>
      </sheetData>
      <sheetData sheetId="2816">
        <row r="1">
          <cell r="A1" t="str">
            <v>PHIẾU XỬ LÝ HỒ SƠ THANH TOÁN VƯỢT THẨM QUYỀN PD</v>
          </cell>
        </row>
      </sheetData>
      <sheetData sheetId="2817">
        <row r="1">
          <cell r="A1" t="str">
            <v>PHIẾU XỬ LÝ HỒ SƠ THANH TOÁN VƯỢT THẨM QUYỀN PD</v>
          </cell>
        </row>
      </sheetData>
      <sheetData sheetId="2818">
        <row r="1">
          <cell r="A1" t="str">
            <v>PHIẾU XỬ LÝ HỒ SƠ THANH TOÁN VƯỢT THẨM QUYỀN PD</v>
          </cell>
        </row>
      </sheetData>
      <sheetData sheetId="2819">
        <row r="1">
          <cell r="A1" t="str">
            <v>PHIẾU XỬ LÝ HỒ SƠ THANH TOÁN VƯỢT THẨM QUYỀN PD</v>
          </cell>
        </row>
      </sheetData>
      <sheetData sheetId="2820">
        <row r="1">
          <cell r="A1" t="str">
            <v>PHIẾU XỬ LÝ HỒ SƠ THANH TOÁN VƯỢT THẨM QUYỀN PD</v>
          </cell>
        </row>
      </sheetData>
      <sheetData sheetId="2821">
        <row r="1">
          <cell r="A1" t="str">
            <v>PHIẾU XỬ LÝ HỒ SƠ THANH TOÁN VƯỢT THẨM QUYỀN PD</v>
          </cell>
        </row>
      </sheetData>
      <sheetData sheetId="2822">
        <row r="1">
          <cell r="A1" t="str">
            <v>PHIẾU XỬ LÝ HỒ SƠ THANH TOÁN VƯỢT THẨM QUYỀN PD</v>
          </cell>
        </row>
      </sheetData>
      <sheetData sheetId="2823">
        <row r="1">
          <cell r="A1" t="str">
            <v>PHIẾU XỬ LÝ HỒ SƠ THANH TOÁN VƯỢT THẨM QUYỀN PD</v>
          </cell>
        </row>
      </sheetData>
      <sheetData sheetId="2824">
        <row r="1">
          <cell r="A1" t="str">
            <v>PHIẾU XỬ LÝ HỒ SƠ THANH TOÁN VƯỢT THẨM QUYỀN PD</v>
          </cell>
        </row>
      </sheetData>
      <sheetData sheetId="2825">
        <row r="1">
          <cell r="A1" t="str">
            <v>PHIẾU XỬ LÝ HỒ SƠ THANH TOÁN VƯỢT THẨM QUYỀN PD</v>
          </cell>
        </row>
      </sheetData>
      <sheetData sheetId="2826">
        <row r="1">
          <cell r="A1" t="str">
            <v>PHIẾU XỬ LÝ HỒ SƠ THANH TOÁN VƯỢT THẨM QUYỀN PD</v>
          </cell>
        </row>
      </sheetData>
      <sheetData sheetId="2827">
        <row r="1">
          <cell r="A1" t="str">
            <v>PHIẾU XỬ LÝ HỒ SƠ THANH TOÁN VƯỢT THẨM QUYỀN PD</v>
          </cell>
        </row>
      </sheetData>
      <sheetData sheetId="2828">
        <row r="1">
          <cell r="A1" t="str">
            <v>PHIẾU XỬ LÝ HỒ SƠ THANH TOÁN VƯỢT THẨM QUYỀN PD</v>
          </cell>
        </row>
      </sheetData>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ow r="1">
          <cell r="A1" t="str">
            <v>PHIẾU XỬ LÝ HỒ SƠ THANH TOÁN VƯỢT THẨM QUYỀN PD</v>
          </cell>
        </row>
      </sheetData>
      <sheetData sheetId="2846">
        <row r="1">
          <cell r="A1" t="str">
            <v>PHIẾU XỬ LÝ HỒ SƠ THANH TOÁN VƯỢT THẨM QUYỀN PD</v>
          </cell>
        </row>
      </sheetData>
      <sheetData sheetId="2847">
        <row r="1">
          <cell r="A1" t="str">
            <v>PHIẾU XỬ LÝ HỒ SƠ THANH TOÁN VƯỢT THẨM QUYỀN PD</v>
          </cell>
        </row>
      </sheetData>
      <sheetData sheetId="2848">
        <row r="1">
          <cell r="A1" t="str">
            <v>PHIẾU XỬ LÝ HỒ SƠ THANH TOÁN VƯỢT THẨM QUYỀN PD</v>
          </cell>
        </row>
      </sheetData>
      <sheetData sheetId="2849">
        <row r="1">
          <cell r="A1" t="str">
            <v>PHIẾU XỬ LÝ HỒ SƠ THANH TOÁN VƯỢT THẨM QUYỀN PD</v>
          </cell>
        </row>
      </sheetData>
      <sheetData sheetId="2850">
        <row r="1">
          <cell r="A1" t="str">
            <v>PHIẾU XỬ LÝ HỒ SƠ THANH TOÁN VƯỢT THẨM QUYỀN PD</v>
          </cell>
        </row>
      </sheetData>
      <sheetData sheetId="2851">
        <row r="1">
          <cell r="A1" t="str">
            <v>PHIẾU XỬ LÝ HỒ SƠ THANH TOÁN VƯỢT THẨM QUYỀN PD</v>
          </cell>
        </row>
      </sheetData>
      <sheetData sheetId="2852">
        <row r="1">
          <cell r="A1" t="str">
            <v>PHIẾU XỬ LÝ HỒ SƠ THANH TOÁN VƯỢT THẨM QUYỀN PD</v>
          </cell>
        </row>
      </sheetData>
      <sheetData sheetId="2853">
        <row r="1">
          <cell r="A1" t="str">
            <v>PHIẾU XỬ LÝ HỒ SƠ THANH TOÁN VƯỢT THẨM QUYỀN PD</v>
          </cell>
        </row>
      </sheetData>
      <sheetData sheetId="2854">
        <row r="1">
          <cell r="A1" t="str">
            <v>PHIẾU XỬ LÝ HỒ SƠ THANH TOÁN VƯỢT THẨM QUYỀN PD</v>
          </cell>
        </row>
      </sheetData>
      <sheetData sheetId="2855">
        <row r="1">
          <cell r="A1" t="str">
            <v>PHIẾU XỬ LÝ HỒ SƠ THANH TOÁN VƯỢT THẨM QUYỀN PD</v>
          </cell>
        </row>
      </sheetData>
      <sheetData sheetId="2856" refreshError="1"/>
      <sheetData sheetId="2857">
        <row r="1">
          <cell r="A1" t="str">
            <v>PHIẾU XỬ LÝ HỒ SƠ THANH TOÁN VƯỢT THẨM QUYỀN PD</v>
          </cell>
        </row>
      </sheetData>
      <sheetData sheetId="2858">
        <row r="1">
          <cell r="A1" t="str">
            <v>PHIẾU XỬ LÝ HỒ SƠ THANH TOÁN VƯỢT THẨM QUYỀN PD</v>
          </cell>
        </row>
      </sheetData>
      <sheetData sheetId="2859">
        <row r="1">
          <cell r="A1" t="str">
            <v>PHIẾU XỬ LÝ HỒ SƠ THANH TOÁN VƯỢT THẨM QUYỀN PD</v>
          </cell>
        </row>
      </sheetData>
      <sheetData sheetId="2860">
        <row r="1">
          <cell r="A1" t="str">
            <v>PHIẾU XỬ LÝ HỒ SƠ THANH TOÁN VƯỢT THẨM QUYỀN PD</v>
          </cell>
        </row>
      </sheetData>
      <sheetData sheetId="2861">
        <row r="1">
          <cell r="A1" t="str">
            <v>PHIẾU XỬ LÝ HỒ SƠ THANH TOÁN VƯỢT THẨM QUYỀN PD</v>
          </cell>
        </row>
      </sheetData>
      <sheetData sheetId="2862">
        <row r="1">
          <cell r="A1" t="str">
            <v>PHIẾU XỬ LÝ HỒ SƠ THANH TOÁN VƯỢT THẨM QUYỀN PD</v>
          </cell>
        </row>
      </sheetData>
      <sheetData sheetId="2863">
        <row r="1">
          <cell r="A1" t="str">
            <v>PHIẾU XỬ LÝ HỒ SƠ THANH TOÁN VƯỢT THẨM QUYỀN PD</v>
          </cell>
        </row>
      </sheetData>
      <sheetData sheetId="2864">
        <row r="1">
          <cell r="A1" t="str">
            <v>PHIẾU XỬ LÝ HỒ SƠ THANH TOÁN VƯỢT THẨM QUYỀN PD</v>
          </cell>
        </row>
      </sheetData>
      <sheetData sheetId="2865">
        <row r="1">
          <cell r="A1" t="str">
            <v>PHIẾU XỬ LÝ HỒ SƠ THANH TOÁN VƯỢT THẨM QUYỀN PD</v>
          </cell>
        </row>
      </sheetData>
      <sheetData sheetId="2866">
        <row r="1">
          <cell r="A1" t="str">
            <v>PHIẾU XỬ LÝ HỒ SƠ THANH TOÁN VƯỢT THẨM QUYỀN PD</v>
          </cell>
        </row>
      </sheetData>
      <sheetData sheetId="2867">
        <row r="1">
          <cell r="A1" t="str">
            <v>PHIẾU XỬ LÝ HỒ SƠ THANH TOÁN VƯỢT THẨM QUYỀN PD</v>
          </cell>
        </row>
      </sheetData>
      <sheetData sheetId="2868">
        <row r="1">
          <cell r="A1" t="str">
            <v>PHIẾU XỬ LÝ HỒ SƠ THANH TOÁN VƯỢT THẨM QUYỀN PD</v>
          </cell>
        </row>
      </sheetData>
      <sheetData sheetId="2869">
        <row r="1">
          <cell r="A1" t="str">
            <v>PHIẾU XỬ LÝ HỒ SƠ THANH TOÁN VƯỢT THẨM QUYỀN PD</v>
          </cell>
        </row>
      </sheetData>
      <sheetData sheetId="2870">
        <row r="1">
          <cell r="A1" t="str">
            <v>PHIẾU XỬ LÝ HỒ SƠ THANH TOÁN VƯỢT THẨM QUYỀN PD</v>
          </cell>
        </row>
      </sheetData>
      <sheetData sheetId="2871">
        <row r="1">
          <cell r="A1" t="str">
            <v>PHIẾU XỬ LÝ HỒ SƠ THANH TOÁN VƯỢT THẨM QUYỀN PD</v>
          </cell>
        </row>
      </sheetData>
      <sheetData sheetId="2872">
        <row r="1">
          <cell r="A1" t="str">
            <v>PHIẾU XỬ LÝ HỒ SƠ THANH TOÁN VƯỢT THẨM QUYỀN PD</v>
          </cell>
        </row>
      </sheetData>
      <sheetData sheetId="2873">
        <row r="1">
          <cell r="A1" t="str">
            <v>PHIẾU XỬ LÝ HỒ SƠ THANH TOÁN VƯỢT THẨM QUYỀN PD</v>
          </cell>
        </row>
      </sheetData>
      <sheetData sheetId="2874">
        <row r="1">
          <cell r="A1" t="str">
            <v>PHIẾU XỬ LÝ HỒ SƠ THANH TOÁN VƯỢT THẨM QUYỀN PD</v>
          </cell>
        </row>
      </sheetData>
      <sheetData sheetId="2875">
        <row r="1">
          <cell r="A1" t="str">
            <v>PHIẾU XỬ LÝ HỒ SƠ THANH TOÁN VƯỢT THẨM QUYỀN PD</v>
          </cell>
        </row>
      </sheetData>
      <sheetData sheetId="2876">
        <row r="1">
          <cell r="A1" t="str">
            <v>PHIẾU XỬ LÝ HỒ SƠ THANH TOÁN VƯỢT THẨM QUYỀN PD</v>
          </cell>
        </row>
      </sheetData>
      <sheetData sheetId="2877">
        <row r="1">
          <cell r="A1" t="str">
            <v>PHIẾU XỬ LÝ HỒ SƠ THANH TOÁN VƯỢT THẨM QUYỀN PD</v>
          </cell>
        </row>
      </sheetData>
      <sheetData sheetId="2878">
        <row r="1">
          <cell r="A1" t="str">
            <v>PHIẾU XỬ LÝ HỒ SƠ THANH TOÁN VƯỢT THẨM QUYỀN PD</v>
          </cell>
        </row>
      </sheetData>
      <sheetData sheetId="2879">
        <row r="1">
          <cell r="A1" t="str">
            <v>PHIẾU XỬ LÝ HỒ SƠ THANH TOÁN VƯỢT THẨM QUYỀN PD</v>
          </cell>
        </row>
      </sheetData>
      <sheetData sheetId="2880">
        <row r="1">
          <cell r="A1" t="str">
            <v>PHIẾU XỬ LÝ HỒ SƠ THANH TOÁN VƯỢT THẨM QUYỀN PD</v>
          </cell>
        </row>
      </sheetData>
      <sheetData sheetId="2881">
        <row r="1">
          <cell r="A1" t="str">
            <v>PHIẾU XỬ LÝ HỒ SƠ THANH TOÁN VƯỢT THẨM QUYỀN PD</v>
          </cell>
        </row>
      </sheetData>
      <sheetData sheetId="2882">
        <row r="1">
          <cell r="A1" t="str">
            <v>PHIẾU XỬ LÝ HỒ SƠ THANH TOÁN VƯỢT THẨM QUYỀN PD</v>
          </cell>
        </row>
      </sheetData>
      <sheetData sheetId="2883">
        <row r="1">
          <cell r="A1" t="str">
            <v>PHIẾU XỬ LÝ HỒ SƠ THANH TOÁN VƯỢT THẨM QUYỀN PD</v>
          </cell>
        </row>
      </sheetData>
      <sheetData sheetId="2884">
        <row r="1">
          <cell r="A1" t="str">
            <v>PHIẾU XỬ LÝ HỒ SƠ THANH TOÁN VƯỢT THẨM QUYỀN PD</v>
          </cell>
        </row>
      </sheetData>
      <sheetData sheetId="2885">
        <row r="1">
          <cell r="A1" t="str">
            <v>PHIẾU XỬ LÝ HỒ SƠ THANH TOÁN VƯỢT THẨM QUYỀN PD</v>
          </cell>
        </row>
      </sheetData>
      <sheetData sheetId="2886">
        <row r="1">
          <cell r="A1" t="str">
            <v>PHIẾU XỬ LÝ HỒ SƠ THANH TOÁN VƯỢT THẨM QUYỀN PD</v>
          </cell>
        </row>
      </sheetData>
      <sheetData sheetId="2887">
        <row r="1">
          <cell r="A1" t="str">
            <v>PHIẾU XỬ LÝ HỒ SƠ THANH TOÁN VƯỢT THẨM QUYỀN PD</v>
          </cell>
        </row>
      </sheetData>
      <sheetData sheetId="2888">
        <row r="1">
          <cell r="A1" t="str">
            <v>PHIẾU XỬ LÝ HỒ SƠ THANH TOÁN VƯỢT THẨM QUYỀN PD</v>
          </cell>
        </row>
      </sheetData>
      <sheetData sheetId="2889">
        <row r="1">
          <cell r="A1" t="str">
            <v>PHIẾU XỬ LÝ HỒ SƠ THANH TOÁN VƯỢT THẨM QUYỀN PD</v>
          </cell>
        </row>
      </sheetData>
      <sheetData sheetId="2890">
        <row r="1">
          <cell r="A1" t="str">
            <v>PHIẾU XỬ LÝ HỒ SƠ THANH TOÁN VƯỢT THẨM QUYỀN PD</v>
          </cell>
        </row>
      </sheetData>
      <sheetData sheetId="2891">
        <row r="1">
          <cell r="A1" t="str">
            <v>PHIẾU XỬ LÝ HỒ SƠ THANH TOÁN VƯỢT THẨM QUYỀN PD</v>
          </cell>
        </row>
      </sheetData>
      <sheetData sheetId="2892">
        <row r="1">
          <cell r="A1" t="str">
            <v>PHIẾU XỬ LÝ HỒ SƠ THANH TOÁN VƯỢT THẨM QUYỀN PD</v>
          </cell>
        </row>
      </sheetData>
      <sheetData sheetId="2893">
        <row r="1">
          <cell r="A1" t="str">
            <v>PHIẾU XỬ LÝ HỒ SƠ THANH TOÁN VƯỢT THẨM QUYỀN PD</v>
          </cell>
        </row>
      </sheetData>
      <sheetData sheetId="2894">
        <row r="1">
          <cell r="A1" t="str">
            <v>PHIẾU XỬ LÝ HỒ SƠ THANH TOÁN VƯỢT THẨM QUYỀN PD</v>
          </cell>
        </row>
      </sheetData>
      <sheetData sheetId="2895">
        <row r="1">
          <cell r="A1" t="str">
            <v>PHIẾU XỬ LÝ HỒ SƠ THANH TOÁN VƯỢT THẨM QUYỀN PD</v>
          </cell>
        </row>
      </sheetData>
      <sheetData sheetId="2896">
        <row r="1">
          <cell r="A1" t="str">
            <v>PHIẾU XỬ LÝ HỒ SƠ THANH TOÁN VƯỢT THẨM QUYỀN PD</v>
          </cell>
        </row>
      </sheetData>
      <sheetData sheetId="2897">
        <row r="1">
          <cell r="A1" t="str">
            <v>PHIẾU XỬ LÝ HỒ SƠ THANH TOÁN VƯỢT THẨM QUYỀN PD</v>
          </cell>
        </row>
      </sheetData>
      <sheetData sheetId="2898">
        <row r="1">
          <cell r="A1" t="str">
            <v>PHIẾU XỬ LÝ HỒ SƠ THANH TOÁN VƯỢT THẨM QUYỀN PD</v>
          </cell>
        </row>
      </sheetData>
      <sheetData sheetId="2899">
        <row r="1">
          <cell r="A1" t="str">
            <v>PHIẾU XỬ LÝ HỒ SƠ THANH TOÁN VƯỢT THẨM QUYỀN PD</v>
          </cell>
        </row>
      </sheetData>
      <sheetData sheetId="2900">
        <row r="1">
          <cell r="A1" t="str">
            <v>PHIẾU XỬ LÝ HỒ SƠ THANH TOÁN VƯỢT THẨM QUYỀN PD</v>
          </cell>
        </row>
      </sheetData>
      <sheetData sheetId="2901">
        <row r="1">
          <cell r="A1" t="str">
            <v>PHIẾU XỬ LÝ HỒ SƠ THANH TOÁN VƯỢT THẨM QUYỀN PD</v>
          </cell>
        </row>
      </sheetData>
      <sheetData sheetId="2902">
        <row r="1">
          <cell r="A1" t="str">
            <v>PHIẾU XỬ LÝ HỒ SƠ THANH TOÁN VƯỢT THẨM QUYỀN PD</v>
          </cell>
        </row>
      </sheetData>
      <sheetData sheetId="2903">
        <row r="1">
          <cell r="A1" t="str">
            <v>PHIẾU XỬ LÝ HỒ SƠ THANH TOÁN VƯỢT THẨM QUYỀN PD</v>
          </cell>
        </row>
      </sheetData>
      <sheetData sheetId="2904">
        <row r="1">
          <cell r="A1" t="str">
            <v>PHIẾU XỬ LÝ HỒ SƠ THANH TOÁN VƯỢT THẨM QUYỀN PD</v>
          </cell>
        </row>
      </sheetData>
      <sheetData sheetId="2905">
        <row r="1">
          <cell r="A1" t="str">
            <v>PHIẾU XỬ LÝ HỒ SƠ THANH TOÁN VƯỢT THẨM QUYỀN PD</v>
          </cell>
        </row>
      </sheetData>
      <sheetData sheetId="2906">
        <row r="1">
          <cell r="A1" t="str">
            <v>PHIẾU XỬ LÝ HỒ SƠ THANH TOÁN VƯỢT THẨM QUYỀN PD</v>
          </cell>
        </row>
      </sheetData>
      <sheetData sheetId="2907">
        <row r="1">
          <cell r="A1" t="str">
            <v>PHIẾU XỬ LÝ HỒ SƠ THANH TOÁN VƯỢT THẨM QUYỀN PD</v>
          </cell>
        </row>
      </sheetData>
      <sheetData sheetId="2908">
        <row r="1">
          <cell r="A1" t="str">
            <v>PHIẾU XỬ LÝ HỒ SƠ THANH TOÁN VƯỢT THẨM QUYỀN PD</v>
          </cell>
        </row>
      </sheetData>
      <sheetData sheetId="2909">
        <row r="1">
          <cell r="A1" t="str">
            <v>PHIẾU XỬ LÝ HỒ SƠ THANH TOÁN VƯỢT THẨM QUYỀN PD</v>
          </cell>
        </row>
      </sheetData>
      <sheetData sheetId="2910">
        <row r="1">
          <cell r="A1" t="str">
            <v>PHIẾU XỬ LÝ HỒ SƠ THANH TOÁN VƯỢT THẨM QUYỀN PD</v>
          </cell>
        </row>
      </sheetData>
      <sheetData sheetId="2911">
        <row r="1">
          <cell r="A1" t="str">
            <v>PHIẾU XỬ LÝ HỒ SƠ THANH TOÁN VƯỢT THẨM QUYỀN PD</v>
          </cell>
        </row>
      </sheetData>
      <sheetData sheetId="2912">
        <row r="1">
          <cell r="A1" t="str">
            <v>PHIẾU XỬ LÝ HỒ SƠ THANH TOÁN VƯỢT THẨM QUYỀN PD</v>
          </cell>
        </row>
      </sheetData>
      <sheetData sheetId="2913">
        <row r="1">
          <cell r="A1" t="str">
            <v>PHIẾU XỬ LÝ HỒ SƠ THANH TOÁN VƯỢT THẨM QUYỀN PD</v>
          </cell>
        </row>
      </sheetData>
      <sheetData sheetId="2914">
        <row r="1">
          <cell r="A1" t="str">
            <v>PHIẾU XỬ LÝ HỒ SƠ THANH TOÁN VƯỢT THẨM QUYỀN PD</v>
          </cell>
        </row>
      </sheetData>
      <sheetData sheetId="2915">
        <row r="1">
          <cell r="A1" t="str">
            <v>PHIẾU XỬ LÝ HỒ SƠ THANH TOÁN VƯỢT THẨM QUYỀN PD</v>
          </cell>
        </row>
      </sheetData>
      <sheetData sheetId="2916">
        <row r="1">
          <cell r="A1" t="str">
            <v>PHIẾU XỬ LÝ HỒ SƠ THANH TOÁN VƯỢT THẨM QUYỀN PD</v>
          </cell>
        </row>
      </sheetData>
      <sheetData sheetId="2917">
        <row r="1">
          <cell r="A1" t="str">
            <v>PHIẾU XỬ LÝ HỒ SƠ THANH TOÁN VƯỢT THẨM QUYỀN PD</v>
          </cell>
        </row>
      </sheetData>
      <sheetData sheetId="2918">
        <row r="1">
          <cell r="A1" t="str">
            <v>PHIẾU XỬ LÝ HỒ SƠ THANH TOÁN VƯỢT THẨM QUYỀN PD</v>
          </cell>
        </row>
      </sheetData>
      <sheetData sheetId="2919">
        <row r="1">
          <cell r="A1" t="str">
            <v>PHIẾU XỬ LÝ HỒ SƠ THANH TOÁN VƯỢT THẨM QUYỀN PD</v>
          </cell>
        </row>
      </sheetData>
      <sheetData sheetId="2920">
        <row r="1">
          <cell r="A1" t="str">
            <v>PHIẾU XỬ LÝ HỒ SƠ THANH TOÁN VƯỢT THẨM QUYỀN PD</v>
          </cell>
        </row>
      </sheetData>
      <sheetData sheetId="2921">
        <row r="1">
          <cell r="A1" t="str">
            <v>PHIẾU XỬ LÝ HỒ SƠ THANH TOÁN VƯỢT THẨM QUYỀN PD</v>
          </cell>
        </row>
      </sheetData>
      <sheetData sheetId="2922">
        <row r="1">
          <cell r="A1" t="str">
            <v>PHIẾU XỬ LÝ HỒ SƠ THANH TOÁN VƯỢT THẨM QUYỀN PD</v>
          </cell>
        </row>
      </sheetData>
      <sheetData sheetId="2923">
        <row r="1">
          <cell r="A1" t="str">
            <v>PHIẾU XỬ LÝ HỒ SƠ THANH TOÁN VƯỢT THẨM QUYỀN PD</v>
          </cell>
        </row>
      </sheetData>
      <sheetData sheetId="2924">
        <row r="1">
          <cell r="A1" t="str">
            <v>PHIẾU XỬ LÝ HỒ SƠ THANH TOÁN VƯỢT THẨM QUYỀN PD</v>
          </cell>
        </row>
      </sheetData>
      <sheetData sheetId="2925">
        <row r="1">
          <cell r="A1" t="str">
            <v>PHIẾU XỬ LÝ HỒ SƠ THANH TOÁN VƯỢT THẨM QUYỀN PD</v>
          </cell>
        </row>
      </sheetData>
      <sheetData sheetId="2926">
        <row r="1">
          <cell r="A1" t="str">
            <v>PHIẾU XỬ LÝ HỒ SƠ THANH TOÁN VƯỢT THẨM QUYỀN PD</v>
          </cell>
        </row>
      </sheetData>
      <sheetData sheetId="2927">
        <row r="1">
          <cell r="A1" t="str">
            <v>PHIẾU XỬ LÝ HỒ SƠ THANH TOÁN VƯỢT THẨM QUYỀN PD</v>
          </cell>
        </row>
      </sheetData>
      <sheetData sheetId="2928">
        <row r="1">
          <cell r="A1" t="str">
            <v>PHIẾU XỬ LÝ HỒ SƠ THANH TOÁN VƯỢT THẨM QUYỀN PD</v>
          </cell>
        </row>
      </sheetData>
      <sheetData sheetId="2929">
        <row r="1">
          <cell r="A1" t="str">
            <v>PHIẾU XỬ LÝ HỒ SƠ THANH TOÁN VƯỢT THẨM QUYỀN PD</v>
          </cell>
        </row>
      </sheetData>
      <sheetData sheetId="2930">
        <row r="1">
          <cell r="A1" t="str">
            <v>PHIẾU XỬ LÝ HỒ SƠ THANH TOÁN VƯỢT THẨM QUYỀN PD</v>
          </cell>
        </row>
      </sheetData>
      <sheetData sheetId="2931">
        <row r="1">
          <cell r="A1" t="str">
            <v>PHIẾU XỬ LÝ HỒ SƠ THANH TOÁN VƯỢT THẨM QUYỀN PD</v>
          </cell>
        </row>
      </sheetData>
      <sheetData sheetId="2932">
        <row r="1">
          <cell r="A1" t="str">
            <v>PHIẾU XỬ LÝ HỒ SƠ THANH TOÁN VƯỢT THẨM QUYỀN PD</v>
          </cell>
        </row>
      </sheetData>
      <sheetData sheetId="2933">
        <row r="1">
          <cell r="A1" t="str">
            <v>PHIẾU XỬ LÝ HỒ SƠ THANH TOÁN VƯỢT THẨM QUYỀN PD</v>
          </cell>
        </row>
      </sheetData>
      <sheetData sheetId="2934">
        <row r="1">
          <cell r="A1" t="str">
            <v>PHIẾU XỬ LÝ HỒ SƠ THANH TOÁN VƯỢT THẨM QUYỀN PD</v>
          </cell>
        </row>
      </sheetData>
      <sheetData sheetId="2935">
        <row r="1">
          <cell r="A1" t="str">
            <v>PHIẾU XỬ LÝ HỒ SƠ THANH TOÁN VƯỢT THẨM QUYỀN PD</v>
          </cell>
        </row>
      </sheetData>
      <sheetData sheetId="2936">
        <row r="1">
          <cell r="A1" t="str">
            <v>PHIẾU XỬ LÝ HỒ SƠ THANH TOÁN VƯỢT THẨM QUYỀN PD</v>
          </cell>
        </row>
      </sheetData>
      <sheetData sheetId="2937">
        <row r="1">
          <cell r="A1" t="str">
            <v>PHIẾU XỬ LÝ HỒ SƠ THANH TOÁN VƯỢT THẨM QUYỀN PD</v>
          </cell>
        </row>
      </sheetData>
      <sheetData sheetId="2938">
        <row r="1">
          <cell r="A1" t="str">
            <v>PHIẾU XỬ LÝ HỒ SƠ THANH TOÁN VƯỢT THẨM QUYỀN PD</v>
          </cell>
        </row>
      </sheetData>
      <sheetData sheetId="2939">
        <row r="1">
          <cell r="A1" t="str">
            <v>PHIẾU XỬ LÝ HỒ SƠ THANH TOÁN VƯỢT THẨM QUYỀN PD</v>
          </cell>
        </row>
      </sheetData>
      <sheetData sheetId="2940">
        <row r="1">
          <cell r="A1" t="str">
            <v>PHIẾU XỬ LÝ HỒ SƠ THANH TOÁN VƯỢT THẨM QUYỀN PD</v>
          </cell>
        </row>
      </sheetData>
      <sheetData sheetId="2941">
        <row r="1">
          <cell r="A1" t="str">
            <v>PHIẾU XỬ LÝ HỒ SƠ THANH TOÁN VƯỢT THẨM QUYỀN PD</v>
          </cell>
        </row>
      </sheetData>
      <sheetData sheetId="2942">
        <row r="1">
          <cell r="A1" t="str">
            <v>PHIẾU XỬ LÝ HỒ SƠ THANH TOÁN VƯỢT THẨM QUYỀN PD</v>
          </cell>
        </row>
      </sheetData>
      <sheetData sheetId="2943">
        <row r="1">
          <cell r="A1" t="str">
            <v>PHIẾU XỬ LÝ HỒ SƠ THANH TOÁN VƯỢT THẨM QUYỀN PD</v>
          </cell>
        </row>
      </sheetData>
      <sheetData sheetId="2944">
        <row r="1">
          <cell r="A1" t="str">
            <v>PHIẾU XỬ LÝ HỒ SƠ THANH TOÁN VƯỢT THẨM QUYỀN PD</v>
          </cell>
        </row>
      </sheetData>
      <sheetData sheetId="2945">
        <row r="1">
          <cell r="A1" t="str">
            <v>PHIẾU XỬ LÝ HỒ SƠ THANH TOÁN VƯỢT THẨM QUYỀN PD</v>
          </cell>
        </row>
      </sheetData>
      <sheetData sheetId="2946">
        <row r="1">
          <cell r="A1" t="str">
            <v>PHIẾU XỬ LÝ HỒ SƠ THANH TOÁN VƯỢT THẨM QUYỀN PD</v>
          </cell>
        </row>
      </sheetData>
      <sheetData sheetId="2947">
        <row r="1">
          <cell r="A1" t="str">
            <v>PHIẾU XỬ LÝ HỒ SƠ THANH TOÁN VƯỢT THẨM QUYỀN PD</v>
          </cell>
        </row>
      </sheetData>
      <sheetData sheetId="2948">
        <row r="1">
          <cell r="A1" t="str">
            <v>PHIẾU XỬ LÝ HỒ SƠ THANH TOÁN VƯỢT THẨM QUYỀN PD</v>
          </cell>
        </row>
      </sheetData>
      <sheetData sheetId="2949">
        <row r="1">
          <cell r="A1" t="str">
            <v>PHIẾU XỬ LÝ HỒ SƠ THANH TOÁN VƯỢT THẨM QUYỀN PD</v>
          </cell>
        </row>
      </sheetData>
      <sheetData sheetId="2950">
        <row r="1">
          <cell r="A1" t="str">
            <v>PHIẾU XỬ LÝ HỒ SƠ THANH TOÁN VƯỢT THẨM QUYỀN PD</v>
          </cell>
        </row>
      </sheetData>
      <sheetData sheetId="2951">
        <row r="1">
          <cell r="A1" t="str">
            <v>PHIẾU XỬ LÝ HỒ SƠ THANH TOÁN VƯỢT THẨM QUYỀN PD</v>
          </cell>
        </row>
      </sheetData>
      <sheetData sheetId="2952">
        <row r="1">
          <cell r="A1" t="str">
            <v>PHIẾU XỬ LÝ HỒ SƠ THANH TOÁN VƯỢT THẨM QUYỀN PD</v>
          </cell>
        </row>
      </sheetData>
      <sheetData sheetId="2953">
        <row r="1">
          <cell r="A1" t="str">
            <v>PHIẾU XỬ LÝ HỒ SƠ THANH TOÁN VƯỢT THẨM QUYỀN PD</v>
          </cell>
        </row>
      </sheetData>
      <sheetData sheetId="2954">
        <row r="1">
          <cell r="A1" t="str">
            <v>PHIẾU XỬ LÝ HỒ SƠ THANH TOÁN VƯỢT THẨM QUYỀN PD</v>
          </cell>
        </row>
      </sheetData>
      <sheetData sheetId="2955">
        <row r="1">
          <cell r="A1" t="str">
            <v>PHIẾU XỬ LÝ HỒ SƠ THANH TOÁN VƯỢT THẨM QUYỀN PD</v>
          </cell>
        </row>
      </sheetData>
      <sheetData sheetId="2956">
        <row r="1">
          <cell r="A1" t="str">
            <v>PHIẾU XỬ LÝ HỒ SƠ THANH TOÁN VƯỢT THẨM QUYỀN PD</v>
          </cell>
        </row>
      </sheetData>
      <sheetData sheetId="2957">
        <row r="1">
          <cell r="A1" t="str">
            <v>PHIẾU XỬ LÝ HỒ SƠ THANH TOÁN VƯỢT THẨM QUYỀN PD</v>
          </cell>
        </row>
      </sheetData>
      <sheetData sheetId="2958">
        <row r="1">
          <cell r="A1" t="str">
            <v>PHIẾU XỬ LÝ HỒ SƠ THANH TOÁN VƯỢT THẨM QUYỀN PD</v>
          </cell>
        </row>
      </sheetData>
      <sheetData sheetId="2959">
        <row r="1">
          <cell r="A1" t="str">
            <v>PHIẾU XỬ LÝ HỒ SƠ THANH TOÁN VƯỢT THẨM QUYỀN PD</v>
          </cell>
        </row>
      </sheetData>
      <sheetData sheetId="2960">
        <row r="1">
          <cell r="A1" t="str">
            <v>PHIẾU XỬ LÝ HỒ SƠ THANH TOÁN VƯỢT THẨM QUYỀN PD</v>
          </cell>
        </row>
      </sheetData>
      <sheetData sheetId="2961">
        <row r="1">
          <cell r="A1" t="str">
            <v>PHIẾU XỬ LÝ HỒ SƠ THANH TOÁN VƯỢT THẨM QUYỀN PD</v>
          </cell>
        </row>
      </sheetData>
      <sheetData sheetId="2962">
        <row r="1">
          <cell r="A1" t="str">
            <v>PHIẾU XỬ LÝ HỒ SƠ THANH TOÁN VƯỢT THẨM QUYỀN PD</v>
          </cell>
        </row>
      </sheetData>
      <sheetData sheetId="2963">
        <row r="1">
          <cell r="A1" t="str">
            <v>PHIẾU XỬ LÝ HỒ SƠ THANH TOÁN VƯỢT THẨM QUYỀN PD</v>
          </cell>
        </row>
      </sheetData>
      <sheetData sheetId="2964">
        <row r="1">
          <cell r="A1" t="str">
            <v>PHIẾU XỬ LÝ HỒ SƠ THANH TOÁN VƯỢT THẨM QUYỀN PD</v>
          </cell>
        </row>
      </sheetData>
      <sheetData sheetId="2965">
        <row r="1">
          <cell r="A1" t="str">
            <v>PHIẾU XỬ LÝ HỒ SƠ THANH TOÁN VƯỢT THẨM QUYỀN PD</v>
          </cell>
        </row>
      </sheetData>
      <sheetData sheetId="2966">
        <row r="1">
          <cell r="A1" t="str">
            <v>PHIẾU XỬ LÝ HỒ SƠ THANH TOÁN VƯỢT THẨM QUYỀN PD</v>
          </cell>
        </row>
      </sheetData>
      <sheetData sheetId="2967">
        <row r="1">
          <cell r="A1" t="str">
            <v>PHIẾU XỬ LÝ HỒ SƠ THANH TOÁN VƯỢT THẨM QUYỀN PD</v>
          </cell>
        </row>
      </sheetData>
      <sheetData sheetId="2968">
        <row r="1">
          <cell r="A1" t="str">
            <v>PHIẾU XỬ LÝ HỒ SƠ THANH TOÁN VƯỢT THẨM QUYỀN PD</v>
          </cell>
        </row>
      </sheetData>
      <sheetData sheetId="2969">
        <row r="1">
          <cell r="A1" t="str">
            <v>PHIẾU XỬ LÝ HỒ SƠ THANH TOÁN VƯỢT THẨM QUYỀN PD</v>
          </cell>
        </row>
      </sheetData>
      <sheetData sheetId="2970">
        <row r="1">
          <cell r="A1" t="str">
            <v>PHIẾU XỬ LÝ HỒ SƠ THANH TOÁN VƯỢT THẨM QUYỀN PD</v>
          </cell>
        </row>
      </sheetData>
      <sheetData sheetId="2971">
        <row r="1">
          <cell r="A1" t="str">
            <v>PHIẾU XỬ LÝ HỒ SƠ THANH TOÁN VƯỢT THẨM QUYỀN PD</v>
          </cell>
        </row>
      </sheetData>
      <sheetData sheetId="2972">
        <row r="1">
          <cell r="A1" t="str">
            <v>PHIẾU XỬ LÝ HỒ SƠ THANH TOÁN VƯỢT THẨM QUYỀN PD</v>
          </cell>
        </row>
      </sheetData>
      <sheetData sheetId="2973">
        <row r="1">
          <cell r="A1" t="str">
            <v>PHIẾU XỬ LÝ HỒ SƠ THANH TOÁN VƯỢT THẨM QUYỀN PD</v>
          </cell>
        </row>
      </sheetData>
      <sheetData sheetId="2974">
        <row r="1">
          <cell r="A1" t="str">
            <v>PHIẾU XỬ LÝ HỒ SƠ THANH TOÁN VƯỢT THẨM QUYỀN PD</v>
          </cell>
        </row>
      </sheetData>
      <sheetData sheetId="2975">
        <row r="1">
          <cell r="A1" t="str">
            <v>PHIẾU XỬ LÝ HỒ SƠ THANH TOÁN VƯỢT THẨM QUYỀN PD</v>
          </cell>
        </row>
      </sheetData>
      <sheetData sheetId="2976">
        <row r="1">
          <cell r="A1" t="str">
            <v>PHIẾU XỬ LÝ HỒ SƠ THANH TOÁN VƯỢT THẨM QUYỀN PD</v>
          </cell>
        </row>
      </sheetData>
      <sheetData sheetId="2977">
        <row r="1">
          <cell r="A1" t="str">
            <v>PHIẾU XỬ LÝ HỒ SƠ THANH TOÁN VƯỢT THẨM QUYỀN PD</v>
          </cell>
        </row>
      </sheetData>
      <sheetData sheetId="2978">
        <row r="1">
          <cell r="A1" t="str">
            <v>PHIẾU XỬ LÝ HỒ SƠ THANH TOÁN VƯỢT THẨM QUYỀN PD</v>
          </cell>
        </row>
      </sheetData>
      <sheetData sheetId="2979">
        <row r="1">
          <cell r="A1" t="str">
            <v>PHIẾU XỬ LÝ HỒ SƠ THANH TOÁN VƯỢT THẨM QUYỀN PD</v>
          </cell>
        </row>
      </sheetData>
      <sheetData sheetId="2980">
        <row r="1">
          <cell r="A1" t="str">
            <v>PHIẾU XỬ LÝ HỒ SƠ THANH TOÁN VƯỢT THẨM QUYỀN PD</v>
          </cell>
        </row>
      </sheetData>
      <sheetData sheetId="2981">
        <row r="1">
          <cell r="A1" t="str">
            <v>PHIẾU XỬ LÝ HỒ SƠ THANH TOÁN VƯỢT THẨM QUYỀN PD</v>
          </cell>
        </row>
      </sheetData>
      <sheetData sheetId="2982">
        <row r="1">
          <cell r="A1" t="str">
            <v>PHIẾU XỬ LÝ HỒ SƠ THANH TOÁN VƯỢT THẨM QUYỀN PD</v>
          </cell>
        </row>
      </sheetData>
      <sheetData sheetId="2983">
        <row r="1">
          <cell r="A1" t="str">
            <v>PHIẾU XỬ LÝ HỒ SƠ THANH TOÁN VƯỢT THẨM QUYỀN PD</v>
          </cell>
        </row>
      </sheetData>
      <sheetData sheetId="2984">
        <row r="1">
          <cell r="A1" t="str">
            <v>PHIẾU XỬ LÝ HỒ SƠ THANH TOÁN VƯỢT THẨM QUYỀN PD</v>
          </cell>
        </row>
      </sheetData>
      <sheetData sheetId="2985">
        <row r="1">
          <cell r="A1" t="str">
            <v>PHIẾU XỬ LÝ HỒ SƠ THANH TOÁN VƯỢT THẨM QUYỀN PD</v>
          </cell>
        </row>
      </sheetData>
      <sheetData sheetId="2986">
        <row r="1">
          <cell r="A1" t="str">
            <v>PHIẾU XỬ LÝ HỒ SƠ THANH TOÁN VƯỢT THẨM QUYỀN PD</v>
          </cell>
        </row>
      </sheetData>
      <sheetData sheetId="2987">
        <row r="1">
          <cell r="A1" t="str">
            <v>PHIẾU XỬ LÝ HỒ SƠ THANH TOÁN VƯỢT THẨM QUYỀN PD</v>
          </cell>
        </row>
      </sheetData>
      <sheetData sheetId="2988">
        <row r="1">
          <cell r="A1" t="str">
            <v>PHIẾU XỬ LÝ HỒ SƠ THANH TOÁN VƯỢT THẨM QUYỀN PD</v>
          </cell>
        </row>
      </sheetData>
      <sheetData sheetId="2989">
        <row r="1">
          <cell r="A1" t="str">
            <v>PHIẾU XỬ LÝ HỒ SƠ THANH TOÁN VƯỢT THẨM QUYỀN PD</v>
          </cell>
        </row>
      </sheetData>
      <sheetData sheetId="2990">
        <row r="1">
          <cell r="A1" t="str">
            <v>PHIẾU XỬ LÝ HỒ SƠ THANH TOÁN VƯỢT THẨM QUYỀN PD</v>
          </cell>
        </row>
      </sheetData>
      <sheetData sheetId="2991">
        <row r="1">
          <cell r="A1" t="str">
            <v>PHIẾU XỬ LÝ HỒ SƠ THANH TOÁN VƯỢT THẨM QUYỀN PD</v>
          </cell>
        </row>
      </sheetData>
      <sheetData sheetId="2992">
        <row r="1">
          <cell r="A1" t="str">
            <v>PHIẾU XỬ LÝ HỒ SƠ THANH TOÁN VƯỢT THẨM QUYỀN PD</v>
          </cell>
        </row>
      </sheetData>
      <sheetData sheetId="2993">
        <row r="1">
          <cell r="A1" t="str">
            <v>PHIẾU XỬ LÝ HỒ SƠ THANH TOÁN VƯỢT THẨM QUYỀN PD</v>
          </cell>
        </row>
      </sheetData>
      <sheetData sheetId="2994">
        <row r="1">
          <cell r="A1" t="str">
            <v>PHIẾU XỬ LÝ HỒ SƠ THANH TOÁN VƯỢT THẨM QUYỀN PD</v>
          </cell>
        </row>
      </sheetData>
      <sheetData sheetId="2995">
        <row r="1">
          <cell r="A1" t="str">
            <v>PHIẾU XỬ LÝ HỒ SƠ THANH TOÁN VƯỢT THẨM QUYỀN PD</v>
          </cell>
        </row>
      </sheetData>
      <sheetData sheetId="2996">
        <row r="1">
          <cell r="A1" t="str">
            <v>PHIẾU XỬ LÝ HỒ SƠ THANH TOÁN VƯỢT THẨM QUYỀN PD</v>
          </cell>
        </row>
      </sheetData>
      <sheetData sheetId="2997">
        <row r="1">
          <cell r="A1" t="str">
            <v>PHIẾU XỬ LÝ HỒ SƠ THANH TOÁN VƯỢT THẨM QUYỀN PD</v>
          </cell>
        </row>
      </sheetData>
      <sheetData sheetId="2998">
        <row r="1">
          <cell r="A1" t="str">
            <v>PHIẾU XỬ LÝ HỒ SƠ THANH TOÁN VƯỢT THẨM QUYỀN PD</v>
          </cell>
        </row>
      </sheetData>
      <sheetData sheetId="2999">
        <row r="1">
          <cell r="A1" t="str">
            <v>PHIẾU XỬ LÝ HỒ SƠ THANH TOÁN VƯỢT THẨM QUYỀN PD</v>
          </cell>
        </row>
      </sheetData>
      <sheetData sheetId="3000">
        <row r="1">
          <cell r="A1" t="str">
            <v>PHIẾU XỬ LÝ HỒ SƠ THANH TOÁN VƯỢT THẨM QUYỀN PD</v>
          </cell>
        </row>
      </sheetData>
      <sheetData sheetId="3001">
        <row r="1">
          <cell r="A1" t="str">
            <v>PHIẾU XỬ LÝ HỒ SƠ THANH TOÁN VƯỢT THẨM QUYỀN PD</v>
          </cell>
        </row>
      </sheetData>
      <sheetData sheetId="3002">
        <row r="1">
          <cell r="A1" t="str">
            <v>PHIẾU XỬ LÝ HỒ SƠ THANH TOÁN VƯỢT THẨM QUYỀN PD</v>
          </cell>
        </row>
      </sheetData>
      <sheetData sheetId="3003">
        <row r="1">
          <cell r="A1" t="str">
            <v>PHIẾU XỬ LÝ HỒ SƠ THANH TOÁN VƯỢT THẨM QUYỀN PD</v>
          </cell>
        </row>
      </sheetData>
      <sheetData sheetId="3004">
        <row r="1">
          <cell r="A1" t="str">
            <v>PHIẾU XỬ LÝ HỒ SƠ THANH TOÁN VƯỢT THẨM QUYỀN PD</v>
          </cell>
        </row>
      </sheetData>
      <sheetData sheetId="3005">
        <row r="1">
          <cell r="A1" t="str">
            <v>PHIẾU XỬ LÝ HỒ SƠ THANH TOÁN VƯỢT THẨM QUYỀN PD</v>
          </cell>
        </row>
      </sheetData>
      <sheetData sheetId="3006">
        <row r="1">
          <cell r="A1" t="str">
            <v>PHIẾU XỬ LÝ HỒ SƠ THANH TOÁN VƯỢT THẨM QUYỀN PD</v>
          </cell>
        </row>
      </sheetData>
      <sheetData sheetId="3007">
        <row r="1">
          <cell r="A1" t="str">
            <v>PHIẾU XỬ LÝ HỒ SƠ THANH TOÁN VƯỢT THẨM QUYỀN PD</v>
          </cell>
        </row>
      </sheetData>
      <sheetData sheetId="3008">
        <row r="1">
          <cell r="A1" t="str">
            <v>PHIẾU XỬ LÝ HỒ SƠ THANH TOÁN VƯỢT THẨM QUYỀN PD</v>
          </cell>
        </row>
      </sheetData>
      <sheetData sheetId="3009">
        <row r="1">
          <cell r="A1" t="str">
            <v>PHIẾU XỬ LÝ HỒ SƠ THANH TOÁN VƯỢT THẨM QUYỀN PD</v>
          </cell>
        </row>
      </sheetData>
      <sheetData sheetId="3010">
        <row r="1">
          <cell r="A1" t="str">
            <v>PHIẾU XỬ LÝ HỒ SƠ THANH TOÁN VƯỢT THẨM QUYỀN PD</v>
          </cell>
        </row>
      </sheetData>
      <sheetData sheetId="3011">
        <row r="1">
          <cell r="A1" t="str">
            <v>PHIẾU XỬ LÝ HỒ SƠ THANH TOÁN VƯỢT THẨM QUYỀN PD</v>
          </cell>
        </row>
      </sheetData>
      <sheetData sheetId="3012">
        <row r="1">
          <cell r="A1" t="str">
            <v>PHIẾU XỬ LÝ HỒ SƠ THANH TOÁN VƯỢT THẨM QUYỀN PD</v>
          </cell>
        </row>
      </sheetData>
      <sheetData sheetId="3013">
        <row r="1">
          <cell r="A1" t="str">
            <v>PHIẾU XỬ LÝ HỒ SƠ THANH TOÁN VƯỢT THẨM QUYỀN PD</v>
          </cell>
        </row>
      </sheetData>
      <sheetData sheetId="3014">
        <row r="1">
          <cell r="A1" t="str">
            <v>PHIẾU XỬ LÝ HỒ SƠ THANH TOÁN VƯỢT THẨM QUYỀN PD</v>
          </cell>
        </row>
      </sheetData>
      <sheetData sheetId="3015">
        <row r="1">
          <cell r="A1" t="str">
            <v>PHIẾU XỬ LÝ HỒ SƠ THANH TOÁN VƯỢT THẨM QUYỀN PD</v>
          </cell>
        </row>
      </sheetData>
      <sheetData sheetId="3016">
        <row r="1">
          <cell r="A1" t="str">
            <v>PHIẾU XỬ LÝ HỒ SƠ THANH TOÁN VƯỢT THẨM QUYỀN PD</v>
          </cell>
        </row>
      </sheetData>
      <sheetData sheetId="3017">
        <row r="1">
          <cell r="A1" t="str">
            <v>PHIẾU XỬ LÝ HỒ SƠ THANH TOÁN VƯỢT THẨM QUYỀN PD</v>
          </cell>
        </row>
      </sheetData>
      <sheetData sheetId="3018">
        <row r="1">
          <cell r="A1" t="str">
            <v>PHIẾU XỬ LÝ HỒ SƠ THANH TOÁN VƯỢT THẨM QUYỀN PD</v>
          </cell>
        </row>
      </sheetData>
      <sheetData sheetId="3019">
        <row r="1">
          <cell r="A1" t="str">
            <v>PHIẾU XỬ LÝ HỒ SƠ THANH TOÁN VƯỢT THẨM QUYỀN PD</v>
          </cell>
        </row>
      </sheetData>
      <sheetData sheetId="3020">
        <row r="1">
          <cell r="A1" t="str">
            <v>PHIẾU XỬ LÝ HỒ SƠ THANH TOÁN VƯỢT THẨM QUYỀN PD</v>
          </cell>
        </row>
      </sheetData>
      <sheetData sheetId="3021">
        <row r="1">
          <cell r="A1" t="str">
            <v>PHIẾU XỬ LÝ HỒ SƠ THANH TOÁN VƯỢT THẨM QUYỀN PD</v>
          </cell>
        </row>
      </sheetData>
      <sheetData sheetId="3022">
        <row r="1">
          <cell r="A1" t="str">
            <v>PHIẾU XỬ LÝ HỒ SƠ THANH TOÁN VƯỢT THẨM QUYỀN PD</v>
          </cell>
        </row>
      </sheetData>
      <sheetData sheetId="3023">
        <row r="1">
          <cell r="A1" t="str">
            <v>PHIẾU XỬ LÝ HỒ SƠ THANH TOÁN VƯỢT THẨM QUYỀN PD</v>
          </cell>
        </row>
      </sheetData>
      <sheetData sheetId="3024">
        <row r="1">
          <cell r="A1" t="str">
            <v>PHIẾU XỬ LÝ HỒ SƠ THANH TOÁN VƯỢT THẨM QUYỀN PD</v>
          </cell>
        </row>
      </sheetData>
      <sheetData sheetId="3025">
        <row r="1">
          <cell r="A1" t="str">
            <v>PHIẾU XỬ LÝ HỒ SƠ THANH TOÁN VƯỢT THẨM QUYỀN PD</v>
          </cell>
        </row>
      </sheetData>
      <sheetData sheetId="3026">
        <row r="1">
          <cell r="A1" t="str">
            <v>PHIẾU XỬ LÝ HỒ SƠ THANH TOÁN VƯỢT THẨM QUYỀN PD</v>
          </cell>
        </row>
      </sheetData>
      <sheetData sheetId="3027">
        <row r="1">
          <cell r="A1" t="str">
            <v>PHIẾU XỬ LÝ HỒ SƠ THANH TOÁN VƯỢT THẨM QUYỀN PD</v>
          </cell>
        </row>
      </sheetData>
      <sheetData sheetId="3028">
        <row r="1">
          <cell r="A1" t="str">
            <v>PHIẾU XỬ LÝ HỒ SƠ THANH TOÁN VƯỢT THẨM QUYỀN PD</v>
          </cell>
        </row>
      </sheetData>
      <sheetData sheetId="3029">
        <row r="1">
          <cell r="A1" t="str">
            <v>PHIẾU XỬ LÝ HỒ SƠ THANH TOÁN VƯỢT THẨM QUYỀN PD</v>
          </cell>
        </row>
      </sheetData>
      <sheetData sheetId="3030">
        <row r="1">
          <cell r="A1" t="str">
            <v>PHIẾU XỬ LÝ HỒ SƠ THANH TOÁN VƯỢT THẨM QUYỀN PD</v>
          </cell>
        </row>
      </sheetData>
      <sheetData sheetId="3031">
        <row r="1">
          <cell r="A1" t="str">
            <v>PHIẾU XỬ LÝ HỒ SƠ THANH TOÁN VƯỢT THẨM QUYỀN PD</v>
          </cell>
        </row>
      </sheetData>
      <sheetData sheetId="3032">
        <row r="1">
          <cell r="A1" t="str">
            <v>PHIẾU XỬ LÝ HỒ SƠ THANH TOÁN VƯỢT THẨM QUYỀN PD</v>
          </cell>
        </row>
      </sheetData>
      <sheetData sheetId="3033">
        <row r="1">
          <cell r="A1" t="str">
            <v>PHIẾU XỬ LÝ HỒ SƠ THANH TOÁN VƯỢT THẨM QUYỀN PD</v>
          </cell>
        </row>
      </sheetData>
      <sheetData sheetId="3034">
        <row r="1">
          <cell r="A1" t="str">
            <v>PHIẾU XỬ LÝ HỒ SƠ THANH TOÁN VƯỢT THẨM QUYỀN PD</v>
          </cell>
        </row>
      </sheetData>
      <sheetData sheetId="3035">
        <row r="1">
          <cell r="A1" t="str">
            <v>PHIẾU XỬ LÝ HỒ SƠ THANH TOÁN VƯỢT THẨM QUYỀN PD</v>
          </cell>
        </row>
      </sheetData>
      <sheetData sheetId="3036">
        <row r="1">
          <cell r="A1" t="str">
            <v>PHIẾU XỬ LÝ HỒ SƠ THANH TOÁN VƯỢT THẨM QUYỀN PD</v>
          </cell>
        </row>
      </sheetData>
      <sheetData sheetId="3037">
        <row r="1">
          <cell r="A1" t="str">
            <v>PHIẾU XỬ LÝ HỒ SƠ THANH TOÁN VƯỢT THẨM QUYỀN PD</v>
          </cell>
        </row>
      </sheetData>
      <sheetData sheetId="3038">
        <row r="1">
          <cell r="A1" t="str">
            <v>PHIẾU XỬ LÝ HỒ SƠ THANH TOÁN VƯỢT THẨM QUYỀN PD</v>
          </cell>
        </row>
      </sheetData>
      <sheetData sheetId="3039">
        <row r="1">
          <cell r="A1" t="str">
            <v>PHIẾU XỬ LÝ HỒ SƠ THANH TOÁN VƯỢT THẨM QUYỀN PD</v>
          </cell>
        </row>
      </sheetData>
      <sheetData sheetId="3040">
        <row r="1">
          <cell r="A1" t="str">
            <v>PHIẾU XỬ LÝ HỒ SƠ THANH TOÁN VƯỢT THẨM QUYỀN PD</v>
          </cell>
        </row>
      </sheetData>
      <sheetData sheetId="3041">
        <row r="1">
          <cell r="A1" t="str">
            <v>PHIẾU XỬ LÝ HỒ SƠ THANH TOÁN VƯỢT THẨM QUYỀN PD</v>
          </cell>
        </row>
      </sheetData>
      <sheetData sheetId="3042">
        <row r="1">
          <cell r="A1" t="str">
            <v>PHIẾU XỬ LÝ HỒ SƠ THANH TOÁN VƯỢT THẨM QUYỀN PD</v>
          </cell>
        </row>
      </sheetData>
      <sheetData sheetId="3043">
        <row r="1">
          <cell r="A1" t="str">
            <v>PHIẾU XỬ LÝ HỒ SƠ THANH TOÁN VƯỢT THẨM QUYỀN PD</v>
          </cell>
        </row>
      </sheetData>
      <sheetData sheetId="3044">
        <row r="1">
          <cell r="A1" t="str">
            <v>PHIẾU XỬ LÝ HỒ SƠ THANH TOÁN VƯỢT THẨM QUYỀN PD</v>
          </cell>
        </row>
      </sheetData>
      <sheetData sheetId="3045">
        <row r="1">
          <cell r="A1" t="str">
            <v>PHIẾU XỬ LÝ HỒ SƠ THANH TOÁN VƯỢT THẨM QUYỀN PD</v>
          </cell>
        </row>
      </sheetData>
      <sheetData sheetId="3046">
        <row r="1">
          <cell r="A1" t="str">
            <v>PHIẾU XỬ LÝ HỒ SƠ THANH TOÁN VƯỢT THẨM QUYỀN PD</v>
          </cell>
        </row>
      </sheetData>
      <sheetData sheetId="3047">
        <row r="1">
          <cell r="A1" t="str">
            <v>PHIẾU XỬ LÝ HỒ SƠ THANH TOÁN VƯỢT THẨM QUYỀN PD</v>
          </cell>
        </row>
      </sheetData>
      <sheetData sheetId="3048">
        <row r="1">
          <cell r="A1" t="str">
            <v>PHIẾU XỬ LÝ HỒ SƠ THANH TOÁN VƯỢT THẨM QUYỀN PD</v>
          </cell>
        </row>
      </sheetData>
      <sheetData sheetId="3049">
        <row r="1">
          <cell r="A1" t="str">
            <v>PHIẾU XỬ LÝ HỒ SƠ THANH TOÁN VƯỢT THẨM QUYỀN PD</v>
          </cell>
        </row>
      </sheetData>
      <sheetData sheetId="3050">
        <row r="1">
          <cell r="A1" t="str">
            <v>PHIẾU XỬ LÝ HỒ SƠ THANH TOÁN VƯỢT THẨM QUYỀN PD</v>
          </cell>
        </row>
      </sheetData>
      <sheetData sheetId="3051">
        <row r="1">
          <cell r="A1" t="str">
            <v>PHIẾU XỬ LÝ HỒ SƠ THANH TOÁN VƯỢT THẨM QUYỀN PD</v>
          </cell>
        </row>
      </sheetData>
      <sheetData sheetId="3052">
        <row r="1">
          <cell r="A1" t="str">
            <v>PHIẾU XỬ LÝ HỒ SƠ THANH TOÁN VƯỢT THẨM QUYỀN PD</v>
          </cell>
        </row>
      </sheetData>
      <sheetData sheetId="3053">
        <row r="1">
          <cell r="A1" t="str">
            <v>PHIẾU XỬ LÝ HỒ SƠ THANH TOÁN VƯỢT THẨM QUYỀN PD</v>
          </cell>
        </row>
      </sheetData>
      <sheetData sheetId="3054">
        <row r="1">
          <cell r="A1" t="str">
            <v>PHIẾU XỬ LÝ HỒ SƠ THANH TOÁN VƯỢT THẨM QUYỀN PD</v>
          </cell>
        </row>
      </sheetData>
      <sheetData sheetId="3055">
        <row r="1">
          <cell r="A1" t="str">
            <v>PHIẾU XỬ LÝ HỒ SƠ THANH TOÁN VƯỢT THẨM QUYỀN PD</v>
          </cell>
        </row>
      </sheetData>
      <sheetData sheetId="3056">
        <row r="1">
          <cell r="A1" t="str">
            <v>PHIẾU XỬ LÝ HỒ SƠ THANH TOÁN VƯỢT THẨM QUYỀN PD</v>
          </cell>
        </row>
      </sheetData>
      <sheetData sheetId="3057">
        <row r="1">
          <cell r="A1" t="str">
            <v>PHIẾU XỬ LÝ HỒ SƠ THANH TOÁN VƯỢT THẨM QUYỀN PD</v>
          </cell>
        </row>
      </sheetData>
      <sheetData sheetId="3058">
        <row r="1">
          <cell r="A1" t="str">
            <v>PHIẾU XỬ LÝ HỒ SƠ THANH TOÁN VƯỢT THẨM QUYỀN PD</v>
          </cell>
        </row>
      </sheetData>
      <sheetData sheetId="3059">
        <row r="1">
          <cell r="A1" t="str">
            <v>PHIẾU XỬ LÝ HỒ SƠ THANH TOÁN VƯỢT THẨM QUYỀN PD</v>
          </cell>
        </row>
      </sheetData>
      <sheetData sheetId="3060">
        <row r="1">
          <cell r="A1" t="str">
            <v>PHIẾU XỬ LÝ HỒ SƠ THANH TOÁN VƯỢT THẨM QUYỀN PD</v>
          </cell>
        </row>
      </sheetData>
      <sheetData sheetId="3061">
        <row r="1">
          <cell r="A1" t="str">
            <v>PHIẾU XỬ LÝ HỒ SƠ THANH TOÁN VƯỢT THẨM QUYỀN PD</v>
          </cell>
        </row>
      </sheetData>
      <sheetData sheetId="3062">
        <row r="1">
          <cell r="A1" t="str">
            <v>PHIẾU XỬ LÝ HỒ SƠ THANH TOÁN VƯỢT THẨM QUYỀN PD</v>
          </cell>
        </row>
      </sheetData>
      <sheetData sheetId="3063">
        <row r="1">
          <cell r="A1" t="str">
            <v>PHIẾU XỬ LÝ HỒ SƠ THANH TOÁN VƯỢT THẨM QUYỀN PD</v>
          </cell>
        </row>
      </sheetData>
      <sheetData sheetId="3064">
        <row r="1">
          <cell r="A1" t="str">
            <v>PHIẾU XỬ LÝ HỒ SƠ THANH TOÁN VƯỢT THẨM QUYỀN PD</v>
          </cell>
        </row>
      </sheetData>
      <sheetData sheetId="3065">
        <row r="1">
          <cell r="A1" t="str">
            <v>PHIẾU XỬ LÝ HỒ SƠ THANH TOÁN VƯỢT THẨM QUYỀN PD</v>
          </cell>
        </row>
      </sheetData>
      <sheetData sheetId="3066">
        <row r="1">
          <cell r="A1" t="str">
            <v>PHIẾU XỬ LÝ HỒ SƠ THANH TOÁN VƯỢT THẨM QUYỀN PD</v>
          </cell>
        </row>
      </sheetData>
      <sheetData sheetId="3067">
        <row r="1">
          <cell r="A1" t="str">
            <v>PHIẾU XỬ LÝ HỒ SƠ THANH TOÁN VƯỢT THẨM QUYỀN PD</v>
          </cell>
        </row>
      </sheetData>
      <sheetData sheetId="3068">
        <row r="1">
          <cell r="A1" t="str">
            <v>PHIẾU XỬ LÝ HỒ SƠ THANH TOÁN VƯỢT THẨM QUYỀN PD</v>
          </cell>
        </row>
      </sheetData>
      <sheetData sheetId="3069">
        <row r="1">
          <cell r="A1" t="str">
            <v>PHIẾU XỬ LÝ HỒ SƠ THANH TOÁN VƯỢT THẨM QUYỀN PD</v>
          </cell>
        </row>
      </sheetData>
      <sheetData sheetId="3070">
        <row r="1">
          <cell r="A1" t="str">
            <v>PHIẾU XỬ LÝ HỒ SƠ THANH TOÁN VƯỢT THẨM QUYỀN PD</v>
          </cell>
        </row>
      </sheetData>
      <sheetData sheetId="3071">
        <row r="1">
          <cell r="A1" t="str">
            <v>PHIẾU XỬ LÝ HỒ SƠ THANH TOÁN VƯỢT THẨM QUYỀN PD</v>
          </cell>
        </row>
      </sheetData>
      <sheetData sheetId="3072">
        <row r="1">
          <cell r="A1" t="str">
            <v>PHIẾU XỬ LÝ HỒ SƠ THANH TOÁN VƯỢT THẨM QUYỀN PD</v>
          </cell>
        </row>
      </sheetData>
      <sheetData sheetId="3073">
        <row r="1">
          <cell r="A1" t="str">
            <v>PHIẾU XỬ LÝ HỒ SƠ THANH TOÁN VƯỢT THẨM QUYỀN PD</v>
          </cell>
        </row>
      </sheetData>
      <sheetData sheetId="3074">
        <row r="1">
          <cell r="A1" t="str">
            <v>PHIẾU XỬ LÝ HỒ SƠ THANH TOÁN VƯỢT THẨM QUYỀN PD</v>
          </cell>
        </row>
      </sheetData>
      <sheetData sheetId="3075">
        <row r="1">
          <cell r="A1" t="str">
            <v>PHIẾU XỬ LÝ HỒ SƠ THANH TOÁN VƯỢT THẨM QUYỀN PD</v>
          </cell>
        </row>
      </sheetData>
      <sheetData sheetId="3076">
        <row r="1">
          <cell r="A1" t="str">
            <v>PHIẾU XỬ LÝ HỒ SƠ THANH TOÁN VƯỢT THẨM QUYỀN PD</v>
          </cell>
        </row>
      </sheetData>
      <sheetData sheetId="3077">
        <row r="1">
          <cell r="A1" t="str">
            <v>PHIẾU XỬ LÝ HỒ SƠ THANH TOÁN VƯỢT THẨM QUYỀN PD</v>
          </cell>
        </row>
      </sheetData>
      <sheetData sheetId="3078">
        <row r="1">
          <cell r="A1" t="str">
            <v>PHIẾU XỬ LÝ HỒ SƠ THANH TOÁN VƯỢT THẨM QUYỀN PD</v>
          </cell>
        </row>
      </sheetData>
      <sheetData sheetId="3079">
        <row r="1">
          <cell r="A1" t="str">
            <v>PHIẾU XỬ LÝ HỒ SƠ THANH TOÁN VƯỢT THẨM QUYỀN PD</v>
          </cell>
        </row>
      </sheetData>
      <sheetData sheetId="3080">
        <row r="1">
          <cell r="A1" t="str">
            <v>PHIẾU XỬ LÝ HỒ SƠ THANH TOÁN VƯỢT THẨM QUYỀN PD</v>
          </cell>
        </row>
      </sheetData>
      <sheetData sheetId="3081">
        <row r="1">
          <cell r="A1" t="str">
            <v>PHIẾU XỬ LÝ HỒ SƠ THANH TOÁN VƯỢT THẨM QUYỀN PD</v>
          </cell>
        </row>
      </sheetData>
      <sheetData sheetId="3082">
        <row r="1">
          <cell r="A1" t="str">
            <v>PHIẾU XỬ LÝ HỒ SƠ THANH TOÁN VƯỢT THẨM QUYỀN PD</v>
          </cell>
        </row>
      </sheetData>
      <sheetData sheetId="3083">
        <row r="1">
          <cell r="A1" t="str">
            <v>PHIẾU XỬ LÝ HỒ SƠ THANH TOÁN VƯỢT THẨM QUYỀN PD</v>
          </cell>
        </row>
      </sheetData>
      <sheetData sheetId="3084">
        <row r="1">
          <cell r="A1" t="str">
            <v>PHIẾU XỬ LÝ HỒ SƠ THANH TOÁN VƯỢT THẨM QUYỀN PD</v>
          </cell>
        </row>
      </sheetData>
      <sheetData sheetId="3085">
        <row r="1">
          <cell r="A1" t="str">
            <v>PHIẾU XỬ LÝ HỒ SƠ THANH TOÁN VƯỢT THẨM QUYỀN PD</v>
          </cell>
        </row>
      </sheetData>
      <sheetData sheetId="3086">
        <row r="1">
          <cell r="A1" t="str">
            <v>PHIẾU XỬ LÝ HỒ SƠ THANH TOÁN VƯỢT THẨM QUYỀN PD</v>
          </cell>
        </row>
      </sheetData>
      <sheetData sheetId="3087">
        <row r="1">
          <cell r="A1" t="str">
            <v>PHIẾU XỬ LÝ HỒ SƠ THANH TOÁN VƯỢT THẨM QUYỀN PD</v>
          </cell>
        </row>
      </sheetData>
      <sheetData sheetId="3088">
        <row r="1">
          <cell r="A1" t="str">
            <v>PHIẾU XỬ LÝ HỒ SƠ THANH TOÁN VƯỢT THẨM QUYỀN PD</v>
          </cell>
        </row>
      </sheetData>
      <sheetData sheetId="3089">
        <row r="1">
          <cell r="A1" t="str">
            <v>PHIẾU XỬ LÝ HỒ SƠ THANH TOÁN VƯỢT THẨM QUYỀN PD</v>
          </cell>
        </row>
      </sheetData>
      <sheetData sheetId="3090">
        <row r="1">
          <cell r="A1" t="str">
            <v>PHIẾU XỬ LÝ HỒ SƠ THANH TOÁN VƯỢT THẨM QUYỀN PD</v>
          </cell>
        </row>
      </sheetData>
      <sheetData sheetId="3091">
        <row r="1">
          <cell r="A1" t="str">
            <v>PHIẾU XỬ LÝ HỒ SƠ THANH TOÁN VƯỢT THẨM QUYỀN PD</v>
          </cell>
        </row>
      </sheetData>
      <sheetData sheetId="3092">
        <row r="1">
          <cell r="A1" t="str">
            <v>PHIẾU XỬ LÝ HỒ SƠ THANH TOÁN VƯỢT THẨM QUYỀN PD</v>
          </cell>
        </row>
      </sheetData>
      <sheetData sheetId="3093">
        <row r="1">
          <cell r="A1" t="str">
            <v>PHIẾU XỬ LÝ HỒ SƠ THANH TOÁN VƯỢT THẨM QUYỀN PD</v>
          </cell>
        </row>
      </sheetData>
      <sheetData sheetId="3094">
        <row r="1">
          <cell r="A1" t="str">
            <v>PHIẾU XỬ LÝ HỒ SƠ THANH TOÁN VƯỢT THẨM QUYỀN PD</v>
          </cell>
        </row>
      </sheetData>
      <sheetData sheetId="3095">
        <row r="1">
          <cell r="A1" t="str">
            <v>PHIẾU XỬ LÝ HỒ SƠ THANH TOÁN VƯỢT THẨM QUYỀN PD</v>
          </cell>
        </row>
      </sheetData>
      <sheetData sheetId="3096">
        <row r="1">
          <cell r="A1" t="str">
            <v>PHIẾU XỬ LÝ HỒ SƠ THANH TOÁN VƯỢT THẨM QUYỀN PD</v>
          </cell>
        </row>
      </sheetData>
      <sheetData sheetId="3097">
        <row r="1">
          <cell r="A1" t="str">
            <v>PHIẾU XỬ LÝ HỒ SƠ THANH TOÁN VƯỢT THẨM QUYỀN PD</v>
          </cell>
        </row>
      </sheetData>
      <sheetData sheetId="3098">
        <row r="1">
          <cell r="A1" t="str">
            <v>PHIẾU XỬ LÝ HỒ SƠ THANH TOÁN VƯỢT THẨM QUYỀN PD</v>
          </cell>
        </row>
      </sheetData>
      <sheetData sheetId="3099">
        <row r="1">
          <cell r="A1" t="str">
            <v>PHIẾU XỬ LÝ HỒ SƠ THANH TOÁN VƯỢT THẨM QUYỀN PD</v>
          </cell>
        </row>
      </sheetData>
      <sheetData sheetId="3100">
        <row r="1">
          <cell r="A1" t="str">
            <v>PHIẾU XỬ LÝ HỒ SƠ THANH TOÁN VƯỢT THẨM QUYỀN PD</v>
          </cell>
        </row>
      </sheetData>
      <sheetData sheetId="3101">
        <row r="1">
          <cell r="A1" t="str">
            <v>PHIẾU XỬ LÝ HỒ SƠ THANH TOÁN VƯỢT THẨM QUYỀN PD</v>
          </cell>
        </row>
      </sheetData>
      <sheetData sheetId="3102">
        <row r="1">
          <cell r="A1" t="str">
            <v>PHIẾU XỬ LÝ HỒ SƠ THANH TOÁN VƯỢT THẨM QUYỀN PD</v>
          </cell>
        </row>
      </sheetData>
      <sheetData sheetId="3103">
        <row r="1">
          <cell r="A1" t="str">
            <v>PHIẾU XỬ LÝ HỒ SƠ THANH TOÁN VƯỢT THẨM QUYỀN PD</v>
          </cell>
        </row>
      </sheetData>
      <sheetData sheetId="3104">
        <row r="1">
          <cell r="A1" t="str">
            <v>PHIẾU XỬ LÝ HỒ SƠ THANH TOÁN VƯỢT THẨM QUYỀN PD</v>
          </cell>
        </row>
      </sheetData>
      <sheetData sheetId="3105">
        <row r="1">
          <cell r="A1" t="str">
            <v>PHIẾU XỬ LÝ HỒ SƠ THANH TOÁN VƯỢT THẨM QUYỀN PD</v>
          </cell>
        </row>
      </sheetData>
      <sheetData sheetId="3106">
        <row r="1">
          <cell r="A1" t="str">
            <v>PHIẾU XỬ LÝ HỒ SƠ THANH TOÁN VƯỢT THẨM QUYỀN PD</v>
          </cell>
        </row>
      </sheetData>
      <sheetData sheetId="3107">
        <row r="1">
          <cell r="A1" t="str">
            <v>PHIẾU XỬ LÝ HỒ SƠ THANH TOÁN VƯỢT THẨM QUYỀN PD</v>
          </cell>
        </row>
      </sheetData>
      <sheetData sheetId="3108">
        <row r="1">
          <cell r="A1" t="str">
            <v>PHIẾU XỬ LÝ HỒ SƠ THANH TOÁN VƯỢT THẨM QUYỀN PD</v>
          </cell>
        </row>
      </sheetData>
      <sheetData sheetId="3109">
        <row r="1">
          <cell r="A1" t="str">
            <v>PHIẾU XỬ LÝ HỒ SƠ THANH TOÁN VƯỢT THẨM QUYỀN PD</v>
          </cell>
        </row>
      </sheetData>
      <sheetData sheetId="3110">
        <row r="1">
          <cell r="A1" t="str">
            <v>PHIẾU XỬ LÝ HỒ SƠ THANH TOÁN VƯỢT THẨM QUYỀN PD</v>
          </cell>
        </row>
      </sheetData>
      <sheetData sheetId="3111">
        <row r="1">
          <cell r="A1" t="str">
            <v>PHIẾU XỬ LÝ HỒ SƠ THANH TOÁN VƯỢT THẨM QUYỀN PD</v>
          </cell>
        </row>
      </sheetData>
      <sheetData sheetId="3112">
        <row r="1">
          <cell r="A1" t="str">
            <v>PHIẾU XỬ LÝ HỒ SƠ THANH TOÁN VƯỢT THẨM QUYỀN PD</v>
          </cell>
        </row>
      </sheetData>
      <sheetData sheetId="3113">
        <row r="1">
          <cell r="A1" t="str">
            <v>PHIẾU XỬ LÝ HỒ SƠ THANH TOÁN VƯỢT THẨM QUYỀN PD</v>
          </cell>
        </row>
      </sheetData>
      <sheetData sheetId="3114">
        <row r="1">
          <cell r="A1" t="str">
            <v>PHIẾU XỬ LÝ HỒ SƠ THANH TOÁN VƯỢT THẨM QUYỀN PD</v>
          </cell>
        </row>
      </sheetData>
      <sheetData sheetId="3115">
        <row r="1">
          <cell r="A1" t="str">
            <v>PHIẾU XỬ LÝ HỒ SƠ THANH TOÁN VƯỢT THẨM QUYỀN PD</v>
          </cell>
        </row>
      </sheetData>
      <sheetData sheetId="3116">
        <row r="1">
          <cell r="A1" t="str">
            <v>PHIẾU XỬ LÝ HỒ SƠ THANH TOÁN VƯỢT THẨM QUYỀN PD</v>
          </cell>
        </row>
      </sheetData>
      <sheetData sheetId="3117">
        <row r="1">
          <cell r="A1" t="str">
            <v>PHIẾU XỬ LÝ HỒ SƠ THANH TOÁN VƯỢT THẨM QUYỀN PD</v>
          </cell>
        </row>
      </sheetData>
      <sheetData sheetId="3118">
        <row r="1">
          <cell r="A1" t="str">
            <v>PHIẾU XỬ LÝ HỒ SƠ THANH TOÁN VƯỢT THẨM QUYỀN PD</v>
          </cell>
        </row>
      </sheetData>
      <sheetData sheetId="3119">
        <row r="1">
          <cell r="A1" t="str">
            <v>PHIẾU XỬ LÝ HỒ SƠ THANH TOÁN VƯỢT THẨM QUYỀN PD</v>
          </cell>
        </row>
      </sheetData>
      <sheetData sheetId="3120">
        <row r="1">
          <cell r="A1" t="str">
            <v>PHIẾU XỬ LÝ HỒ SƠ THANH TOÁN VƯỢT THẨM QUYỀN PD</v>
          </cell>
        </row>
      </sheetData>
      <sheetData sheetId="3121">
        <row r="1">
          <cell r="A1" t="str">
            <v>PHIẾU XỬ LÝ HỒ SƠ THANH TOÁN VƯỢT THẨM QUYỀN PD</v>
          </cell>
        </row>
      </sheetData>
      <sheetData sheetId="3122">
        <row r="1">
          <cell r="A1" t="str">
            <v>PHIẾU XỬ LÝ HỒ SƠ THANH TOÁN VƯỢT THẨM QUYỀN PD</v>
          </cell>
        </row>
      </sheetData>
      <sheetData sheetId="3123">
        <row r="1">
          <cell r="A1" t="str">
            <v>PHIẾU XỬ LÝ HỒ SƠ THANH TOÁN VƯỢT THẨM QUYỀN PD</v>
          </cell>
        </row>
      </sheetData>
      <sheetData sheetId="3124">
        <row r="1">
          <cell r="A1" t="str">
            <v>PHIẾU XỬ LÝ HỒ SƠ THANH TOÁN VƯỢT THẨM QUYỀN PD</v>
          </cell>
        </row>
      </sheetData>
      <sheetData sheetId="3125">
        <row r="1">
          <cell r="A1" t="str">
            <v>PHIẾU XỬ LÝ HỒ SƠ THANH TOÁN VƯỢT THẨM QUYỀN PD</v>
          </cell>
        </row>
      </sheetData>
      <sheetData sheetId="3126">
        <row r="1">
          <cell r="A1" t="str">
            <v>PHIẾU XỬ LÝ HỒ SƠ THANH TOÁN VƯỢT THẨM QUYỀN PD</v>
          </cell>
        </row>
      </sheetData>
      <sheetData sheetId="3127">
        <row r="1">
          <cell r="A1" t="str">
            <v>PHIẾU XỬ LÝ HỒ SƠ THANH TOÁN VƯỢT THẨM QUYỀN PD</v>
          </cell>
        </row>
      </sheetData>
      <sheetData sheetId="3128">
        <row r="1">
          <cell r="A1" t="str">
            <v>PHIẾU XỬ LÝ HỒ SƠ THANH TOÁN VƯỢT THẨM QUYỀN PD</v>
          </cell>
        </row>
      </sheetData>
      <sheetData sheetId="3129">
        <row r="1">
          <cell r="A1" t="str">
            <v>PHIẾU XỬ LÝ HỒ SƠ THANH TOÁN VƯỢT THẨM QUYỀN PD</v>
          </cell>
        </row>
      </sheetData>
      <sheetData sheetId="3130">
        <row r="1">
          <cell r="A1" t="str">
            <v>PHIẾU XỬ LÝ HỒ SƠ THANH TOÁN VƯỢT THẨM QUYỀN PD</v>
          </cell>
        </row>
      </sheetData>
      <sheetData sheetId="3131">
        <row r="1">
          <cell r="A1" t="str">
            <v>PHIẾU XỬ LÝ HỒ SƠ THANH TOÁN VƯỢT THẨM QUYỀN PD</v>
          </cell>
        </row>
      </sheetData>
      <sheetData sheetId="3132">
        <row r="1">
          <cell r="A1" t="str">
            <v>PHIẾU XỬ LÝ HỒ SƠ THANH TOÁN VƯỢT THẨM QUYỀN PD</v>
          </cell>
        </row>
      </sheetData>
      <sheetData sheetId="3133">
        <row r="1">
          <cell r="A1" t="str">
            <v>PHIẾU XỬ LÝ HỒ SƠ THANH TOÁN VƯỢT THẨM QUYỀN PD</v>
          </cell>
        </row>
      </sheetData>
      <sheetData sheetId="3134">
        <row r="1">
          <cell r="A1" t="str">
            <v>PHIẾU XỬ LÝ HỒ SƠ THANH TOÁN VƯỢT THẨM QUYỀN PD</v>
          </cell>
        </row>
      </sheetData>
      <sheetData sheetId="3135">
        <row r="1">
          <cell r="A1" t="str">
            <v>PHIẾU XỬ LÝ HỒ SƠ THANH TOÁN VƯỢT THẨM QUYỀN PD</v>
          </cell>
        </row>
      </sheetData>
      <sheetData sheetId="3136">
        <row r="1">
          <cell r="A1" t="str">
            <v>PHIẾU XỬ LÝ HỒ SƠ THANH TOÁN VƯỢT THẨM QUYỀN PD</v>
          </cell>
        </row>
      </sheetData>
      <sheetData sheetId="3137">
        <row r="1">
          <cell r="A1" t="str">
            <v>PHIẾU XỬ LÝ HỒ SƠ THANH TOÁN VƯỢT THẨM QUYỀN PD</v>
          </cell>
        </row>
      </sheetData>
      <sheetData sheetId="3138">
        <row r="1">
          <cell r="A1" t="str">
            <v>PHIẾU XỬ LÝ HỒ SƠ THANH TOÁN VƯỢT THẨM QUYỀN PD</v>
          </cell>
        </row>
      </sheetData>
      <sheetData sheetId="3139">
        <row r="1">
          <cell r="A1" t="str">
            <v>PHIẾU XỬ LÝ HỒ SƠ THANH TOÁN VƯỢT THẨM QUYỀN PD</v>
          </cell>
        </row>
      </sheetData>
      <sheetData sheetId="3140">
        <row r="1">
          <cell r="A1" t="str">
            <v>PHIẾU XỬ LÝ HỒ SƠ THANH TOÁN VƯỢT THẨM QUYỀN PD</v>
          </cell>
        </row>
      </sheetData>
      <sheetData sheetId="3141">
        <row r="1">
          <cell r="A1" t="str">
            <v>PHIẾU XỬ LÝ HỒ SƠ THANH TOÁN VƯỢT THẨM QUYỀN PD</v>
          </cell>
        </row>
      </sheetData>
      <sheetData sheetId="3142">
        <row r="1">
          <cell r="A1" t="str">
            <v>PHIẾU XỬ LÝ HỒ SƠ THANH TOÁN VƯỢT THẨM QUYỀN PD</v>
          </cell>
        </row>
      </sheetData>
      <sheetData sheetId="3143">
        <row r="1">
          <cell r="A1" t="str">
            <v>PHIẾU XỬ LÝ HỒ SƠ THANH TOÁN VƯỢT THẨM QUYỀN PD</v>
          </cell>
        </row>
      </sheetData>
      <sheetData sheetId="3144">
        <row r="1">
          <cell r="A1" t="str">
            <v>PHIẾU XỬ LÝ HỒ SƠ THANH TOÁN VƯỢT THẨM QUYỀN PD</v>
          </cell>
        </row>
      </sheetData>
      <sheetData sheetId="3145">
        <row r="1">
          <cell r="A1" t="str">
            <v>PHIẾU XỬ LÝ HỒ SƠ THANH TOÁN VƯỢT THẨM QUYỀN PD</v>
          </cell>
        </row>
      </sheetData>
      <sheetData sheetId="3146">
        <row r="1">
          <cell r="A1" t="str">
            <v>PHIẾU XỬ LÝ HỒ SƠ THANH TOÁN VƯỢT THẨM QUYỀN PD</v>
          </cell>
        </row>
      </sheetData>
      <sheetData sheetId="3147">
        <row r="1">
          <cell r="A1" t="str">
            <v>PHIẾU XỬ LÝ HỒ SƠ THANH TOÁN VƯỢT THẨM QUYỀN PD</v>
          </cell>
        </row>
      </sheetData>
      <sheetData sheetId="3148">
        <row r="1">
          <cell r="A1" t="str">
            <v>PHIẾU XỬ LÝ HỒ SƠ THANH TOÁN VƯỢT THẨM QUYỀN PD</v>
          </cell>
        </row>
      </sheetData>
      <sheetData sheetId="3149">
        <row r="1">
          <cell r="A1" t="str">
            <v>PHIẾU XỬ LÝ HỒ SƠ THANH TOÁN VƯỢT THẨM QUYỀN PD</v>
          </cell>
        </row>
      </sheetData>
      <sheetData sheetId="3150">
        <row r="1">
          <cell r="A1" t="str">
            <v>PHIẾU XỬ LÝ HỒ SƠ THANH TOÁN VƯỢT THẨM QUYỀN PD</v>
          </cell>
        </row>
      </sheetData>
      <sheetData sheetId="3151">
        <row r="1">
          <cell r="A1" t="str">
            <v>PHIẾU XỬ LÝ HỒ SƠ THANH TOÁN VƯỢT THẨM QUYỀN PD</v>
          </cell>
        </row>
      </sheetData>
      <sheetData sheetId="3152">
        <row r="1">
          <cell r="A1" t="str">
            <v>PHIẾU XỬ LÝ HỒ SƠ THANH TOÁN VƯỢT THẨM QUYỀN PD</v>
          </cell>
        </row>
      </sheetData>
      <sheetData sheetId="3153">
        <row r="1">
          <cell r="A1" t="str">
            <v>PHIẾU XỬ LÝ HỒ SƠ THANH TOÁN VƯỢT THẨM QUYỀN PD</v>
          </cell>
        </row>
      </sheetData>
      <sheetData sheetId="3154">
        <row r="1">
          <cell r="A1" t="str">
            <v>PHIẾU XỬ LÝ HỒ SƠ THANH TOÁN VƯỢT THẨM QUYỀN PD</v>
          </cell>
        </row>
      </sheetData>
      <sheetData sheetId="3155">
        <row r="1">
          <cell r="A1" t="str">
            <v>PHIẾU XỬ LÝ HỒ SƠ THANH TOÁN VƯỢT THẨM QUYỀN PD</v>
          </cell>
        </row>
      </sheetData>
      <sheetData sheetId="3156">
        <row r="1">
          <cell r="A1" t="str">
            <v>PHIẾU XỬ LÝ HỒ SƠ THANH TOÁN VƯỢT THẨM QUYỀN PD</v>
          </cell>
        </row>
      </sheetData>
      <sheetData sheetId="3157">
        <row r="1">
          <cell r="A1" t="str">
            <v>PHIẾU XỬ LÝ HỒ SƠ THANH TOÁN VƯỢT THẨM QUYỀN PD</v>
          </cell>
        </row>
      </sheetData>
      <sheetData sheetId="3158">
        <row r="1">
          <cell r="A1" t="str">
            <v>PHIẾU XỬ LÝ HỒ SƠ THANH TOÁN VƯỢT THẨM QUYỀN PD</v>
          </cell>
        </row>
      </sheetData>
      <sheetData sheetId="3159">
        <row r="1">
          <cell r="A1" t="str">
            <v>PHIẾU XỬ LÝ HỒ SƠ THANH TOÁN VƯỢT THẨM QUYỀN PD</v>
          </cell>
        </row>
      </sheetData>
      <sheetData sheetId="3160">
        <row r="1">
          <cell r="A1" t="str">
            <v>PHIẾU XỬ LÝ HỒ SƠ THANH TOÁN VƯỢT THẨM QUYỀN PD</v>
          </cell>
        </row>
      </sheetData>
      <sheetData sheetId="3161">
        <row r="1">
          <cell r="A1" t="str">
            <v>PHIẾU XỬ LÝ HỒ SƠ THANH TOÁN VƯỢT THẨM QUYỀN PD</v>
          </cell>
        </row>
      </sheetData>
      <sheetData sheetId="3162">
        <row r="1">
          <cell r="A1" t="str">
            <v>PHIẾU XỬ LÝ HỒ SƠ THANH TOÁN VƯỢT THẨM QUYỀN PD</v>
          </cell>
        </row>
      </sheetData>
      <sheetData sheetId="3163">
        <row r="1">
          <cell r="A1" t="str">
            <v>PHIẾU XỬ LÝ HỒ SƠ THANH TOÁN VƯỢT THẨM QUYỀN PD</v>
          </cell>
        </row>
      </sheetData>
      <sheetData sheetId="3164">
        <row r="1">
          <cell r="A1" t="str">
            <v>PHIẾU XỬ LÝ HỒ SƠ THANH TOÁN VƯỢT THẨM QUYỀN PD</v>
          </cell>
        </row>
      </sheetData>
      <sheetData sheetId="3165">
        <row r="1">
          <cell r="A1" t="str">
            <v>PHIẾU XỬ LÝ HỒ SƠ THANH TOÁN VƯỢT THẨM QUYỀN PD</v>
          </cell>
        </row>
      </sheetData>
      <sheetData sheetId="3166">
        <row r="1">
          <cell r="A1" t="str">
            <v>PHIẾU XỬ LÝ HỒ SƠ THANH TOÁN VƯỢT THẨM QUYỀN PD</v>
          </cell>
        </row>
      </sheetData>
      <sheetData sheetId="3167">
        <row r="1">
          <cell r="A1" t="str">
            <v>PHIẾU XỬ LÝ HỒ SƠ THANH TOÁN VƯỢT THẨM QUYỀN PD</v>
          </cell>
        </row>
      </sheetData>
      <sheetData sheetId="3168">
        <row r="1">
          <cell r="A1" t="str">
            <v>PHIẾU XỬ LÝ HỒ SƠ THANH TOÁN VƯỢT THẨM QUYỀN PD</v>
          </cell>
        </row>
      </sheetData>
      <sheetData sheetId="3169">
        <row r="1">
          <cell r="A1" t="str">
            <v>PHIẾU XỬ LÝ HỒ SƠ THANH TOÁN VƯỢT THẨM QUYỀN PD</v>
          </cell>
        </row>
      </sheetData>
      <sheetData sheetId="3170">
        <row r="1">
          <cell r="A1" t="str">
            <v>PHIẾU XỬ LÝ HỒ SƠ THANH TOÁN VƯỢT THẨM QUYỀN PD</v>
          </cell>
        </row>
      </sheetData>
      <sheetData sheetId="3171">
        <row r="1">
          <cell r="A1" t="str">
            <v>PHIẾU XỬ LÝ HỒ SƠ THANH TOÁN VƯỢT THẨM QUYỀN PD</v>
          </cell>
        </row>
      </sheetData>
      <sheetData sheetId="3172">
        <row r="1">
          <cell r="A1" t="str">
            <v>PHIẾU XỬ LÝ HỒ SƠ THANH TOÁN VƯỢT THẨM QUYỀN PD</v>
          </cell>
        </row>
      </sheetData>
      <sheetData sheetId="3173">
        <row r="1">
          <cell r="A1" t="str">
            <v>PHIẾU XỬ LÝ HỒ SƠ THANH TOÁN VƯỢT THẨM QUYỀN PD</v>
          </cell>
        </row>
      </sheetData>
      <sheetData sheetId="3174">
        <row r="1">
          <cell r="A1" t="str">
            <v>PHIẾU XỬ LÝ HỒ SƠ THANH TOÁN VƯỢT THẨM QUYỀN PD</v>
          </cell>
        </row>
      </sheetData>
      <sheetData sheetId="3175">
        <row r="1">
          <cell r="A1" t="str">
            <v>PHIẾU XỬ LÝ HỒ SƠ THANH TOÁN VƯỢT THẨM QUYỀN PD</v>
          </cell>
        </row>
      </sheetData>
      <sheetData sheetId="3176">
        <row r="1">
          <cell r="A1" t="str">
            <v>PHIẾU XỬ LÝ HỒ SƠ THANH TOÁN VƯỢT THẨM QUYỀN PD</v>
          </cell>
        </row>
      </sheetData>
      <sheetData sheetId="3177">
        <row r="1">
          <cell r="A1" t="str">
            <v>PHIẾU XỬ LÝ HỒ SƠ THANH TOÁN VƯỢT THẨM QUYỀN PD</v>
          </cell>
        </row>
      </sheetData>
      <sheetData sheetId="3178">
        <row r="1">
          <cell r="A1" t="str">
            <v>PHIẾU XỬ LÝ HỒ SƠ THANH TOÁN VƯỢT THẨM QUYỀN PD</v>
          </cell>
        </row>
      </sheetData>
      <sheetData sheetId="3179">
        <row r="1">
          <cell r="A1" t="str">
            <v>PHIẾU XỬ LÝ HỒ SƠ THANH TOÁN VƯỢT THẨM QUYỀN PD</v>
          </cell>
        </row>
      </sheetData>
      <sheetData sheetId="3180">
        <row r="1">
          <cell r="A1" t="str">
            <v>PHIẾU XỬ LÝ HỒ SƠ THANH TOÁN VƯỢT THẨM QUYỀN PD</v>
          </cell>
        </row>
      </sheetData>
      <sheetData sheetId="3181">
        <row r="1">
          <cell r="A1" t="str">
            <v>PHIẾU XỬ LÝ HỒ SƠ THANH TOÁN VƯỢT THẨM QUYỀN PD</v>
          </cell>
        </row>
      </sheetData>
      <sheetData sheetId="3182">
        <row r="1">
          <cell r="A1" t="str">
            <v>PHIẾU XỬ LÝ HỒ SƠ THANH TOÁN VƯỢT THẨM QUYỀN PD</v>
          </cell>
        </row>
      </sheetData>
      <sheetData sheetId="3183">
        <row r="1">
          <cell r="A1" t="str">
            <v>PHIẾU XỬ LÝ HỒ SƠ THANH TOÁN VƯỢT THẨM QUYỀN PD</v>
          </cell>
        </row>
      </sheetData>
      <sheetData sheetId="3184">
        <row r="1">
          <cell r="A1" t="str">
            <v>PHIẾU XỬ LÝ HỒ SƠ THANH TOÁN VƯỢT THẨM QUYỀN PD</v>
          </cell>
        </row>
      </sheetData>
      <sheetData sheetId="3185">
        <row r="1">
          <cell r="A1" t="str">
            <v>PHIẾU XỬ LÝ HỒ SƠ THANH TOÁN VƯỢT THẨM QUYỀN PD</v>
          </cell>
        </row>
      </sheetData>
      <sheetData sheetId="3186">
        <row r="1">
          <cell r="A1" t="str">
            <v>PHIẾU XỬ LÝ HỒ SƠ THANH TOÁN VƯỢT THẨM QUYỀN PD</v>
          </cell>
        </row>
      </sheetData>
      <sheetData sheetId="3187">
        <row r="1">
          <cell r="A1" t="str">
            <v>PHIẾU XỬ LÝ HỒ SƠ THANH TOÁN VƯỢT THẨM QUYỀN PD</v>
          </cell>
        </row>
      </sheetData>
      <sheetData sheetId="3188">
        <row r="1">
          <cell r="A1" t="str">
            <v>PHIẾU XỬ LÝ HỒ SƠ THANH TOÁN VƯỢT THẨM QUYỀN PD</v>
          </cell>
        </row>
      </sheetData>
      <sheetData sheetId="3189">
        <row r="1">
          <cell r="A1" t="str">
            <v>PHIẾU XỬ LÝ HỒ SƠ THANH TOÁN VƯỢT THẨM QUYỀN PD</v>
          </cell>
        </row>
      </sheetData>
      <sheetData sheetId="3190">
        <row r="1">
          <cell r="A1" t="str">
            <v>PHIẾU XỬ LÝ HỒ SƠ THANH TOÁN VƯỢT THẨM QUYỀN PD</v>
          </cell>
        </row>
      </sheetData>
      <sheetData sheetId="3191">
        <row r="1">
          <cell r="A1" t="str">
            <v>PHIẾU XỬ LÝ HỒ SƠ THANH TOÁN VƯỢT THẨM QUYỀN PD</v>
          </cell>
        </row>
      </sheetData>
      <sheetData sheetId="3192">
        <row r="1">
          <cell r="A1" t="str">
            <v>PHIẾU XỬ LÝ HỒ SƠ THANH TOÁN VƯỢT THẨM QUYỀN PD</v>
          </cell>
        </row>
      </sheetData>
      <sheetData sheetId="3193">
        <row r="1">
          <cell r="A1" t="str">
            <v>PHIẾU XỬ LÝ HỒ SƠ THANH TOÁN VƯỢT THẨM QUYỀN PD</v>
          </cell>
        </row>
      </sheetData>
      <sheetData sheetId="3194">
        <row r="1">
          <cell r="A1" t="str">
            <v>PHIẾU XỬ LÝ HỒ SƠ THANH TOÁN VƯỢT THẨM QUYỀN PD</v>
          </cell>
        </row>
      </sheetData>
      <sheetData sheetId="3195">
        <row r="1">
          <cell r="A1" t="str">
            <v>PHIẾU XỬ LÝ HỒ SƠ THANH TOÁN VƯỢT THẨM QUYỀN PD</v>
          </cell>
        </row>
      </sheetData>
      <sheetData sheetId="3196">
        <row r="1">
          <cell r="A1" t="str">
            <v>PHIẾU XỬ LÝ HỒ SƠ THANH TOÁN VƯỢT THẨM QUYỀN PD</v>
          </cell>
        </row>
      </sheetData>
      <sheetData sheetId="3197">
        <row r="1">
          <cell r="A1" t="str">
            <v>PHIẾU XỬ LÝ HỒ SƠ THANH TOÁN VƯỢT THẨM QUYỀN PD</v>
          </cell>
        </row>
      </sheetData>
      <sheetData sheetId="3198">
        <row r="1">
          <cell r="A1" t="str">
            <v>PHIẾU XỬ LÝ HỒ SƠ THANH TOÁN VƯỢT THẨM QUYỀN PD</v>
          </cell>
        </row>
      </sheetData>
      <sheetData sheetId="3199">
        <row r="1">
          <cell r="A1" t="str">
            <v>PHIẾU XỬ LÝ HỒ SƠ THANH TOÁN VƯỢT THẨM QUYỀN PD</v>
          </cell>
        </row>
      </sheetData>
      <sheetData sheetId="3200">
        <row r="1">
          <cell r="A1" t="str">
            <v>PHIẾU XỬ LÝ HỒ SƠ THANH TOÁN VƯỢT THẨM QUYỀN PD</v>
          </cell>
        </row>
      </sheetData>
      <sheetData sheetId="3201">
        <row r="1">
          <cell r="A1" t="str">
            <v>PHIẾU XỬ LÝ HỒ SƠ THANH TOÁN VƯỢT THẨM QUYỀN PD</v>
          </cell>
        </row>
      </sheetData>
      <sheetData sheetId="3202">
        <row r="1">
          <cell r="A1" t="str">
            <v>PHIẾU XỬ LÝ HỒ SƠ THANH TOÁN VƯỢT THẨM QUYỀN PD</v>
          </cell>
        </row>
      </sheetData>
      <sheetData sheetId="3203">
        <row r="1">
          <cell r="A1" t="str">
            <v>PHIẾU XỬ LÝ HỒ SƠ THANH TOÁN VƯỢT THẨM QUYỀN PD</v>
          </cell>
        </row>
      </sheetData>
      <sheetData sheetId="3204">
        <row r="1">
          <cell r="A1" t="str">
            <v>PHIẾU XỬ LÝ HỒ SƠ THANH TOÁN VƯỢT THẨM QUYỀN PD</v>
          </cell>
        </row>
      </sheetData>
      <sheetData sheetId="3205">
        <row r="1">
          <cell r="A1" t="str">
            <v>PHIẾU XỬ LÝ HỒ SƠ THANH TOÁN VƯỢT THẨM QUYỀN PD</v>
          </cell>
        </row>
      </sheetData>
      <sheetData sheetId="3206">
        <row r="1">
          <cell r="A1" t="str">
            <v>PHIẾU XỬ LÝ HỒ SƠ THANH TOÁN VƯỢT THẨM QUYỀN PD</v>
          </cell>
        </row>
      </sheetData>
      <sheetData sheetId="3207">
        <row r="1">
          <cell r="A1" t="str">
            <v>PHIẾU XỬ LÝ HỒ SƠ THANH TOÁN VƯỢT THẨM QUYỀN PD</v>
          </cell>
        </row>
      </sheetData>
      <sheetData sheetId="3208">
        <row r="1">
          <cell r="A1" t="str">
            <v>PHIẾU XỬ LÝ HỒ SƠ THANH TOÁN VƯỢT THẨM QUYỀN PD</v>
          </cell>
        </row>
      </sheetData>
      <sheetData sheetId="3209">
        <row r="1">
          <cell r="A1" t="str">
            <v>PHIẾU XỬ LÝ HỒ SƠ THANH TOÁN VƯỢT THẨM QUYỀN PD</v>
          </cell>
        </row>
      </sheetData>
      <sheetData sheetId="3210">
        <row r="1">
          <cell r="A1" t="str">
            <v>PHIẾU XỬ LÝ HỒ SƠ THANH TOÁN VƯỢT THẨM QUYỀN PD</v>
          </cell>
        </row>
      </sheetData>
      <sheetData sheetId="3211">
        <row r="1">
          <cell r="A1" t="str">
            <v>PHIẾU XỬ LÝ HỒ SƠ THANH TOÁN VƯỢT THẨM QUYỀN PD</v>
          </cell>
        </row>
      </sheetData>
      <sheetData sheetId="3212">
        <row r="1">
          <cell r="A1" t="str">
            <v>PHIẾU XỬ LÝ HỒ SƠ THANH TOÁN VƯỢT THẨM QUYỀN PD</v>
          </cell>
        </row>
      </sheetData>
      <sheetData sheetId="3213">
        <row r="1">
          <cell r="A1" t="str">
            <v>PHIẾU XỬ LÝ HỒ SƠ THANH TOÁN VƯỢT THẨM QUYỀN PD</v>
          </cell>
        </row>
      </sheetData>
      <sheetData sheetId="3214">
        <row r="1">
          <cell r="A1" t="str">
            <v>PHIẾU XỬ LÝ HỒ SƠ THANH TOÁN VƯỢT THẨM QUYỀN PD</v>
          </cell>
        </row>
      </sheetData>
      <sheetData sheetId="3215">
        <row r="1">
          <cell r="A1" t="str">
            <v>PHIẾU XỬ LÝ HỒ SƠ THANH TOÁN VƯỢT THẨM QUYỀN PD</v>
          </cell>
        </row>
      </sheetData>
      <sheetData sheetId="3216">
        <row r="1">
          <cell r="A1" t="str">
            <v>PHIẾU XỬ LÝ HỒ SƠ THANH TOÁN VƯỢT THẨM QUYỀN PD</v>
          </cell>
        </row>
      </sheetData>
      <sheetData sheetId="3217">
        <row r="1">
          <cell r="A1" t="str">
            <v>PHIẾU XỬ LÝ HỒ SƠ THANH TOÁN VƯỢT THẨM QUYỀN PD</v>
          </cell>
        </row>
      </sheetData>
      <sheetData sheetId="3218">
        <row r="1">
          <cell r="A1" t="str">
            <v>PHIẾU XỬ LÝ HỒ SƠ THANH TOÁN VƯỢT THẨM QUYỀN PD</v>
          </cell>
        </row>
      </sheetData>
      <sheetData sheetId="3219">
        <row r="1">
          <cell r="A1" t="str">
            <v>PHIẾU XỬ LÝ HỒ SƠ THANH TOÁN VƯỢT THẨM QUYỀN PD</v>
          </cell>
        </row>
      </sheetData>
      <sheetData sheetId="3220">
        <row r="1">
          <cell r="A1" t="str">
            <v>PHIẾU XỬ LÝ HỒ SƠ THANH TOÁN VƯỢT THẨM QUYỀN PD</v>
          </cell>
        </row>
      </sheetData>
      <sheetData sheetId="3221">
        <row r="1">
          <cell r="A1" t="str">
            <v>PHIẾU XỬ LÝ HỒ SƠ THANH TOÁN VƯỢT THẨM QUYỀN PD</v>
          </cell>
        </row>
      </sheetData>
      <sheetData sheetId="3222">
        <row r="1">
          <cell r="A1" t="str">
            <v>PHIẾU XỬ LÝ HỒ SƠ THANH TOÁN VƯỢT THẨM QUYỀN PD</v>
          </cell>
        </row>
      </sheetData>
      <sheetData sheetId="3223">
        <row r="1">
          <cell r="A1" t="str">
            <v>PHIẾU XỬ LÝ HỒ SƠ THANH TOÁN VƯỢT THẨM QUYỀN PD</v>
          </cell>
        </row>
      </sheetData>
      <sheetData sheetId="3224">
        <row r="1">
          <cell r="A1" t="str">
            <v>PHIẾU XỬ LÝ HỒ SƠ THANH TOÁN VƯỢT THẨM QUYỀN PD</v>
          </cell>
        </row>
      </sheetData>
      <sheetData sheetId="3225">
        <row r="1">
          <cell r="A1" t="str">
            <v>PHIẾU XỬ LÝ HỒ SƠ THANH TOÁN VƯỢT THẨM QUYỀN PD</v>
          </cell>
        </row>
      </sheetData>
      <sheetData sheetId="3226">
        <row r="1">
          <cell r="A1" t="str">
            <v>PHIẾU XỬ LÝ HỒ SƠ THANH TOÁN VƯỢT THẨM QUYỀN PD</v>
          </cell>
        </row>
      </sheetData>
      <sheetData sheetId="3227">
        <row r="1">
          <cell r="A1" t="str">
            <v>PHIẾU XỬ LÝ HỒ SƠ THANH TOÁN VƯỢT THẨM QUYỀN PD</v>
          </cell>
        </row>
      </sheetData>
      <sheetData sheetId="3228">
        <row r="1">
          <cell r="A1" t="str">
            <v>PHIẾU XỬ LÝ HỒ SƠ THANH TOÁN VƯỢT THẨM QUYỀN PD</v>
          </cell>
        </row>
      </sheetData>
      <sheetData sheetId="3229">
        <row r="1">
          <cell r="A1" t="str">
            <v>PHIẾU XỬ LÝ HỒ SƠ THANH TOÁN VƯỢT THẨM QUYỀN PD</v>
          </cell>
        </row>
      </sheetData>
      <sheetData sheetId="3230">
        <row r="1">
          <cell r="A1" t="str">
            <v>PHIẾU XỬ LÝ HỒ SƠ THANH TOÁN VƯỢT THẨM QUYỀN PD</v>
          </cell>
        </row>
      </sheetData>
      <sheetData sheetId="3231">
        <row r="1">
          <cell r="A1" t="str">
            <v>PHIẾU XỬ LÝ HỒ SƠ THANH TOÁN VƯỢT THẨM QUYỀN PD</v>
          </cell>
        </row>
      </sheetData>
      <sheetData sheetId="3232">
        <row r="1">
          <cell r="A1" t="str">
            <v>PHIẾU XỬ LÝ HỒ SƠ THANH TOÁN VƯỢT THẨM QUYỀN PD</v>
          </cell>
        </row>
      </sheetData>
      <sheetData sheetId="3233">
        <row r="1">
          <cell r="A1" t="str">
            <v>PHIẾU XỬ LÝ HỒ SƠ THANH TOÁN VƯỢT THẨM QUYỀN PD</v>
          </cell>
        </row>
      </sheetData>
      <sheetData sheetId="3234">
        <row r="1">
          <cell r="A1" t="str">
            <v>PHIẾU XỬ LÝ HỒ SƠ THANH TOÁN VƯỢT THẨM QUYỀN PD</v>
          </cell>
        </row>
      </sheetData>
      <sheetData sheetId="3235">
        <row r="1">
          <cell r="A1" t="str">
            <v>PHIẾU XỬ LÝ HỒ SƠ THANH TOÁN VƯỢT THẨM QUYỀN PD</v>
          </cell>
        </row>
      </sheetData>
      <sheetData sheetId="3236">
        <row r="1">
          <cell r="A1" t="str">
            <v>PHIẾU XỬ LÝ HỒ SƠ THANH TOÁN VƯỢT THẨM QUYỀN PD</v>
          </cell>
        </row>
      </sheetData>
      <sheetData sheetId="3237">
        <row r="1">
          <cell r="A1" t="str">
            <v>PHIẾU XỬ LÝ HỒ SƠ THANH TOÁN VƯỢT THẨM QUYỀN PD</v>
          </cell>
        </row>
      </sheetData>
      <sheetData sheetId="3238">
        <row r="1">
          <cell r="A1" t="str">
            <v>PHIẾU XỬ LÝ HỒ SƠ THANH TOÁN VƯỢT THẨM QUYỀN PD</v>
          </cell>
        </row>
      </sheetData>
      <sheetData sheetId="3239">
        <row r="1">
          <cell r="A1" t="str">
            <v>PHIẾU XỬ LÝ HỒ SƠ THANH TOÁN VƯỢT THẨM QUYỀN PD</v>
          </cell>
        </row>
      </sheetData>
      <sheetData sheetId="3240">
        <row r="1">
          <cell r="A1" t="str">
            <v>PHIẾU XỬ LÝ HỒ SƠ THANH TOÁN VƯỢT THẨM QUYỀN PD</v>
          </cell>
        </row>
      </sheetData>
      <sheetData sheetId="3241">
        <row r="1">
          <cell r="A1" t="str">
            <v>PHIẾU XỬ LÝ HỒ SƠ THANH TOÁN VƯỢT THẨM QUYỀN PD</v>
          </cell>
        </row>
      </sheetData>
      <sheetData sheetId="3242">
        <row r="1">
          <cell r="A1" t="str">
            <v>PHIẾU XỬ LÝ HỒ SƠ THANH TOÁN VƯỢT THẨM QUYỀN PD</v>
          </cell>
        </row>
      </sheetData>
      <sheetData sheetId="3243">
        <row r="1">
          <cell r="A1" t="str">
            <v>PHIẾU XỬ LÝ HỒ SƠ THANH TOÁN VƯỢT THẨM QUYỀN PD</v>
          </cell>
        </row>
      </sheetData>
      <sheetData sheetId="3244">
        <row r="1">
          <cell r="A1" t="str">
            <v>PHIẾU XỬ LÝ HỒ SƠ THANH TOÁN VƯỢT THẨM QUYỀN PD</v>
          </cell>
        </row>
      </sheetData>
      <sheetData sheetId="3245">
        <row r="1">
          <cell r="A1" t="str">
            <v>PHIẾU XỬ LÝ HỒ SƠ THANH TOÁN VƯỢT THẨM QUYỀN PD</v>
          </cell>
        </row>
      </sheetData>
      <sheetData sheetId="3246">
        <row r="1">
          <cell r="A1" t="str">
            <v>PHIẾU XỬ LÝ HỒ SƠ THANH TOÁN VƯỢT THẨM QUYỀN PD</v>
          </cell>
        </row>
      </sheetData>
      <sheetData sheetId="3247">
        <row r="1">
          <cell r="A1" t="str">
            <v>PHIẾU XỬ LÝ HỒ SƠ THANH TOÁN VƯỢT THẨM QUYỀN PD</v>
          </cell>
        </row>
      </sheetData>
      <sheetData sheetId="3248">
        <row r="1">
          <cell r="A1" t="str">
            <v>PHIẾU XỬ LÝ HỒ SƠ THANH TOÁN VƯỢT THẨM QUYỀN PD</v>
          </cell>
        </row>
      </sheetData>
      <sheetData sheetId="3249">
        <row r="1">
          <cell r="A1" t="str">
            <v>PHIẾU XỬ LÝ HỒ SƠ THANH TOÁN VƯỢT THẨM QUYỀN PD</v>
          </cell>
        </row>
      </sheetData>
      <sheetData sheetId="3250">
        <row r="1">
          <cell r="A1" t="str">
            <v>PHIẾU XỬ LÝ HỒ SƠ THANH TOÁN VƯỢT THẨM QUYỀN PD</v>
          </cell>
        </row>
      </sheetData>
      <sheetData sheetId="3251">
        <row r="1">
          <cell r="A1" t="str">
            <v>PHIẾU XỬ LÝ HỒ SƠ THANH TOÁN VƯỢT THẨM QUYỀN PD</v>
          </cell>
        </row>
      </sheetData>
      <sheetData sheetId="3252">
        <row r="1">
          <cell r="A1" t="str">
            <v>PHIẾU XỬ LÝ HỒ SƠ THANH TOÁN VƯỢT THẨM QUYỀN PD</v>
          </cell>
        </row>
      </sheetData>
      <sheetData sheetId="3253">
        <row r="1">
          <cell r="A1" t="str">
            <v>PHIẾU XỬ LÝ HỒ SƠ THANH TOÁN VƯỢT THẨM QUYỀN PD</v>
          </cell>
        </row>
      </sheetData>
      <sheetData sheetId="3254">
        <row r="1">
          <cell r="A1" t="str">
            <v>PHIẾU XỬ LÝ HỒ SƠ THANH TOÁN VƯỢT THẨM QUYỀN PD</v>
          </cell>
        </row>
      </sheetData>
      <sheetData sheetId="3255">
        <row r="1">
          <cell r="A1" t="str">
            <v>PHIẾU XỬ LÝ HỒ SƠ THANH TOÁN VƯỢT THẨM QUYỀN PD</v>
          </cell>
        </row>
      </sheetData>
      <sheetData sheetId="3256">
        <row r="1">
          <cell r="A1" t="str">
            <v>PHIẾU XỬ LÝ HỒ SƠ THANH TOÁN VƯỢT THẨM QUYỀN PD</v>
          </cell>
        </row>
      </sheetData>
      <sheetData sheetId="3257">
        <row r="1">
          <cell r="A1" t="str">
            <v>PHIẾU XỬ LÝ HỒ SƠ THANH TOÁN VƯỢT THẨM QUYỀN PD</v>
          </cell>
        </row>
      </sheetData>
      <sheetData sheetId="3258">
        <row r="1">
          <cell r="A1" t="str">
            <v>PHIẾU XỬ LÝ HỒ SƠ THANH TOÁN VƯỢT THẨM QUYỀN PD</v>
          </cell>
        </row>
      </sheetData>
      <sheetData sheetId="3259">
        <row r="1">
          <cell r="A1" t="str">
            <v>PHIẾU XỬ LÝ HỒ SƠ THANH TOÁN VƯỢT THẨM QUYỀN PD</v>
          </cell>
        </row>
      </sheetData>
      <sheetData sheetId="3260">
        <row r="1">
          <cell r="A1" t="str">
            <v>PHIẾU XỬ LÝ HỒ SƠ THANH TOÁN VƯỢT THẨM QUYỀN PD</v>
          </cell>
        </row>
      </sheetData>
      <sheetData sheetId="3261">
        <row r="1">
          <cell r="A1" t="str">
            <v>PHIẾU XỬ LÝ HỒ SƠ THANH TOÁN VƯỢT THẨM QUYỀN PD</v>
          </cell>
        </row>
      </sheetData>
      <sheetData sheetId="3262">
        <row r="1">
          <cell r="A1" t="str">
            <v>PHIẾU XỬ LÝ HỒ SƠ THANH TOÁN VƯỢT THẨM QUYỀN PD</v>
          </cell>
        </row>
      </sheetData>
      <sheetData sheetId="3263">
        <row r="1">
          <cell r="A1" t="str">
            <v>PHIẾU XỬ LÝ HỒ SƠ THANH TOÁN VƯỢT THẨM QUYỀN PD</v>
          </cell>
        </row>
      </sheetData>
      <sheetData sheetId="3264">
        <row r="1">
          <cell r="A1" t="str">
            <v>PHIẾU XỬ LÝ HỒ SƠ THANH TOÁN VƯỢT THẨM QUYỀN PD</v>
          </cell>
        </row>
      </sheetData>
      <sheetData sheetId="3265">
        <row r="1">
          <cell r="A1" t="str">
            <v>PHIẾU XỬ LÝ HỒ SƠ THANH TOÁN VƯỢT THẨM QUYỀN PD</v>
          </cell>
        </row>
      </sheetData>
      <sheetData sheetId="3266">
        <row r="1">
          <cell r="A1" t="str">
            <v>PHIẾU XỬ LÝ HỒ SƠ THANH TOÁN VƯỢT THẨM QUYỀN PD</v>
          </cell>
        </row>
      </sheetData>
      <sheetData sheetId="3267">
        <row r="1">
          <cell r="A1" t="str">
            <v>PHIẾU XỬ LÝ HỒ SƠ THANH TOÁN VƯỢT THẨM QUYỀN PD</v>
          </cell>
        </row>
      </sheetData>
      <sheetData sheetId="3268">
        <row r="1">
          <cell r="A1" t="str">
            <v>PHIẾU XỬ LÝ HỒ SƠ THANH TOÁN VƯỢT THẨM QUYỀN PD</v>
          </cell>
        </row>
      </sheetData>
      <sheetData sheetId="3269">
        <row r="1">
          <cell r="A1" t="str">
            <v>PHIẾU XỬ LÝ HỒ SƠ THANH TOÁN VƯỢT THẨM QUYỀN PD</v>
          </cell>
        </row>
      </sheetData>
      <sheetData sheetId="3270">
        <row r="1">
          <cell r="A1" t="str">
            <v>PHIẾU XỬ LÝ HỒ SƠ THANH TOÁN VƯỢT THẨM QUYỀN PD</v>
          </cell>
        </row>
      </sheetData>
      <sheetData sheetId="3271">
        <row r="1">
          <cell r="A1" t="str">
            <v>PHIẾU XỬ LÝ HỒ SƠ THANH TOÁN VƯỢT THẨM QUYỀN PD</v>
          </cell>
        </row>
      </sheetData>
      <sheetData sheetId="3272">
        <row r="1">
          <cell r="A1" t="str">
            <v>PHIẾU XỬ LÝ HỒ SƠ THANH TOÁN VƯỢT THẨM QUYỀN PD</v>
          </cell>
        </row>
      </sheetData>
      <sheetData sheetId="3273">
        <row r="1">
          <cell r="A1" t="str">
            <v>PHIẾU XỬ LÝ HỒ SƠ THANH TOÁN VƯỢT THẨM QUYỀN PD</v>
          </cell>
        </row>
      </sheetData>
      <sheetData sheetId="3274">
        <row r="1">
          <cell r="A1" t="str">
            <v>PHIẾU XỬ LÝ HỒ SƠ THANH TOÁN VƯỢT THẨM QUYỀN PD</v>
          </cell>
        </row>
      </sheetData>
      <sheetData sheetId="3275">
        <row r="1">
          <cell r="A1" t="str">
            <v>PHIẾU XỬ LÝ HỒ SƠ THANH TOÁN VƯỢT THẨM QUYỀN PD</v>
          </cell>
        </row>
      </sheetData>
      <sheetData sheetId="3276">
        <row r="1">
          <cell r="A1" t="str">
            <v>PHIẾU XỬ LÝ HỒ SƠ THANH TOÁN VƯỢT THẨM QUYỀN PD</v>
          </cell>
        </row>
      </sheetData>
      <sheetData sheetId="3277">
        <row r="1">
          <cell r="A1" t="str">
            <v>PHIẾU XỬ LÝ HỒ SƠ THANH TOÁN VƯỢT THẨM QUYỀN PD</v>
          </cell>
        </row>
      </sheetData>
      <sheetData sheetId="3278">
        <row r="1">
          <cell r="A1" t="str">
            <v>PHIẾU XỬ LÝ HỒ SƠ THANH TOÁN VƯỢT THẨM QUYỀN PD</v>
          </cell>
        </row>
      </sheetData>
      <sheetData sheetId="3279">
        <row r="1">
          <cell r="A1" t="str">
            <v>PHIẾU XỬ LÝ HỒ SƠ THANH TOÁN VƯỢT THẨM QUYỀN PD</v>
          </cell>
        </row>
      </sheetData>
      <sheetData sheetId="3280">
        <row r="1">
          <cell r="A1" t="str">
            <v>PHIẾU XỬ LÝ HỒ SƠ THANH TOÁN VƯỢT THẨM QUYỀN PD</v>
          </cell>
        </row>
      </sheetData>
      <sheetData sheetId="3281">
        <row r="1">
          <cell r="A1" t="str">
            <v>PHIẾU XỬ LÝ HỒ SƠ THANH TOÁN VƯỢT THẨM QUYỀN PD</v>
          </cell>
        </row>
      </sheetData>
      <sheetData sheetId="3282">
        <row r="1">
          <cell r="A1" t="str">
            <v>PHIẾU XỬ LÝ HỒ SƠ THANH TOÁN VƯỢT THẨM QUYỀN PD</v>
          </cell>
        </row>
      </sheetData>
      <sheetData sheetId="3283">
        <row r="1">
          <cell r="A1" t="str">
            <v>PHIẾU XỬ LÝ HỒ SƠ THANH TOÁN VƯỢT THẨM QUYỀN PD</v>
          </cell>
        </row>
      </sheetData>
      <sheetData sheetId="3284">
        <row r="1">
          <cell r="A1" t="str">
            <v>PHIẾU XỬ LÝ HỒ SƠ THANH TOÁN VƯỢT THẨM QUYỀN PD</v>
          </cell>
        </row>
      </sheetData>
      <sheetData sheetId="3285">
        <row r="1">
          <cell r="A1" t="str">
            <v>PHIẾU XỬ LÝ HỒ SƠ THANH TOÁN VƯỢT THẨM QUYỀN PD</v>
          </cell>
        </row>
      </sheetData>
      <sheetData sheetId="3286">
        <row r="1">
          <cell r="A1" t="str">
            <v>PHIẾU XỬ LÝ HỒ SƠ THANH TOÁN VƯỢT THẨM QUYỀN PD</v>
          </cell>
        </row>
      </sheetData>
      <sheetData sheetId="3287">
        <row r="1">
          <cell r="A1" t="str">
            <v>PHIẾU XỬ LÝ HỒ SƠ THANH TOÁN VƯỢT THẨM QUYỀN PD</v>
          </cell>
        </row>
      </sheetData>
      <sheetData sheetId="3288">
        <row r="1">
          <cell r="A1" t="str">
            <v>PHIẾU XỬ LÝ HỒ SƠ THANH TOÁN VƯỢT THẨM QUYỀN PD</v>
          </cell>
        </row>
      </sheetData>
      <sheetData sheetId="3289">
        <row r="1">
          <cell r="A1" t="str">
            <v>PHIẾU XỬ LÝ HỒ SƠ THANH TOÁN VƯỢT THẨM QUYỀN PD</v>
          </cell>
        </row>
      </sheetData>
      <sheetData sheetId="3290">
        <row r="1">
          <cell r="A1" t="str">
            <v>PHIẾU XỬ LÝ HỒ SƠ THANH TOÁN VƯỢT THẨM QUYỀN PD</v>
          </cell>
        </row>
      </sheetData>
      <sheetData sheetId="3291">
        <row r="1">
          <cell r="A1" t="str">
            <v>PHIẾU XỬ LÝ HỒ SƠ THANH TOÁN VƯỢT THẨM QUYỀN PD</v>
          </cell>
        </row>
      </sheetData>
      <sheetData sheetId="3292">
        <row r="1">
          <cell r="A1" t="str">
            <v>PHIẾU XỬ LÝ HỒ SƠ THANH TOÁN VƯỢT THẨM QUYỀN PD</v>
          </cell>
        </row>
      </sheetData>
      <sheetData sheetId="3293">
        <row r="1">
          <cell r="A1" t="str">
            <v>PHIẾU XỬ LÝ HỒ SƠ THANH TOÁN VƯỢT THẨM QUYỀN PD</v>
          </cell>
        </row>
      </sheetData>
      <sheetData sheetId="3294">
        <row r="1">
          <cell r="A1" t="str">
            <v>PHIẾU XỬ LÝ HỒ SƠ THANH TOÁN VƯỢT THẨM QUYỀN PD</v>
          </cell>
        </row>
      </sheetData>
      <sheetData sheetId="3295">
        <row r="1">
          <cell r="A1" t="str">
            <v>PHIẾU XỬ LÝ HỒ SƠ THANH TOÁN VƯỢT THẨM QUYỀN PD</v>
          </cell>
        </row>
      </sheetData>
      <sheetData sheetId="3296">
        <row r="1">
          <cell r="A1" t="str">
            <v>PHIẾU XỬ LÝ HỒ SƠ THANH TOÁN VƯỢT THẨM QUYỀN PD</v>
          </cell>
        </row>
      </sheetData>
      <sheetData sheetId="3297">
        <row r="1">
          <cell r="A1" t="str">
            <v>PHIẾU XỬ LÝ HỒ SƠ THANH TOÁN VƯỢT THẨM QUYỀN PD</v>
          </cell>
        </row>
      </sheetData>
      <sheetData sheetId="3298">
        <row r="1">
          <cell r="A1" t="str">
            <v>PHIẾU XỬ LÝ HỒ SƠ THANH TOÁN VƯỢT THẨM QUYỀN PD</v>
          </cell>
        </row>
      </sheetData>
      <sheetData sheetId="3299">
        <row r="1">
          <cell r="A1" t="str">
            <v>PHIẾU XỬ LÝ HỒ SƠ THANH TOÁN VƯỢT THẨM QUYỀN PD</v>
          </cell>
        </row>
      </sheetData>
      <sheetData sheetId="3300">
        <row r="1">
          <cell r="A1" t="str">
            <v>PHIẾU XỬ LÝ HỒ SƠ THANH TOÁN VƯỢT THẨM QUYỀN PD</v>
          </cell>
        </row>
      </sheetData>
      <sheetData sheetId="3301">
        <row r="1">
          <cell r="A1" t="str">
            <v>PHIẾU XỬ LÝ HỒ SƠ THANH TOÁN VƯỢT THẨM QUYỀN PD</v>
          </cell>
        </row>
      </sheetData>
      <sheetData sheetId="3302">
        <row r="1">
          <cell r="A1" t="str">
            <v>PHIẾU XỬ LÝ HỒ SƠ THANH TOÁN VƯỢT THẨM QUYỀN PD</v>
          </cell>
        </row>
      </sheetData>
      <sheetData sheetId="3303">
        <row r="1">
          <cell r="A1" t="str">
            <v>PHIẾU XỬ LÝ HỒ SƠ THANH TOÁN VƯỢT THẨM QUYỀN PD</v>
          </cell>
        </row>
      </sheetData>
      <sheetData sheetId="3304">
        <row r="1">
          <cell r="A1" t="str">
            <v>PHIẾU XỬ LÝ HỒ SƠ THANH TOÁN VƯỢT THẨM QUYỀN PD</v>
          </cell>
        </row>
      </sheetData>
      <sheetData sheetId="3305">
        <row r="1">
          <cell r="A1" t="str">
            <v>PHIẾU XỬ LÝ HỒ SƠ THANH TOÁN VƯỢT THẨM QUYỀN PD</v>
          </cell>
        </row>
      </sheetData>
      <sheetData sheetId="3306">
        <row r="1">
          <cell r="A1" t="str">
            <v>PHIẾU XỬ LÝ HỒ SƠ THANH TOÁN VƯỢT THẨM QUYỀN PD</v>
          </cell>
        </row>
      </sheetData>
      <sheetData sheetId="3307">
        <row r="1">
          <cell r="A1" t="str">
            <v>PHIẾU XỬ LÝ HỒ SƠ THANH TOÁN VƯỢT THẨM QUYỀN PD</v>
          </cell>
        </row>
      </sheetData>
      <sheetData sheetId="3308">
        <row r="1">
          <cell r="A1" t="str">
            <v>PHIẾU XỬ LÝ HỒ SƠ THANH TOÁN VƯỢT THẨM QUYỀN PD</v>
          </cell>
        </row>
      </sheetData>
      <sheetData sheetId="3309">
        <row r="1">
          <cell r="A1" t="str">
            <v>PHIẾU XỬ LÝ HỒ SƠ THANH TOÁN VƯỢT THẨM QUYỀN PD</v>
          </cell>
        </row>
      </sheetData>
      <sheetData sheetId="3310">
        <row r="1">
          <cell r="A1" t="str">
            <v>PHIẾU XỬ LÝ HỒ SƠ THANH TOÁN VƯỢT THẨM QUYỀN PD</v>
          </cell>
        </row>
      </sheetData>
      <sheetData sheetId="3311">
        <row r="1">
          <cell r="A1" t="str">
            <v>PHIẾU XỬ LÝ HỒ SƠ THANH TOÁN VƯỢT THẨM QUYỀN PD</v>
          </cell>
        </row>
      </sheetData>
      <sheetData sheetId="3312">
        <row r="1">
          <cell r="A1" t="str">
            <v>PHIẾU XỬ LÝ HỒ SƠ THANH TOÁN VƯỢT THẨM QUYỀN PD</v>
          </cell>
        </row>
      </sheetData>
      <sheetData sheetId="3313">
        <row r="1">
          <cell r="A1" t="str">
            <v>PHIẾU XỬ LÝ HỒ SƠ THANH TOÁN VƯỢT THẨM QUYỀN PD</v>
          </cell>
        </row>
      </sheetData>
      <sheetData sheetId="3314">
        <row r="1">
          <cell r="A1" t="str">
            <v>PHIẾU XỬ LÝ HỒ SƠ THANH TOÁN VƯỢT THẨM QUYỀN PD</v>
          </cell>
        </row>
      </sheetData>
      <sheetData sheetId="3315">
        <row r="1">
          <cell r="A1" t="str">
            <v>PHIẾU XỬ LÝ HỒ SƠ THANH TOÁN VƯỢT THẨM QUYỀN PD</v>
          </cell>
        </row>
      </sheetData>
      <sheetData sheetId="3316">
        <row r="1">
          <cell r="A1" t="str">
            <v>PHIẾU XỬ LÝ HỒ SƠ THANH TOÁN VƯỢT THẨM QUYỀN PD</v>
          </cell>
        </row>
      </sheetData>
      <sheetData sheetId="3317">
        <row r="1">
          <cell r="A1" t="str">
            <v>PHIẾU XỬ LÝ HỒ SƠ THANH TOÁN VƯỢT THẨM QUYỀN PD</v>
          </cell>
        </row>
      </sheetData>
      <sheetData sheetId="3318">
        <row r="1">
          <cell r="A1" t="str">
            <v>PHIẾU XỬ LÝ HỒ SƠ THANH TOÁN VƯỢT THẨM QUYỀN PD</v>
          </cell>
        </row>
      </sheetData>
      <sheetData sheetId="3319">
        <row r="1">
          <cell r="A1" t="str">
            <v>PHIẾU XỬ LÝ HỒ SƠ THANH TOÁN VƯỢT THẨM QUYỀN PD</v>
          </cell>
        </row>
      </sheetData>
      <sheetData sheetId="3320">
        <row r="1">
          <cell r="A1" t="str">
            <v>PHIẾU XỬ LÝ HỒ SƠ THANH TOÁN VƯỢT THẨM QUYỀN PD</v>
          </cell>
        </row>
      </sheetData>
      <sheetData sheetId="3321">
        <row r="1">
          <cell r="A1" t="str">
            <v>PHIẾU XỬ LÝ HỒ SƠ THANH TOÁN VƯỢT THẨM QUYỀN PD</v>
          </cell>
        </row>
      </sheetData>
      <sheetData sheetId="3322">
        <row r="1">
          <cell r="A1" t="str">
            <v>PHIẾU XỬ LÝ HỒ SƠ THANH TOÁN VƯỢT THẨM QUYỀN PD</v>
          </cell>
        </row>
      </sheetData>
      <sheetData sheetId="3323">
        <row r="1">
          <cell r="A1" t="str">
            <v>PHIẾU XỬ LÝ HỒ SƠ THANH TOÁN VƯỢT THẨM QUYỀN PD</v>
          </cell>
        </row>
      </sheetData>
      <sheetData sheetId="3324">
        <row r="1">
          <cell r="A1" t="str">
            <v>PHIẾU XỬ LÝ HỒ SƠ THANH TOÁN VƯỢT THẨM QUYỀN PD</v>
          </cell>
        </row>
      </sheetData>
      <sheetData sheetId="3325">
        <row r="1">
          <cell r="A1" t="str">
            <v>PHIẾU XỬ LÝ HỒ SƠ THANH TOÁN VƯỢT THẨM QUYỀN PD</v>
          </cell>
        </row>
      </sheetData>
      <sheetData sheetId="3326">
        <row r="1">
          <cell r="A1" t="str">
            <v>PHIẾU XỬ LÝ HỒ SƠ THANH TOÁN VƯỢT THẨM QUYỀN PD</v>
          </cell>
        </row>
      </sheetData>
      <sheetData sheetId="3327">
        <row r="1">
          <cell r="A1" t="str">
            <v>PHIẾU XỬ LÝ HỒ SƠ THANH TOÁN VƯỢT THẨM QUYỀN PD</v>
          </cell>
        </row>
      </sheetData>
      <sheetData sheetId="3328">
        <row r="1">
          <cell r="A1" t="str">
            <v>PHIẾU XỬ LÝ HỒ SƠ THANH TOÁN VƯỢT THẨM QUYỀN PD</v>
          </cell>
        </row>
      </sheetData>
      <sheetData sheetId="3329">
        <row r="1">
          <cell r="A1" t="str">
            <v>PHIẾU XỬ LÝ HỒ SƠ THANH TOÁN VƯỢT THẨM QUYỀN PD</v>
          </cell>
        </row>
      </sheetData>
      <sheetData sheetId="3330">
        <row r="1">
          <cell r="A1" t="str">
            <v>PHIẾU XỬ LÝ HỒ SƠ THANH TOÁN VƯỢT THẨM QUYỀN PD</v>
          </cell>
        </row>
      </sheetData>
      <sheetData sheetId="3331">
        <row r="1">
          <cell r="A1" t="str">
            <v>PHIẾU XỬ LÝ HỒ SƠ THANH TOÁN VƯỢT THẨM QUYỀN PD</v>
          </cell>
        </row>
      </sheetData>
      <sheetData sheetId="3332">
        <row r="1">
          <cell r="A1" t="str">
            <v>PHIẾU XỬ LÝ HỒ SƠ THANH TOÁN VƯỢT THẨM QUYỀN PD</v>
          </cell>
        </row>
      </sheetData>
      <sheetData sheetId="3333">
        <row r="1">
          <cell r="A1" t="str">
            <v>PHIẾU XỬ LÝ HỒ SƠ THANH TOÁN VƯỢT THẨM QUYỀN PD</v>
          </cell>
        </row>
      </sheetData>
      <sheetData sheetId="3334">
        <row r="1">
          <cell r="A1" t="str">
            <v>PHIẾU XỬ LÝ HỒ SƠ THANH TOÁN VƯỢT THẨM QUYỀN PD</v>
          </cell>
        </row>
      </sheetData>
      <sheetData sheetId="3335">
        <row r="1">
          <cell r="A1" t="str">
            <v>PHIẾU XỬ LÝ HỒ SƠ THANH TOÁN VƯỢT THẨM QUYỀN PD</v>
          </cell>
        </row>
      </sheetData>
      <sheetData sheetId="3336">
        <row r="1">
          <cell r="A1" t="str">
            <v>PHIẾU XỬ LÝ HỒ SƠ THANH TOÁN VƯỢT THẨM QUYỀN PD</v>
          </cell>
        </row>
      </sheetData>
      <sheetData sheetId="3337">
        <row r="1">
          <cell r="A1" t="str">
            <v>PHIẾU XỬ LÝ HỒ SƠ THANH TOÁN VƯỢT THẨM QUYỀN PD</v>
          </cell>
        </row>
      </sheetData>
      <sheetData sheetId="3338">
        <row r="1">
          <cell r="A1" t="str">
            <v>PHIẾU XỬ LÝ HỒ SƠ THANH TOÁN VƯỢT THẨM QUYỀN PD</v>
          </cell>
        </row>
      </sheetData>
      <sheetData sheetId="3339">
        <row r="1">
          <cell r="A1" t="str">
            <v>PHIẾU XỬ LÝ HỒ SƠ THANH TOÁN VƯỢT THẨM QUYỀN PD</v>
          </cell>
        </row>
      </sheetData>
      <sheetData sheetId="3340">
        <row r="1">
          <cell r="A1" t="str">
            <v>PHIẾU XỬ LÝ HỒ SƠ THANH TOÁN VƯỢT THẨM QUYỀN PD</v>
          </cell>
        </row>
      </sheetData>
      <sheetData sheetId="3341">
        <row r="1">
          <cell r="A1" t="str">
            <v>PHIẾU XỬ LÝ HỒ SƠ THANH TOÁN VƯỢT THẨM QUYỀN PD</v>
          </cell>
        </row>
      </sheetData>
      <sheetData sheetId="3342">
        <row r="1">
          <cell r="A1" t="str">
            <v>PHIẾU XỬ LÝ HỒ SƠ THANH TOÁN VƯỢT THẨM QUYỀN PD</v>
          </cell>
        </row>
      </sheetData>
      <sheetData sheetId="3343">
        <row r="1">
          <cell r="A1" t="str">
            <v>PHIẾU XỬ LÝ HỒ SƠ THANH TOÁN VƯỢT THẨM QUYỀN PD</v>
          </cell>
        </row>
      </sheetData>
      <sheetData sheetId="3344">
        <row r="1">
          <cell r="A1" t="str">
            <v>PHIẾU XỬ LÝ HỒ SƠ THANH TOÁN VƯỢT THẨM QUYỀN PD</v>
          </cell>
        </row>
      </sheetData>
      <sheetData sheetId="3345">
        <row r="1">
          <cell r="A1" t="str">
            <v>PHIẾU XỬ LÝ HỒ SƠ THANH TOÁN VƯỢT THẨM QUYỀN PD</v>
          </cell>
        </row>
      </sheetData>
      <sheetData sheetId="3346">
        <row r="1">
          <cell r="A1" t="str">
            <v>PHIẾU XỬ LÝ HỒ SƠ THANH TOÁN VƯỢT THẨM QUYỀN PD</v>
          </cell>
        </row>
      </sheetData>
      <sheetData sheetId="3347">
        <row r="1">
          <cell r="A1" t="str">
            <v>PHIẾU XỬ LÝ HỒ SƠ THANH TOÁN VƯỢT THẨM QUYỀN PD</v>
          </cell>
        </row>
      </sheetData>
      <sheetData sheetId="3348">
        <row r="1">
          <cell r="A1" t="str">
            <v>PHIẾU XỬ LÝ HỒ SƠ THANH TOÁN VƯỢT THẨM QUYỀN PD</v>
          </cell>
        </row>
      </sheetData>
      <sheetData sheetId="3349">
        <row r="1">
          <cell r="A1" t="str">
            <v>PHIẾU XỬ LÝ HỒ SƠ THANH TOÁN VƯỢT THẨM QUYỀN PD</v>
          </cell>
        </row>
      </sheetData>
      <sheetData sheetId="3350">
        <row r="1">
          <cell r="A1" t="str">
            <v>PHIẾU XỬ LÝ HỒ SƠ THANH TOÁN VƯỢT THẨM QUYỀN PD</v>
          </cell>
        </row>
      </sheetData>
      <sheetData sheetId="3351">
        <row r="1">
          <cell r="A1" t="str">
            <v>PHIẾU XỬ LÝ HỒ SƠ THANH TOÁN VƯỢT THẨM QUYỀN PD</v>
          </cell>
        </row>
      </sheetData>
      <sheetData sheetId="3352">
        <row r="1">
          <cell r="A1" t="str">
            <v>PHIẾU XỬ LÝ HỒ SƠ THANH TOÁN VƯỢT THẨM QUYỀN PD</v>
          </cell>
        </row>
      </sheetData>
      <sheetData sheetId="3353">
        <row r="1">
          <cell r="A1" t="str">
            <v>PHIẾU XỬ LÝ HỒ SƠ THANH TOÁN VƯỢT THẨM QUYỀN PD</v>
          </cell>
        </row>
      </sheetData>
      <sheetData sheetId="3354">
        <row r="1">
          <cell r="A1" t="str">
            <v>PHIẾU XỬ LÝ HỒ SƠ THANH TOÁN VƯỢT THẨM QUYỀN PD</v>
          </cell>
        </row>
      </sheetData>
      <sheetData sheetId="3355">
        <row r="1">
          <cell r="A1" t="str">
            <v>PHIẾU XỬ LÝ HỒ SƠ THANH TOÁN VƯỢT THẨM QUYỀN PD</v>
          </cell>
        </row>
      </sheetData>
      <sheetData sheetId="3356">
        <row r="1">
          <cell r="A1" t="str">
            <v>PHIẾU XỬ LÝ HỒ SƠ THANH TOÁN VƯỢT THẨM QUYỀN PD</v>
          </cell>
        </row>
      </sheetData>
      <sheetData sheetId="3357">
        <row r="1">
          <cell r="A1" t="str">
            <v>PHIẾU XỬ LÝ HỒ SƠ THANH TOÁN VƯỢT THẨM QUYỀN PD</v>
          </cell>
        </row>
      </sheetData>
      <sheetData sheetId="3358">
        <row r="1">
          <cell r="A1" t="str">
            <v>PHIẾU XỬ LÝ HỒ SƠ THANH TOÁN VƯỢT THẨM QUYỀN PD</v>
          </cell>
        </row>
      </sheetData>
      <sheetData sheetId="3359">
        <row r="1">
          <cell r="A1" t="str">
            <v>PHIẾU XỬ LÝ HỒ SƠ THANH TOÁN VƯỢT THẨM QUYỀN PD</v>
          </cell>
        </row>
      </sheetData>
      <sheetData sheetId="3360">
        <row r="1">
          <cell r="A1" t="str">
            <v>PHIẾU XỬ LÝ HỒ SƠ THANH TOÁN VƯỢT THẨM QUYỀN PD</v>
          </cell>
        </row>
      </sheetData>
      <sheetData sheetId="3361">
        <row r="1">
          <cell r="A1" t="str">
            <v>PHIẾU XỬ LÝ HỒ SƠ THANH TOÁN VƯỢT THẨM QUYỀN PD</v>
          </cell>
        </row>
      </sheetData>
      <sheetData sheetId="3362">
        <row r="1">
          <cell r="A1" t="str">
            <v>PHIẾU XỬ LÝ HỒ SƠ THANH TOÁN VƯỢT THẨM QUYỀN PD</v>
          </cell>
        </row>
      </sheetData>
      <sheetData sheetId="3363">
        <row r="1">
          <cell r="A1" t="str">
            <v>PHIẾU XỬ LÝ HỒ SƠ THANH TOÁN VƯỢT THẨM QUYỀN PD</v>
          </cell>
        </row>
      </sheetData>
      <sheetData sheetId="3364">
        <row r="1">
          <cell r="A1" t="str">
            <v>PHIẾU XỬ LÝ HỒ SƠ THANH TOÁN VƯỢT THẨM QUYỀN PD</v>
          </cell>
        </row>
      </sheetData>
      <sheetData sheetId="3365">
        <row r="1">
          <cell r="A1" t="str">
            <v>PHIẾU XỬ LÝ HỒ SƠ THANH TOÁN VƯỢT THẨM QUYỀN PD</v>
          </cell>
        </row>
      </sheetData>
      <sheetData sheetId="3366">
        <row r="1">
          <cell r="A1" t="str">
            <v>PHIẾU XỬ LÝ HỒ SƠ THANH TOÁN VƯỢT THẨM QUYỀN PD</v>
          </cell>
        </row>
      </sheetData>
      <sheetData sheetId="3367">
        <row r="1">
          <cell r="A1" t="str">
            <v>PHIẾU XỬ LÝ HỒ SƠ THANH TOÁN VƯỢT THẨM QUYỀN PD</v>
          </cell>
        </row>
      </sheetData>
      <sheetData sheetId="3368">
        <row r="1">
          <cell r="A1" t="str">
            <v>PHIẾU XỬ LÝ HỒ SƠ THANH TOÁN VƯỢT THẨM QUYỀN PD</v>
          </cell>
        </row>
      </sheetData>
      <sheetData sheetId="3369">
        <row r="1">
          <cell r="A1" t="str">
            <v>PHIẾU XỬ LÝ HỒ SƠ THANH TOÁN VƯỢT THẨM QUYỀN PD</v>
          </cell>
        </row>
      </sheetData>
      <sheetData sheetId="3370">
        <row r="1">
          <cell r="A1" t="str">
            <v>PHIẾU XỬ LÝ HỒ SƠ THANH TOÁN VƯỢT THẨM QUYỀN PD</v>
          </cell>
        </row>
      </sheetData>
      <sheetData sheetId="3371">
        <row r="1">
          <cell r="A1" t="str">
            <v>PHIẾU XỬ LÝ HỒ SƠ THANH TOÁN VƯỢT THẨM QUYỀN PD</v>
          </cell>
        </row>
      </sheetData>
      <sheetData sheetId="3372">
        <row r="1">
          <cell r="A1" t="str">
            <v>PHIẾU XỬ LÝ HỒ SƠ THANH TOÁN VƯỢT THẨM QUYỀN PD</v>
          </cell>
        </row>
      </sheetData>
      <sheetData sheetId="3373">
        <row r="1">
          <cell r="A1" t="str">
            <v>PHIẾU XỬ LÝ HỒ SƠ THANH TOÁN VƯỢT THẨM QUYỀN PD</v>
          </cell>
        </row>
      </sheetData>
      <sheetData sheetId="3374">
        <row r="1">
          <cell r="A1" t="str">
            <v>PHIẾU XỬ LÝ HỒ SƠ THANH TOÁN VƯỢT THẨM QUYỀN PD</v>
          </cell>
        </row>
      </sheetData>
      <sheetData sheetId="3375">
        <row r="1">
          <cell r="A1" t="str">
            <v>PHIẾU XỬ LÝ HỒ SƠ THANH TOÁN VƯỢT THẨM QUYỀN PD</v>
          </cell>
        </row>
      </sheetData>
      <sheetData sheetId="3376">
        <row r="1">
          <cell r="A1" t="str">
            <v>PHIẾU XỬ LÝ HỒ SƠ THANH TOÁN VƯỢT THẨM QUYỀN PD</v>
          </cell>
        </row>
      </sheetData>
      <sheetData sheetId="3377">
        <row r="1">
          <cell r="A1" t="str">
            <v>PHIẾU XỬ LÝ HỒ SƠ THANH TOÁN VƯỢT THẨM QUYỀN PD</v>
          </cell>
        </row>
      </sheetData>
      <sheetData sheetId="3378">
        <row r="1">
          <cell r="A1" t="str">
            <v>PHIẾU XỬ LÝ HỒ SƠ THANH TOÁN VƯỢT THẨM QUYỀN PD</v>
          </cell>
        </row>
      </sheetData>
      <sheetData sheetId="3379">
        <row r="1">
          <cell r="A1" t="str">
            <v>PHIẾU XỬ LÝ HỒ SƠ THANH TOÁN VƯỢT THẨM QUYỀN PD</v>
          </cell>
        </row>
      </sheetData>
      <sheetData sheetId="3380">
        <row r="1">
          <cell r="A1" t="str">
            <v>PHIẾU XỬ LÝ HỒ SƠ THANH TOÁN VƯỢT THẨM QUYỀN PD</v>
          </cell>
        </row>
      </sheetData>
      <sheetData sheetId="3381">
        <row r="1">
          <cell r="A1" t="str">
            <v>PHIẾU XỬ LÝ HỒ SƠ THANH TOÁN VƯỢT THẨM QUYỀN PD</v>
          </cell>
        </row>
      </sheetData>
      <sheetData sheetId="3382">
        <row r="1">
          <cell r="A1" t="str">
            <v>PHIẾU XỬ LÝ HỒ SƠ THANH TOÁN VƯỢT THẨM QUYỀN PD</v>
          </cell>
        </row>
      </sheetData>
      <sheetData sheetId="3383">
        <row r="1">
          <cell r="A1" t="str">
            <v>PHIẾU XỬ LÝ HỒ SƠ THANH TOÁN VƯỢT THẨM QUYỀN PD</v>
          </cell>
        </row>
      </sheetData>
      <sheetData sheetId="3384">
        <row r="1">
          <cell r="A1" t="str">
            <v>PHIẾU XỬ LÝ HỒ SƠ THANH TOÁN VƯỢT THẨM QUYỀN PD</v>
          </cell>
        </row>
      </sheetData>
      <sheetData sheetId="3385">
        <row r="1">
          <cell r="A1" t="str">
            <v>PHIẾU XỬ LÝ HỒ SƠ THANH TOÁN VƯỢT THẨM QUYỀN PD</v>
          </cell>
        </row>
      </sheetData>
      <sheetData sheetId="3386">
        <row r="1">
          <cell r="A1" t="str">
            <v>PHIẾU XỬ LÝ HỒ SƠ THANH TOÁN VƯỢT THẨM QUYỀN PD</v>
          </cell>
        </row>
      </sheetData>
      <sheetData sheetId="3387">
        <row r="1">
          <cell r="A1" t="str">
            <v>PHIẾU XỬ LÝ HỒ SƠ THANH TOÁN VƯỢT THẨM QUYỀN PD</v>
          </cell>
        </row>
      </sheetData>
      <sheetData sheetId="3388">
        <row r="1">
          <cell r="A1" t="str">
            <v>PHIẾU XỬ LÝ HỒ SƠ THANH TOÁN VƯỢT THẨM QUYỀN PD</v>
          </cell>
        </row>
      </sheetData>
      <sheetData sheetId="3389">
        <row r="1">
          <cell r="A1" t="str">
            <v>PHIẾU XỬ LÝ HỒ SƠ THANH TOÁN VƯỢT THẨM QUYỀN PD</v>
          </cell>
        </row>
      </sheetData>
      <sheetData sheetId="3390">
        <row r="1">
          <cell r="A1" t="str">
            <v>PHIẾU XỬ LÝ HỒ SƠ THANH TOÁN VƯỢT THẨM QUYỀN PD</v>
          </cell>
        </row>
      </sheetData>
      <sheetData sheetId="3391">
        <row r="1">
          <cell r="A1" t="str">
            <v>PHIẾU XỬ LÝ HỒ SƠ THANH TOÁN VƯỢT THẨM QUYỀN PD</v>
          </cell>
        </row>
      </sheetData>
      <sheetData sheetId="3392">
        <row r="1">
          <cell r="A1" t="str">
            <v>PHIẾU XỬ LÝ HỒ SƠ THANH TOÁN VƯỢT THẨM QUYỀN PD</v>
          </cell>
        </row>
      </sheetData>
      <sheetData sheetId="3393">
        <row r="1">
          <cell r="A1" t="str">
            <v>PHIẾU XỬ LÝ HỒ SƠ THANH TOÁN VƯỢT THẨM QUYỀN PD</v>
          </cell>
        </row>
      </sheetData>
      <sheetData sheetId="3394">
        <row r="1">
          <cell r="A1" t="str">
            <v>PHIẾU XỬ LÝ HỒ SƠ THANH TOÁN VƯỢT THẨM QUYỀN PD</v>
          </cell>
        </row>
      </sheetData>
      <sheetData sheetId="3395">
        <row r="1">
          <cell r="A1" t="str">
            <v>PHIẾU XỬ LÝ HỒ SƠ THANH TOÁN VƯỢT THẨM QUYỀN PD</v>
          </cell>
        </row>
      </sheetData>
      <sheetData sheetId="3396">
        <row r="1">
          <cell r="A1" t="str">
            <v>PHIẾU XỬ LÝ HỒ SƠ THANH TOÁN VƯỢT THẨM QUYỀN PD</v>
          </cell>
        </row>
      </sheetData>
      <sheetData sheetId="3397">
        <row r="1">
          <cell r="A1" t="str">
            <v>PHIẾU XỬ LÝ HỒ SƠ THANH TOÁN VƯỢT THẨM QUYỀN PD</v>
          </cell>
        </row>
      </sheetData>
      <sheetData sheetId="3398">
        <row r="1">
          <cell r="A1" t="str">
            <v>PHIẾU XỬ LÝ HỒ SƠ THANH TOÁN VƯỢT THẨM QUYỀN PD</v>
          </cell>
        </row>
      </sheetData>
      <sheetData sheetId="3399">
        <row r="1">
          <cell r="A1" t="str">
            <v>PHIẾU XỬ LÝ HỒ SƠ THANH TOÁN VƯỢT THẨM QUYỀN PD</v>
          </cell>
        </row>
      </sheetData>
      <sheetData sheetId="3400">
        <row r="1">
          <cell r="A1" t="str">
            <v>PHIẾU XỬ LÝ HỒ SƠ THANH TOÁN VƯỢT THẨM QUYỀN PD</v>
          </cell>
        </row>
      </sheetData>
      <sheetData sheetId="3401">
        <row r="1">
          <cell r="A1" t="str">
            <v>PHIẾU XỬ LÝ HỒ SƠ THANH TOÁN VƯỢT THẨM QUYỀN PD</v>
          </cell>
        </row>
      </sheetData>
      <sheetData sheetId="3402">
        <row r="1">
          <cell r="A1" t="str">
            <v>PHIẾU XỬ LÝ HỒ SƠ THANH TOÁN VƯỢT THẨM QUYỀN PD</v>
          </cell>
        </row>
      </sheetData>
      <sheetData sheetId="3403">
        <row r="1">
          <cell r="A1" t="str">
            <v>PHIẾU XỬ LÝ HỒ SƠ THANH TOÁN VƯỢT THẨM QUYỀN PD</v>
          </cell>
        </row>
      </sheetData>
      <sheetData sheetId="3404">
        <row r="1">
          <cell r="A1" t="str">
            <v>PHIẾU XỬ LÝ HỒ SƠ THANH TOÁN VƯỢT THẨM QUYỀN PD</v>
          </cell>
        </row>
      </sheetData>
      <sheetData sheetId="3405">
        <row r="1">
          <cell r="A1" t="str">
            <v>PHIẾU XỬ LÝ HỒ SƠ THANH TOÁN VƯỢT THẨM QUYỀN PD</v>
          </cell>
        </row>
      </sheetData>
      <sheetData sheetId="3406">
        <row r="1">
          <cell r="A1" t="str">
            <v>PHIẾU XỬ LÝ HỒ SƠ THANH TOÁN VƯỢT THẨM QUYỀN PD</v>
          </cell>
        </row>
      </sheetData>
      <sheetData sheetId="3407">
        <row r="1">
          <cell r="A1" t="str">
            <v>PHIẾU XỬ LÝ HỒ SƠ THANH TOÁN VƯỢT THẨM QUYỀN PD</v>
          </cell>
        </row>
      </sheetData>
      <sheetData sheetId="3408">
        <row r="1">
          <cell r="A1" t="str">
            <v>PHIẾU XỬ LÝ HỒ SƠ THANH TOÁN VƯỢT THẨM QUYỀN PD</v>
          </cell>
        </row>
      </sheetData>
      <sheetData sheetId="3409">
        <row r="1">
          <cell r="A1" t="str">
            <v>PHIẾU XỬ LÝ HỒ SƠ THANH TOÁN VƯỢT THẨM QUYỀN PD</v>
          </cell>
        </row>
      </sheetData>
      <sheetData sheetId="3410">
        <row r="1">
          <cell r="A1" t="str">
            <v>PHIẾU XỬ LÝ HỒ SƠ THANH TOÁN VƯỢT THẨM QUYỀN PD</v>
          </cell>
        </row>
      </sheetData>
      <sheetData sheetId="3411">
        <row r="1">
          <cell r="A1" t="str">
            <v>PHIẾU XỬ LÝ HỒ SƠ THANH TOÁN VƯỢT THẨM QUYỀN PD</v>
          </cell>
        </row>
      </sheetData>
      <sheetData sheetId="3412">
        <row r="1">
          <cell r="A1" t="str">
            <v>PHIẾU XỬ LÝ HỒ SƠ THANH TOÁN VƯỢT THẨM QUYỀN PD</v>
          </cell>
        </row>
      </sheetData>
      <sheetData sheetId="3413">
        <row r="1">
          <cell r="A1" t="str">
            <v>PHIẾU XỬ LÝ HỒ SƠ THANH TOÁN VƯỢT THẨM QUYỀN PD</v>
          </cell>
        </row>
      </sheetData>
      <sheetData sheetId="3414">
        <row r="1">
          <cell r="A1" t="str">
            <v>PHIẾU XỬ LÝ HỒ SƠ THANH TOÁN VƯỢT THẨM QUYỀN PD</v>
          </cell>
        </row>
      </sheetData>
      <sheetData sheetId="3415">
        <row r="1">
          <cell r="A1" t="str">
            <v>PHIẾU XỬ LÝ HỒ SƠ THANH TOÁN VƯỢT THẨM QUYỀN PD</v>
          </cell>
        </row>
      </sheetData>
      <sheetData sheetId="3416">
        <row r="1">
          <cell r="A1" t="str">
            <v>PHIẾU XỬ LÝ HỒ SƠ THANH TOÁN VƯỢT THẨM QUYỀN PD</v>
          </cell>
        </row>
      </sheetData>
      <sheetData sheetId="3417">
        <row r="1">
          <cell r="A1" t="str">
            <v>PHIẾU XỬ LÝ HỒ SƠ THANH TOÁN VƯỢT THẨM QUYỀN PD</v>
          </cell>
        </row>
      </sheetData>
      <sheetData sheetId="3418">
        <row r="1">
          <cell r="A1" t="str">
            <v>PHIẾU XỬ LÝ HỒ SƠ THANH TOÁN VƯỢT THẨM QUYỀN PD</v>
          </cell>
        </row>
      </sheetData>
      <sheetData sheetId="3419">
        <row r="1">
          <cell r="A1" t="str">
            <v>PHIẾU XỬ LÝ HỒ SƠ THANH TOÁN VƯỢT THẨM QUYỀN PD</v>
          </cell>
        </row>
      </sheetData>
      <sheetData sheetId="3420">
        <row r="1">
          <cell r="A1" t="str">
            <v>PHIẾU XỬ LÝ HỒ SƠ THANH TOÁN VƯỢT THẨM QUYỀN PD</v>
          </cell>
        </row>
      </sheetData>
      <sheetData sheetId="3421">
        <row r="1">
          <cell r="A1" t="str">
            <v>PHIẾU XỬ LÝ HỒ SƠ THANH TOÁN VƯỢT THẨM QUYỀN PD</v>
          </cell>
        </row>
      </sheetData>
      <sheetData sheetId="3422">
        <row r="1">
          <cell r="A1" t="str">
            <v>PHIẾU XỬ LÝ HỒ SƠ THANH TOÁN VƯỢT THẨM QUYỀN PD</v>
          </cell>
        </row>
      </sheetData>
      <sheetData sheetId="3423">
        <row r="1">
          <cell r="A1" t="str">
            <v>PHIẾU XỬ LÝ HỒ SƠ THANH TOÁN VƯỢT THẨM QUYỀN PD</v>
          </cell>
        </row>
      </sheetData>
      <sheetData sheetId="3424">
        <row r="1">
          <cell r="A1" t="str">
            <v>PHIẾU XỬ LÝ HỒ SƠ THANH TOÁN VƯỢT THẨM QUYỀN PD</v>
          </cell>
        </row>
      </sheetData>
      <sheetData sheetId="3425">
        <row r="1">
          <cell r="A1" t="str">
            <v>PHIẾU XỬ LÝ HỒ SƠ THANH TOÁN VƯỢT THẨM QUYỀN PD</v>
          </cell>
        </row>
      </sheetData>
      <sheetData sheetId="3426">
        <row r="1">
          <cell r="A1" t="str">
            <v>PHIẾU XỬ LÝ HỒ SƠ THANH TOÁN VƯỢT THẨM QUYỀN PD</v>
          </cell>
        </row>
      </sheetData>
      <sheetData sheetId="3427">
        <row r="1">
          <cell r="A1" t="str">
            <v>PHIẾU XỬ LÝ HỒ SƠ THANH TOÁN VƯỢT THẨM QUYỀN PD</v>
          </cell>
        </row>
      </sheetData>
      <sheetData sheetId="3428">
        <row r="1">
          <cell r="A1" t="str">
            <v>PHIẾU XỬ LÝ HỒ SƠ THANH TOÁN VƯỢT THẨM QUYỀN PD</v>
          </cell>
        </row>
      </sheetData>
      <sheetData sheetId="3429">
        <row r="1">
          <cell r="A1" t="str">
            <v>PHIẾU XỬ LÝ HỒ SƠ THANH TOÁN VƯỢT THẨM QUYỀN PD</v>
          </cell>
        </row>
      </sheetData>
      <sheetData sheetId="3430">
        <row r="1">
          <cell r="A1" t="str">
            <v>PHIẾU XỬ LÝ HỒ SƠ THANH TOÁN VƯỢT THẨM QUYỀN PD</v>
          </cell>
        </row>
      </sheetData>
      <sheetData sheetId="3431">
        <row r="1">
          <cell r="A1" t="str">
            <v>PHIẾU XỬ LÝ HỒ SƠ THANH TOÁN VƯỢT THẨM QUYỀN PD</v>
          </cell>
        </row>
      </sheetData>
      <sheetData sheetId="3432">
        <row r="1">
          <cell r="A1" t="str">
            <v>PHIẾU XỬ LÝ HỒ SƠ THANH TOÁN VƯỢT THẨM QUYỀN PD</v>
          </cell>
        </row>
      </sheetData>
      <sheetData sheetId="3433">
        <row r="1">
          <cell r="A1" t="str">
            <v>PHIẾU XỬ LÝ HỒ SƠ THANH TOÁN VƯỢT THẨM QUYỀN PD</v>
          </cell>
        </row>
      </sheetData>
      <sheetData sheetId="3434">
        <row r="1">
          <cell r="A1" t="str">
            <v>PHIẾU XỬ LÝ HỒ SƠ THANH TOÁN VƯỢT THẨM QUYỀN PD</v>
          </cell>
        </row>
      </sheetData>
      <sheetData sheetId="3435">
        <row r="1">
          <cell r="A1" t="str">
            <v>PHIẾU XỬ LÝ HỒ SƠ THANH TOÁN VƯỢT THẨM QUYỀN PD</v>
          </cell>
        </row>
      </sheetData>
      <sheetData sheetId="3436">
        <row r="1">
          <cell r="A1" t="str">
            <v>PHIẾU XỬ LÝ HỒ SƠ THANH TOÁN VƯỢT THẨM QUYỀN PD</v>
          </cell>
        </row>
      </sheetData>
      <sheetData sheetId="3437">
        <row r="1">
          <cell r="A1" t="str">
            <v>PHIẾU XỬ LÝ HỒ SƠ THANH TOÁN VƯỢT THẨM QUYỀN PD</v>
          </cell>
        </row>
      </sheetData>
      <sheetData sheetId="3438">
        <row r="1">
          <cell r="A1" t="str">
            <v>PHIẾU XỬ LÝ HỒ SƠ THANH TOÁN VƯỢT THẨM QUYỀN PD</v>
          </cell>
        </row>
      </sheetData>
      <sheetData sheetId="3439">
        <row r="1">
          <cell r="A1" t="str">
            <v>PHIẾU XỬ LÝ HỒ SƠ THANH TOÁN VƯỢT THẨM QUYỀN PD</v>
          </cell>
        </row>
      </sheetData>
      <sheetData sheetId="3440">
        <row r="1">
          <cell r="A1" t="str">
            <v>PHIẾU XỬ LÝ HỒ SƠ THANH TOÁN VƯỢT THẨM QUYỀN PD</v>
          </cell>
        </row>
      </sheetData>
      <sheetData sheetId="3441">
        <row r="1">
          <cell r="A1" t="str">
            <v>PHIẾU XỬ LÝ HỒ SƠ THANH TOÁN VƯỢT THẨM QUYỀN PD</v>
          </cell>
        </row>
      </sheetData>
      <sheetData sheetId="3442">
        <row r="1">
          <cell r="A1" t="str">
            <v>PHIẾU XỬ LÝ HỒ SƠ THANH TOÁN VƯỢT THẨM QUYỀN PD</v>
          </cell>
        </row>
      </sheetData>
      <sheetData sheetId="3443">
        <row r="1">
          <cell r="A1" t="str">
            <v>PHIẾU XỬ LÝ HỒ SƠ THANH TOÁN VƯỢT THẨM QUYỀN PD</v>
          </cell>
        </row>
      </sheetData>
      <sheetData sheetId="3444">
        <row r="1">
          <cell r="A1" t="str">
            <v>PHIẾU XỬ LÝ HỒ SƠ THANH TOÁN VƯỢT THẨM QUYỀN PD</v>
          </cell>
        </row>
      </sheetData>
      <sheetData sheetId="3445">
        <row r="1">
          <cell r="A1" t="str">
            <v>PHIẾU XỬ LÝ HỒ SƠ THANH TOÁN VƯỢT THẨM QUYỀN PD</v>
          </cell>
        </row>
      </sheetData>
      <sheetData sheetId="3446">
        <row r="1">
          <cell r="A1" t="str">
            <v>PHIẾU XỬ LÝ HỒ SƠ THANH TOÁN VƯỢT THẨM QUYỀN PD</v>
          </cell>
        </row>
      </sheetData>
      <sheetData sheetId="3447">
        <row r="1">
          <cell r="A1" t="str">
            <v>PHIẾU XỬ LÝ HỒ SƠ THANH TOÁN VƯỢT THẨM QUYỀN PD</v>
          </cell>
        </row>
      </sheetData>
      <sheetData sheetId="3448">
        <row r="1">
          <cell r="A1" t="str">
            <v>PHIẾU XỬ LÝ HỒ SƠ THANH TOÁN VƯỢT THẨM QUYỀN PD</v>
          </cell>
        </row>
      </sheetData>
      <sheetData sheetId="3449">
        <row r="1">
          <cell r="A1" t="str">
            <v>PHIẾU XỬ LÝ HỒ SƠ THANH TOÁN VƯỢT THẨM QUYỀN PD</v>
          </cell>
        </row>
      </sheetData>
      <sheetData sheetId="3450">
        <row r="1">
          <cell r="A1" t="str">
            <v>PHIẾU XỬ LÝ HỒ SƠ THANH TOÁN VƯỢT THẨM QUYỀN PD</v>
          </cell>
        </row>
      </sheetData>
      <sheetData sheetId="3451">
        <row r="1">
          <cell r="A1" t="str">
            <v>PHIẾU XỬ LÝ HỒ SƠ THANH TOÁN VƯỢT THẨM QUYỀN PD</v>
          </cell>
        </row>
      </sheetData>
      <sheetData sheetId="3452">
        <row r="1">
          <cell r="A1" t="str">
            <v>PHIẾU XỬ LÝ HỒ SƠ THANH TOÁN VƯỢT THẨM QUYỀN PD</v>
          </cell>
        </row>
      </sheetData>
      <sheetData sheetId="3453">
        <row r="1">
          <cell r="A1" t="str">
            <v>PHIẾU XỬ LÝ HỒ SƠ THANH TOÁN VƯỢT THẨM QUYỀN PD</v>
          </cell>
        </row>
      </sheetData>
      <sheetData sheetId="3454">
        <row r="1">
          <cell r="A1" t="str">
            <v>PHIẾU XỬ LÝ HỒ SƠ THANH TOÁN VƯỢT THẨM QUYỀN PD</v>
          </cell>
        </row>
      </sheetData>
      <sheetData sheetId="3455">
        <row r="1">
          <cell r="A1" t="str">
            <v>PHIẾU XỬ LÝ HỒ SƠ THANH TOÁN VƯỢT THẨM QUYỀN PD</v>
          </cell>
        </row>
      </sheetData>
      <sheetData sheetId="3456">
        <row r="1">
          <cell r="A1" t="str">
            <v>PHIẾU XỬ LÝ HỒ SƠ THANH TOÁN VƯỢT THẨM QUYỀN PD</v>
          </cell>
        </row>
      </sheetData>
      <sheetData sheetId="3457">
        <row r="1">
          <cell r="A1" t="str">
            <v>PHIẾU XỬ LÝ HỒ SƠ THANH TOÁN VƯỢT THẨM QUYỀN PD</v>
          </cell>
        </row>
      </sheetData>
      <sheetData sheetId="3458">
        <row r="1">
          <cell r="A1" t="str">
            <v>PHIẾU XỬ LÝ HỒ SƠ THANH TOÁN VƯỢT THẨM QUYỀN PD</v>
          </cell>
        </row>
      </sheetData>
      <sheetData sheetId="3459">
        <row r="1">
          <cell r="A1" t="str">
            <v>PHIẾU XỬ LÝ HỒ SƠ THANH TOÁN VƯỢT THẨM QUYỀN PD</v>
          </cell>
        </row>
      </sheetData>
      <sheetData sheetId="3460">
        <row r="1">
          <cell r="A1" t="str">
            <v>PHIẾU XỬ LÝ HỒ SƠ THANH TOÁN VƯỢT THẨM QUYỀN PD</v>
          </cell>
        </row>
      </sheetData>
      <sheetData sheetId="3461">
        <row r="1">
          <cell r="A1" t="str">
            <v>PHIẾU XỬ LÝ HỒ SƠ THANH TOÁN VƯỢT THẨM QUYỀN PD</v>
          </cell>
        </row>
      </sheetData>
      <sheetData sheetId="3462">
        <row r="1">
          <cell r="A1" t="str">
            <v>PHIẾU XỬ LÝ HỒ SƠ THANH TOÁN VƯỢT THẨM QUYỀN PD</v>
          </cell>
        </row>
      </sheetData>
      <sheetData sheetId="3463">
        <row r="1">
          <cell r="A1" t="str">
            <v>PHIẾU XỬ LÝ HỒ SƠ THANH TOÁN VƯỢT THẨM QUYỀN PD</v>
          </cell>
        </row>
      </sheetData>
      <sheetData sheetId="3464">
        <row r="1">
          <cell r="A1" t="str">
            <v>PHIẾU XỬ LÝ HỒ SƠ THANH TOÁN VƯỢT THẨM QUYỀN PD</v>
          </cell>
        </row>
      </sheetData>
      <sheetData sheetId="3465">
        <row r="1">
          <cell r="A1" t="str">
            <v>PHIẾU XỬ LÝ HỒ SƠ THANH TOÁN VƯỢT THẨM QUYỀN PD</v>
          </cell>
        </row>
      </sheetData>
      <sheetData sheetId="3466">
        <row r="1">
          <cell r="A1" t="str">
            <v>PHIẾU XỬ LÝ HỒ SƠ THANH TOÁN VƯỢT THẨM QUYỀN PD</v>
          </cell>
        </row>
      </sheetData>
      <sheetData sheetId="3467">
        <row r="1">
          <cell r="A1" t="str">
            <v>PHIẾU XỬ LÝ HỒ SƠ THANH TOÁN VƯỢT THẨM QUYỀN PD</v>
          </cell>
        </row>
      </sheetData>
      <sheetData sheetId="3468">
        <row r="1">
          <cell r="A1" t="str">
            <v>PHIẾU XỬ LÝ HỒ SƠ THANH TOÁN VƯỢT THẨM QUYỀN PD</v>
          </cell>
        </row>
      </sheetData>
      <sheetData sheetId="3469">
        <row r="1">
          <cell r="A1" t="str">
            <v>PHIẾU XỬ LÝ HỒ SƠ THANH TOÁN VƯỢT THẨM QUYỀN PD</v>
          </cell>
        </row>
      </sheetData>
      <sheetData sheetId="3470">
        <row r="1">
          <cell r="A1" t="str">
            <v>PHIẾU XỬ LÝ HỒ SƠ THANH TOÁN VƯỢT THẨM QUYỀN PD</v>
          </cell>
        </row>
      </sheetData>
      <sheetData sheetId="3471" refreshError="1"/>
      <sheetData sheetId="3472" refreshError="1"/>
      <sheetData sheetId="3473" refreshError="1"/>
      <sheetData sheetId="3474" refreshError="1"/>
      <sheetData sheetId="3475">
        <row r="1">
          <cell r="A1" t="str">
            <v>PHIẾU XỬ LÝ HỒ SƠ THANH TOÁN VƯỢT THẨM QUYỀN PD</v>
          </cell>
        </row>
      </sheetData>
      <sheetData sheetId="3476">
        <row r="1">
          <cell r="A1" t="str">
            <v>PHIẾU XỬ LÝ HỒ SƠ THANH TOÁN VƯỢT THẨM QUYỀN PD</v>
          </cell>
        </row>
      </sheetData>
      <sheetData sheetId="3477">
        <row r="1">
          <cell r="A1" t="str">
            <v>PHIẾU XỬ LÝ HỒ SƠ THANH TOÁN VƯỢT THẨM QUYỀN PD</v>
          </cell>
        </row>
      </sheetData>
      <sheetData sheetId="3478">
        <row r="1">
          <cell r="A1" t="str">
            <v>PHIẾU XỬ LÝ HỒ SƠ THANH TOÁN VƯỢT THẨM QUYỀN PD</v>
          </cell>
        </row>
      </sheetData>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sheetData sheetId="3511" refreshError="1"/>
      <sheetData sheetId="3512" refreshError="1"/>
      <sheetData sheetId="3513" refreshError="1"/>
      <sheetData sheetId="3514" refreshError="1"/>
      <sheetData sheetId="3515" refreshError="1"/>
      <sheetData sheetId="3516">
        <row r="1">
          <cell r="A1" t="str">
            <v>PHIẾU XỬ LÝ HỒ SƠ THANH TOÁN VƯỢT THẨM QUYỀN PD</v>
          </cell>
        </row>
      </sheetData>
      <sheetData sheetId="3517">
        <row r="1">
          <cell r="A1" t="str">
            <v>PHIẾU XỬ LÝ HỒ SƠ THANH TOÁN VƯỢT THẨM QUYỀN PD</v>
          </cell>
        </row>
      </sheetData>
      <sheetData sheetId="3518">
        <row r="1">
          <cell r="A1" t="str">
            <v>PHIẾU XỬ LÝ HỒ SƠ THANH TOÁN VƯỢT THẨM QUYỀN PD</v>
          </cell>
        </row>
      </sheetData>
      <sheetData sheetId="3519">
        <row r="1">
          <cell r="A1" t="str">
            <v>PHIẾU XỬ LÝ HỒ SƠ THANH TOÁN VƯỢT THẨM QUYỀN PD</v>
          </cell>
        </row>
      </sheetData>
      <sheetData sheetId="3520">
        <row r="1">
          <cell r="A1" t="str">
            <v>PHIẾU XỬ LÝ HỒ SƠ THANH TOÁN VƯỢT THẨM QUYỀN PD</v>
          </cell>
        </row>
      </sheetData>
      <sheetData sheetId="3521">
        <row r="1">
          <cell r="A1" t="str">
            <v>PHIẾU XỬ LÝ HỒ SƠ THANH TOÁN VƯỢT THẨM QUYỀN PD</v>
          </cell>
        </row>
      </sheetData>
      <sheetData sheetId="3522">
        <row r="1">
          <cell r="A1" t="str">
            <v>PHIẾU XỬ LÝ HỒ SƠ THANH TOÁN VƯỢT THẨM QUYỀN PD</v>
          </cell>
        </row>
      </sheetData>
      <sheetData sheetId="3523">
        <row r="1">
          <cell r="A1" t="str">
            <v>PHIẾU XỬ LÝ HỒ SƠ THANH TOÁN VƯỢT THẨM QUYỀN PD</v>
          </cell>
        </row>
      </sheetData>
      <sheetData sheetId="3524">
        <row r="1">
          <cell r="A1" t="str">
            <v>PHIẾU XỬ LÝ HỒ SƠ THANH TOÁN VƯỢT THẨM QUYỀN PD</v>
          </cell>
        </row>
      </sheetData>
      <sheetData sheetId="3525">
        <row r="1">
          <cell r="A1" t="str">
            <v>PHIẾU XỬ LÝ HỒ SƠ THANH TOÁN VƯỢT THẨM QUYỀN PD</v>
          </cell>
        </row>
      </sheetData>
      <sheetData sheetId="3526">
        <row r="1">
          <cell r="A1" t="str">
            <v>PHIẾU XỬ LÝ HỒ SƠ THANH TOÁN VƯỢT THẨM QUYỀN PD</v>
          </cell>
        </row>
      </sheetData>
      <sheetData sheetId="3527">
        <row r="1">
          <cell r="A1" t="str">
            <v>PHIẾU XỬ LÝ HỒ SƠ THANH TOÁN VƯỢT THẨM QUYỀN PD</v>
          </cell>
        </row>
      </sheetData>
      <sheetData sheetId="3528">
        <row r="1">
          <cell r="A1" t="str">
            <v>PHIẾU XỬ LÝ HỒ SƠ THANH TOÁN VƯỢT THẨM QUYỀN PD</v>
          </cell>
        </row>
      </sheetData>
      <sheetData sheetId="3529">
        <row r="1">
          <cell r="A1" t="str">
            <v>PHIẾU XỬ LÝ HỒ SƠ THANH TOÁN VƯỢT THẨM QUYỀN PD</v>
          </cell>
        </row>
      </sheetData>
      <sheetData sheetId="3530">
        <row r="1">
          <cell r="A1" t="str">
            <v>PHIẾU XỬ LÝ HỒ SƠ THANH TOÁN VƯỢT THẨM QUYỀN PD</v>
          </cell>
        </row>
      </sheetData>
      <sheetData sheetId="3531">
        <row r="1">
          <cell r="A1" t="str">
            <v>PHIẾU XỬ LÝ HỒ SƠ THANH TOÁN VƯỢT THẨM QUYỀN PD</v>
          </cell>
        </row>
      </sheetData>
      <sheetData sheetId="3532">
        <row r="1">
          <cell r="A1" t="str">
            <v>PHIẾU XỬ LÝ HỒ SƠ THANH TOÁN VƯỢT THẨM QUYỀN PD</v>
          </cell>
        </row>
      </sheetData>
      <sheetData sheetId="3533">
        <row r="1">
          <cell r="A1" t="str">
            <v>PHIẾU XỬ LÝ HỒ SƠ THANH TOÁN VƯỢT THẨM QUYỀN PD</v>
          </cell>
        </row>
      </sheetData>
      <sheetData sheetId="3534">
        <row r="1">
          <cell r="A1" t="str">
            <v>PHIẾU XỬ LÝ HỒ SƠ THANH TOÁN VƯỢT THẨM QUYỀN PD</v>
          </cell>
        </row>
      </sheetData>
      <sheetData sheetId="3535">
        <row r="1">
          <cell r="A1" t="str">
            <v>PHIẾU XỬ LÝ HỒ SƠ THANH TOÁN VƯỢT THẨM QUYỀN PD</v>
          </cell>
        </row>
      </sheetData>
      <sheetData sheetId="3536">
        <row r="1">
          <cell r="A1" t="str">
            <v>PHIẾU XỬ LÝ HỒ SƠ THANH TOÁN VƯỢT THẨM QUYỀN PD</v>
          </cell>
        </row>
      </sheetData>
      <sheetData sheetId="3537">
        <row r="1">
          <cell r="A1" t="str">
            <v>PHIẾU XỬ LÝ HỒ SƠ THANH TOÁN VƯỢT THẨM QUYỀN PD</v>
          </cell>
        </row>
      </sheetData>
      <sheetData sheetId="3538">
        <row r="1">
          <cell r="A1" t="str">
            <v>PHIẾU XỬ LÝ HỒ SƠ THANH TOÁN VƯỢT THẨM QUYỀN PD</v>
          </cell>
        </row>
      </sheetData>
      <sheetData sheetId="3539">
        <row r="1">
          <cell r="A1" t="str">
            <v>PHIẾU XỬ LÝ HỒ SƠ THANH TOÁN VƯỢT THẨM QUYỀN PD</v>
          </cell>
        </row>
      </sheetData>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ow r="1">
          <cell r="A1" t="str">
            <v>PHIẾU XỬ LÝ HỒ SƠ THANH TOÁN VƯỢT THẨM QUYỀN PD</v>
          </cell>
        </row>
      </sheetData>
      <sheetData sheetId="3576">
        <row r="1">
          <cell r="A1" t="str">
            <v>PHIẾU XỬ LÝ HỒ SƠ THANH TOÁN VƯỢT THẨM QUYỀN PD</v>
          </cell>
        </row>
      </sheetData>
      <sheetData sheetId="3577">
        <row r="1">
          <cell r="A1" t="str">
            <v>PHIẾU XỬ LÝ HỒ SƠ THANH TOÁN VƯỢT THẨM QUYỀN PD</v>
          </cell>
        </row>
      </sheetData>
      <sheetData sheetId="3578">
        <row r="1">
          <cell r="A1" t="str">
            <v>PHIẾU XỬ LÝ HỒ SƠ THANH TOÁN VƯỢT THẨM QUYỀN PD</v>
          </cell>
        </row>
      </sheetData>
      <sheetData sheetId="3579">
        <row r="1">
          <cell r="A1" t="str">
            <v>PHIẾU XỬ LÝ HỒ SƠ THANH TOÁN VƯỢT THẨM QUYỀN PD</v>
          </cell>
        </row>
      </sheetData>
      <sheetData sheetId="3580">
        <row r="1">
          <cell r="A1" t="str">
            <v>PHIẾU XỬ LÝ HỒ SƠ THANH TOÁN VƯỢT THẨM QUYỀN PD</v>
          </cell>
        </row>
      </sheetData>
      <sheetData sheetId="3581">
        <row r="1">
          <cell r="A1" t="str">
            <v>PHIẾU XỬ LÝ HỒ SƠ THANH TOÁN VƯỢT THẨM QUYỀN PD</v>
          </cell>
        </row>
      </sheetData>
      <sheetData sheetId="3582">
        <row r="1">
          <cell r="A1" t="str">
            <v>PHIẾU XỬ LÝ HỒ SƠ THANH TOÁN VƯỢT THẨM QUYỀN PD</v>
          </cell>
        </row>
      </sheetData>
      <sheetData sheetId="3583">
        <row r="1">
          <cell r="A1" t="str">
            <v>PHIẾU XỬ LÝ HỒ SƠ THANH TOÁN VƯỢT THẨM QUYỀN PD</v>
          </cell>
        </row>
      </sheetData>
      <sheetData sheetId="3584">
        <row r="1">
          <cell r="A1" t="str">
            <v>PHIẾU XỬ LÝ HỒ SƠ THANH TOÁN VƯỢT THẨM QUYỀN PD</v>
          </cell>
        </row>
      </sheetData>
      <sheetData sheetId="3585">
        <row r="1">
          <cell r="A1" t="str">
            <v>PHIẾU XỬ LÝ HỒ SƠ THANH TOÁN VƯỢT THẨM QUYỀN PD</v>
          </cell>
        </row>
      </sheetData>
      <sheetData sheetId="3586" refreshError="1"/>
      <sheetData sheetId="3587">
        <row r="1">
          <cell r="A1" t="str">
            <v>PHIẾU XỬ LÝ HỒ SƠ THANH TOÁN VƯỢT THẨM QUYỀN PD</v>
          </cell>
        </row>
      </sheetData>
      <sheetData sheetId="3588">
        <row r="1">
          <cell r="A1" t="str">
            <v>PHIẾU XỬ LÝ HỒ SƠ THANH TOÁN VƯỢT THẨM QUYỀN PD</v>
          </cell>
        </row>
      </sheetData>
      <sheetData sheetId="3589" refreshError="1"/>
      <sheetData sheetId="3590" refreshError="1"/>
      <sheetData sheetId="3591" refreshError="1"/>
      <sheetData sheetId="3592" refreshError="1"/>
      <sheetData sheetId="3593" refreshError="1"/>
      <sheetData sheetId="3594" refreshError="1"/>
      <sheetData sheetId="3595">
        <row r="1">
          <cell r="A1" t="str">
            <v>PHIẾU XỬ LÝ HỒ SƠ THANH TOÁN VƯỢT THẨM QUYỀN PD</v>
          </cell>
        </row>
      </sheetData>
      <sheetData sheetId="3596" refreshError="1"/>
      <sheetData sheetId="3597" refreshError="1"/>
      <sheetData sheetId="3598">
        <row r="1">
          <cell r="A1" t="str">
            <v>PHIẾU XỬ LÝ HỒ SƠ THANH TOÁN VƯỢT THẨM QUYỀN PD</v>
          </cell>
        </row>
      </sheetData>
      <sheetData sheetId="3599">
        <row r="1">
          <cell r="A1" t="str">
            <v>PHIẾU XỬ LÝ HỒ SƠ THANH TOÁN VƯỢT THẨM QUYỀN PD</v>
          </cell>
        </row>
      </sheetData>
      <sheetData sheetId="3600">
        <row r="1">
          <cell r="A1" t="str">
            <v>PHIẾU XỬ LÝ HỒ SƠ THANH TOÁN VƯỢT THẨM QUYỀN PD</v>
          </cell>
        </row>
      </sheetData>
      <sheetData sheetId="3601">
        <row r="1">
          <cell r="A1" t="str">
            <v>PHIẾU XỬ LÝ HỒ SƠ THANH TOÁN VƯỢT THẨM QUYỀN PD</v>
          </cell>
        </row>
      </sheetData>
      <sheetData sheetId="3602">
        <row r="1">
          <cell r="A1" t="str">
            <v>PHIẾU XỬ LÝ HỒ SƠ THANH TOÁN VƯỢT THẨM QUYỀN PD</v>
          </cell>
        </row>
      </sheetData>
      <sheetData sheetId="3603">
        <row r="1">
          <cell r="A1" t="str">
            <v>PHIẾU XỬ LÝ HỒ SƠ THANH TOÁN VƯỢT THẨM QUYỀN PD</v>
          </cell>
        </row>
      </sheetData>
      <sheetData sheetId="3604">
        <row r="1">
          <cell r="A1" t="str">
            <v>PHIẾU XỬ LÝ HỒ SƠ THANH TOÁN VƯỢT THẨM QUYỀN PD</v>
          </cell>
        </row>
      </sheetData>
      <sheetData sheetId="3605">
        <row r="1">
          <cell r="A1" t="str">
            <v>PHIẾU XỬ LÝ HỒ SƠ THANH TOÁN VƯỢT THẨM QUYỀN PD</v>
          </cell>
        </row>
      </sheetData>
      <sheetData sheetId="3606">
        <row r="1">
          <cell r="A1" t="str">
            <v>PHIẾU XỬ LÝ HỒ SƠ THANH TOÁN VƯỢT THẨM QUYỀN PD</v>
          </cell>
        </row>
      </sheetData>
      <sheetData sheetId="3607">
        <row r="1">
          <cell r="A1" t="str">
            <v>PHIẾU XỬ LÝ HỒ SƠ THANH TOÁN VƯỢT THẨM QUYỀN PD</v>
          </cell>
        </row>
      </sheetData>
      <sheetData sheetId="3608">
        <row r="1">
          <cell r="A1" t="str">
            <v>PHIẾU XỬ LÝ HỒ SƠ THANH TOÁN VƯỢT THẨM QUYỀN PD</v>
          </cell>
        </row>
      </sheetData>
      <sheetData sheetId="3609">
        <row r="1">
          <cell r="A1" t="str">
            <v>PHIẾU XỬ LÝ HỒ SƠ THANH TOÁN VƯỢT THẨM QUYỀN PD</v>
          </cell>
        </row>
      </sheetData>
      <sheetData sheetId="3610">
        <row r="1">
          <cell r="A1" t="str">
            <v>PHIẾU XỬ LÝ HỒ SƠ THANH TOÁN VƯỢT THẨM QUYỀN PD</v>
          </cell>
        </row>
      </sheetData>
      <sheetData sheetId="3611">
        <row r="1">
          <cell r="A1" t="str">
            <v>PHIẾU XỬ LÝ HỒ SƠ THANH TOÁN VƯỢT THẨM QUYỀN PD</v>
          </cell>
        </row>
      </sheetData>
      <sheetData sheetId="3612" refreshError="1"/>
      <sheetData sheetId="3613" refreshError="1"/>
      <sheetData sheetId="3614" refreshError="1"/>
      <sheetData sheetId="3615">
        <row r="1">
          <cell r="A1" t="str">
            <v>PHIẾU XỬ LÝ HỒ SƠ THANH TOÁN VƯỢT THẨM QUYỀN PD</v>
          </cell>
        </row>
      </sheetData>
      <sheetData sheetId="3616">
        <row r="1">
          <cell r="A1" t="str">
            <v>PHIẾU XỬ LÝ HỒ SƠ THANH TOÁN VƯỢT THẨM QUYỀN PD</v>
          </cell>
        </row>
      </sheetData>
      <sheetData sheetId="3617">
        <row r="1">
          <cell r="A1" t="str">
            <v>PHIẾU XỬ LÝ HỒ SƠ THANH TOÁN VƯỢT THẨM QUYỀN PD</v>
          </cell>
        </row>
      </sheetData>
      <sheetData sheetId="3618">
        <row r="1">
          <cell r="A1" t="str">
            <v>PHIẾU XỬ LÝ HỒ SƠ THANH TOÁN VƯỢT THẨM QUYỀN PD</v>
          </cell>
        </row>
      </sheetData>
      <sheetData sheetId="3619">
        <row r="1">
          <cell r="A1" t="str">
            <v>PHIẾU XỬ LÝ HỒ SƠ THANH TOÁN VƯỢT THẨM QUYỀN PD</v>
          </cell>
        </row>
      </sheetData>
      <sheetData sheetId="3620">
        <row r="1">
          <cell r="A1" t="str">
            <v>PHIẾU XỬ LÝ HỒ SƠ THANH TOÁN VƯỢT THẨM QUYỀN PD</v>
          </cell>
        </row>
      </sheetData>
      <sheetData sheetId="3621">
        <row r="1">
          <cell r="A1" t="str">
            <v>PHIẾU XỬ LÝ HỒ SƠ THANH TOÁN VƯỢT THẨM QUYỀN PD</v>
          </cell>
        </row>
      </sheetData>
      <sheetData sheetId="3622">
        <row r="1">
          <cell r="A1" t="str">
            <v>PHIẾU XỬ LÝ HỒ SƠ THANH TOÁN VƯỢT THẨM QUYỀN PD</v>
          </cell>
        </row>
      </sheetData>
      <sheetData sheetId="3623">
        <row r="1">
          <cell r="A1" t="str">
            <v>PHIẾU XỬ LÝ HỒ SƠ THANH TOÁN VƯỢT THẨM QUYỀN PD</v>
          </cell>
        </row>
      </sheetData>
      <sheetData sheetId="3624">
        <row r="1">
          <cell r="A1" t="str">
            <v>PHIẾU XỬ LÝ HỒ SƠ THANH TOÁN VƯỢT THẨM QUYỀN PD</v>
          </cell>
        </row>
      </sheetData>
      <sheetData sheetId="3625">
        <row r="1">
          <cell r="A1" t="str">
            <v>PHIẾU XỬ LÝ HỒ SƠ THANH TOÁN VƯỢT THẨM QUYỀN PD</v>
          </cell>
        </row>
      </sheetData>
      <sheetData sheetId="3626">
        <row r="1">
          <cell r="A1" t="str">
            <v>PHIẾU XỬ LÝ HỒ SƠ THANH TOÁN VƯỢT THẨM QUYỀN PD</v>
          </cell>
        </row>
      </sheetData>
      <sheetData sheetId="3627">
        <row r="1">
          <cell r="A1" t="str">
            <v>PHIẾU XỬ LÝ HỒ SƠ THANH TOÁN VƯỢT THẨM QUYỀN PD</v>
          </cell>
        </row>
      </sheetData>
      <sheetData sheetId="3628">
        <row r="1">
          <cell r="A1" t="str">
            <v>PHIẾU XỬ LÝ HỒ SƠ THANH TOÁN VƯỢT THẨM QUYỀN PD</v>
          </cell>
        </row>
      </sheetData>
      <sheetData sheetId="3629">
        <row r="1">
          <cell r="A1" t="str">
            <v>PHIẾU XỬ LÝ HỒ SƠ THANH TOÁN VƯỢT THẨM QUYỀN PD</v>
          </cell>
        </row>
      </sheetData>
      <sheetData sheetId="3630">
        <row r="1">
          <cell r="A1" t="str">
            <v>PHIẾU XỬ LÝ HỒ SƠ THANH TOÁN VƯỢT THẨM QUYỀN PD</v>
          </cell>
        </row>
      </sheetData>
      <sheetData sheetId="3631">
        <row r="1">
          <cell r="A1" t="str">
            <v>PHIẾU XỬ LÝ HỒ SƠ THANH TOÁN VƯỢT THẨM QUYỀN PD</v>
          </cell>
        </row>
      </sheetData>
      <sheetData sheetId="3632">
        <row r="1">
          <cell r="A1" t="str">
            <v>PHIẾU XỬ LÝ HỒ SƠ THANH TOÁN VƯỢT THẨM QUYỀN PD</v>
          </cell>
        </row>
      </sheetData>
      <sheetData sheetId="3633">
        <row r="1">
          <cell r="A1" t="str">
            <v>PHIẾU XỬ LÝ HỒ SƠ THANH TOÁN VƯỢT THẨM QUYỀN PD</v>
          </cell>
        </row>
      </sheetData>
      <sheetData sheetId="3634">
        <row r="1">
          <cell r="A1" t="str">
            <v>PHIẾU XỬ LÝ HỒ SƠ THANH TOÁN VƯỢT THẨM QUYỀN PD</v>
          </cell>
        </row>
      </sheetData>
      <sheetData sheetId="3635">
        <row r="1">
          <cell r="A1" t="str">
            <v>PHIẾU XỬ LÝ HỒ SƠ THANH TOÁN VƯỢT THẨM QUYỀN PD</v>
          </cell>
        </row>
      </sheetData>
      <sheetData sheetId="3636">
        <row r="1">
          <cell r="A1" t="str">
            <v>PHIẾU XỬ LÝ HỒ SƠ THANH TOÁN VƯỢT THẨM QUYỀN PD</v>
          </cell>
        </row>
      </sheetData>
      <sheetData sheetId="3637">
        <row r="1">
          <cell r="A1" t="str">
            <v>PHIẾU XỬ LÝ HỒ SƠ THANH TOÁN VƯỢT THẨM QUYỀN PD</v>
          </cell>
        </row>
      </sheetData>
      <sheetData sheetId="3638">
        <row r="1">
          <cell r="A1" t="str">
            <v>PHIẾU XỬ LÝ HỒ SƠ THANH TOÁN VƯỢT THẨM QUYỀN PD</v>
          </cell>
        </row>
      </sheetData>
      <sheetData sheetId="3639">
        <row r="1">
          <cell r="A1" t="str">
            <v>PHIẾU XỬ LÝ HỒ SƠ THANH TOÁN VƯỢT THẨM QUYỀN PD</v>
          </cell>
        </row>
      </sheetData>
      <sheetData sheetId="3640">
        <row r="1">
          <cell r="A1" t="str">
            <v>PHIẾU XỬ LÝ HỒ SƠ THANH TOÁN VƯỢT THẨM QUYỀN PD</v>
          </cell>
        </row>
      </sheetData>
      <sheetData sheetId="3641">
        <row r="1">
          <cell r="A1" t="str">
            <v>PHIẾU XỬ LÝ HỒ SƠ THANH TOÁN VƯỢT THẨM QUYỀN PD</v>
          </cell>
        </row>
      </sheetData>
      <sheetData sheetId="3642">
        <row r="1">
          <cell r="A1" t="str">
            <v>PHIẾU XỬ LÝ HỒ SƠ THANH TOÁN VƯỢT THẨM QUYỀN PD</v>
          </cell>
        </row>
      </sheetData>
      <sheetData sheetId="3643">
        <row r="1">
          <cell r="A1" t="str">
            <v>PHIẾU XỬ LÝ HỒ SƠ THANH TOÁN VƯỢT THẨM QUYỀN PD</v>
          </cell>
        </row>
      </sheetData>
      <sheetData sheetId="3644">
        <row r="1">
          <cell r="A1" t="str">
            <v>PHIẾU XỬ LÝ HỒ SƠ THANH TOÁN VƯỢT THẨM QUYỀN PD</v>
          </cell>
        </row>
      </sheetData>
      <sheetData sheetId="3645">
        <row r="1">
          <cell r="A1" t="str">
            <v>PHIẾU XỬ LÝ HỒ SƠ THANH TOÁN VƯỢT THẨM QUYỀN PD</v>
          </cell>
        </row>
      </sheetData>
      <sheetData sheetId="3646">
        <row r="1">
          <cell r="A1" t="str">
            <v>PHIẾU XỬ LÝ HỒ SƠ THANH TOÁN VƯỢT THẨM QUYỀN PD</v>
          </cell>
        </row>
      </sheetData>
      <sheetData sheetId="3647">
        <row r="1">
          <cell r="A1" t="str">
            <v>PHIẾU XỬ LÝ HỒ SƠ THANH TOÁN VƯỢT THẨM QUYỀN PD</v>
          </cell>
        </row>
      </sheetData>
      <sheetData sheetId="3648">
        <row r="1">
          <cell r="A1" t="str">
            <v>PHIẾU XỬ LÝ HỒ SƠ THANH TOÁN VƯỢT THẨM QUYỀN PD</v>
          </cell>
        </row>
      </sheetData>
      <sheetData sheetId="3649">
        <row r="1">
          <cell r="A1" t="str">
            <v>PHIẾU XỬ LÝ HỒ SƠ THANH TOÁN VƯỢT THẨM QUYỀN PD</v>
          </cell>
        </row>
      </sheetData>
      <sheetData sheetId="3650">
        <row r="1">
          <cell r="A1" t="str">
            <v>PHIẾU XỬ LÝ HỒ SƠ THANH TOÁN VƯỢT THẨM QUYỀN PD</v>
          </cell>
        </row>
      </sheetData>
      <sheetData sheetId="3651">
        <row r="1">
          <cell r="A1" t="str">
            <v>PHIẾU XỬ LÝ HỒ SƠ THANH TOÁN VƯỢT THẨM QUYỀN PD</v>
          </cell>
        </row>
      </sheetData>
      <sheetData sheetId="3652">
        <row r="1">
          <cell r="A1" t="str">
            <v>PHIẾU XỬ LÝ HỒ SƠ THANH TOÁN VƯỢT THẨM QUYỀN PD</v>
          </cell>
        </row>
      </sheetData>
      <sheetData sheetId="3653">
        <row r="1">
          <cell r="A1" t="str">
            <v>PHIẾU XỬ LÝ HỒ SƠ THANH TOÁN VƯỢT THẨM QUYỀN PD</v>
          </cell>
        </row>
      </sheetData>
      <sheetData sheetId="3654">
        <row r="1">
          <cell r="A1" t="str">
            <v>PHIẾU XỬ LÝ HỒ SƠ THANH TOÁN VƯỢT THẨM QUYỀN PD</v>
          </cell>
        </row>
      </sheetData>
      <sheetData sheetId="3655">
        <row r="1">
          <cell r="A1" t="str">
            <v>PHIẾU XỬ LÝ HỒ SƠ THANH TOÁN VƯỢT THẨM QUYỀN PD</v>
          </cell>
        </row>
      </sheetData>
      <sheetData sheetId="3656">
        <row r="1">
          <cell r="A1" t="str">
            <v>PHIẾU XỬ LÝ HỒ SƠ THANH TOÁN VƯỢT THẨM QUYỀN PD</v>
          </cell>
        </row>
      </sheetData>
      <sheetData sheetId="3657">
        <row r="1">
          <cell r="A1" t="str">
            <v>PHIẾU XỬ LÝ HỒ SƠ THANH TOÁN VƯỢT THẨM QUYỀN PD</v>
          </cell>
        </row>
      </sheetData>
      <sheetData sheetId="3658">
        <row r="1">
          <cell r="A1" t="str">
            <v>PHIẾU XỬ LÝ HỒ SƠ THANH TOÁN VƯỢT THẨM QUYỀN PD</v>
          </cell>
        </row>
      </sheetData>
      <sheetData sheetId="3659">
        <row r="1">
          <cell r="A1" t="str">
            <v>PHIẾU XỬ LÝ HỒ SƠ THANH TOÁN VƯỢT THẨM QUYỀN PD</v>
          </cell>
        </row>
      </sheetData>
      <sheetData sheetId="3660">
        <row r="1">
          <cell r="A1" t="str">
            <v>PHIẾU XỬ LÝ HỒ SƠ THANH TOÁN VƯỢT THẨM QUYỀN PD</v>
          </cell>
        </row>
      </sheetData>
      <sheetData sheetId="3661">
        <row r="1">
          <cell r="A1" t="str">
            <v>PHIẾU XỬ LÝ HỒ SƠ THANH TOÁN VƯỢT THẨM QUYỀN PD</v>
          </cell>
        </row>
      </sheetData>
      <sheetData sheetId="3662">
        <row r="1">
          <cell r="A1" t="str">
            <v>PHIẾU XỬ LÝ HỒ SƠ THANH TOÁN VƯỢT THẨM QUYỀN PD</v>
          </cell>
        </row>
      </sheetData>
      <sheetData sheetId="3663">
        <row r="1">
          <cell r="A1" t="str">
            <v>PHIẾU XỬ LÝ HỒ SƠ THANH TOÁN VƯỢT THẨM QUYỀN PD</v>
          </cell>
        </row>
      </sheetData>
      <sheetData sheetId="3664">
        <row r="1">
          <cell r="A1" t="str">
            <v>PHIẾU XỬ LÝ HỒ SƠ THANH TOÁN VƯỢT THẨM QUYỀN PD</v>
          </cell>
        </row>
      </sheetData>
      <sheetData sheetId="3665">
        <row r="1">
          <cell r="A1" t="str">
            <v>PHIẾU XỬ LÝ HỒ SƠ THANH TOÁN VƯỢT THẨM QUYỀN PD</v>
          </cell>
        </row>
      </sheetData>
      <sheetData sheetId="3666">
        <row r="1">
          <cell r="A1" t="str">
            <v>PHIẾU XỬ LÝ HỒ SƠ THANH TOÁN VƯỢT THẨM QUYỀN PD</v>
          </cell>
        </row>
      </sheetData>
      <sheetData sheetId="3667">
        <row r="1">
          <cell r="A1" t="str">
            <v>PHIẾU XỬ LÝ HỒ SƠ THANH TOÁN VƯỢT THẨM QUYỀN PD</v>
          </cell>
        </row>
      </sheetData>
      <sheetData sheetId="3668">
        <row r="1">
          <cell r="A1" t="str">
            <v>PHIẾU XỬ LÝ HỒ SƠ THANH TOÁN VƯỢT THẨM QUYỀN PD</v>
          </cell>
        </row>
      </sheetData>
      <sheetData sheetId="3669">
        <row r="1">
          <cell r="A1" t="str">
            <v>PHIẾU XỬ LÝ HỒ SƠ THANH TOÁN VƯỢT THẨM QUYỀN PD</v>
          </cell>
        </row>
      </sheetData>
      <sheetData sheetId="3670">
        <row r="1">
          <cell r="A1" t="str">
            <v>PHIẾU XỬ LÝ HỒ SƠ THANH TOÁN VƯỢT THẨM QUYỀN PD</v>
          </cell>
        </row>
      </sheetData>
      <sheetData sheetId="3671">
        <row r="1">
          <cell r="A1" t="str">
            <v>PHIẾU XỬ LÝ HỒ SƠ THANH TOÁN VƯỢT THẨM QUYỀN PD</v>
          </cell>
        </row>
      </sheetData>
      <sheetData sheetId="3672">
        <row r="1">
          <cell r="A1" t="str">
            <v>PHIẾU XỬ LÝ HỒ SƠ THANH TOÁN VƯỢT THẨM QUYỀN PD</v>
          </cell>
        </row>
      </sheetData>
      <sheetData sheetId="3673">
        <row r="1">
          <cell r="A1" t="str">
            <v>PHIẾU XỬ LÝ HỒ SƠ THANH TOÁN VƯỢT THẨM QUYỀN PD</v>
          </cell>
        </row>
      </sheetData>
      <sheetData sheetId="3674">
        <row r="1">
          <cell r="A1" t="str">
            <v>PHIẾU XỬ LÝ HỒ SƠ THANH TOÁN VƯỢT THẨM QUYỀN PD</v>
          </cell>
        </row>
      </sheetData>
      <sheetData sheetId="3675">
        <row r="1">
          <cell r="A1" t="str">
            <v>PHIẾU XỬ LÝ HỒ SƠ THANH TOÁN VƯỢT THẨM QUYỀN PD</v>
          </cell>
        </row>
      </sheetData>
      <sheetData sheetId="3676">
        <row r="1">
          <cell r="A1" t="str">
            <v>PHIẾU XỬ LÝ HỒ SƠ THANH TOÁN VƯỢT THẨM QUYỀN PD</v>
          </cell>
        </row>
      </sheetData>
      <sheetData sheetId="3677">
        <row r="1">
          <cell r="A1" t="str">
            <v>PHIẾU XỬ LÝ HỒ SƠ THANH TOÁN VƯỢT THẨM QUYỀN PD</v>
          </cell>
        </row>
      </sheetData>
      <sheetData sheetId="3678">
        <row r="1">
          <cell r="A1" t="str">
            <v>PHIẾU XỬ LÝ HỒ SƠ THANH TOÁN VƯỢT THẨM QUYỀN PD</v>
          </cell>
        </row>
      </sheetData>
      <sheetData sheetId="3679">
        <row r="1">
          <cell r="A1" t="str">
            <v>PHIẾU XỬ LÝ HỒ SƠ THANH TOÁN VƯỢT THẨM QUYỀN PD</v>
          </cell>
        </row>
      </sheetData>
      <sheetData sheetId="3680">
        <row r="1">
          <cell r="A1" t="str">
            <v>PHIẾU XỬ LÝ HỒ SƠ THANH TOÁN VƯỢT THẨM QUYỀN PD</v>
          </cell>
        </row>
      </sheetData>
      <sheetData sheetId="3681">
        <row r="1">
          <cell r="A1" t="str">
            <v>PHIẾU XỬ LÝ HỒ SƠ THANH TOÁN VƯỢT THẨM QUYỀN PD</v>
          </cell>
        </row>
      </sheetData>
      <sheetData sheetId="3682">
        <row r="1">
          <cell r="A1" t="str">
            <v>PHIẾU XỬ LÝ HỒ SƠ THANH TOÁN VƯỢT THẨM QUYỀN PD</v>
          </cell>
        </row>
      </sheetData>
      <sheetData sheetId="3683">
        <row r="1">
          <cell r="A1" t="str">
            <v>PHIẾU XỬ LÝ HỒ SƠ THANH TOÁN VƯỢT THẨM QUYỀN PD</v>
          </cell>
        </row>
      </sheetData>
      <sheetData sheetId="3684">
        <row r="1">
          <cell r="A1" t="str">
            <v>PHIẾU XỬ LÝ HỒ SƠ THANH TOÁN VƯỢT THẨM QUYỀN PD</v>
          </cell>
        </row>
      </sheetData>
      <sheetData sheetId="3685">
        <row r="1">
          <cell r="A1" t="str">
            <v>PHIẾU XỬ LÝ HỒ SƠ THANH TOÁN VƯỢT THẨM QUYỀN PD</v>
          </cell>
        </row>
      </sheetData>
      <sheetData sheetId="3686">
        <row r="1">
          <cell r="A1" t="str">
            <v>PHIẾU XỬ LÝ HỒ SƠ THANH TOÁN VƯỢT THẨM QUYỀN PD</v>
          </cell>
        </row>
      </sheetData>
      <sheetData sheetId="3687">
        <row r="1">
          <cell r="A1" t="str">
            <v>PHIẾU XỬ LÝ HỒ SƠ THANH TOÁN VƯỢT THẨM QUYỀN PD</v>
          </cell>
        </row>
      </sheetData>
      <sheetData sheetId="3688">
        <row r="1">
          <cell r="A1" t="str">
            <v>PHIẾU XỬ LÝ HỒ SƠ THANH TOÁN VƯỢT THẨM QUYỀN PD</v>
          </cell>
        </row>
      </sheetData>
      <sheetData sheetId="3689">
        <row r="1">
          <cell r="A1" t="str">
            <v>PHIẾU XỬ LÝ HỒ SƠ THANH TOÁN VƯỢT THẨM QUYỀN PD</v>
          </cell>
        </row>
      </sheetData>
      <sheetData sheetId="3690">
        <row r="1">
          <cell r="A1" t="str">
            <v>PHIẾU XỬ LÝ HỒ SƠ THANH TOÁN VƯỢT THẨM QUYỀN PD</v>
          </cell>
        </row>
      </sheetData>
      <sheetData sheetId="3691">
        <row r="1">
          <cell r="A1" t="str">
            <v>PHIẾU XỬ LÝ HỒ SƠ THANH TOÁN VƯỢT THẨM QUYỀN PD</v>
          </cell>
        </row>
      </sheetData>
      <sheetData sheetId="3692">
        <row r="1">
          <cell r="A1" t="str">
            <v>PHIẾU XỬ LÝ HỒ SƠ THANH TOÁN VƯỢT THẨM QUYỀN PD</v>
          </cell>
        </row>
      </sheetData>
      <sheetData sheetId="3693">
        <row r="1">
          <cell r="A1" t="str">
            <v>PHIẾU XỬ LÝ HỒ SƠ THANH TOÁN VƯỢT THẨM QUYỀN PD</v>
          </cell>
        </row>
      </sheetData>
      <sheetData sheetId="3694">
        <row r="1">
          <cell r="A1" t="str">
            <v>PHIẾU XỬ LÝ HỒ SƠ THANH TOÁN VƯỢT THẨM QUYỀN PD</v>
          </cell>
        </row>
      </sheetData>
      <sheetData sheetId="3695">
        <row r="1">
          <cell r="A1" t="str">
            <v>PHIẾU XỬ LÝ HỒ SƠ THANH TOÁN VƯỢT THẨM QUYỀN PD</v>
          </cell>
        </row>
      </sheetData>
      <sheetData sheetId="3696">
        <row r="1">
          <cell r="A1" t="str">
            <v>PHIẾU XỬ LÝ HỒ SƠ THANH TOÁN VƯỢT THẨM QUYỀN PD</v>
          </cell>
        </row>
      </sheetData>
      <sheetData sheetId="3697">
        <row r="1">
          <cell r="A1" t="str">
            <v>PHIẾU XỬ LÝ HỒ SƠ THANH TOÁN VƯỢT THẨM QUYỀN PD</v>
          </cell>
        </row>
      </sheetData>
      <sheetData sheetId="3698">
        <row r="1">
          <cell r="A1" t="str">
            <v>PHIẾU XỬ LÝ HỒ SƠ THANH TOÁN VƯỢT THẨM QUYỀN PD</v>
          </cell>
        </row>
      </sheetData>
      <sheetData sheetId="3699">
        <row r="1">
          <cell r="A1" t="str">
            <v>PHIẾU XỬ LÝ HỒ SƠ THANH TOÁN VƯỢT THẨM QUYỀN PD</v>
          </cell>
        </row>
      </sheetData>
      <sheetData sheetId="3700">
        <row r="1">
          <cell r="A1" t="str">
            <v>PHIẾU XỬ LÝ HỒ SƠ THANH TOÁN VƯỢT THẨM QUYỀN PD</v>
          </cell>
        </row>
      </sheetData>
      <sheetData sheetId="3701">
        <row r="1">
          <cell r="A1" t="str">
            <v>PHIẾU XỬ LÝ HỒ SƠ THANH TOÁN VƯỢT THẨM QUYỀN PD</v>
          </cell>
        </row>
      </sheetData>
      <sheetData sheetId="3702">
        <row r="1">
          <cell r="A1" t="str">
            <v>PHIẾU XỬ LÝ HỒ SƠ THANH TOÁN VƯỢT THẨM QUYỀN PD</v>
          </cell>
        </row>
      </sheetData>
      <sheetData sheetId="3703">
        <row r="1">
          <cell r="A1" t="str">
            <v>PHIẾU XỬ LÝ HỒ SƠ THANH TOÁN VƯỢT THẨM QUYỀN PD</v>
          </cell>
        </row>
      </sheetData>
      <sheetData sheetId="3704">
        <row r="1">
          <cell r="A1" t="str">
            <v>PHIẾU XỬ LÝ HỒ SƠ THANH TOÁN VƯỢT THẨM QUYỀN PD</v>
          </cell>
        </row>
      </sheetData>
      <sheetData sheetId="3705">
        <row r="1">
          <cell r="A1" t="str">
            <v>PHIẾU XỬ LÝ HỒ SƠ THANH TOÁN VƯỢT THẨM QUYỀN PD</v>
          </cell>
        </row>
      </sheetData>
      <sheetData sheetId="3706">
        <row r="1">
          <cell r="A1" t="str">
            <v>PHIẾU XỬ LÝ HỒ SƠ THANH TOÁN VƯỢT THẨM QUYỀN PD</v>
          </cell>
        </row>
      </sheetData>
      <sheetData sheetId="3707">
        <row r="1">
          <cell r="A1" t="str">
            <v>PHIẾU XỬ LÝ HỒ SƠ THANH TOÁN VƯỢT THẨM QUYỀN PD</v>
          </cell>
        </row>
      </sheetData>
      <sheetData sheetId="3708">
        <row r="1">
          <cell r="A1" t="str">
            <v>PHIẾU XỬ LÝ HỒ SƠ THANH TOÁN VƯỢT THẨM QUYỀN PD</v>
          </cell>
        </row>
      </sheetData>
      <sheetData sheetId="3709">
        <row r="1">
          <cell r="A1" t="str">
            <v>PHIẾU XỬ LÝ HỒ SƠ THANH TOÁN VƯỢT THẨM QUYỀN PD</v>
          </cell>
        </row>
      </sheetData>
      <sheetData sheetId="3710">
        <row r="1">
          <cell r="A1" t="str">
            <v>PHIẾU XỬ LÝ HỒ SƠ THANH TOÁN VƯỢT THẨM QUYỀN PD</v>
          </cell>
        </row>
      </sheetData>
      <sheetData sheetId="3711">
        <row r="1">
          <cell r="A1" t="str">
            <v>PHIẾU XỬ LÝ HỒ SƠ THANH TOÁN VƯỢT THẨM QUYỀN PD</v>
          </cell>
        </row>
      </sheetData>
      <sheetData sheetId="3712">
        <row r="1">
          <cell r="A1" t="str">
            <v>PHIẾU XỬ LÝ HỒ SƠ THANH TOÁN VƯỢT THẨM QUYỀN PD</v>
          </cell>
        </row>
      </sheetData>
      <sheetData sheetId="3713">
        <row r="1">
          <cell r="A1" t="str">
            <v>PHIẾU XỬ LÝ HỒ SƠ THANH TOÁN VƯỢT THẨM QUYỀN PD</v>
          </cell>
        </row>
      </sheetData>
      <sheetData sheetId="3714">
        <row r="1">
          <cell r="A1" t="str">
            <v>PHIẾU XỬ LÝ HỒ SƠ THANH TOÁN VƯỢT THẨM QUYỀN PD</v>
          </cell>
        </row>
      </sheetData>
      <sheetData sheetId="3715">
        <row r="1">
          <cell r="A1" t="str">
            <v>PHIẾU XỬ LÝ HỒ SƠ THANH TOÁN VƯỢT THẨM QUYỀN PD</v>
          </cell>
        </row>
      </sheetData>
      <sheetData sheetId="3716">
        <row r="1">
          <cell r="A1" t="str">
            <v>PHIẾU XỬ LÝ HỒ SƠ THANH TOÁN VƯỢT THẨM QUYỀN PD</v>
          </cell>
        </row>
      </sheetData>
      <sheetData sheetId="3717">
        <row r="1">
          <cell r="A1" t="str">
            <v>PHIẾU XỬ LÝ HỒ SƠ THANH TOÁN VƯỢT THẨM QUYỀN PD</v>
          </cell>
        </row>
      </sheetData>
      <sheetData sheetId="3718">
        <row r="1">
          <cell r="A1" t="str">
            <v>PHIẾU XỬ LÝ HỒ SƠ THANH TOÁN VƯỢT THẨM QUYỀN PD</v>
          </cell>
        </row>
      </sheetData>
      <sheetData sheetId="3719">
        <row r="1">
          <cell r="A1" t="str">
            <v>PHIẾU XỬ LÝ HỒ SƠ THANH TOÁN VƯỢT THẨM QUYỀN PD</v>
          </cell>
        </row>
      </sheetData>
      <sheetData sheetId="3720">
        <row r="1">
          <cell r="A1" t="str">
            <v>PHIẾU XỬ LÝ HỒ SƠ THANH TOÁN VƯỢT THẨM QUYỀN PD</v>
          </cell>
        </row>
      </sheetData>
      <sheetData sheetId="3721">
        <row r="1">
          <cell r="A1" t="str">
            <v>PHIẾU XỬ LÝ HỒ SƠ THANH TOÁN VƯỢT THẨM QUYỀN PD</v>
          </cell>
        </row>
      </sheetData>
      <sheetData sheetId="3722">
        <row r="1">
          <cell r="A1" t="str">
            <v>PHIẾU XỬ LÝ HỒ SƠ THANH TOÁN VƯỢT THẨM QUYỀN PD</v>
          </cell>
        </row>
      </sheetData>
      <sheetData sheetId="3723">
        <row r="1">
          <cell r="A1" t="str">
            <v>PHIẾU XỬ LÝ HỒ SƠ THANH TOÁN VƯỢT THẨM QUYỀN PD</v>
          </cell>
        </row>
      </sheetData>
      <sheetData sheetId="3724">
        <row r="1">
          <cell r="A1" t="str">
            <v>PHIẾU XỬ LÝ HỒ SƠ THANH TOÁN VƯỢT THẨM QUYỀN PD</v>
          </cell>
        </row>
      </sheetData>
      <sheetData sheetId="3725">
        <row r="1">
          <cell r="A1" t="str">
            <v>PHIẾU XỬ LÝ HỒ SƠ THANH TOÁN VƯỢT THẨM QUYỀN PD</v>
          </cell>
        </row>
      </sheetData>
      <sheetData sheetId="3726">
        <row r="1">
          <cell r="A1" t="str">
            <v>PHIẾU XỬ LÝ HỒ SƠ THANH TOÁN VƯỢT THẨM QUYỀN PD</v>
          </cell>
        </row>
      </sheetData>
      <sheetData sheetId="3727">
        <row r="1">
          <cell r="A1" t="str">
            <v>PHIẾU XỬ LÝ HỒ SƠ THANH TOÁN VƯỢT THẨM QUYỀN PD</v>
          </cell>
        </row>
      </sheetData>
      <sheetData sheetId="3728">
        <row r="1">
          <cell r="A1" t="str">
            <v>PHIẾU XỬ LÝ HỒ SƠ THANH TOÁN VƯỢT THẨM QUYỀN PD</v>
          </cell>
        </row>
      </sheetData>
      <sheetData sheetId="3729">
        <row r="1">
          <cell r="A1" t="str">
            <v>PHIẾU XỬ LÝ HỒ SƠ THANH TOÁN VƯỢT THẨM QUYỀN PD</v>
          </cell>
        </row>
      </sheetData>
      <sheetData sheetId="3730">
        <row r="1">
          <cell r="A1" t="str">
            <v>PHIẾU XỬ LÝ HỒ SƠ THANH TOÁN VƯỢT THẨM QUYỀN PD</v>
          </cell>
        </row>
      </sheetData>
      <sheetData sheetId="3731">
        <row r="1">
          <cell r="A1" t="str">
            <v>PHIẾU XỬ LÝ HỒ SƠ THANH TOÁN VƯỢT THẨM QUYỀN PD</v>
          </cell>
        </row>
      </sheetData>
      <sheetData sheetId="3732">
        <row r="1">
          <cell r="A1" t="str">
            <v>PHIẾU XỬ LÝ HỒ SƠ THANH TOÁN VƯỢT THẨM QUYỀN PD</v>
          </cell>
        </row>
      </sheetData>
      <sheetData sheetId="3733">
        <row r="1">
          <cell r="A1" t="str">
            <v>PHIẾU XỬ LÝ HỒ SƠ THANH TOÁN VƯỢT THẨM QUYỀN PD</v>
          </cell>
        </row>
      </sheetData>
      <sheetData sheetId="3734">
        <row r="1">
          <cell r="A1" t="str">
            <v>PHIẾU XỬ LÝ HỒ SƠ THANH TOÁN VƯỢT THẨM QUYỀN PD</v>
          </cell>
        </row>
      </sheetData>
      <sheetData sheetId="3735">
        <row r="1">
          <cell r="A1" t="str">
            <v>PHIẾU XỬ LÝ HỒ SƠ THANH TOÁN VƯỢT THẨM QUYỀN PD</v>
          </cell>
        </row>
      </sheetData>
      <sheetData sheetId="3736">
        <row r="1">
          <cell r="A1" t="str">
            <v>PHIẾU XỬ LÝ HỒ SƠ THANH TOÁN VƯỢT THẨM QUYỀN PD</v>
          </cell>
        </row>
      </sheetData>
      <sheetData sheetId="3737">
        <row r="1">
          <cell r="A1" t="str">
            <v>PHIẾU XỬ LÝ HỒ SƠ THANH TOÁN VƯỢT THẨM QUYỀN PD</v>
          </cell>
        </row>
      </sheetData>
      <sheetData sheetId="3738">
        <row r="1">
          <cell r="A1" t="str">
            <v>PHIẾU XỬ LÝ HỒ SƠ THANH TOÁN VƯỢT THẨM QUYỀN PD</v>
          </cell>
        </row>
      </sheetData>
      <sheetData sheetId="3739">
        <row r="1">
          <cell r="A1" t="str">
            <v>PHIẾU XỬ LÝ HỒ SƠ THANH TOÁN VƯỢT THẨM QUYỀN PD</v>
          </cell>
        </row>
      </sheetData>
      <sheetData sheetId="3740">
        <row r="1">
          <cell r="A1" t="str">
            <v>PHIẾU XỬ LÝ HỒ SƠ THANH TOÁN VƯỢT THẨM QUYỀN PD</v>
          </cell>
        </row>
      </sheetData>
      <sheetData sheetId="3741">
        <row r="1">
          <cell r="A1" t="str">
            <v>PHIẾU XỬ LÝ HỒ SƠ THANH TOÁN VƯỢT THẨM QUYỀN PD</v>
          </cell>
        </row>
      </sheetData>
      <sheetData sheetId="3742">
        <row r="1">
          <cell r="A1" t="str">
            <v>PHIẾU XỬ LÝ HỒ SƠ THANH TOÁN VƯỢT THẨM QUYỀN PD</v>
          </cell>
        </row>
      </sheetData>
      <sheetData sheetId="3743">
        <row r="1">
          <cell r="A1" t="str">
            <v>PHIẾU XỬ LÝ HỒ SƠ THANH TOÁN VƯỢT THẨM QUYỀN PD</v>
          </cell>
        </row>
      </sheetData>
      <sheetData sheetId="3744">
        <row r="1">
          <cell r="A1" t="str">
            <v>PHIẾU XỬ LÝ HỒ SƠ THANH TOÁN VƯỢT THẨM QUYỀN PD</v>
          </cell>
        </row>
      </sheetData>
      <sheetData sheetId="3745">
        <row r="1">
          <cell r="A1" t="str">
            <v>PHIẾU XỬ LÝ HỒ SƠ THANH TOÁN VƯỢT THẨM QUYỀN PD</v>
          </cell>
        </row>
      </sheetData>
      <sheetData sheetId="3746">
        <row r="1">
          <cell r="A1" t="str">
            <v>PHIẾU XỬ LÝ HỒ SƠ THANH TOÁN VƯỢT THẨM QUYỀN PD</v>
          </cell>
        </row>
      </sheetData>
      <sheetData sheetId="3747">
        <row r="1">
          <cell r="A1" t="str">
            <v>PHIẾU XỬ LÝ HỒ SƠ THANH TOÁN VƯỢT THẨM QUYỀN PD</v>
          </cell>
        </row>
      </sheetData>
      <sheetData sheetId="3748">
        <row r="1">
          <cell r="A1" t="str">
            <v>PHIẾU XỬ LÝ HỒ SƠ THANH TOÁN VƯỢT THẨM QUYỀN PD</v>
          </cell>
        </row>
      </sheetData>
      <sheetData sheetId="3749">
        <row r="1">
          <cell r="A1" t="str">
            <v>PHIẾU XỬ LÝ HỒ SƠ THANH TOÁN VƯỢT THẨM QUYỀN PD</v>
          </cell>
        </row>
      </sheetData>
      <sheetData sheetId="3750">
        <row r="1">
          <cell r="A1" t="str">
            <v>PHIẾU XỬ LÝ HỒ SƠ THANH TOÁN VƯỢT THẨM QUYỀN PD</v>
          </cell>
        </row>
      </sheetData>
      <sheetData sheetId="3751">
        <row r="1">
          <cell r="A1" t="str">
            <v>PHIẾU XỬ LÝ HỒ SƠ THANH TOÁN VƯỢT THẨM QUYỀN PD</v>
          </cell>
        </row>
      </sheetData>
      <sheetData sheetId="3752">
        <row r="1">
          <cell r="A1" t="str">
            <v>PHIẾU XỬ LÝ HỒ SƠ THANH TOÁN VƯỢT THẨM QUYỀN PD</v>
          </cell>
        </row>
      </sheetData>
      <sheetData sheetId="3753">
        <row r="1">
          <cell r="A1" t="str">
            <v>PHIẾU XỬ LÝ HỒ SƠ THANH TOÁN VƯỢT THẨM QUYỀN PD</v>
          </cell>
        </row>
      </sheetData>
      <sheetData sheetId="3754">
        <row r="1">
          <cell r="A1" t="str">
            <v>PHIẾU XỬ LÝ HỒ SƠ THANH TOÁN VƯỢT THẨM QUYỀN PD</v>
          </cell>
        </row>
      </sheetData>
      <sheetData sheetId="3755">
        <row r="1">
          <cell r="A1" t="str">
            <v>PHIẾU XỬ LÝ HỒ SƠ THANH TOÁN VƯỢT THẨM QUYỀN PD</v>
          </cell>
        </row>
      </sheetData>
      <sheetData sheetId="3756">
        <row r="1">
          <cell r="A1" t="str">
            <v>PHIẾU XỬ LÝ HỒ SƠ THANH TOÁN VƯỢT THẨM QUYỀN PD</v>
          </cell>
        </row>
      </sheetData>
      <sheetData sheetId="3757">
        <row r="1">
          <cell r="A1" t="str">
            <v>PHIẾU XỬ LÝ HỒ SƠ THANH TOÁN VƯỢT THẨM QUYỀN PD</v>
          </cell>
        </row>
      </sheetData>
      <sheetData sheetId="3758">
        <row r="1">
          <cell r="A1" t="str">
            <v>PHIẾU XỬ LÝ HỒ SƠ THANH TOÁN VƯỢT THẨM QUYỀN PD</v>
          </cell>
        </row>
      </sheetData>
      <sheetData sheetId="3759">
        <row r="1">
          <cell r="A1" t="str">
            <v>PHIẾU XỬ LÝ HỒ SƠ THANH TOÁN VƯỢT THẨM QUYỀN PD</v>
          </cell>
        </row>
      </sheetData>
      <sheetData sheetId="3760">
        <row r="1">
          <cell r="A1" t="str">
            <v>PHIẾU XỬ LÝ HỒ SƠ THANH TOÁN VƯỢT THẨM QUYỀN PD</v>
          </cell>
        </row>
      </sheetData>
      <sheetData sheetId="3761">
        <row r="1">
          <cell r="A1" t="str">
            <v>PHIẾU XỬ LÝ HỒ SƠ THANH TOÁN VƯỢT THẨM QUYỀN PD</v>
          </cell>
        </row>
      </sheetData>
      <sheetData sheetId="3762">
        <row r="1">
          <cell r="A1" t="str">
            <v>PHIẾU XỬ LÝ HỒ SƠ THANH TOÁN VƯỢT THẨM QUYỀN PD</v>
          </cell>
        </row>
      </sheetData>
      <sheetData sheetId="3763">
        <row r="1">
          <cell r="A1" t="str">
            <v>PHIẾU XỬ LÝ HỒ SƠ THANH TOÁN VƯỢT THẨM QUYỀN PD</v>
          </cell>
        </row>
      </sheetData>
      <sheetData sheetId="3764">
        <row r="1">
          <cell r="A1" t="str">
            <v>PHIẾU XỬ LÝ HỒ SƠ THANH TOÁN VƯỢT THẨM QUYỀN PD</v>
          </cell>
        </row>
      </sheetData>
      <sheetData sheetId="3765">
        <row r="1">
          <cell r="A1" t="str">
            <v>PHIẾU XỬ LÝ HỒ SƠ THANH TOÁN VƯỢT THẨM QUYỀN PD</v>
          </cell>
        </row>
      </sheetData>
      <sheetData sheetId="3766">
        <row r="1">
          <cell r="A1" t="str">
            <v>PHIẾU XỬ LÝ HỒ SƠ THANH TOÁN VƯỢT THẨM QUYỀN PD</v>
          </cell>
        </row>
      </sheetData>
      <sheetData sheetId="3767">
        <row r="1">
          <cell r="A1" t="str">
            <v>PHIẾU XỬ LÝ HỒ SƠ THANH TOÁN VƯỢT THẨM QUYỀN PD</v>
          </cell>
        </row>
      </sheetData>
      <sheetData sheetId="3768">
        <row r="1">
          <cell r="A1" t="str">
            <v>PHIẾU XỬ LÝ HỒ SƠ THANH TOÁN VƯỢT THẨM QUYỀN PD</v>
          </cell>
        </row>
      </sheetData>
      <sheetData sheetId="3769">
        <row r="1">
          <cell r="A1" t="str">
            <v>PHIẾU XỬ LÝ HỒ SƠ THANH TOÁN VƯỢT THẨM QUYỀN PD</v>
          </cell>
        </row>
      </sheetData>
      <sheetData sheetId="3770">
        <row r="1">
          <cell r="A1" t="str">
            <v>PHIẾU XỬ LÝ HỒ SƠ THANH TOÁN VƯỢT THẨM QUYỀN PD</v>
          </cell>
        </row>
      </sheetData>
      <sheetData sheetId="3771">
        <row r="1">
          <cell r="A1" t="str">
            <v>PHIẾU XỬ LÝ HỒ SƠ THANH TOÁN VƯỢT THẨM QUYỀN PD</v>
          </cell>
        </row>
      </sheetData>
      <sheetData sheetId="3772">
        <row r="1">
          <cell r="A1" t="str">
            <v>PHIẾU XỬ LÝ HỒ SƠ THANH TOÁN VƯỢT THẨM QUYỀN PD</v>
          </cell>
        </row>
      </sheetData>
      <sheetData sheetId="3773">
        <row r="1">
          <cell r="A1" t="str">
            <v>PHIẾU XỬ LÝ HỒ SƠ THANH TOÁN VƯỢT THẨM QUYỀN PD</v>
          </cell>
        </row>
      </sheetData>
      <sheetData sheetId="3774">
        <row r="1">
          <cell r="A1" t="str">
            <v>PHIẾU XỬ LÝ HỒ SƠ THANH TOÁN VƯỢT THẨM QUYỀN PD</v>
          </cell>
        </row>
      </sheetData>
      <sheetData sheetId="3775">
        <row r="1">
          <cell r="A1" t="str">
            <v>PHIẾU XỬ LÝ HỒ SƠ THANH TOÁN VƯỢT THẨM QUYỀN PD</v>
          </cell>
        </row>
      </sheetData>
      <sheetData sheetId="3776">
        <row r="1">
          <cell r="A1" t="str">
            <v>PHIẾU XỬ LÝ HỒ SƠ THANH TOÁN VƯỢT THẨM QUYỀN PD</v>
          </cell>
        </row>
      </sheetData>
      <sheetData sheetId="3777">
        <row r="1">
          <cell r="A1" t="str">
            <v>PHIẾU XỬ LÝ HỒ SƠ THANH TOÁN VƯỢT THẨM QUYỀN PD</v>
          </cell>
        </row>
      </sheetData>
      <sheetData sheetId="3778">
        <row r="1">
          <cell r="A1" t="str">
            <v>PHIẾU XỬ LÝ HỒ SƠ THANH TOÁN VƯỢT THẨM QUYỀN PD</v>
          </cell>
        </row>
      </sheetData>
      <sheetData sheetId="3779">
        <row r="1">
          <cell r="A1" t="str">
            <v>PHIẾU XỬ LÝ HỒ SƠ THANH TOÁN VƯỢT THẨM QUYỀN PD</v>
          </cell>
        </row>
      </sheetData>
      <sheetData sheetId="3780">
        <row r="1">
          <cell r="A1" t="str">
            <v>PHIẾU XỬ LÝ HỒ SƠ THANH TOÁN VƯỢT THẨM QUYỀN PD</v>
          </cell>
        </row>
      </sheetData>
      <sheetData sheetId="3781">
        <row r="1">
          <cell r="A1" t="str">
            <v>PHIẾU XỬ LÝ HỒ SƠ THANH TOÁN VƯỢT THẨM QUYỀN PD</v>
          </cell>
        </row>
      </sheetData>
      <sheetData sheetId="3782">
        <row r="1">
          <cell r="A1" t="str">
            <v>PHIẾU XỬ LÝ HỒ SƠ THANH TOÁN VƯỢT THẨM QUYỀN PD</v>
          </cell>
        </row>
      </sheetData>
      <sheetData sheetId="3783">
        <row r="1">
          <cell r="A1" t="str">
            <v>PHIẾU XỬ LÝ HỒ SƠ THANH TOÁN VƯỢT THẨM QUYỀN PD</v>
          </cell>
        </row>
      </sheetData>
      <sheetData sheetId="3784">
        <row r="1">
          <cell r="A1" t="str">
            <v>PHIẾU XỬ LÝ HỒ SƠ THANH TOÁN VƯỢT THẨM QUYỀN PD</v>
          </cell>
        </row>
      </sheetData>
      <sheetData sheetId="3785">
        <row r="1">
          <cell r="A1" t="str">
            <v>PHIẾU XỬ LÝ HỒ SƠ THANH TOÁN VƯỢT THẨM QUYỀN PD</v>
          </cell>
        </row>
      </sheetData>
      <sheetData sheetId="3786">
        <row r="1">
          <cell r="A1" t="str">
            <v>PHIẾU XỬ LÝ HỒ SƠ THANH TOÁN VƯỢT THẨM QUYỀN PD</v>
          </cell>
        </row>
      </sheetData>
      <sheetData sheetId="3787">
        <row r="1">
          <cell r="A1" t="str">
            <v>PHIẾU XỬ LÝ HỒ SƠ THANH TOÁN VƯỢT THẨM QUYỀN PD</v>
          </cell>
        </row>
      </sheetData>
      <sheetData sheetId="3788">
        <row r="1">
          <cell r="A1" t="str">
            <v>PHIẾU XỬ LÝ HỒ SƠ THANH TOÁN VƯỢT THẨM QUYỀN PD</v>
          </cell>
        </row>
      </sheetData>
      <sheetData sheetId="3789">
        <row r="1">
          <cell r="A1" t="str">
            <v>PHIẾU XỬ LÝ HỒ SƠ THANH TOÁN VƯỢT THẨM QUYỀN PD</v>
          </cell>
        </row>
      </sheetData>
      <sheetData sheetId="3790">
        <row r="1">
          <cell r="A1" t="str">
            <v>PHIẾU XỬ LÝ HỒ SƠ THANH TOÁN VƯỢT THẨM QUYỀN PD</v>
          </cell>
        </row>
      </sheetData>
      <sheetData sheetId="3791">
        <row r="1">
          <cell r="A1" t="str">
            <v>PHIẾU XỬ LÝ HỒ SƠ THANH TOÁN VƯỢT THẨM QUYỀN PD</v>
          </cell>
        </row>
      </sheetData>
      <sheetData sheetId="3792">
        <row r="1">
          <cell r="A1" t="str">
            <v>PHIẾU XỬ LÝ HỒ SƠ THANH TOÁN VƯỢT THẨM QUYỀN PD</v>
          </cell>
        </row>
      </sheetData>
      <sheetData sheetId="3793">
        <row r="1">
          <cell r="A1" t="str">
            <v>PHIẾU XỬ LÝ HỒ SƠ THANH TOÁN VƯỢT THẨM QUYỀN PD</v>
          </cell>
        </row>
      </sheetData>
      <sheetData sheetId="3794">
        <row r="1">
          <cell r="A1" t="str">
            <v>PHIẾU XỬ LÝ HỒ SƠ THANH TOÁN VƯỢT THẨM QUYỀN PD</v>
          </cell>
        </row>
      </sheetData>
      <sheetData sheetId="3795">
        <row r="1">
          <cell r="A1" t="str">
            <v>PHIẾU XỬ LÝ HỒ SƠ THANH TOÁN VƯỢT THẨM QUYỀN PD</v>
          </cell>
        </row>
      </sheetData>
      <sheetData sheetId="3796">
        <row r="1">
          <cell r="A1" t="str">
            <v>PHIẾU XỬ LÝ HỒ SƠ THANH TOÁN VƯỢT THẨM QUYỀN PD</v>
          </cell>
        </row>
      </sheetData>
      <sheetData sheetId="3797">
        <row r="1">
          <cell r="A1" t="str">
            <v>PHIẾU XỬ LÝ HỒ SƠ THANH TOÁN VƯỢT THẨM QUYỀN PD</v>
          </cell>
        </row>
      </sheetData>
      <sheetData sheetId="3798">
        <row r="1">
          <cell r="A1" t="str">
            <v>PHIẾU XỬ LÝ HỒ SƠ THANH TOÁN VƯỢT THẨM QUYỀN PD</v>
          </cell>
        </row>
      </sheetData>
      <sheetData sheetId="3799">
        <row r="1">
          <cell r="A1" t="str">
            <v>PHIẾU XỬ LÝ HỒ SƠ THANH TOÁN VƯỢT THẨM QUYỀN PD</v>
          </cell>
        </row>
      </sheetData>
      <sheetData sheetId="3800">
        <row r="1">
          <cell r="A1" t="str">
            <v>PHIẾU XỬ LÝ HỒ SƠ THANH TOÁN VƯỢT THẨM QUYỀN PD</v>
          </cell>
        </row>
      </sheetData>
      <sheetData sheetId="3801">
        <row r="1">
          <cell r="A1" t="str">
            <v>PHIẾU XỬ LÝ HỒ SƠ THANH TOÁN VƯỢT THẨM QUYỀN PD</v>
          </cell>
        </row>
      </sheetData>
      <sheetData sheetId="3802">
        <row r="1">
          <cell r="A1" t="str">
            <v>PHIẾU XỬ LÝ HỒ SƠ THANH TOÁN VƯỢT THẨM QUYỀN PD</v>
          </cell>
        </row>
      </sheetData>
      <sheetData sheetId="3803">
        <row r="1">
          <cell r="A1" t="str">
            <v>PHIẾU XỬ LÝ HỒ SƠ THANH TOÁN VƯỢT THẨM QUYỀN PD</v>
          </cell>
        </row>
      </sheetData>
      <sheetData sheetId="3804">
        <row r="1">
          <cell r="A1" t="str">
            <v>PHIẾU XỬ LÝ HỒ SƠ THANH TOÁN VƯỢT THẨM QUYỀN PD</v>
          </cell>
        </row>
      </sheetData>
      <sheetData sheetId="3805">
        <row r="1">
          <cell r="A1" t="str">
            <v>PHIẾU XỬ LÝ HỒ SƠ THANH TOÁN VƯỢT THẨM QUYỀN PD</v>
          </cell>
        </row>
      </sheetData>
      <sheetData sheetId="3806">
        <row r="1">
          <cell r="A1" t="str">
            <v>PHIẾU XỬ LÝ HỒ SƠ THANH TOÁN VƯỢT THẨM QUYỀN PD</v>
          </cell>
        </row>
      </sheetData>
      <sheetData sheetId="3807">
        <row r="1">
          <cell r="A1" t="str">
            <v>PHIẾU XỬ LÝ HỒ SƠ THANH TOÁN VƯỢT THẨM QUYỀN PD</v>
          </cell>
        </row>
      </sheetData>
      <sheetData sheetId="3808">
        <row r="1">
          <cell r="A1" t="str">
            <v>PHIẾU XỬ LÝ HỒ SƠ THANH TOÁN VƯỢT THẨM QUYỀN PD</v>
          </cell>
        </row>
      </sheetData>
      <sheetData sheetId="3809">
        <row r="1">
          <cell r="A1" t="str">
            <v>PHIẾU XỬ LÝ HỒ SƠ THANH TOÁN VƯỢT THẨM QUYỀN PD</v>
          </cell>
        </row>
      </sheetData>
      <sheetData sheetId="3810">
        <row r="1">
          <cell r="A1" t="str">
            <v>PHIẾU XỬ LÝ HỒ SƠ THANH TOÁN VƯỢT THẨM QUYỀN PD</v>
          </cell>
        </row>
      </sheetData>
      <sheetData sheetId="3811">
        <row r="1">
          <cell r="A1" t="str">
            <v>PHIẾU XỬ LÝ HỒ SƠ THANH TOÁN VƯỢT THẨM QUYỀN PD</v>
          </cell>
        </row>
      </sheetData>
      <sheetData sheetId="3812">
        <row r="1">
          <cell r="A1" t="str">
            <v>PHIẾU XỬ LÝ HỒ SƠ THANH TOÁN VƯỢT THẨM QUYỀN PD</v>
          </cell>
        </row>
      </sheetData>
      <sheetData sheetId="3813">
        <row r="1">
          <cell r="A1" t="str">
            <v>PHIẾU XỬ LÝ HỒ SƠ THANH TOÁN VƯỢT THẨM QUYỀN PD</v>
          </cell>
        </row>
      </sheetData>
      <sheetData sheetId="3814">
        <row r="1">
          <cell r="A1" t="str">
            <v>PHIẾU XỬ LÝ HỒ SƠ THANH TOÁN VƯỢT THẨM QUYỀN PD</v>
          </cell>
        </row>
      </sheetData>
      <sheetData sheetId="3815">
        <row r="1">
          <cell r="A1" t="str">
            <v>PHIẾU XỬ LÝ HỒ SƠ THANH TOÁN VƯỢT THẨM QUYỀN PD</v>
          </cell>
        </row>
      </sheetData>
      <sheetData sheetId="3816">
        <row r="1">
          <cell r="A1" t="str">
            <v>PHIẾU XỬ LÝ HỒ SƠ THANH TOÁN VƯỢT THẨM QUYỀN PD</v>
          </cell>
        </row>
      </sheetData>
      <sheetData sheetId="3817">
        <row r="1">
          <cell r="A1" t="str">
            <v>PHIẾU XỬ LÝ HỒ SƠ THANH TOÁN VƯỢT THẨM QUYỀN PD</v>
          </cell>
        </row>
      </sheetData>
      <sheetData sheetId="3818">
        <row r="1">
          <cell r="A1" t="str">
            <v>PHIẾU XỬ LÝ HỒ SƠ THANH TOÁN VƯỢT THẨM QUYỀN PD</v>
          </cell>
        </row>
      </sheetData>
      <sheetData sheetId="3819">
        <row r="1">
          <cell r="A1" t="str">
            <v>PHIẾU XỬ LÝ HỒ SƠ THANH TOÁN VƯỢT THẨM QUYỀN PD</v>
          </cell>
        </row>
      </sheetData>
      <sheetData sheetId="3820">
        <row r="1">
          <cell r="A1" t="str">
            <v>PHIẾU XỬ LÝ HỒ SƠ THANH TOÁN VƯỢT THẨM QUYỀN PD</v>
          </cell>
        </row>
      </sheetData>
      <sheetData sheetId="3821">
        <row r="1">
          <cell r="A1" t="str">
            <v>PHIẾU XỬ LÝ HỒ SƠ THANH TOÁN VƯỢT THẨM QUYỀN PD</v>
          </cell>
        </row>
      </sheetData>
      <sheetData sheetId="3822">
        <row r="1">
          <cell r="A1" t="str">
            <v>PHIẾU XỬ LÝ HỒ SƠ THANH TOÁN VƯỢT THẨM QUYỀN PD</v>
          </cell>
        </row>
      </sheetData>
      <sheetData sheetId="3823">
        <row r="1">
          <cell r="A1" t="str">
            <v>PHIẾU XỬ LÝ HỒ SƠ THANH TOÁN VƯỢT THẨM QUYỀN PD</v>
          </cell>
        </row>
      </sheetData>
      <sheetData sheetId="3824">
        <row r="1">
          <cell r="A1" t="str">
            <v>PHIẾU XỬ LÝ HỒ SƠ THANH TOÁN VƯỢT THẨM QUYỀN PD</v>
          </cell>
        </row>
      </sheetData>
      <sheetData sheetId="3825">
        <row r="1">
          <cell r="A1" t="str">
            <v>PHIẾU XỬ LÝ HỒ SƠ THANH TOÁN VƯỢT THẨM QUYỀN PD</v>
          </cell>
        </row>
      </sheetData>
      <sheetData sheetId="3826">
        <row r="1">
          <cell r="A1" t="str">
            <v>PHIẾU XỬ LÝ HỒ SƠ THANH TOÁN VƯỢT THẨM QUYỀN PD</v>
          </cell>
        </row>
      </sheetData>
      <sheetData sheetId="3827">
        <row r="1">
          <cell r="A1" t="str">
            <v>PHIẾU XỬ LÝ HỒ SƠ THANH TOÁN VƯỢT THẨM QUYỀN PD</v>
          </cell>
        </row>
      </sheetData>
      <sheetData sheetId="3828">
        <row r="1">
          <cell r="A1" t="str">
            <v>PHIẾU XỬ LÝ HỒ SƠ THANH TOÁN VƯỢT THẨM QUYỀN PD</v>
          </cell>
        </row>
      </sheetData>
      <sheetData sheetId="3829">
        <row r="1">
          <cell r="A1" t="str">
            <v>PHIẾU XỬ LÝ HỒ SƠ THANH TOÁN VƯỢT THẨM QUYỀN PD</v>
          </cell>
        </row>
      </sheetData>
      <sheetData sheetId="3830">
        <row r="1">
          <cell r="A1" t="str">
            <v>PHIẾU XỬ LÝ HỒ SƠ THANH TOÁN VƯỢT THẨM QUYỀN PD</v>
          </cell>
        </row>
      </sheetData>
      <sheetData sheetId="3831">
        <row r="1">
          <cell r="A1" t="str">
            <v>PHIẾU XỬ LÝ HỒ SƠ THANH TOÁN VƯỢT THẨM QUYỀN PD</v>
          </cell>
        </row>
      </sheetData>
      <sheetData sheetId="3832">
        <row r="1">
          <cell r="A1" t="str">
            <v>PHIẾU XỬ LÝ HỒ SƠ THANH TOÁN VƯỢT THẨM QUYỀN PD</v>
          </cell>
        </row>
      </sheetData>
      <sheetData sheetId="3833">
        <row r="1">
          <cell r="A1" t="str">
            <v>PHIẾU XỬ LÝ HỒ SƠ THANH TOÁN VƯỢT THẨM QUYỀN PD</v>
          </cell>
        </row>
      </sheetData>
      <sheetData sheetId="3834">
        <row r="1">
          <cell r="A1" t="str">
            <v>PHIẾU XỬ LÝ HỒ SƠ THANH TOÁN VƯỢT THẨM QUYỀN PD</v>
          </cell>
        </row>
      </sheetData>
      <sheetData sheetId="3835">
        <row r="1">
          <cell r="A1" t="str">
            <v>PHIẾU XỬ LÝ HỒ SƠ THANH TOÁN VƯỢT THẨM QUYỀN PD</v>
          </cell>
        </row>
      </sheetData>
      <sheetData sheetId="3836">
        <row r="1">
          <cell r="A1" t="str">
            <v>PHIẾU XỬ LÝ HỒ SƠ THANH TOÁN VƯỢT THẨM QUYỀN PD</v>
          </cell>
        </row>
      </sheetData>
      <sheetData sheetId="3837">
        <row r="1">
          <cell r="A1" t="str">
            <v>PHIẾU XỬ LÝ HỒ SƠ THANH TOÁN VƯỢT THẨM QUYỀN PD</v>
          </cell>
        </row>
      </sheetData>
      <sheetData sheetId="3838">
        <row r="1">
          <cell r="A1" t="str">
            <v>PHIẾU XỬ LÝ HỒ SƠ THANH TOÁN VƯỢT THẨM QUYỀN PD</v>
          </cell>
        </row>
      </sheetData>
      <sheetData sheetId="3839">
        <row r="1">
          <cell r="A1" t="str">
            <v>PHIẾU XỬ LÝ HỒ SƠ THANH TOÁN VƯỢT THẨM QUYỀN PD</v>
          </cell>
        </row>
      </sheetData>
      <sheetData sheetId="3840">
        <row r="1">
          <cell r="A1" t="str">
            <v>PHIẾU XỬ LÝ HỒ SƠ THANH TOÁN VƯỢT THẨM QUYỀN PD</v>
          </cell>
        </row>
      </sheetData>
      <sheetData sheetId="3841">
        <row r="1">
          <cell r="A1" t="str">
            <v>PHIẾU XỬ LÝ HỒ SƠ THANH TOÁN VƯỢT THẨM QUYỀN PD</v>
          </cell>
        </row>
      </sheetData>
      <sheetData sheetId="3842">
        <row r="1">
          <cell r="A1" t="str">
            <v>PHIẾU XỬ LÝ HỒ SƠ THANH TOÁN VƯỢT THẨM QUYỀN PD</v>
          </cell>
        </row>
      </sheetData>
      <sheetData sheetId="3843">
        <row r="1">
          <cell r="A1" t="str">
            <v>PHIẾU XỬ LÝ HỒ SƠ THANH TOÁN VƯỢT THẨM QUYỀN PD</v>
          </cell>
        </row>
      </sheetData>
      <sheetData sheetId="3844">
        <row r="1">
          <cell r="A1" t="str">
            <v>PHIẾU XỬ LÝ HỒ SƠ THANH TOÁN VƯỢT THẨM QUYỀN PD</v>
          </cell>
        </row>
      </sheetData>
      <sheetData sheetId="3845">
        <row r="1">
          <cell r="A1" t="str">
            <v>PHIẾU XỬ LÝ HỒ SƠ THANH TOÁN VƯỢT THẨM QUYỀN PD</v>
          </cell>
        </row>
      </sheetData>
      <sheetData sheetId="3846">
        <row r="1">
          <cell r="A1" t="str">
            <v>PHIẾU XỬ LÝ HỒ SƠ THANH TOÁN VƯỢT THẨM QUYỀN PD</v>
          </cell>
        </row>
      </sheetData>
      <sheetData sheetId="3847">
        <row r="1">
          <cell r="A1" t="str">
            <v>PHIẾU XỬ LÝ HỒ SƠ THANH TOÁN VƯỢT THẨM QUYỀN PD</v>
          </cell>
        </row>
      </sheetData>
      <sheetData sheetId="3848">
        <row r="1">
          <cell r="A1" t="str">
            <v>PHIẾU XỬ LÝ HỒ SƠ THANH TOÁN VƯỢT THẨM QUYỀN PD</v>
          </cell>
        </row>
      </sheetData>
      <sheetData sheetId="3849">
        <row r="1">
          <cell r="A1" t="str">
            <v>PHIẾU XỬ LÝ HỒ SƠ THANH TOÁN VƯỢT THẨM QUYỀN PD</v>
          </cell>
        </row>
      </sheetData>
      <sheetData sheetId="3850">
        <row r="1">
          <cell r="A1" t="str">
            <v>PHIẾU XỬ LÝ HỒ SƠ THANH TOÁN VƯỢT THẨM QUYỀN PD</v>
          </cell>
        </row>
      </sheetData>
      <sheetData sheetId="3851">
        <row r="1">
          <cell r="A1" t="str">
            <v>PHIẾU XỬ LÝ HỒ SƠ THANH TOÁN VƯỢT THẨM QUYỀN PD</v>
          </cell>
        </row>
      </sheetData>
      <sheetData sheetId="3852">
        <row r="1">
          <cell r="A1" t="str">
            <v>PHIẾU XỬ LÝ HỒ SƠ THANH TOÁN VƯỢT THẨM QUYỀN PD</v>
          </cell>
        </row>
      </sheetData>
      <sheetData sheetId="3853">
        <row r="1">
          <cell r="A1" t="str">
            <v>PHIẾU XỬ LÝ HỒ SƠ THANH TOÁN VƯỢT THẨM QUYỀN PD</v>
          </cell>
        </row>
      </sheetData>
      <sheetData sheetId="3854">
        <row r="1">
          <cell r="A1" t="str">
            <v>PHIẾU XỬ LÝ HỒ SƠ THANH TOÁN VƯỢT THẨM QUYỀN PD</v>
          </cell>
        </row>
      </sheetData>
      <sheetData sheetId="3855">
        <row r="1">
          <cell r="A1" t="str">
            <v>PHIẾU XỬ LÝ HỒ SƠ THANH TOÁN VƯỢT THẨM QUYỀN PD</v>
          </cell>
        </row>
      </sheetData>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ow r="1">
          <cell r="A1" t="str">
            <v>PHIẾU XỬ LÝ HỒ SƠ THANH TOÁN VƯỢT THẨM QUYỀN PD</v>
          </cell>
        </row>
      </sheetData>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ow r="1">
          <cell r="A1" t="str">
            <v>PHIẾU XỬ LÝ HỒ SƠ THANH TOÁN VƯỢT THẨM QUYỀN PD</v>
          </cell>
        </row>
      </sheetData>
      <sheetData sheetId="4024">
        <row r="1">
          <cell r="A1" t="str">
            <v>PHIẾU XỬ LÝ HỒ SƠ THANH TOÁN VƯỢT THẨM QUYỀN PD</v>
          </cell>
        </row>
      </sheetData>
      <sheetData sheetId="4025">
        <row r="1">
          <cell r="A1" t="str">
            <v>PHIẾU XỬ LÝ HỒ SƠ THANH TOÁN VƯỢT THẨM QUYỀN PD</v>
          </cell>
        </row>
      </sheetData>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ow r="1">
          <cell r="A1" t="str">
            <v>PHIẾU XỬ LÝ HỒ SƠ THANH TOÁN VƯỢT THẨM QUYỀN PD</v>
          </cell>
        </row>
      </sheetData>
      <sheetData sheetId="4133" refreshError="1"/>
      <sheetData sheetId="4134" refreshError="1"/>
      <sheetData sheetId="4135" refreshError="1"/>
      <sheetData sheetId="4136">
        <row r="1">
          <cell r="A1" t="str">
            <v>PHIẾU XỬ LÝ HỒ SƠ THANH TOÁN VƯỢT THẨM QUYỀN PD</v>
          </cell>
        </row>
      </sheetData>
      <sheetData sheetId="4137">
        <row r="1">
          <cell r="A1" t="str">
            <v>PHIẾU XỬ LÝ HỒ SƠ THANH TOÁN VƯỢT THẨM QUYỀN PD</v>
          </cell>
        </row>
      </sheetData>
      <sheetData sheetId="4138">
        <row r="1">
          <cell r="A1" t="str">
            <v>PHIẾU XỬ LÝ HỒ SƠ THANH TOÁN VƯỢT THẨM QUYỀN PD</v>
          </cell>
        </row>
      </sheetData>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ow r="1">
          <cell r="A1" t="str">
            <v>PHIẾU XỬ LÝ HỒ SƠ THANH TOÁN VƯỢT THẨM QUYỀN PD</v>
          </cell>
        </row>
      </sheetData>
      <sheetData sheetId="4185" refreshError="1"/>
      <sheetData sheetId="4186" refreshError="1"/>
      <sheetData sheetId="4187" refreshError="1"/>
      <sheetData sheetId="4188" refreshError="1"/>
      <sheetData sheetId="4189" refreshError="1"/>
      <sheetData sheetId="4190" refreshError="1"/>
      <sheetData sheetId="4191" refreshError="1"/>
      <sheetData sheetId="4192">
        <row r="1">
          <cell r="A1" t="str">
            <v>PHIẾU XỬ LÝ HỒ SƠ THANH TOÁN VƯỢT THẨM QUYỀN PD</v>
          </cell>
        </row>
      </sheetData>
      <sheetData sheetId="4193">
        <row r="1">
          <cell r="A1" t="str">
            <v>PHIẾU XỬ LÝ HỒ SƠ THANH TOÁN VƯỢT THẨM QUYỀN PD</v>
          </cell>
        </row>
      </sheetData>
      <sheetData sheetId="4194" refreshError="1"/>
      <sheetData sheetId="4195" refreshError="1"/>
      <sheetData sheetId="4196" refreshError="1"/>
      <sheetData sheetId="4197">
        <row r="1">
          <cell r="A1" t="str">
            <v>PHIẾU XỬ LÝ HỒ SƠ THANH TOÁN VƯỢT THẨM QUYỀN PD</v>
          </cell>
        </row>
      </sheetData>
      <sheetData sheetId="4198">
        <row r="1">
          <cell r="A1" t="str">
            <v>PHIẾU XỬ LÝ HỒ SƠ THANH TOÁN VƯỢT THẨM QUYỀN PD</v>
          </cell>
        </row>
      </sheetData>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ow r="1">
          <cell r="A1" t="str">
            <v>PHIẾU XỬ LÝ HỒ SƠ THANH TOÁN VƯỢT THẨM QUYỀN PD</v>
          </cell>
        </row>
      </sheetData>
      <sheetData sheetId="4217">
        <row r="1">
          <cell r="A1" t="str">
            <v>PHIẾU XỬ LÝ HỒ SƠ THANH TOÁN VƯỢT THẨM QUYỀN PD</v>
          </cell>
        </row>
      </sheetData>
      <sheetData sheetId="4218">
        <row r="1">
          <cell r="A1" t="str">
            <v>PHIẾU XỬ LÝ HỒ SƠ THANH TOÁN VƯỢT THẨM QUYỀN PD</v>
          </cell>
        </row>
      </sheetData>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ow r="1">
          <cell r="A1" t="str">
            <v>PHIẾU XỬ LÝ HỒ SƠ THANH TOÁN VƯỢT THẨM QUYỀN PD</v>
          </cell>
        </row>
      </sheetData>
      <sheetData sheetId="4234">
        <row r="1">
          <cell r="A1" t="str">
            <v>PHIẾU XỬ LÝ HỒ SƠ THANH TOÁN VƯỢT THẨM QUYỀN PD</v>
          </cell>
        </row>
      </sheetData>
      <sheetData sheetId="4235">
        <row r="1">
          <cell r="A1" t="str">
            <v>PHIẾU XỬ LÝ HỒ SƠ THANH TOÁN VƯỢT THẨM QUYỀN PD</v>
          </cell>
        </row>
      </sheetData>
      <sheetData sheetId="4236">
        <row r="1">
          <cell r="A1" t="str">
            <v>PHIẾU XỬ LÝ HỒ SƠ THANH TOÁN VƯỢT THẨM QUYỀN PD</v>
          </cell>
        </row>
      </sheetData>
      <sheetData sheetId="4237">
        <row r="1">
          <cell r="A1" t="str">
            <v>PHIẾU XỬ LÝ HỒ SƠ THANH TOÁN VƯỢT THẨM QUYỀN PD</v>
          </cell>
        </row>
      </sheetData>
      <sheetData sheetId="4238">
        <row r="1">
          <cell r="A1" t="str">
            <v>PHIẾU XỬ LÝ HỒ SƠ THANH TOÁN VƯỢT THẨM QUYỀN PD</v>
          </cell>
        </row>
      </sheetData>
      <sheetData sheetId="4239" refreshError="1"/>
      <sheetData sheetId="4240" refreshError="1"/>
      <sheetData sheetId="4241">
        <row r="1">
          <cell r="A1" t="str">
            <v>PHIẾU XỬ LÝ HỒ SƠ THANH TOÁN VƯỢT THẨM QUYỀN PD</v>
          </cell>
        </row>
      </sheetData>
      <sheetData sheetId="4242">
        <row r="1">
          <cell r="A1" t="str">
            <v>PHIẾU XỬ LÝ HỒ SƠ THANH TOÁN VƯỢT THẨM QUYỀN PD</v>
          </cell>
        </row>
      </sheetData>
      <sheetData sheetId="4243" refreshError="1"/>
      <sheetData sheetId="4244">
        <row r="1">
          <cell r="A1" t="str">
            <v>PHIẾU XỬ LÝ HỒ SƠ THANH TOÁN VƯỢT THẨM QUYỀN PD</v>
          </cell>
        </row>
      </sheetData>
      <sheetData sheetId="4245">
        <row r="1">
          <cell r="A1" t="str">
            <v>PHIẾU XỬ LÝ HỒ SƠ THANH TOÁN VƯỢT THẨM QUYỀN PD</v>
          </cell>
        </row>
      </sheetData>
      <sheetData sheetId="4246">
        <row r="1">
          <cell r="A1" t="str">
            <v>PHIẾU XỬ LÝ HỒ SƠ THANH TOÁN VƯỢT THẨM QUYỀN PD</v>
          </cell>
        </row>
      </sheetData>
      <sheetData sheetId="4247">
        <row r="1">
          <cell r="A1" t="str">
            <v>PHIẾU XỬ LÝ HỒ SƠ THANH TOÁN VƯỢT THẨM QUYỀN PD</v>
          </cell>
        </row>
      </sheetData>
      <sheetData sheetId="4248">
        <row r="1">
          <cell r="A1" t="str">
            <v>PHIẾU XỬ LÝ HỒ SƠ THANH TOÁN VƯỢT THẨM QUYỀN PD</v>
          </cell>
        </row>
      </sheetData>
      <sheetData sheetId="4249" refreshError="1"/>
      <sheetData sheetId="4250" refreshError="1"/>
      <sheetData sheetId="4251">
        <row r="1">
          <cell r="A1" t="str">
            <v>PHIẾU XỬ LÝ HỒ SƠ THANH TOÁN VƯỢT THẨM QUYỀN PD</v>
          </cell>
        </row>
      </sheetData>
      <sheetData sheetId="4252">
        <row r="1">
          <cell r="A1" t="str">
            <v>PHIẾU XỬ LÝ HỒ SƠ THANH TOÁN VƯỢT THẨM QUYỀN PD</v>
          </cell>
        </row>
      </sheetData>
      <sheetData sheetId="4253">
        <row r="1">
          <cell r="A1" t="str">
            <v>PHIẾU XỬ LÝ HỒ SƠ THANH TOÁN VƯỢT THẨM QUYỀN PD</v>
          </cell>
        </row>
      </sheetData>
      <sheetData sheetId="4254">
        <row r="1">
          <cell r="A1" t="str">
            <v>PHIẾU XỬ LÝ HỒ SƠ THANH TOÁN VƯỢT THẨM QUYỀN PD</v>
          </cell>
        </row>
      </sheetData>
      <sheetData sheetId="4255">
        <row r="1">
          <cell r="A1" t="str">
            <v>PHIẾU XỬ LÝ HỒ SƠ THANH TOÁN VƯỢT THẨM QUYỀN PD</v>
          </cell>
        </row>
      </sheetData>
      <sheetData sheetId="4256">
        <row r="1">
          <cell r="A1" t="str">
            <v>PHIẾU XỬ LÝ HỒ SƠ THANH TOÁN VƯỢT THẨM QUYỀN PD</v>
          </cell>
        </row>
      </sheetData>
      <sheetData sheetId="4257">
        <row r="1">
          <cell r="A1" t="str">
            <v>PHIẾU XỬ LÝ HỒ SƠ THANH TOÁN VƯỢT THẨM QUYỀN PD</v>
          </cell>
        </row>
      </sheetData>
      <sheetData sheetId="4258">
        <row r="1">
          <cell r="A1" t="str">
            <v>PHIẾU XỬ LÝ HỒ SƠ THANH TOÁN VƯỢT THẨM QUYỀN PD</v>
          </cell>
        </row>
      </sheetData>
      <sheetData sheetId="4259">
        <row r="1">
          <cell r="A1" t="str">
            <v>PHIẾU XỬ LÝ HỒ SƠ THANH TOÁN VƯỢT THẨM QUYỀN PD</v>
          </cell>
        </row>
      </sheetData>
      <sheetData sheetId="4260">
        <row r="1">
          <cell r="A1" t="str">
            <v>PHIẾU XỬ LÝ HỒ SƠ THANH TOÁN VƯỢT THẨM QUYỀN PD</v>
          </cell>
        </row>
      </sheetData>
      <sheetData sheetId="4261">
        <row r="1">
          <cell r="A1" t="str">
            <v>PHIẾU XỬ LÝ HỒ SƠ THANH TOÁN VƯỢT THẨM QUYỀN PD</v>
          </cell>
        </row>
      </sheetData>
      <sheetData sheetId="4262">
        <row r="1">
          <cell r="A1" t="str">
            <v>PHIẾU XỬ LÝ HỒ SƠ THANH TOÁN VƯỢT THẨM QUYỀN PD</v>
          </cell>
        </row>
      </sheetData>
      <sheetData sheetId="4263">
        <row r="1">
          <cell r="A1" t="str">
            <v>PHIẾU XỬ LÝ HỒ SƠ THANH TOÁN VƯỢT THẨM QUYỀN PD</v>
          </cell>
        </row>
      </sheetData>
      <sheetData sheetId="4264">
        <row r="1">
          <cell r="A1" t="str">
            <v>PHIẾU XỬ LÝ HỒ SƠ THANH TOÁN VƯỢT THẨM QUYỀN PD</v>
          </cell>
        </row>
      </sheetData>
      <sheetData sheetId="4265">
        <row r="1">
          <cell r="A1" t="str">
            <v>PHIẾU XỬ LÝ HỒ SƠ THANH TOÁN VƯỢT THẨM QUYỀN PD</v>
          </cell>
        </row>
      </sheetData>
      <sheetData sheetId="4266">
        <row r="1">
          <cell r="A1" t="str">
            <v>PHIẾU XỬ LÝ HỒ SƠ THANH TOÁN VƯỢT THẨM QUYỀN PD</v>
          </cell>
        </row>
      </sheetData>
      <sheetData sheetId="4267">
        <row r="1">
          <cell r="A1" t="str">
            <v>PHIẾU XỬ LÝ HỒ SƠ THANH TOÁN VƯỢT THẨM QUYỀN PD</v>
          </cell>
        </row>
      </sheetData>
      <sheetData sheetId="4268">
        <row r="1">
          <cell r="A1" t="str">
            <v>PHIẾU XỬ LÝ HỒ SƠ THANH TOÁN VƯỢT THẨM QUYỀN PD</v>
          </cell>
        </row>
      </sheetData>
      <sheetData sheetId="4269">
        <row r="1">
          <cell r="A1" t="str">
            <v>PHIẾU XỬ LÝ HỒ SƠ THANH TOÁN VƯỢT THẨM QUYỀN PD</v>
          </cell>
        </row>
      </sheetData>
      <sheetData sheetId="4270">
        <row r="1">
          <cell r="A1" t="str">
            <v>PHIẾU XỬ LÝ HỒ SƠ THANH TOÁN VƯỢT THẨM QUYỀN PD</v>
          </cell>
        </row>
      </sheetData>
      <sheetData sheetId="4271">
        <row r="1">
          <cell r="A1" t="str">
            <v>PHIẾU XỬ LÝ HỒ SƠ THANH TOÁN VƯỢT THẨM QUYỀN PD</v>
          </cell>
        </row>
      </sheetData>
      <sheetData sheetId="4272">
        <row r="1">
          <cell r="A1" t="str">
            <v>PHIẾU XỬ LÝ HỒ SƠ THANH TOÁN VƯỢT THẨM QUYỀN PD</v>
          </cell>
        </row>
      </sheetData>
      <sheetData sheetId="4273">
        <row r="1">
          <cell r="A1" t="str">
            <v>PHIẾU XỬ LÝ HỒ SƠ THANH TOÁN VƯỢT THẨM QUYỀN PD</v>
          </cell>
        </row>
      </sheetData>
      <sheetData sheetId="4274">
        <row r="1">
          <cell r="A1" t="str">
            <v>PHIẾU XỬ LÝ HỒ SƠ THANH TOÁN VƯỢT THẨM QUYỀN PD</v>
          </cell>
        </row>
      </sheetData>
      <sheetData sheetId="4275">
        <row r="1">
          <cell r="A1" t="str">
            <v>PHIẾU XỬ LÝ HỒ SƠ THANH TOÁN VƯỢT THẨM QUYỀN PD</v>
          </cell>
        </row>
      </sheetData>
      <sheetData sheetId="4276">
        <row r="1">
          <cell r="A1" t="str">
            <v>PHIẾU XỬ LÝ HỒ SƠ THANH TOÁN VƯỢT THẨM QUYỀN PD</v>
          </cell>
        </row>
      </sheetData>
      <sheetData sheetId="4277">
        <row r="1">
          <cell r="A1" t="str">
            <v>PHIẾU XỬ LÝ HỒ SƠ THANH TOÁN VƯỢT THẨM QUYỀN PD</v>
          </cell>
        </row>
      </sheetData>
      <sheetData sheetId="4278">
        <row r="1">
          <cell r="A1" t="str">
            <v>PHIẾU XỬ LÝ HỒ SƠ THANH TOÁN VƯỢT THẨM QUYỀN PD</v>
          </cell>
        </row>
      </sheetData>
      <sheetData sheetId="4279">
        <row r="1">
          <cell r="A1" t="str">
            <v>PHIẾU XỬ LÝ HỒ SƠ THANH TOÁN VƯỢT THẨM QUYỀN PD</v>
          </cell>
        </row>
      </sheetData>
      <sheetData sheetId="4280">
        <row r="1">
          <cell r="A1" t="str">
            <v>PHIẾU XỬ LÝ HỒ SƠ THANH TOÁN VƯỢT THẨM QUYỀN PD</v>
          </cell>
        </row>
      </sheetData>
      <sheetData sheetId="4281">
        <row r="1">
          <cell r="A1" t="str">
            <v>PHIẾU XỬ LÝ HỒ SƠ THANH TOÁN VƯỢT THẨM QUYỀN PD</v>
          </cell>
        </row>
      </sheetData>
      <sheetData sheetId="4282">
        <row r="1">
          <cell r="A1" t="str">
            <v>PHIẾU XỬ LÝ HỒ SƠ THANH TOÁN VƯỢT THẨM QUYỀN PD</v>
          </cell>
        </row>
      </sheetData>
      <sheetData sheetId="4283">
        <row r="1">
          <cell r="A1" t="str">
            <v>PHIẾU XỬ LÝ HỒ SƠ THANH TOÁN VƯỢT THẨM QUYỀN PD</v>
          </cell>
        </row>
      </sheetData>
      <sheetData sheetId="4284">
        <row r="1">
          <cell r="A1" t="str">
            <v>PHIẾU XỬ LÝ HỒ SƠ THANH TOÁN VƯỢT THẨM QUYỀN PD</v>
          </cell>
        </row>
      </sheetData>
      <sheetData sheetId="4285">
        <row r="1">
          <cell r="A1" t="str">
            <v>PHIẾU XỬ LÝ HỒ SƠ THANH TOÁN VƯỢT THẨM QUYỀN PD</v>
          </cell>
        </row>
      </sheetData>
      <sheetData sheetId="4286">
        <row r="1">
          <cell r="A1" t="str">
            <v>PHIẾU XỬ LÝ HỒ SƠ THANH TOÁN VƯỢT THẨM QUYỀN PD</v>
          </cell>
        </row>
      </sheetData>
      <sheetData sheetId="4287">
        <row r="1">
          <cell r="A1" t="str">
            <v>PHIẾU XỬ LÝ HỒ SƠ THANH TOÁN VƯỢT THẨM QUYỀN PD</v>
          </cell>
        </row>
      </sheetData>
      <sheetData sheetId="4288">
        <row r="1">
          <cell r="A1" t="str">
            <v>PHIẾU XỬ LÝ HỒ SƠ THANH TOÁN VƯỢT THẨM QUYỀN PD</v>
          </cell>
        </row>
      </sheetData>
      <sheetData sheetId="4289">
        <row r="1">
          <cell r="A1" t="str">
            <v>PHIẾU XỬ LÝ HỒ SƠ THANH TOÁN VƯỢT THẨM QUYỀN PD</v>
          </cell>
        </row>
      </sheetData>
      <sheetData sheetId="4290">
        <row r="1">
          <cell r="A1" t="str">
            <v>PHIẾU XỬ LÝ HỒ SƠ THANH TOÁN VƯỢT THẨM QUYỀN PD</v>
          </cell>
        </row>
      </sheetData>
      <sheetData sheetId="4291">
        <row r="1">
          <cell r="A1" t="str">
            <v>PHIẾU XỬ LÝ HỒ SƠ THANH TOÁN VƯỢT THẨM QUYỀN PD</v>
          </cell>
        </row>
      </sheetData>
      <sheetData sheetId="4292">
        <row r="1">
          <cell r="A1" t="str">
            <v>PHIẾU XỬ LÝ HỒ SƠ THANH TOÁN VƯỢT THẨM QUYỀN PD</v>
          </cell>
        </row>
      </sheetData>
      <sheetData sheetId="4293">
        <row r="1">
          <cell r="A1" t="str">
            <v>PHIẾU XỬ LÝ HỒ SƠ THANH TOÁN VƯỢT THẨM QUYỀN PD</v>
          </cell>
        </row>
      </sheetData>
      <sheetData sheetId="4294">
        <row r="1">
          <cell r="A1" t="str">
            <v>PHIẾU XỬ LÝ HỒ SƠ THANH TOÁN VƯỢT THẨM QUYỀN PD</v>
          </cell>
        </row>
      </sheetData>
      <sheetData sheetId="4295">
        <row r="1">
          <cell r="A1" t="str">
            <v>PHIẾU XỬ LÝ HỒ SƠ THANH TOÁN VƯỢT THẨM QUYỀN PD</v>
          </cell>
        </row>
      </sheetData>
      <sheetData sheetId="4296">
        <row r="1">
          <cell r="A1" t="str">
            <v>PHIẾU XỬ LÝ HỒ SƠ THANH TOÁN VƯỢT THẨM QUYỀN PD</v>
          </cell>
        </row>
      </sheetData>
      <sheetData sheetId="4297">
        <row r="1">
          <cell r="A1" t="str">
            <v>PHIẾU XỬ LÝ HỒ SƠ THANH TOÁN VƯỢT THẨM QUYỀN PD</v>
          </cell>
        </row>
      </sheetData>
      <sheetData sheetId="4298">
        <row r="1">
          <cell r="A1" t="str">
            <v>PHIẾU XỬ LÝ HỒ SƠ THANH TOÁN VƯỢT THẨM QUYỀN PD</v>
          </cell>
        </row>
      </sheetData>
      <sheetData sheetId="4299">
        <row r="1">
          <cell r="A1" t="str">
            <v>PHIẾU XỬ LÝ HỒ SƠ THANH TOÁN VƯỢT THẨM QUYỀN PD</v>
          </cell>
        </row>
      </sheetData>
      <sheetData sheetId="4300">
        <row r="1">
          <cell r="A1" t="str">
            <v>PHIẾU XỬ LÝ HỒ SƠ THANH TOÁN VƯỢT THẨM QUYỀN PD</v>
          </cell>
        </row>
      </sheetData>
      <sheetData sheetId="4301">
        <row r="1">
          <cell r="A1" t="str">
            <v>PHIẾU XỬ LÝ HỒ SƠ THANH TOÁN VƯỢT THẨM QUYỀN PD</v>
          </cell>
        </row>
      </sheetData>
      <sheetData sheetId="4302">
        <row r="1">
          <cell r="A1" t="str">
            <v>PHIẾU XỬ LÝ HỒ SƠ THANH TOÁN VƯỢT THẨM QUYỀN PD</v>
          </cell>
        </row>
      </sheetData>
      <sheetData sheetId="4303">
        <row r="1">
          <cell r="A1" t="str">
            <v>PHIẾU XỬ LÝ HỒ SƠ THANH TOÁN VƯỢT THẨM QUYỀN PD</v>
          </cell>
        </row>
      </sheetData>
      <sheetData sheetId="4304">
        <row r="1">
          <cell r="A1" t="str">
            <v>PHIẾU XỬ LÝ HỒ SƠ THANH TOÁN VƯỢT THẨM QUYỀN PD</v>
          </cell>
        </row>
      </sheetData>
      <sheetData sheetId="4305">
        <row r="1">
          <cell r="A1" t="str">
            <v>PHIẾU XỬ LÝ HỒ SƠ THANH TOÁN VƯỢT THẨM QUYỀN PD</v>
          </cell>
        </row>
      </sheetData>
      <sheetData sheetId="4306">
        <row r="1">
          <cell r="A1" t="str">
            <v>PHIẾU XỬ LÝ HỒ SƠ THANH TOÁN VƯỢT THẨM QUYỀN PD</v>
          </cell>
        </row>
      </sheetData>
      <sheetData sheetId="4307">
        <row r="1">
          <cell r="A1" t="str">
            <v>PHIẾU XỬ LÝ HỒ SƠ THANH TOÁN VƯỢT THẨM QUYỀN PD</v>
          </cell>
        </row>
      </sheetData>
      <sheetData sheetId="4308">
        <row r="1">
          <cell r="A1" t="str">
            <v>PHIẾU XỬ LÝ HỒ SƠ THANH TOÁN VƯỢT THẨM QUYỀN PD</v>
          </cell>
        </row>
      </sheetData>
      <sheetData sheetId="4309">
        <row r="1">
          <cell r="A1" t="str">
            <v>PHIẾU XỬ LÝ HỒ SƠ THANH TOÁN VƯỢT THẨM QUYỀN PD</v>
          </cell>
        </row>
      </sheetData>
      <sheetData sheetId="4310">
        <row r="1">
          <cell r="A1" t="str">
            <v>PHIẾU XỬ LÝ HỒ SƠ THANH TOÁN VƯỢT THẨM QUYỀN PD</v>
          </cell>
        </row>
      </sheetData>
      <sheetData sheetId="4311">
        <row r="1">
          <cell r="A1" t="str">
            <v>PHIẾU XỬ LÝ HỒ SƠ THANH TOÁN VƯỢT THẨM QUYỀN PD</v>
          </cell>
        </row>
      </sheetData>
      <sheetData sheetId="4312">
        <row r="1">
          <cell r="A1" t="str">
            <v>PHIẾU XỬ LÝ HỒ SƠ THANH TOÁN VƯỢT THẨM QUYỀN PD</v>
          </cell>
        </row>
      </sheetData>
      <sheetData sheetId="4313">
        <row r="1">
          <cell r="A1" t="str">
            <v>PHIẾU XỬ LÝ HỒ SƠ THANH TOÁN VƯỢT THẨM QUYỀN PD</v>
          </cell>
        </row>
      </sheetData>
      <sheetData sheetId="4314">
        <row r="1">
          <cell r="A1" t="str">
            <v>PHIẾU XỬ LÝ HỒ SƠ THANH TOÁN VƯỢT THẨM QUYỀN PD</v>
          </cell>
        </row>
      </sheetData>
      <sheetData sheetId="4315">
        <row r="1">
          <cell r="A1" t="str">
            <v>PHIẾU XỬ LÝ HỒ SƠ THANH TOÁN VƯỢT THẨM QUYỀN PD</v>
          </cell>
        </row>
      </sheetData>
      <sheetData sheetId="4316">
        <row r="1">
          <cell r="A1" t="str">
            <v>PHIẾU XỬ LÝ HỒ SƠ THANH TOÁN VƯỢT THẨM QUYỀN PD</v>
          </cell>
        </row>
      </sheetData>
      <sheetData sheetId="4317">
        <row r="1">
          <cell r="A1" t="str">
            <v>PHIẾU XỬ LÝ HỒ SƠ THANH TOÁN VƯỢT THẨM QUYỀN PD</v>
          </cell>
        </row>
      </sheetData>
      <sheetData sheetId="4318">
        <row r="1">
          <cell r="A1" t="str">
            <v>PHIẾU XỬ LÝ HỒ SƠ THANH TOÁN VƯỢT THẨM QUYỀN PD</v>
          </cell>
        </row>
      </sheetData>
      <sheetData sheetId="4319">
        <row r="1">
          <cell r="A1" t="str">
            <v>PHIẾU XỬ LÝ HỒ SƠ THANH TOÁN VƯỢT THẨM QUYỀN PD</v>
          </cell>
        </row>
      </sheetData>
      <sheetData sheetId="4320">
        <row r="1">
          <cell r="A1" t="str">
            <v>PHIẾU XỬ LÝ HỒ SƠ THANH TOÁN VƯỢT THẨM QUYỀN PD</v>
          </cell>
        </row>
      </sheetData>
      <sheetData sheetId="4321">
        <row r="1">
          <cell r="A1" t="str">
            <v>PHIẾU XỬ LÝ HỒ SƠ THANH TOÁN VƯỢT THẨM QUYỀN PD</v>
          </cell>
        </row>
      </sheetData>
      <sheetData sheetId="4322">
        <row r="1">
          <cell r="A1" t="str">
            <v>PHIẾU XỬ LÝ HỒ SƠ THANH TOÁN VƯỢT THẨM QUYỀN PD</v>
          </cell>
        </row>
      </sheetData>
      <sheetData sheetId="4323">
        <row r="1">
          <cell r="A1" t="str">
            <v>PHIẾU XỬ LÝ HỒ SƠ THANH TOÁN VƯỢT THẨM QUYỀN PD</v>
          </cell>
        </row>
      </sheetData>
      <sheetData sheetId="4324">
        <row r="1">
          <cell r="A1" t="str">
            <v>PHIẾU XỬ LÝ HỒ SƠ THANH TOÁN VƯỢT THẨM QUYỀN PD</v>
          </cell>
        </row>
      </sheetData>
      <sheetData sheetId="4325">
        <row r="1">
          <cell r="A1" t="str">
            <v>PHIẾU XỬ LÝ HỒ SƠ THANH TOÁN VƯỢT THẨM QUYỀN PD</v>
          </cell>
        </row>
      </sheetData>
      <sheetData sheetId="4326">
        <row r="1">
          <cell r="A1" t="str">
            <v>PHIẾU XỬ LÝ HỒ SƠ THANH TOÁN VƯỢT THẨM QUYỀN PD</v>
          </cell>
        </row>
      </sheetData>
      <sheetData sheetId="4327">
        <row r="1">
          <cell r="A1" t="str">
            <v>PHIẾU XỬ LÝ HỒ SƠ THANH TOÁN VƯỢT THẨM QUYỀN PD</v>
          </cell>
        </row>
      </sheetData>
      <sheetData sheetId="4328">
        <row r="1">
          <cell r="A1" t="str">
            <v>PHIẾU XỬ LÝ HỒ SƠ THANH TOÁN VƯỢT THẨM QUYỀN PD</v>
          </cell>
        </row>
      </sheetData>
      <sheetData sheetId="4329">
        <row r="1">
          <cell r="A1" t="str">
            <v>PHIẾU XỬ LÝ HỒ SƠ THANH TOÁN VƯỢT THẨM QUYỀN PD</v>
          </cell>
        </row>
      </sheetData>
      <sheetData sheetId="4330">
        <row r="1">
          <cell r="A1" t="str">
            <v>PHIẾU XỬ LÝ HỒ SƠ THANH TOÁN VƯỢT THẨM QUYỀN PD</v>
          </cell>
        </row>
      </sheetData>
      <sheetData sheetId="4331">
        <row r="1">
          <cell r="A1" t="str">
            <v>PHIẾU XỬ LÝ HỒ SƠ THANH TOÁN VƯỢT THẨM QUYỀN PD</v>
          </cell>
        </row>
      </sheetData>
      <sheetData sheetId="4332">
        <row r="1">
          <cell r="A1" t="str">
            <v>PHIẾU XỬ LÝ HỒ SƠ THANH TOÁN VƯỢT THẨM QUYỀN PD</v>
          </cell>
        </row>
      </sheetData>
      <sheetData sheetId="4333">
        <row r="1">
          <cell r="A1" t="str">
            <v>PHIẾU XỬ LÝ HỒ SƠ THANH TOÁN VƯỢT THẨM QUYỀN PD</v>
          </cell>
        </row>
      </sheetData>
      <sheetData sheetId="4334">
        <row r="1">
          <cell r="A1" t="str">
            <v>PHIẾU XỬ LÝ HỒ SƠ THANH TOÁN VƯỢT THẨM QUYỀN PD</v>
          </cell>
        </row>
      </sheetData>
      <sheetData sheetId="4335">
        <row r="1">
          <cell r="A1" t="str">
            <v>PHIẾU XỬ LÝ HỒ SƠ THANH TOÁN VƯỢT THẨM QUYỀN PD</v>
          </cell>
        </row>
      </sheetData>
      <sheetData sheetId="4336">
        <row r="1">
          <cell r="A1" t="str">
            <v>PHIẾU XỬ LÝ HỒ SƠ THANH TOÁN VƯỢT THẨM QUYỀN PD</v>
          </cell>
        </row>
      </sheetData>
      <sheetData sheetId="4337">
        <row r="1">
          <cell r="A1" t="str">
            <v>PHIẾU XỬ LÝ HỒ SƠ THANH TOÁN VƯỢT THẨM QUYỀN PD</v>
          </cell>
        </row>
      </sheetData>
      <sheetData sheetId="4338">
        <row r="1">
          <cell r="A1" t="str">
            <v>PHIẾU XỬ LÝ HỒ SƠ THANH TOÁN VƯỢT THẨM QUYỀN PD</v>
          </cell>
        </row>
      </sheetData>
      <sheetData sheetId="4339">
        <row r="1">
          <cell r="A1" t="str">
            <v>PHIẾU XỬ LÝ HỒ SƠ THANH TOÁN VƯỢT THẨM QUYỀN PD</v>
          </cell>
        </row>
      </sheetData>
      <sheetData sheetId="4340">
        <row r="1">
          <cell r="A1" t="str">
            <v>PHIẾU XỬ LÝ HỒ SƠ THANH TOÁN VƯỢT THẨM QUYỀN PD</v>
          </cell>
        </row>
      </sheetData>
      <sheetData sheetId="4341">
        <row r="1">
          <cell r="A1" t="str">
            <v>PHIẾU XỬ LÝ HỒ SƠ THANH TOÁN VƯỢT THẨM QUYỀN PD</v>
          </cell>
        </row>
      </sheetData>
      <sheetData sheetId="4342">
        <row r="1">
          <cell r="A1" t="str">
            <v>PHIẾU XỬ LÝ HỒ SƠ THANH TOÁN VƯỢT THẨM QUYỀN PD</v>
          </cell>
        </row>
      </sheetData>
      <sheetData sheetId="4343">
        <row r="1">
          <cell r="A1" t="str">
            <v>PHIẾU XỬ LÝ HỒ SƠ THANH TOÁN VƯỢT THẨM QUYỀN PD</v>
          </cell>
        </row>
      </sheetData>
      <sheetData sheetId="4344">
        <row r="1">
          <cell r="A1" t="str">
            <v>PHIẾU XỬ LÝ HỒ SƠ THANH TOÁN VƯỢT THẨM QUYỀN PD</v>
          </cell>
        </row>
      </sheetData>
      <sheetData sheetId="4345">
        <row r="1">
          <cell r="A1" t="str">
            <v>PHIẾU XỬ LÝ HỒ SƠ THANH TOÁN VƯỢT THẨM QUYỀN PD</v>
          </cell>
        </row>
      </sheetData>
      <sheetData sheetId="4346">
        <row r="1">
          <cell r="A1" t="str">
            <v>PHIẾU XỬ LÝ HỒ SƠ THANH TOÁN VƯỢT THẨM QUYỀN PD</v>
          </cell>
        </row>
      </sheetData>
      <sheetData sheetId="4347">
        <row r="1">
          <cell r="A1" t="str">
            <v>PHIẾU XỬ LÝ HỒ SƠ THANH TOÁN VƯỢT THẨM QUYỀN PD</v>
          </cell>
        </row>
      </sheetData>
      <sheetData sheetId="4348">
        <row r="1">
          <cell r="A1" t="str">
            <v>PHIẾU XỬ LÝ HỒ SƠ THANH TOÁN VƯỢT THẨM QUYỀN PD</v>
          </cell>
        </row>
      </sheetData>
      <sheetData sheetId="4349">
        <row r="1">
          <cell r="A1" t="str">
            <v>PHIẾU XỬ LÝ HỒ SƠ THANH TOÁN VƯỢT THẨM QUYỀN PD</v>
          </cell>
        </row>
      </sheetData>
      <sheetData sheetId="4350">
        <row r="1">
          <cell r="A1" t="str">
            <v>PHIẾU XỬ LÝ HỒ SƠ THANH TOÁN VƯỢT THẨM QUYỀN PD</v>
          </cell>
        </row>
      </sheetData>
      <sheetData sheetId="4351">
        <row r="1">
          <cell r="A1" t="str">
            <v>PHIẾU XỬ LÝ HỒ SƠ THANH TOÁN VƯỢT THẨM QUYỀN PD</v>
          </cell>
        </row>
      </sheetData>
      <sheetData sheetId="4352">
        <row r="1">
          <cell r="A1" t="str">
            <v>PHIẾU XỬ LÝ HỒ SƠ THANH TOÁN VƯỢT THẨM QUYỀN PD</v>
          </cell>
        </row>
      </sheetData>
      <sheetData sheetId="4353">
        <row r="1">
          <cell r="A1" t="str">
            <v>PHIẾU XỬ LÝ HỒ SƠ THANH TOÁN VƯỢT THẨM QUYỀN PD</v>
          </cell>
        </row>
      </sheetData>
      <sheetData sheetId="4354">
        <row r="1">
          <cell r="A1" t="str">
            <v>PHIẾU XỬ LÝ HỒ SƠ THANH TOÁN VƯỢT THẨM QUYỀN PD</v>
          </cell>
        </row>
      </sheetData>
      <sheetData sheetId="4355">
        <row r="1">
          <cell r="A1" t="str">
            <v>PHIẾU XỬ LÝ HỒ SƠ THANH TOÁN VƯỢT THẨM QUYỀN PD</v>
          </cell>
        </row>
      </sheetData>
      <sheetData sheetId="4356">
        <row r="1">
          <cell r="A1" t="str">
            <v>PHIẾU XỬ LÝ HỒ SƠ THANH TOÁN VƯỢT THẨM QUYỀN PD</v>
          </cell>
        </row>
      </sheetData>
      <sheetData sheetId="4357">
        <row r="1">
          <cell r="A1" t="str">
            <v>PHIẾU XỬ LÝ HỒ SƠ THANH TOÁN VƯỢT THẨM QUYỀN PD</v>
          </cell>
        </row>
      </sheetData>
      <sheetData sheetId="4358">
        <row r="1">
          <cell r="A1" t="str">
            <v>PHIẾU XỬ LÝ HỒ SƠ THANH TOÁN VƯỢT THẨM QUYỀN PD</v>
          </cell>
        </row>
      </sheetData>
      <sheetData sheetId="4359">
        <row r="1">
          <cell r="A1" t="str">
            <v>PHIẾU XỬ LÝ HỒ SƠ THANH TOÁN VƯỢT THẨM QUYỀN PD</v>
          </cell>
        </row>
      </sheetData>
      <sheetData sheetId="4360">
        <row r="1">
          <cell r="A1" t="str">
            <v>PHIẾU XỬ LÝ HỒ SƠ THANH TOÁN VƯỢT THẨM QUYỀN PD</v>
          </cell>
        </row>
      </sheetData>
      <sheetData sheetId="4361">
        <row r="1">
          <cell r="A1" t="str">
            <v>PHIẾU XỬ LÝ HỒ SƠ THANH TOÁN VƯỢT THẨM QUYỀN PD</v>
          </cell>
        </row>
      </sheetData>
      <sheetData sheetId="4362">
        <row r="1">
          <cell r="A1" t="str">
            <v>PHIẾU XỬ LÝ HỒ SƠ THANH TOÁN VƯỢT THẨM QUYỀN PD</v>
          </cell>
        </row>
      </sheetData>
      <sheetData sheetId="4363">
        <row r="1">
          <cell r="A1" t="str">
            <v>PHIẾU XỬ LÝ HỒ SƠ THANH TOÁN VƯỢT THẨM QUYỀN PD</v>
          </cell>
        </row>
      </sheetData>
      <sheetData sheetId="4364">
        <row r="1">
          <cell r="A1" t="str">
            <v>PHIẾU XỬ LÝ HỒ SƠ THANH TOÁN VƯỢT THẨM QUYỀN PD</v>
          </cell>
        </row>
      </sheetData>
      <sheetData sheetId="4365">
        <row r="1">
          <cell r="A1" t="str">
            <v>PHIẾU XỬ LÝ HỒ SƠ THANH TOÁN VƯỢT THẨM QUYỀN PD</v>
          </cell>
        </row>
      </sheetData>
      <sheetData sheetId="4366">
        <row r="1">
          <cell r="A1" t="str">
            <v>PHIẾU XỬ LÝ HỒ SƠ THANH TOÁN VƯỢT THẨM QUYỀN PD</v>
          </cell>
        </row>
      </sheetData>
      <sheetData sheetId="4367">
        <row r="1">
          <cell r="A1" t="str">
            <v>PHIẾU XỬ LÝ HỒ SƠ THANH TOÁN VƯỢT THẨM QUYỀN PD</v>
          </cell>
        </row>
      </sheetData>
      <sheetData sheetId="4368">
        <row r="1">
          <cell r="A1" t="str">
            <v>PHIẾU XỬ LÝ HỒ SƠ THANH TOÁN VƯỢT THẨM QUYỀN PD</v>
          </cell>
        </row>
      </sheetData>
      <sheetData sheetId="4369">
        <row r="1">
          <cell r="A1" t="str">
            <v>PHIẾU XỬ LÝ HỒ SƠ THANH TOÁN VƯỢT THẨM QUYỀN PD</v>
          </cell>
        </row>
      </sheetData>
      <sheetData sheetId="4370">
        <row r="1">
          <cell r="A1" t="str">
            <v>PHIẾU XỬ LÝ HỒ SƠ THANH TOÁN VƯỢT THẨM QUYỀN PD</v>
          </cell>
        </row>
      </sheetData>
      <sheetData sheetId="4371">
        <row r="1">
          <cell r="A1" t="str">
            <v>PHIẾU XỬ LÝ HỒ SƠ THANH TOÁN VƯỢT THẨM QUYỀN PD</v>
          </cell>
        </row>
      </sheetData>
      <sheetData sheetId="4372">
        <row r="1">
          <cell r="A1" t="str">
            <v>PHIẾU XỬ LÝ HỒ SƠ THANH TOÁN VƯỢT THẨM QUYỀN PD</v>
          </cell>
        </row>
      </sheetData>
      <sheetData sheetId="4373">
        <row r="1">
          <cell r="A1" t="str">
            <v>PHIẾU XỬ LÝ HỒ SƠ THANH TOÁN VƯỢT THẨM QUYỀN PD</v>
          </cell>
        </row>
      </sheetData>
      <sheetData sheetId="4374">
        <row r="1">
          <cell r="A1" t="str">
            <v>PHIẾU XỬ LÝ HỒ SƠ THANH TOÁN VƯỢT THẨM QUYỀN PD</v>
          </cell>
        </row>
      </sheetData>
      <sheetData sheetId="4375">
        <row r="1">
          <cell r="A1" t="str">
            <v>PHIẾU XỬ LÝ HỒ SƠ THANH TOÁN VƯỢT THẨM QUYỀN PD</v>
          </cell>
        </row>
      </sheetData>
      <sheetData sheetId="4376">
        <row r="1">
          <cell r="A1" t="str">
            <v>PHIẾU XỬ LÝ HỒ SƠ THANH TOÁN VƯỢT THẨM QUYỀN PD</v>
          </cell>
        </row>
      </sheetData>
      <sheetData sheetId="4377">
        <row r="1">
          <cell r="A1" t="str">
            <v>PHIẾU XỬ LÝ HỒ SƠ THANH TOÁN VƯỢT THẨM QUYỀN PD</v>
          </cell>
        </row>
      </sheetData>
      <sheetData sheetId="4378">
        <row r="1">
          <cell r="A1" t="str">
            <v>PHIẾU XỬ LÝ HỒ SƠ THANH TOÁN VƯỢT THẨM QUYỀN PD</v>
          </cell>
        </row>
      </sheetData>
      <sheetData sheetId="4379">
        <row r="1">
          <cell r="A1" t="str">
            <v>PHIẾU XỬ LÝ HỒ SƠ THANH TOÁN VƯỢT THẨM QUYỀN PD</v>
          </cell>
        </row>
      </sheetData>
      <sheetData sheetId="4380">
        <row r="1">
          <cell r="A1" t="str">
            <v>PHIẾU XỬ LÝ HỒ SƠ THANH TOÁN VƯỢT THẨM QUYỀN PD</v>
          </cell>
        </row>
      </sheetData>
      <sheetData sheetId="4381">
        <row r="1">
          <cell r="A1" t="str">
            <v>PHIẾU XỬ LÝ HỒ SƠ THANH TOÁN VƯỢT THẨM QUYỀN PD</v>
          </cell>
        </row>
      </sheetData>
      <sheetData sheetId="4382">
        <row r="1">
          <cell r="A1" t="str">
            <v>PHIẾU XỬ LÝ HỒ SƠ THANH TOÁN VƯỢT THẨM QUYỀN PD</v>
          </cell>
        </row>
      </sheetData>
      <sheetData sheetId="4383">
        <row r="1">
          <cell r="A1" t="str">
            <v>PHIẾU XỬ LÝ HỒ SƠ THANH TOÁN VƯỢT THẨM QUYỀN PD</v>
          </cell>
        </row>
      </sheetData>
      <sheetData sheetId="4384">
        <row r="1">
          <cell r="A1" t="str">
            <v>PHIẾU XỬ LÝ HỒ SƠ THANH TOÁN VƯỢT THẨM QUYỀN PD</v>
          </cell>
        </row>
      </sheetData>
      <sheetData sheetId="4385">
        <row r="1">
          <cell r="A1" t="str">
            <v>PHIẾU XỬ LÝ HỒ SƠ THANH TOÁN VƯỢT THẨM QUYỀN PD</v>
          </cell>
        </row>
      </sheetData>
      <sheetData sheetId="4386">
        <row r="1">
          <cell r="A1" t="str">
            <v>PHIẾU XỬ LÝ HỒ SƠ THANH TOÁN VƯỢT THẨM QUYỀN PD</v>
          </cell>
        </row>
      </sheetData>
      <sheetData sheetId="4387">
        <row r="1">
          <cell r="A1" t="str">
            <v>PHIẾU XỬ LÝ HỒ SƠ THANH TOÁN VƯỢT THẨM QUYỀN PD</v>
          </cell>
        </row>
      </sheetData>
      <sheetData sheetId="4388">
        <row r="1">
          <cell r="A1" t="str">
            <v>PHIẾU XỬ LÝ HỒ SƠ THANH TOÁN VƯỢT THẨM QUYỀN PD</v>
          </cell>
        </row>
      </sheetData>
      <sheetData sheetId="4389">
        <row r="1">
          <cell r="A1" t="str">
            <v>PHIẾU XỬ LÝ HỒ SƠ THANH TOÁN VƯỢT THẨM QUYỀN PD</v>
          </cell>
        </row>
      </sheetData>
      <sheetData sheetId="4390">
        <row r="1">
          <cell r="A1" t="str">
            <v>PHIẾU XỬ LÝ HỒ SƠ THANH TOÁN VƯỢT THẨM QUYỀN PD</v>
          </cell>
        </row>
      </sheetData>
      <sheetData sheetId="4391">
        <row r="1">
          <cell r="A1" t="str">
            <v>PHIẾU XỬ LÝ HỒ SƠ THANH TOÁN VƯỢT THẨM QUYỀN PD</v>
          </cell>
        </row>
      </sheetData>
      <sheetData sheetId="4392">
        <row r="1">
          <cell r="A1" t="str">
            <v>PHIẾU XỬ LÝ HỒ SƠ THANH TOÁN VƯỢT THẨM QUYỀN PD</v>
          </cell>
        </row>
      </sheetData>
      <sheetData sheetId="4393">
        <row r="1">
          <cell r="A1" t="str">
            <v>PHIẾU XỬ LÝ HỒ SƠ THANH TOÁN VƯỢT THẨM QUYỀN PD</v>
          </cell>
        </row>
      </sheetData>
      <sheetData sheetId="4394">
        <row r="1">
          <cell r="A1" t="str">
            <v>PHIẾU XỬ LÝ HỒ SƠ THANH TOÁN VƯỢT THẨM QUYỀN PD</v>
          </cell>
        </row>
      </sheetData>
      <sheetData sheetId="4395">
        <row r="1">
          <cell r="A1" t="str">
            <v>PHIẾU XỬ LÝ HỒ SƠ THANH TOÁN VƯỢT THẨM QUYỀN PD</v>
          </cell>
        </row>
      </sheetData>
      <sheetData sheetId="4396">
        <row r="1">
          <cell r="A1" t="str">
            <v>PHIẾU XỬ LÝ HỒ SƠ THANH TOÁN VƯỢT THẨM QUYỀN PD</v>
          </cell>
        </row>
      </sheetData>
      <sheetData sheetId="4397">
        <row r="1">
          <cell r="A1" t="str">
            <v>PHIẾU XỬ LÝ HỒ SƠ THANH TOÁN VƯỢT THẨM QUYỀN PD</v>
          </cell>
        </row>
      </sheetData>
      <sheetData sheetId="4398">
        <row r="1">
          <cell r="A1" t="str">
            <v>PHIẾU XỬ LÝ HỒ SƠ THANH TOÁN VƯỢT THẨM QUYỀN PD</v>
          </cell>
        </row>
      </sheetData>
      <sheetData sheetId="4399">
        <row r="1">
          <cell r="A1" t="str">
            <v>PHIẾU XỬ LÝ HỒ SƠ THANH TOÁN VƯỢT THẨM QUYỀN PD</v>
          </cell>
        </row>
      </sheetData>
      <sheetData sheetId="4400">
        <row r="1">
          <cell r="A1" t="str">
            <v>PHIẾU XỬ LÝ HỒ SƠ THANH TOÁN VƯỢT THẨM QUYỀN PD</v>
          </cell>
        </row>
      </sheetData>
      <sheetData sheetId="4401">
        <row r="1">
          <cell r="A1" t="str">
            <v>PHIẾU XỬ LÝ HỒ SƠ THANH TOÁN VƯỢT THẨM QUYỀN PD</v>
          </cell>
        </row>
      </sheetData>
      <sheetData sheetId="4402">
        <row r="1">
          <cell r="A1" t="str">
            <v>PHIẾU XỬ LÝ HỒ SƠ THANH TOÁN VƯỢT THẨM QUYỀN PD</v>
          </cell>
        </row>
      </sheetData>
      <sheetData sheetId="4403">
        <row r="1">
          <cell r="A1" t="str">
            <v>PHIẾU XỬ LÝ HỒ SƠ THANH TOÁN VƯỢT THẨM QUYỀN PD</v>
          </cell>
        </row>
      </sheetData>
      <sheetData sheetId="4404">
        <row r="1">
          <cell r="A1" t="str">
            <v>PHIẾU XỬ LÝ HỒ SƠ THANH TOÁN VƯỢT THẨM QUYỀN PD</v>
          </cell>
        </row>
      </sheetData>
      <sheetData sheetId="4405">
        <row r="1">
          <cell r="A1" t="str">
            <v>PHIẾU XỬ LÝ HỒ SƠ THANH TOÁN VƯỢT THẨM QUYỀN PD</v>
          </cell>
        </row>
      </sheetData>
      <sheetData sheetId="4406">
        <row r="1">
          <cell r="A1" t="str">
            <v>PHIẾU XỬ LÝ HỒ SƠ THANH TOÁN VƯỢT THẨM QUYỀN PD</v>
          </cell>
        </row>
      </sheetData>
      <sheetData sheetId="4407">
        <row r="1">
          <cell r="A1" t="str">
            <v>PHIẾU XỬ LÝ HỒ SƠ THANH TOÁN VƯỢT THẨM QUYỀN PD</v>
          </cell>
        </row>
      </sheetData>
      <sheetData sheetId="4408">
        <row r="1">
          <cell r="A1" t="str">
            <v>PHIẾU XỬ LÝ HỒ SƠ THANH TOÁN VƯỢT THẨM QUYỀN PD</v>
          </cell>
        </row>
      </sheetData>
      <sheetData sheetId="4409">
        <row r="1">
          <cell r="A1" t="str">
            <v>PHIẾU XỬ LÝ HỒ SƠ THANH TOÁN VƯỢT THẨM QUYỀN PD</v>
          </cell>
        </row>
      </sheetData>
      <sheetData sheetId="4410">
        <row r="1">
          <cell r="A1" t="str">
            <v>PHIẾU XỬ LÝ HỒ SƠ THANH TOÁN VƯỢT THẨM QUYỀN PD</v>
          </cell>
        </row>
      </sheetData>
      <sheetData sheetId="4411">
        <row r="1">
          <cell r="A1" t="str">
            <v>PHIẾU XỬ LÝ HỒ SƠ THANH TOÁN VƯỢT THẨM QUYỀN PD</v>
          </cell>
        </row>
      </sheetData>
      <sheetData sheetId="4412">
        <row r="1">
          <cell r="A1" t="str">
            <v>PHIẾU XỬ LÝ HỒ SƠ THANH TOÁN VƯỢT THẨM QUYỀN PD</v>
          </cell>
        </row>
      </sheetData>
      <sheetData sheetId="4413">
        <row r="1">
          <cell r="A1" t="str">
            <v>PHIẾU XỬ LÝ HỒ SƠ THANH TOÁN VƯỢT THẨM QUYỀN PD</v>
          </cell>
        </row>
      </sheetData>
      <sheetData sheetId="4414">
        <row r="1">
          <cell r="A1" t="str">
            <v>PHIẾU XỬ LÝ HỒ SƠ THANH TOÁN VƯỢT THẨM QUYỀN PD</v>
          </cell>
        </row>
      </sheetData>
      <sheetData sheetId="4415">
        <row r="1">
          <cell r="A1" t="str">
            <v>PHIẾU XỬ LÝ HỒ SƠ THANH TOÁN VƯỢT THẨM QUYỀN PD</v>
          </cell>
        </row>
      </sheetData>
      <sheetData sheetId="4416">
        <row r="1">
          <cell r="A1" t="str">
            <v>PHIẾU XỬ LÝ HỒ SƠ THANH TOÁN VƯỢT THẨM QUYỀN PD</v>
          </cell>
        </row>
      </sheetData>
      <sheetData sheetId="4417">
        <row r="1">
          <cell r="A1" t="str">
            <v>PHIẾU XỬ LÝ HỒ SƠ THANH TOÁN VƯỢT THẨM QUYỀN PD</v>
          </cell>
        </row>
      </sheetData>
      <sheetData sheetId="4418">
        <row r="1">
          <cell r="A1" t="str">
            <v>PHIẾU XỬ LÝ HỒ SƠ THANH TOÁN VƯỢT THẨM QUYỀN PD</v>
          </cell>
        </row>
      </sheetData>
      <sheetData sheetId="4419">
        <row r="1">
          <cell r="A1" t="str">
            <v>PHIẾU XỬ LÝ HỒ SƠ THANH TOÁN VƯỢT THẨM QUYỀN PD</v>
          </cell>
        </row>
      </sheetData>
      <sheetData sheetId="4420">
        <row r="1">
          <cell r="A1" t="str">
            <v>PHIẾU XỬ LÝ HỒ SƠ THANH TOÁN VƯỢT THẨM QUYỀN PD</v>
          </cell>
        </row>
      </sheetData>
      <sheetData sheetId="4421">
        <row r="1">
          <cell r="A1" t="str">
            <v>PHIẾU XỬ LÝ HỒ SƠ THANH TOÁN VƯỢT THẨM QUYỀN PD</v>
          </cell>
        </row>
      </sheetData>
      <sheetData sheetId="4422">
        <row r="1">
          <cell r="A1" t="str">
            <v>PHIẾU XỬ LÝ HỒ SƠ THANH TOÁN VƯỢT THẨM QUYỀN PD</v>
          </cell>
        </row>
      </sheetData>
      <sheetData sheetId="4423">
        <row r="1">
          <cell r="A1" t="str">
            <v>PHIẾU XỬ LÝ HỒ SƠ THANH TOÁN VƯỢT THẨM QUYỀN PD</v>
          </cell>
        </row>
      </sheetData>
      <sheetData sheetId="4424">
        <row r="1">
          <cell r="A1" t="str">
            <v>PHIẾU XỬ LÝ HỒ SƠ THANH TOÁN VƯỢT THẨM QUYỀN PD</v>
          </cell>
        </row>
      </sheetData>
      <sheetData sheetId="4425">
        <row r="1">
          <cell r="A1" t="str">
            <v>PHIẾU XỬ LÝ HỒ SƠ THANH TOÁN VƯỢT THẨM QUYỀN PD</v>
          </cell>
        </row>
      </sheetData>
      <sheetData sheetId="4426">
        <row r="1">
          <cell r="A1" t="str">
            <v>PHIẾU XỬ LÝ HỒ SƠ THANH TOÁN VƯỢT THẨM QUYỀN PD</v>
          </cell>
        </row>
      </sheetData>
      <sheetData sheetId="4427">
        <row r="1">
          <cell r="A1" t="str">
            <v>PHIẾU XỬ LÝ HỒ SƠ THANH TOÁN VƯỢT THẨM QUYỀN PD</v>
          </cell>
        </row>
      </sheetData>
      <sheetData sheetId="4428">
        <row r="1">
          <cell r="A1" t="str">
            <v>PHIẾU XỬ LÝ HỒ SƠ THANH TOÁN VƯỢT THẨM QUYỀN PD</v>
          </cell>
        </row>
      </sheetData>
      <sheetData sheetId="4429">
        <row r="1">
          <cell r="A1" t="str">
            <v>PHIẾU XỬ LÝ HỒ SƠ THANH TOÁN VƯỢT THẨM QUYỀN PD</v>
          </cell>
        </row>
      </sheetData>
      <sheetData sheetId="4430">
        <row r="1">
          <cell r="A1" t="str">
            <v>PHIẾU XỬ LÝ HỒ SƠ THANH TOÁN VƯỢT THẨM QUYỀN PD</v>
          </cell>
        </row>
      </sheetData>
      <sheetData sheetId="4431">
        <row r="1">
          <cell r="A1" t="str">
            <v>PHIẾU XỬ LÝ HỒ SƠ THANH TOÁN VƯỢT THẨM QUYỀN PD</v>
          </cell>
        </row>
      </sheetData>
      <sheetData sheetId="4432">
        <row r="1">
          <cell r="A1" t="str">
            <v>PHIẾU XỬ LÝ HỒ SƠ THANH TOÁN VƯỢT THẨM QUYỀN PD</v>
          </cell>
        </row>
      </sheetData>
      <sheetData sheetId="4433">
        <row r="1">
          <cell r="A1" t="str">
            <v>PHIẾU XỬ LÝ HỒ SƠ THANH TOÁN VƯỢT THẨM QUYỀN PD</v>
          </cell>
        </row>
      </sheetData>
      <sheetData sheetId="4434">
        <row r="1">
          <cell r="A1" t="str">
            <v>PHIẾU XỬ LÝ HỒ SƠ THANH TOÁN VƯỢT THẨM QUYỀN PD</v>
          </cell>
        </row>
      </sheetData>
      <sheetData sheetId="4435">
        <row r="1">
          <cell r="A1" t="str">
            <v>PHIẾU XỬ LÝ HỒ SƠ THANH TOÁN VƯỢT THẨM QUYỀN PD</v>
          </cell>
        </row>
      </sheetData>
      <sheetData sheetId="4436">
        <row r="1">
          <cell r="A1" t="str">
            <v>PHIẾU XỬ LÝ HỒ SƠ THANH TOÁN VƯỢT THẨM QUYỀN PD</v>
          </cell>
        </row>
      </sheetData>
      <sheetData sheetId="4437">
        <row r="1">
          <cell r="A1" t="str">
            <v>PHIẾU XỬ LÝ HỒ SƠ THANH TOÁN VƯỢT THẨM QUYỀN PD</v>
          </cell>
        </row>
      </sheetData>
      <sheetData sheetId="4438">
        <row r="1">
          <cell r="A1" t="str">
            <v>PHIẾU XỬ LÝ HỒ SƠ THANH TOÁN VƯỢT THẨM QUYỀN PD</v>
          </cell>
        </row>
      </sheetData>
      <sheetData sheetId="4439">
        <row r="1">
          <cell r="A1" t="str">
            <v>PHIẾU XỬ LÝ HỒ SƠ THANH TOÁN VƯỢT THẨM QUYỀN PD</v>
          </cell>
        </row>
      </sheetData>
      <sheetData sheetId="4440">
        <row r="1">
          <cell r="A1" t="str">
            <v>PHIẾU XỬ LÝ HỒ SƠ THANH TOÁN VƯỢT THẨM QUYỀN PD</v>
          </cell>
        </row>
      </sheetData>
      <sheetData sheetId="4441">
        <row r="1">
          <cell r="A1" t="str">
            <v>PHIẾU XỬ LÝ HỒ SƠ THANH TOÁN VƯỢT THẨM QUYỀN PD</v>
          </cell>
        </row>
      </sheetData>
      <sheetData sheetId="4442">
        <row r="1">
          <cell r="A1" t="str">
            <v>PHIẾU XỬ LÝ HỒ SƠ THANH TOÁN VƯỢT THẨM QUYỀN PD</v>
          </cell>
        </row>
      </sheetData>
      <sheetData sheetId="4443">
        <row r="1">
          <cell r="A1" t="str">
            <v>PHIẾU XỬ LÝ HỒ SƠ THANH TOÁN VƯỢT THẨM QUYỀN PD</v>
          </cell>
        </row>
      </sheetData>
      <sheetData sheetId="4444">
        <row r="1">
          <cell r="A1" t="str">
            <v>PHIẾU XỬ LÝ HỒ SƠ THANH TOÁN VƯỢT THẨM QUYỀN PD</v>
          </cell>
        </row>
      </sheetData>
      <sheetData sheetId="4445">
        <row r="1">
          <cell r="A1" t="str">
            <v>PHIẾU XỬ LÝ HỒ SƠ THANH TOÁN VƯỢT THẨM QUYỀN PD</v>
          </cell>
        </row>
      </sheetData>
      <sheetData sheetId="4446">
        <row r="1">
          <cell r="A1" t="str">
            <v>PHIẾU XỬ LÝ HỒ SƠ THANH TOÁN VƯỢT THẨM QUYỀN PD</v>
          </cell>
        </row>
      </sheetData>
      <sheetData sheetId="4447">
        <row r="1">
          <cell r="A1" t="str">
            <v>PHIẾU XỬ LÝ HỒ SƠ THANH TOÁN VƯỢT THẨM QUYỀN PD</v>
          </cell>
        </row>
      </sheetData>
      <sheetData sheetId="4448">
        <row r="1">
          <cell r="A1" t="str">
            <v>PHIẾU XỬ LÝ HỒ SƠ THANH TOÁN VƯỢT THẨM QUYỀN PD</v>
          </cell>
        </row>
      </sheetData>
      <sheetData sheetId="4449">
        <row r="1">
          <cell r="A1" t="str">
            <v>PHIẾU XỬ LÝ HỒ SƠ THANH TOÁN VƯỢT THẨM QUYỀN PD</v>
          </cell>
        </row>
      </sheetData>
      <sheetData sheetId="4450">
        <row r="1">
          <cell r="A1" t="str">
            <v>PHIẾU XỬ LÝ HỒ SƠ THANH TOÁN VƯỢT THẨM QUYỀN PD</v>
          </cell>
        </row>
      </sheetData>
      <sheetData sheetId="4451">
        <row r="1">
          <cell r="A1" t="str">
            <v>PHIẾU XỬ LÝ HỒ SƠ THANH TOÁN VƯỢT THẨM QUYỀN PD</v>
          </cell>
        </row>
      </sheetData>
      <sheetData sheetId="4452">
        <row r="1">
          <cell r="A1" t="str">
            <v>PHIẾU XỬ LÝ HỒ SƠ THANH TOÁN VƯỢT THẨM QUYỀN PD</v>
          </cell>
        </row>
      </sheetData>
      <sheetData sheetId="4453">
        <row r="1">
          <cell r="A1" t="str">
            <v>PHIẾU XỬ LÝ HỒ SƠ THANH TOÁN VƯỢT THẨM QUYỀN PD</v>
          </cell>
        </row>
      </sheetData>
      <sheetData sheetId="4454">
        <row r="1">
          <cell r="A1" t="str">
            <v>PHIẾU XỬ LÝ HỒ SƠ THANH TOÁN VƯỢT THẨM QUYỀN PD</v>
          </cell>
        </row>
      </sheetData>
      <sheetData sheetId="4455">
        <row r="1">
          <cell r="A1" t="str">
            <v>PHIẾU XỬ LÝ HỒ SƠ THANH TOÁN VƯỢT THẨM QUYỀN PD</v>
          </cell>
        </row>
      </sheetData>
      <sheetData sheetId="4456">
        <row r="1">
          <cell r="A1" t="str">
            <v>PHIẾU XỬ LÝ HỒ SƠ THANH TOÁN VƯỢT THẨM QUYỀN PD</v>
          </cell>
        </row>
      </sheetData>
      <sheetData sheetId="4457">
        <row r="1">
          <cell r="A1" t="str">
            <v>PHIẾU XỬ LÝ HỒ SƠ THANH TOÁN VƯỢT THẨM QUYỀN PD</v>
          </cell>
        </row>
      </sheetData>
      <sheetData sheetId="4458">
        <row r="1">
          <cell r="A1" t="str">
            <v>PHIẾU XỬ LÝ HỒ SƠ THANH TOÁN VƯỢT THẨM QUYỀN PD</v>
          </cell>
        </row>
      </sheetData>
      <sheetData sheetId="4459">
        <row r="1">
          <cell r="A1" t="str">
            <v>PHIẾU XỬ LÝ HỒ SƠ THANH TOÁN VƯỢT THẨM QUYỀN PD</v>
          </cell>
        </row>
      </sheetData>
      <sheetData sheetId="4460">
        <row r="1">
          <cell r="A1" t="str">
            <v>PHIẾU XỬ LÝ HỒ SƠ THANH TOÁN VƯỢT THẨM QUYỀN PD</v>
          </cell>
        </row>
      </sheetData>
      <sheetData sheetId="4461">
        <row r="1">
          <cell r="A1" t="str">
            <v>PHIẾU XỬ LÝ HỒ SƠ THANH TOÁN VƯỢT THẨM QUYỀN PD</v>
          </cell>
        </row>
      </sheetData>
      <sheetData sheetId="4462">
        <row r="1">
          <cell r="A1" t="str">
            <v>PHIẾU XỬ LÝ HỒ SƠ THANH TOÁN VƯỢT THẨM QUYỀN PD</v>
          </cell>
        </row>
      </sheetData>
      <sheetData sheetId="4463">
        <row r="1">
          <cell r="A1" t="str">
            <v>PHIẾU XỬ LÝ HỒ SƠ THANH TOÁN VƯỢT THẨM QUYỀN PD</v>
          </cell>
        </row>
      </sheetData>
      <sheetData sheetId="4464">
        <row r="1">
          <cell r="A1" t="str">
            <v>PHIẾU XỬ LÝ HỒ SƠ THANH TOÁN VƯỢT THẨM QUYỀN PD</v>
          </cell>
        </row>
      </sheetData>
      <sheetData sheetId="4465">
        <row r="1">
          <cell r="A1" t="str">
            <v>PHIẾU XỬ LÝ HỒ SƠ THANH TOÁN VƯỢT THẨM QUYỀN PD</v>
          </cell>
        </row>
      </sheetData>
      <sheetData sheetId="4466">
        <row r="1">
          <cell r="A1" t="str">
            <v>PHIẾU XỬ LÝ HỒ SƠ THANH TOÁN VƯỢT THẨM QUYỀN PD</v>
          </cell>
        </row>
      </sheetData>
      <sheetData sheetId="4467">
        <row r="1">
          <cell r="A1" t="str">
            <v>PHIẾU XỬ LÝ HỒ SƠ THANH TOÁN VƯỢT THẨM QUYỀN PD</v>
          </cell>
        </row>
      </sheetData>
      <sheetData sheetId="4468">
        <row r="1">
          <cell r="A1" t="str">
            <v>PHIẾU XỬ LÝ HỒ SƠ THANH TOÁN VƯỢT THẨM QUYỀN PD</v>
          </cell>
        </row>
      </sheetData>
      <sheetData sheetId="4469">
        <row r="1">
          <cell r="A1" t="str">
            <v>PHIẾU XỬ LÝ HỒ SƠ THANH TOÁN VƯỢT THẨM QUYỀN PD</v>
          </cell>
        </row>
      </sheetData>
      <sheetData sheetId="4470">
        <row r="1">
          <cell r="A1" t="str">
            <v>PHIẾU XỬ LÝ HỒ SƠ THANH TOÁN VƯỢT THẨM QUYỀN PD</v>
          </cell>
        </row>
      </sheetData>
      <sheetData sheetId="4471">
        <row r="1">
          <cell r="A1" t="str">
            <v>PHIẾU XỬ LÝ HỒ SƠ THANH TOÁN VƯỢT THẨM QUYỀN PD</v>
          </cell>
        </row>
      </sheetData>
      <sheetData sheetId="4472">
        <row r="1">
          <cell r="A1" t="str">
            <v>PHIẾU XỬ LÝ HỒ SƠ THANH TOÁN VƯỢT THẨM QUYỀN PD</v>
          </cell>
        </row>
      </sheetData>
      <sheetData sheetId="4473">
        <row r="1">
          <cell r="A1" t="str">
            <v>PHIẾU XỬ LÝ HỒ SƠ THANH TOÁN VƯỢT THẨM QUYỀN PD</v>
          </cell>
        </row>
      </sheetData>
      <sheetData sheetId="4474">
        <row r="1">
          <cell r="A1" t="str">
            <v>PHIẾU XỬ LÝ HỒ SƠ THANH TOÁN VƯỢT THẨM QUYỀN PD</v>
          </cell>
        </row>
      </sheetData>
      <sheetData sheetId="4475">
        <row r="1">
          <cell r="A1" t="str">
            <v>PHIẾU XỬ LÝ HỒ SƠ THANH TOÁN VƯỢT THẨM QUYỀN PD</v>
          </cell>
        </row>
      </sheetData>
      <sheetData sheetId="4476">
        <row r="1">
          <cell r="A1" t="str">
            <v>PHIẾU XỬ LÝ HỒ SƠ THANH TOÁN VƯỢT THẨM QUYỀN PD</v>
          </cell>
        </row>
      </sheetData>
      <sheetData sheetId="4477">
        <row r="1">
          <cell r="A1" t="str">
            <v>PHIẾU XỬ LÝ HỒ SƠ THANH TOÁN VƯỢT THẨM QUYỀN PD</v>
          </cell>
        </row>
      </sheetData>
      <sheetData sheetId="4478">
        <row r="1">
          <cell r="A1" t="str">
            <v>PHIẾU XỬ LÝ HỒ SƠ THANH TOÁN VƯỢT THẨM QUYỀN PD</v>
          </cell>
        </row>
      </sheetData>
      <sheetData sheetId="4479">
        <row r="1">
          <cell r="A1" t="str">
            <v>PHIẾU XỬ LÝ HỒ SƠ THANH TOÁN VƯỢT THẨM QUYỀN PD</v>
          </cell>
        </row>
      </sheetData>
      <sheetData sheetId="4480">
        <row r="1">
          <cell r="A1" t="str">
            <v>PHIẾU XỬ LÝ HỒ SƠ THANH TOÁN VƯỢT THẨM QUYỀN PD</v>
          </cell>
        </row>
      </sheetData>
      <sheetData sheetId="4481">
        <row r="1">
          <cell r="A1" t="str">
            <v>PHIẾU XỬ LÝ HỒ SƠ THANH TOÁN VƯỢT THẨM QUYỀN PD</v>
          </cell>
        </row>
      </sheetData>
      <sheetData sheetId="4482">
        <row r="1">
          <cell r="A1" t="str">
            <v>PHIẾU XỬ LÝ HỒ SƠ THANH TOÁN VƯỢT THẨM QUYỀN PD</v>
          </cell>
        </row>
      </sheetData>
      <sheetData sheetId="4483">
        <row r="1">
          <cell r="A1" t="str">
            <v>PHIẾU XỬ LÝ HỒ SƠ THANH TOÁN VƯỢT THẨM QUYỀN PD</v>
          </cell>
        </row>
      </sheetData>
      <sheetData sheetId="4484">
        <row r="1">
          <cell r="A1" t="str">
            <v>PHIẾU XỬ LÝ HỒ SƠ THANH TOÁN VƯỢT THẨM QUYỀN PD</v>
          </cell>
        </row>
      </sheetData>
      <sheetData sheetId="4485">
        <row r="1">
          <cell r="A1" t="str">
            <v>PHIẾU XỬ LÝ HỒ SƠ THANH TOÁN VƯỢT THẨM QUYỀN PD</v>
          </cell>
        </row>
      </sheetData>
      <sheetData sheetId="4486">
        <row r="1">
          <cell r="A1" t="str">
            <v>PHIẾU XỬ LÝ HỒ SƠ THANH TOÁN VƯỢT THẨM QUYỀN PD</v>
          </cell>
        </row>
      </sheetData>
      <sheetData sheetId="4487">
        <row r="1">
          <cell r="A1" t="str">
            <v>PHIẾU XỬ LÝ HỒ SƠ THANH TOÁN VƯỢT THẨM QUYỀN PD</v>
          </cell>
        </row>
      </sheetData>
      <sheetData sheetId="4488">
        <row r="1">
          <cell r="A1" t="str">
            <v>PHIẾU XỬ LÝ HỒ SƠ THANH TOÁN VƯỢT THẨM QUYỀN PD</v>
          </cell>
        </row>
      </sheetData>
      <sheetData sheetId="4489">
        <row r="1">
          <cell r="A1" t="str">
            <v>PHIẾU XỬ LÝ HỒ SƠ THANH TOÁN VƯỢT THẨM QUYỀN PD</v>
          </cell>
        </row>
      </sheetData>
      <sheetData sheetId="4490">
        <row r="1">
          <cell r="A1" t="str">
            <v>PHIẾU XỬ LÝ HỒ SƠ THANH TOÁN VƯỢT THẨM QUYỀN PD</v>
          </cell>
        </row>
      </sheetData>
      <sheetData sheetId="4491">
        <row r="1">
          <cell r="A1" t="str">
            <v>PHIẾU XỬ LÝ HỒ SƠ THANH TOÁN VƯỢT THẨM QUYỀN PD</v>
          </cell>
        </row>
      </sheetData>
      <sheetData sheetId="4492">
        <row r="1">
          <cell r="A1" t="str">
            <v>PHIẾU XỬ LÝ HỒ SƠ THANH TOÁN VƯỢT THẨM QUYỀN PD</v>
          </cell>
        </row>
      </sheetData>
      <sheetData sheetId="4493">
        <row r="1">
          <cell r="A1" t="str">
            <v>PHIẾU XỬ LÝ HỒ SƠ THANH TOÁN VƯỢT THẨM QUYỀN PD</v>
          </cell>
        </row>
      </sheetData>
      <sheetData sheetId="4494">
        <row r="1">
          <cell r="A1" t="str">
            <v>PHIẾU XỬ LÝ HỒ SƠ THANH TOÁN VƯỢT THẨM QUYỀN PD</v>
          </cell>
        </row>
      </sheetData>
      <sheetData sheetId="4495">
        <row r="1">
          <cell r="A1" t="str">
            <v>PHIẾU XỬ LÝ HỒ SƠ THANH TOÁN VƯỢT THẨM QUYỀN PD</v>
          </cell>
        </row>
      </sheetData>
      <sheetData sheetId="4496">
        <row r="1">
          <cell r="A1" t="str">
            <v>PHIẾU XỬ LÝ HỒ SƠ THANH TOÁN VƯỢT THẨM QUYỀN PD</v>
          </cell>
        </row>
      </sheetData>
      <sheetData sheetId="4497">
        <row r="1">
          <cell r="A1" t="str">
            <v>PHIẾU XỬ LÝ HỒ SƠ THANH TOÁN VƯỢT THẨM QUYỀN PD</v>
          </cell>
        </row>
      </sheetData>
      <sheetData sheetId="4498">
        <row r="1">
          <cell r="A1" t="str">
            <v>PHIẾU XỬ LÝ HỒ SƠ THANH TOÁN VƯỢT THẨM QUYỀN PD</v>
          </cell>
        </row>
      </sheetData>
      <sheetData sheetId="4499">
        <row r="1">
          <cell r="A1" t="str">
            <v>PHIẾU XỬ LÝ HỒ SƠ THANH TOÁN VƯỢT THẨM QUYỀN PD</v>
          </cell>
        </row>
      </sheetData>
      <sheetData sheetId="4500">
        <row r="1">
          <cell r="A1" t="str">
            <v>PHIẾU XỬ LÝ HỒ SƠ THANH TOÁN VƯỢT THẨM QUYỀN PD</v>
          </cell>
        </row>
      </sheetData>
      <sheetData sheetId="4501">
        <row r="1">
          <cell r="A1" t="str">
            <v>PHIẾU XỬ LÝ HỒ SƠ THANH TOÁN VƯỢT THẨM QUYỀN PD</v>
          </cell>
        </row>
      </sheetData>
      <sheetData sheetId="4502">
        <row r="1">
          <cell r="A1" t="str">
            <v>PHIẾU XỬ LÝ HỒ SƠ THANH TOÁN VƯỢT THẨM QUYỀN PD</v>
          </cell>
        </row>
      </sheetData>
      <sheetData sheetId="4503">
        <row r="1">
          <cell r="A1" t="str">
            <v>PHIẾU XỬ LÝ HỒ SƠ THANH TOÁN VƯỢT THẨM QUYỀN PD</v>
          </cell>
        </row>
      </sheetData>
      <sheetData sheetId="4504">
        <row r="1">
          <cell r="A1" t="str">
            <v>PHIẾU XỬ LÝ HỒ SƠ THANH TOÁN VƯỢT THẨM QUYỀN PD</v>
          </cell>
        </row>
      </sheetData>
      <sheetData sheetId="4505">
        <row r="1">
          <cell r="A1" t="str">
            <v>PHIẾU XỬ LÝ HỒ SƠ THANH TOÁN VƯỢT THẨM QUYỀN PD</v>
          </cell>
        </row>
      </sheetData>
      <sheetData sheetId="4506">
        <row r="1">
          <cell r="A1" t="str">
            <v>PHIẾU XỬ LÝ HỒ SƠ THANH TOÁN VƯỢT THẨM QUYỀN PD</v>
          </cell>
        </row>
      </sheetData>
      <sheetData sheetId="4507">
        <row r="1">
          <cell r="A1" t="str">
            <v>PHIẾU XỬ LÝ HỒ SƠ THANH TOÁN VƯỢT THẨM QUYỀN PD</v>
          </cell>
        </row>
      </sheetData>
      <sheetData sheetId="4508">
        <row r="1">
          <cell r="A1" t="str">
            <v>PHIẾU XỬ LÝ HỒ SƠ THANH TOÁN VƯỢT THẨM QUYỀN PD</v>
          </cell>
        </row>
      </sheetData>
      <sheetData sheetId="4509">
        <row r="1">
          <cell r="A1" t="str">
            <v>PHIẾU XỬ LÝ HỒ SƠ THANH TOÁN VƯỢT THẨM QUYỀN PD</v>
          </cell>
        </row>
      </sheetData>
      <sheetData sheetId="4510">
        <row r="1">
          <cell r="A1" t="str">
            <v>PHIẾU XỬ LÝ HỒ SƠ THANH TOÁN VƯỢT THẨM QUYỀN PD</v>
          </cell>
        </row>
      </sheetData>
      <sheetData sheetId="4511">
        <row r="1">
          <cell r="A1" t="str">
            <v>PHIẾU XỬ LÝ HỒ SƠ THANH TOÁN VƯỢT THẨM QUYỀN PD</v>
          </cell>
        </row>
      </sheetData>
      <sheetData sheetId="4512">
        <row r="1">
          <cell r="A1" t="str">
            <v>PHIẾU XỬ LÝ HỒ SƠ THANH TOÁN VƯỢT THẨM QUYỀN PD</v>
          </cell>
        </row>
      </sheetData>
      <sheetData sheetId="4513">
        <row r="1">
          <cell r="A1" t="str">
            <v>PHIẾU XỬ LÝ HỒ SƠ THANH TOÁN VƯỢT THẨM QUYỀN PD</v>
          </cell>
        </row>
      </sheetData>
      <sheetData sheetId="4514">
        <row r="1">
          <cell r="A1" t="str">
            <v>PHIẾU XỬ LÝ HỒ SƠ THANH TOÁN VƯỢT THẨM QUYỀN PD</v>
          </cell>
        </row>
      </sheetData>
      <sheetData sheetId="4515">
        <row r="1">
          <cell r="A1" t="str">
            <v>PHIẾU XỬ LÝ HỒ SƠ THANH TOÁN VƯỢT THẨM QUYỀN PD</v>
          </cell>
        </row>
      </sheetData>
      <sheetData sheetId="4516">
        <row r="1">
          <cell r="A1" t="str">
            <v>PHIẾU XỬ LÝ HỒ SƠ THANH TOÁN VƯỢT THẨM QUYỀN PD</v>
          </cell>
        </row>
      </sheetData>
      <sheetData sheetId="4517">
        <row r="1">
          <cell r="A1" t="str">
            <v>PHIẾU XỬ LÝ HỒ SƠ THANH TOÁN VƯỢT THẨM QUYỀN PD</v>
          </cell>
        </row>
      </sheetData>
      <sheetData sheetId="4518">
        <row r="1">
          <cell r="A1" t="str">
            <v>PHIẾU XỬ LÝ HỒ SƠ THANH TOÁN VƯỢT THẨM QUYỀN PD</v>
          </cell>
        </row>
      </sheetData>
      <sheetData sheetId="4519">
        <row r="1">
          <cell r="A1" t="str">
            <v>PHIẾU XỬ LÝ HỒ SƠ THANH TOÁN VƯỢT THẨM QUYỀN PD</v>
          </cell>
        </row>
      </sheetData>
      <sheetData sheetId="4520">
        <row r="1">
          <cell r="A1" t="str">
            <v>PHIẾU XỬ LÝ HỒ SƠ THANH TOÁN VƯỢT THẨM QUYỀN PD</v>
          </cell>
        </row>
      </sheetData>
      <sheetData sheetId="4521">
        <row r="1">
          <cell r="A1" t="str">
            <v>PHIẾU XỬ LÝ HỒ SƠ THANH TOÁN VƯỢT THẨM QUYỀN PD</v>
          </cell>
        </row>
      </sheetData>
      <sheetData sheetId="4522">
        <row r="1">
          <cell r="A1" t="str">
            <v>PHIẾU XỬ LÝ HỒ SƠ THANH TOÁN VƯỢT THẨM QUYỀN PD</v>
          </cell>
        </row>
      </sheetData>
      <sheetData sheetId="4523">
        <row r="1">
          <cell r="A1" t="str">
            <v>PHIẾU XỬ LÝ HỒ SƠ THANH TOÁN VƯỢT THẨM QUYỀN PD</v>
          </cell>
        </row>
      </sheetData>
      <sheetData sheetId="4524">
        <row r="1">
          <cell r="A1" t="str">
            <v>PHIẾU XỬ LÝ HỒ SƠ THANH TOÁN VƯỢT THẨM QUYỀN PD</v>
          </cell>
        </row>
      </sheetData>
      <sheetData sheetId="4525">
        <row r="1">
          <cell r="A1" t="str">
            <v>PHIẾU XỬ LÝ HỒ SƠ THANH TOÁN VƯỢT THẨM QUYỀN PD</v>
          </cell>
        </row>
      </sheetData>
      <sheetData sheetId="4526">
        <row r="1">
          <cell r="A1" t="str">
            <v>PHIẾU XỬ LÝ HỒ SƠ THANH TOÁN VƯỢT THẨM QUYỀN PD</v>
          </cell>
        </row>
      </sheetData>
      <sheetData sheetId="4527">
        <row r="1">
          <cell r="A1" t="str">
            <v>PHIẾU XỬ LÝ HỒ SƠ THANH TOÁN VƯỢT THẨM QUYỀN PD</v>
          </cell>
        </row>
      </sheetData>
      <sheetData sheetId="4528">
        <row r="1">
          <cell r="A1" t="str">
            <v>PHIẾU XỬ LÝ HỒ SƠ THANH TOÁN VƯỢT THẨM QUYỀN PD</v>
          </cell>
        </row>
      </sheetData>
      <sheetData sheetId="4529">
        <row r="1">
          <cell r="A1" t="str">
            <v>PHIẾU XỬ LÝ HỒ SƠ THANH TOÁN VƯỢT THẨM QUYỀN PD</v>
          </cell>
        </row>
      </sheetData>
      <sheetData sheetId="4530">
        <row r="1">
          <cell r="A1" t="str">
            <v>PHIẾU XỬ LÝ HỒ SƠ THANH TOÁN VƯỢT THẨM QUYỀN PD</v>
          </cell>
        </row>
      </sheetData>
      <sheetData sheetId="4531">
        <row r="1">
          <cell r="A1" t="str">
            <v>PHIẾU XỬ LÝ HỒ SƠ THANH TOÁN VƯỢT THẨM QUYỀN PD</v>
          </cell>
        </row>
      </sheetData>
      <sheetData sheetId="4532">
        <row r="1">
          <cell r="A1" t="str">
            <v>PHIẾU XỬ LÝ HỒ SƠ THANH TOÁN VƯỢT THẨM QUYỀN PD</v>
          </cell>
        </row>
      </sheetData>
      <sheetData sheetId="4533">
        <row r="1">
          <cell r="A1" t="str">
            <v>PHIẾU XỬ LÝ HỒ SƠ THANH TOÁN VƯỢT THẨM QUYỀN PD</v>
          </cell>
        </row>
      </sheetData>
      <sheetData sheetId="4534">
        <row r="1">
          <cell r="A1" t="str">
            <v>PHIẾU XỬ LÝ HỒ SƠ THANH TOÁN VƯỢT THẨM QUYỀN PD</v>
          </cell>
        </row>
      </sheetData>
      <sheetData sheetId="4535">
        <row r="1">
          <cell r="A1" t="str">
            <v>PHIẾU XỬ LÝ HỒ SƠ THANH TOÁN VƯỢT THẨM QUYỀN PD</v>
          </cell>
        </row>
      </sheetData>
      <sheetData sheetId="4536">
        <row r="1">
          <cell r="A1" t="str">
            <v>PHIẾU XỬ LÝ HỒ SƠ THANH TOÁN VƯỢT THẨM QUYỀN PD</v>
          </cell>
        </row>
      </sheetData>
      <sheetData sheetId="4537">
        <row r="1">
          <cell r="A1" t="str">
            <v>PHIẾU XỬ LÝ HỒ SƠ THANH TOÁN VƯỢT THẨM QUYỀN PD</v>
          </cell>
        </row>
      </sheetData>
      <sheetData sheetId="4538">
        <row r="1">
          <cell r="A1" t="str">
            <v>PHIẾU XỬ LÝ HỒ SƠ THANH TOÁN VƯỢT THẨM QUYỀN PD</v>
          </cell>
        </row>
      </sheetData>
      <sheetData sheetId="4539">
        <row r="1">
          <cell r="A1" t="str">
            <v>PHIẾU XỬ LÝ HỒ SƠ THANH TOÁN VƯỢT THẨM QUYỀN PD</v>
          </cell>
        </row>
      </sheetData>
      <sheetData sheetId="4540">
        <row r="1">
          <cell r="A1" t="str">
            <v>PHIẾU XỬ LÝ HỒ SƠ THANH TOÁN VƯỢT THẨM QUYỀN PD</v>
          </cell>
        </row>
      </sheetData>
      <sheetData sheetId="4541">
        <row r="1">
          <cell r="A1" t="str">
            <v>PHIẾU XỬ LÝ HỒ SƠ THANH TOÁN VƯỢT THẨM QUYỀN PD</v>
          </cell>
        </row>
      </sheetData>
      <sheetData sheetId="4542">
        <row r="1">
          <cell r="A1" t="str">
            <v>PHIẾU XỬ LÝ HỒ SƠ THANH TOÁN VƯỢT THẨM QUYỀN PD</v>
          </cell>
        </row>
      </sheetData>
      <sheetData sheetId="4543">
        <row r="1">
          <cell r="A1" t="str">
            <v>PHIẾU XỬ LÝ HỒ SƠ THANH TOÁN VƯỢT THẨM QUYỀN PD</v>
          </cell>
        </row>
      </sheetData>
      <sheetData sheetId="4544">
        <row r="1">
          <cell r="A1" t="str">
            <v>PHIẾU XỬ LÝ HỒ SƠ THANH TOÁN VƯỢT THẨM QUYỀN PD</v>
          </cell>
        </row>
      </sheetData>
      <sheetData sheetId="4545">
        <row r="1">
          <cell r="A1" t="str">
            <v>PHIẾU XỬ LÝ HỒ SƠ THANH TOÁN VƯỢT THẨM QUYỀN PD</v>
          </cell>
        </row>
      </sheetData>
      <sheetData sheetId="4546">
        <row r="1">
          <cell r="A1" t="str">
            <v>PHIẾU XỬ LÝ HỒ SƠ THANH TOÁN VƯỢT THẨM QUYỀN PD</v>
          </cell>
        </row>
      </sheetData>
      <sheetData sheetId="4547">
        <row r="1">
          <cell r="A1" t="str">
            <v>PHIẾU XỬ LÝ HỒ SƠ THANH TOÁN VƯỢT THẨM QUYỀN PD</v>
          </cell>
        </row>
      </sheetData>
      <sheetData sheetId="4548">
        <row r="1">
          <cell r="A1" t="str">
            <v>PHIẾU XỬ LÝ HỒ SƠ THANH TOÁN VƯỢT THẨM QUYỀN PD</v>
          </cell>
        </row>
      </sheetData>
      <sheetData sheetId="4549">
        <row r="1">
          <cell r="A1" t="str">
            <v>PHIẾU XỬ LÝ HỒ SƠ THANH TOÁN VƯỢT THẨM QUYỀN PD</v>
          </cell>
        </row>
      </sheetData>
      <sheetData sheetId="4550">
        <row r="1">
          <cell r="A1" t="str">
            <v>PHIẾU XỬ LÝ HỒ SƠ THANH TOÁN VƯỢT THẨM QUYỀN PD</v>
          </cell>
        </row>
      </sheetData>
      <sheetData sheetId="4551">
        <row r="1">
          <cell r="A1" t="str">
            <v>PHIẾU XỬ LÝ HỒ SƠ THANH TOÁN VƯỢT THẨM QUYỀN PD</v>
          </cell>
        </row>
      </sheetData>
      <sheetData sheetId="4552">
        <row r="1">
          <cell r="A1" t="str">
            <v>PHIẾU XỬ LÝ HỒ SƠ THANH TOÁN VƯỢT THẨM QUYỀN PD</v>
          </cell>
        </row>
      </sheetData>
      <sheetData sheetId="4553">
        <row r="1">
          <cell r="A1" t="str">
            <v>PHIẾU XỬ LÝ HỒ SƠ THANH TOÁN VƯỢT THẨM QUYỀN PD</v>
          </cell>
        </row>
      </sheetData>
      <sheetData sheetId="4554">
        <row r="1">
          <cell r="A1" t="str">
            <v>PHIẾU XỬ LÝ HỒ SƠ THANH TOÁN VƯỢT THẨM QUYỀN PD</v>
          </cell>
        </row>
      </sheetData>
      <sheetData sheetId="4555">
        <row r="1">
          <cell r="A1" t="str">
            <v>PHIẾU XỬ LÝ HỒ SƠ THANH TOÁN VƯỢT THẨM QUYỀN PD</v>
          </cell>
        </row>
      </sheetData>
      <sheetData sheetId="4556">
        <row r="1">
          <cell r="A1" t="str">
            <v>PHIẾU XỬ LÝ HỒ SƠ THANH TOÁN VƯỢT THẨM QUYỀN PD</v>
          </cell>
        </row>
      </sheetData>
      <sheetData sheetId="4557">
        <row r="1">
          <cell r="A1" t="str">
            <v>PHIẾU XỬ LÝ HỒ SƠ THANH TOÁN VƯỢT THẨM QUYỀN PD</v>
          </cell>
        </row>
      </sheetData>
      <sheetData sheetId="4558">
        <row r="1">
          <cell r="A1" t="str">
            <v>PHIẾU XỬ LÝ HỒ SƠ THANH TOÁN VƯỢT THẨM QUYỀN PD</v>
          </cell>
        </row>
      </sheetData>
      <sheetData sheetId="4559">
        <row r="1">
          <cell r="A1" t="str">
            <v>PHIẾU XỬ LÝ HỒ SƠ THANH TOÁN VƯỢT THẨM QUYỀN PD</v>
          </cell>
        </row>
      </sheetData>
      <sheetData sheetId="4560">
        <row r="1">
          <cell r="A1" t="str">
            <v>PHIẾU XỬ LÝ HỒ SƠ THANH TOÁN VƯỢT THẨM QUYỀN PD</v>
          </cell>
        </row>
      </sheetData>
      <sheetData sheetId="4561">
        <row r="1">
          <cell r="A1" t="str">
            <v>PHIẾU XỬ LÝ HỒ SƠ THANH TOÁN VƯỢT THẨM QUYỀN PD</v>
          </cell>
        </row>
      </sheetData>
      <sheetData sheetId="4562">
        <row r="1">
          <cell r="A1" t="str">
            <v>PHIẾU XỬ LÝ HỒ SƠ THANH TOÁN VƯỢT THẨM QUYỀN PD</v>
          </cell>
        </row>
      </sheetData>
      <sheetData sheetId="4563">
        <row r="1">
          <cell r="A1" t="str">
            <v>PHIẾU XỬ LÝ HỒ SƠ THANH TOÁN VƯỢT THẨM QUYỀN PD</v>
          </cell>
        </row>
      </sheetData>
      <sheetData sheetId="4564">
        <row r="1">
          <cell r="A1" t="str">
            <v>PHIẾU XỬ LÝ HỒ SƠ THANH TOÁN VƯỢT THẨM QUYỀN PD</v>
          </cell>
        </row>
      </sheetData>
      <sheetData sheetId="4565">
        <row r="1">
          <cell r="A1" t="str">
            <v>PHIẾU XỬ LÝ HỒ SƠ THANH TOÁN VƯỢT THẨM QUYỀN PD</v>
          </cell>
        </row>
      </sheetData>
      <sheetData sheetId="4566">
        <row r="1">
          <cell r="A1" t="str">
            <v>PHIẾU XỬ LÝ HỒ SƠ THANH TOÁN VƯỢT THẨM QUYỀN PD</v>
          </cell>
        </row>
      </sheetData>
      <sheetData sheetId="4567">
        <row r="1">
          <cell r="A1" t="str">
            <v>PHIẾU XỬ LÝ HỒ SƠ THANH TOÁN VƯỢT THẨM QUYỀN PD</v>
          </cell>
        </row>
      </sheetData>
      <sheetData sheetId="4568">
        <row r="1">
          <cell r="A1" t="str">
            <v>PHIẾU XỬ LÝ HỒ SƠ THANH TOÁN VƯỢT THẨM QUYỀN PD</v>
          </cell>
        </row>
      </sheetData>
      <sheetData sheetId="4569">
        <row r="1">
          <cell r="A1" t="str">
            <v>PHIẾU XỬ LÝ HỒ SƠ THANH TOÁN VƯỢT THẨM QUYỀN PD</v>
          </cell>
        </row>
      </sheetData>
      <sheetData sheetId="4570">
        <row r="1">
          <cell r="A1" t="str">
            <v>PHIẾU XỬ LÝ HỒ SƠ THANH TOÁN VƯỢT THẨM QUYỀN PD</v>
          </cell>
        </row>
      </sheetData>
      <sheetData sheetId="4571">
        <row r="1">
          <cell r="A1" t="str">
            <v>PHIẾU XỬ LÝ HỒ SƠ THANH TOÁN VƯỢT THẨM QUYỀN PD</v>
          </cell>
        </row>
      </sheetData>
      <sheetData sheetId="4572">
        <row r="1">
          <cell r="A1" t="str">
            <v>PHIẾU XỬ LÝ HỒ SƠ THANH TOÁN VƯỢT THẨM QUYỀN PD</v>
          </cell>
        </row>
      </sheetData>
      <sheetData sheetId="4573">
        <row r="1">
          <cell r="A1" t="str">
            <v>PHIẾU XỬ LÝ HỒ SƠ THANH TOÁN VƯỢT THẨM QUYỀN PD</v>
          </cell>
        </row>
      </sheetData>
      <sheetData sheetId="4574">
        <row r="1">
          <cell r="A1" t="str">
            <v>PHIẾU XỬ LÝ HỒ SƠ THANH TOÁN VƯỢT THẨM QUYỀN PD</v>
          </cell>
        </row>
      </sheetData>
      <sheetData sheetId="4575">
        <row r="1">
          <cell r="A1" t="str">
            <v>PHIẾU XỬ LÝ HỒ SƠ THANH TOÁN VƯỢT THẨM QUYỀN PD</v>
          </cell>
        </row>
      </sheetData>
      <sheetData sheetId="4576">
        <row r="1">
          <cell r="A1" t="str">
            <v>PHIẾU XỬ LÝ HỒ SƠ THANH TOÁN VƯỢT THẨM QUYỀN PD</v>
          </cell>
        </row>
      </sheetData>
      <sheetData sheetId="4577">
        <row r="1">
          <cell r="A1" t="str">
            <v>PHIẾU XỬ LÝ HỒ SƠ THANH TOÁN VƯỢT THẨM QUYỀN PD</v>
          </cell>
        </row>
      </sheetData>
      <sheetData sheetId="4578">
        <row r="1">
          <cell r="A1" t="str">
            <v>PHIẾU XỬ LÝ HỒ SƠ THANH TOÁN VƯỢT THẨM QUYỀN PD</v>
          </cell>
        </row>
      </sheetData>
      <sheetData sheetId="4579">
        <row r="1">
          <cell r="A1" t="str">
            <v>PHIẾU XỬ LÝ HỒ SƠ THANH TOÁN VƯỢT THẨM QUYỀN PD</v>
          </cell>
        </row>
      </sheetData>
      <sheetData sheetId="4580">
        <row r="1">
          <cell r="A1" t="str">
            <v>PHIẾU XỬ LÝ HỒ SƠ THANH TOÁN VƯỢT THẨM QUYỀN PD</v>
          </cell>
        </row>
      </sheetData>
      <sheetData sheetId="4581">
        <row r="1">
          <cell r="A1" t="str">
            <v>PHIẾU XỬ LÝ HỒ SƠ THANH TOÁN VƯỢT THẨM QUYỀN PD</v>
          </cell>
        </row>
      </sheetData>
      <sheetData sheetId="4582">
        <row r="1">
          <cell r="A1" t="str">
            <v>PHIẾU XỬ LÝ HỒ SƠ THANH TOÁN VƯỢT THẨM QUYỀN PD</v>
          </cell>
        </row>
      </sheetData>
      <sheetData sheetId="4583">
        <row r="1">
          <cell r="A1" t="str">
            <v>PHIẾU XỬ LÝ HỒ SƠ THANH TOÁN VƯỢT THẨM QUYỀN PD</v>
          </cell>
        </row>
      </sheetData>
      <sheetData sheetId="4584">
        <row r="1">
          <cell r="A1" t="str">
            <v>PHIẾU XỬ LÝ HỒ SƠ THANH TOÁN VƯỢT THẨM QUYỀN PD</v>
          </cell>
        </row>
      </sheetData>
      <sheetData sheetId="4585">
        <row r="1">
          <cell r="A1" t="str">
            <v>PHIẾU XỬ LÝ HỒ SƠ THANH TOÁN VƯỢT THẨM QUYỀN PD</v>
          </cell>
        </row>
      </sheetData>
      <sheetData sheetId="4586">
        <row r="1">
          <cell r="A1" t="str">
            <v>PHIẾU XỬ LÝ HỒ SƠ THANH TOÁN VƯỢT THẨM QUYỀN PD</v>
          </cell>
        </row>
      </sheetData>
      <sheetData sheetId="4587">
        <row r="1">
          <cell r="A1" t="str">
            <v>PHIẾU XỬ LÝ HỒ SƠ THANH TOÁN VƯỢT THẨM QUYỀN PD</v>
          </cell>
        </row>
      </sheetData>
      <sheetData sheetId="4588">
        <row r="1">
          <cell r="A1" t="str">
            <v>PHIẾU XỬ LÝ HỒ SƠ THANH TOÁN VƯỢT THẨM QUYỀN PD</v>
          </cell>
        </row>
      </sheetData>
      <sheetData sheetId="4589">
        <row r="1">
          <cell r="A1" t="str">
            <v>PHIẾU XỬ LÝ HỒ SƠ THANH TOÁN VƯỢT THẨM QUYỀN PD</v>
          </cell>
        </row>
      </sheetData>
      <sheetData sheetId="4590">
        <row r="1">
          <cell r="A1" t="str">
            <v>PHIẾU XỬ LÝ HỒ SƠ THANH TOÁN VƯỢT THẨM QUYỀN PD</v>
          </cell>
        </row>
      </sheetData>
      <sheetData sheetId="4591">
        <row r="1">
          <cell r="A1" t="str">
            <v>PHIẾU XỬ LÝ HỒ SƠ THANH TOÁN VƯỢT THẨM QUYỀN PD</v>
          </cell>
        </row>
      </sheetData>
      <sheetData sheetId="4592">
        <row r="1">
          <cell r="A1" t="str">
            <v>PHIẾU XỬ LÝ HỒ SƠ THANH TOÁN VƯỢT THẨM QUYỀN PD</v>
          </cell>
        </row>
      </sheetData>
      <sheetData sheetId="4593">
        <row r="1">
          <cell r="A1" t="str">
            <v>PHIẾU XỬ LÝ HỒ SƠ THANH TOÁN VƯỢT THẨM QUYỀN PD</v>
          </cell>
        </row>
      </sheetData>
      <sheetData sheetId="4594">
        <row r="1">
          <cell r="A1" t="str">
            <v>PHIẾU XỬ LÝ HỒ SƠ THANH TOÁN VƯỢT THẨM QUYỀN PD</v>
          </cell>
        </row>
      </sheetData>
      <sheetData sheetId="4595">
        <row r="1">
          <cell r="A1" t="str">
            <v>PHIẾU XỬ LÝ HỒ SƠ THANH TOÁN VƯỢT THẨM QUYỀN PD</v>
          </cell>
        </row>
      </sheetData>
      <sheetData sheetId="4596">
        <row r="1">
          <cell r="A1" t="str">
            <v>PHIẾU XỬ LÝ HỒ SƠ THANH TOÁN VƯỢT THẨM QUYỀN PD</v>
          </cell>
        </row>
      </sheetData>
      <sheetData sheetId="4597">
        <row r="1">
          <cell r="A1" t="str">
            <v>PHIẾU XỬ LÝ HỒ SƠ THANH TOÁN VƯỢT THẨM QUYỀN PD</v>
          </cell>
        </row>
      </sheetData>
      <sheetData sheetId="4598">
        <row r="1">
          <cell r="A1" t="str">
            <v>PHIẾU XỬ LÝ HỒ SƠ THANH TOÁN VƯỢT THẨM QUYỀN PD</v>
          </cell>
        </row>
      </sheetData>
      <sheetData sheetId="4599">
        <row r="1">
          <cell r="A1" t="str">
            <v>PHIẾU XỬ LÝ HỒ SƠ THANH TOÁN VƯỢT THẨM QUYỀN PD</v>
          </cell>
        </row>
      </sheetData>
      <sheetData sheetId="4600">
        <row r="1">
          <cell r="A1" t="str">
            <v>PHIẾU XỬ LÝ HỒ SƠ THANH TOÁN VƯỢT THẨM QUYỀN PD</v>
          </cell>
        </row>
      </sheetData>
      <sheetData sheetId="4601">
        <row r="1">
          <cell r="A1" t="str">
            <v>PHIẾU XỬ LÝ HỒ SƠ THANH TOÁN VƯỢT THẨM QUYỀN PD</v>
          </cell>
        </row>
      </sheetData>
      <sheetData sheetId="4602">
        <row r="1">
          <cell r="A1" t="str">
            <v>PHIẾU XỬ LÝ HỒ SƠ THANH TOÁN VƯỢT THẨM QUYỀN PD</v>
          </cell>
        </row>
      </sheetData>
      <sheetData sheetId="4603">
        <row r="1">
          <cell r="A1" t="str">
            <v>PHIẾU XỬ LÝ HỒ SƠ THANH TOÁN VƯỢT THẨM QUYỀN PD</v>
          </cell>
        </row>
      </sheetData>
      <sheetData sheetId="4604">
        <row r="1">
          <cell r="A1" t="str">
            <v>PHIẾU XỬ LÝ HỒ SƠ THANH TOÁN VƯỢT THẨM QUYỀN PD</v>
          </cell>
        </row>
      </sheetData>
      <sheetData sheetId="4605">
        <row r="1">
          <cell r="A1" t="str">
            <v>PHIẾU XỬ LÝ HỒ SƠ THANH TOÁN VƯỢT THẨM QUYỀN PD</v>
          </cell>
        </row>
      </sheetData>
      <sheetData sheetId="4606">
        <row r="1">
          <cell r="A1" t="str">
            <v>PHIẾU XỬ LÝ HỒ SƠ THANH TOÁN VƯỢT THẨM QUYỀN PD</v>
          </cell>
        </row>
      </sheetData>
      <sheetData sheetId="4607">
        <row r="1">
          <cell r="A1" t="str">
            <v>PHIẾU XỬ LÝ HỒ SƠ THANH TOÁN VƯỢT THẨM QUYỀN PD</v>
          </cell>
        </row>
      </sheetData>
      <sheetData sheetId="4608">
        <row r="1">
          <cell r="A1" t="str">
            <v>PHIẾU XỬ LÝ HỒ SƠ THANH TOÁN VƯỢT THẨM QUYỀN PD</v>
          </cell>
        </row>
      </sheetData>
      <sheetData sheetId="4609">
        <row r="1">
          <cell r="A1" t="str">
            <v>PHIẾU XỬ LÝ HỒ SƠ THANH TOÁN VƯỢT THẨM QUYỀN PD</v>
          </cell>
        </row>
      </sheetData>
      <sheetData sheetId="4610">
        <row r="1">
          <cell r="A1" t="str">
            <v>PHIẾU XỬ LÝ HỒ SƠ THANH TOÁN VƯỢT THẨM QUYỀN PD</v>
          </cell>
        </row>
      </sheetData>
      <sheetData sheetId="4611">
        <row r="1">
          <cell r="A1" t="str">
            <v>PHIẾU XỬ LÝ HỒ SƠ THANH TOÁN VƯỢT THẨM QUYỀN PD</v>
          </cell>
        </row>
      </sheetData>
      <sheetData sheetId="4612">
        <row r="1">
          <cell r="A1" t="str">
            <v>PHIẾU XỬ LÝ HỒ SƠ THANH TOÁN VƯỢT THẨM QUYỀN PD</v>
          </cell>
        </row>
      </sheetData>
      <sheetData sheetId="4613">
        <row r="1">
          <cell r="A1" t="str">
            <v>PHIẾU XỬ LÝ HỒ SƠ THANH TOÁN VƯỢT THẨM QUYỀN PD</v>
          </cell>
        </row>
      </sheetData>
      <sheetData sheetId="4614">
        <row r="1">
          <cell r="A1" t="str">
            <v>PHIẾU XỬ LÝ HỒ SƠ THANH TOÁN VƯỢT THẨM QUYỀN PD</v>
          </cell>
        </row>
      </sheetData>
      <sheetData sheetId="4615">
        <row r="1">
          <cell r="A1" t="str">
            <v>PHIẾU XỬ LÝ HỒ SƠ THANH TOÁN VƯỢT THẨM QUYỀN PD</v>
          </cell>
        </row>
      </sheetData>
      <sheetData sheetId="4616">
        <row r="1">
          <cell r="A1" t="str">
            <v>PHIẾU XỬ LÝ HỒ SƠ THANH TOÁN VƯỢT THẨM QUYỀN PD</v>
          </cell>
        </row>
      </sheetData>
      <sheetData sheetId="4617">
        <row r="1">
          <cell r="A1" t="str">
            <v>PHIẾU XỬ LÝ HỒ SƠ THANH TOÁN VƯỢT THẨM QUYỀN PD</v>
          </cell>
        </row>
      </sheetData>
      <sheetData sheetId="4618">
        <row r="1">
          <cell r="A1" t="str">
            <v>PHIẾU XỬ LÝ HỒ SƠ THANH TOÁN VƯỢT THẨM QUYỀN PD</v>
          </cell>
        </row>
      </sheetData>
      <sheetData sheetId="4619">
        <row r="1">
          <cell r="A1" t="str">
            <v>PHIẾU XỬ LÝ HỒ SƠ THANH TOÁN VƯỢT THẨM QUYỀN PD</v>
          </cell>
        </row>
      </sheetData>
      <sheetData sheetId="4620">
        <row r="1">
          <cell r="A1" t="str">
            <v>PHIẾU XỬ LÝ HỒ SƠ THANH TOÁN VƯỢT THẨM QUYỀN PD</v>
          </cell>
        </row>
      </sheetData>
      <sheetData sheetId="4621">
        <row r="1">
          <cell r="A1" t="str">
            <v>PHIẾU XỬ LÝ HỒ SƠ THANH TOÁN VƯỢT THẨM QUYỀN PD</v>
          </cell>
        </row>
      </sheetData>
      <sheetData sheetId="4622">
        <row r="1">
          <cell r="A1" t="str">
            <v>PHIẾU XỬ LÝ HỒ SƠ THANH TOÁN VƯỢT THẨM QUYỀN PD</v>
          </cell>
        </row>
      </sheetData>
      <sheetData sheetId="4623">
        <row r="1">
          <cell r="A1" t="str">
            <v>PHIẾU XỬ LÝ HỒ SƠ THANH TOÁN VƯỢT THẨM QUYỀN PD</v>
          </cell>
        </row>
      </sheetData>
      <sheetData sheetId="4624">
        <row r="1">
          <cell r="A1" t="str">
            <v>PHIẾU XỬ LÝ HỒ SƠ THANH TOÁN VƯỢT THẨM QUYỀN PD</v>
          </cell>
        </row>
      </sheetData>
      <sheetData sheetId="4625">
        <row r="1">
          <cell r="A1" t="str">
            <v>PHIẾU XỬ LÝ HỒ SƠ THANH TOÁN VƯỢT THẨM QUYỀN PD</v>
          </cell>
        </row>
      </sheetData>
      <sheetData sheetId="4626">
        <row r="1">
          <cell r="A1" t="str">
            <v>PHIẾU XỬ LÝ HỒ SƠ THANH TOÁN VƯỢT THẨM QUYỀN PD</v>
          </cell>
        </row>
      </sheetData>
      <sheetData sheetId="4627">
        <row r="1">
          <cell r="A1" t="str">
            <v>PHIẾU XỬ LÝ HỒ SƠ THANH TOÁN VƯỢT THẨM QUYỀN PD</v>
          </cell>
        </row>
      </sheetData>
      <sheetData sheetId="4628">
        <row r="1">
          <cell r="A1" t="str">
            <v>PHIẾU XỬ LÝ HỒ SƠ THANH TOÁN VƯỢT THẨM QUYỀN PD</v>
          </cell>
        </row>
      </sheetData>
      <sheetData sheetId="4629">
        <row r="1">
          <cell r="A1" t="str">
            <v>PHIẾU XỬ LÝ HỒ SƠ THANH TOÁN VƯỢT THẨM QUYỀN PD</v>
          </cell>
        </row>
      </sheetData>
      <sheetData sheetId="4630">
        <row r="1">
          <cell r="A1" t="str">
            <v>PHIẾU XỬ LÝ HỒ SƠ THANH TOÁN VƯỢT THẨM QUYỀN PD</v>
          </cell>
        </row>
      </sheetData>
      <sheetData sheetId="4631">
        <row r="1">
          <cell r="A1" t="str">
            <v>PHIẾU XỬ LÝ HỒ SƠ THANH TOÁN VƯỢT THẨM QUYỀN PD</v>
          </cell>
        </row>
      </sheetData>
      <sheetData sheetId="4632">
        <row r="1">
          <cell r="A1" t="str">
            <v>PHIẾU XỬ LÝ HỒ SƠ THANH TOÁN VƯỢT THẨM QUYỀN PD</v>
          </cell>
        </row>
      </sheetData>
      <sheetData sheetId="4633">
        <row r="1">
          <cell r="A1" t="str">
            <v>PHIẾU XỬ LÝ HỒ SƠ THANH TOÁN VƯỢT THẨM QUYỀN PD</v>
          </cell>
        </row>
      </sheetData>
      <sheetData sheetId="4634">
        <row r="1">
          <cell r="A1" t="str">
            <v>PHIẾU XỬ LÝ HỒ SƠ THANH TOÁN VƯỢT THẨM QUYỀN PD</v>
          </cell>
        </row>
      </sheetData>
      <sheetData sheetId="4635">
        <row r="1">
          <cell r="A1" t="str">
            <v>PHIẾU XỬ LÝ HỒ SƠ THANH TOÁN VƯỢT THẨM QUYỀN PD</v>
          </cell>
        </row>
      </sheetData>
      <sheetData sheetId="4636">
        <row r="1">
          <cell r="A1" t="str">
            <v>PHIẾU XỬ LÝ HỒ SƠ THANH TOÁN VƯỢT THẨM QUYỀN PD</v>
          </cell>
        </row>
      </sheetData>
      <sheetData sheetId="4637">
        <row r="1">
          <cell r="A1" t="str">
            <v>PHIẾU XỬ LÝ HỒ SƠ THANH TOÁN VƯỢT THẨM QUYỀN PD</v>
          </cell>
        </row>
      </sheetData>
      <sheetData sheetId="4638">
        <row r="1">
          <cell r="A1" t="str">
            <v>PHIẾU XỬ LÝ HỒ SƠ THANH TOÁN VƯỢT THẨM QUYỀN PD</v>
          </cell>
        </row>
      </sheetData>
      <sheetData sheetId="4639">
        <row r="1">
          <cell r="A1" t="str">
            <v>PHIẾU XỬ LÝ HỒ SƠ THANH TOÁN VƯỢT THẨM QUYỀN PD</v>
          </cell>
        </row>
      </sheetData>
      <sheetData sheetId="4640">
        <row r="1">
          <cell r="A1" t="str">
            <v>PHIẾU XỬ LÝ HỒ SƠ THANH TOÁN VƯỢT THẨM QUYỀN PD</v>
          </cell>
        </row>
      </sheetData>
      <sheetData sheetId="4641">
        <row r="1">
          <cell r="A1" t="str">
            <v>PHIẾU XỬ LÝ HỒ SƠ THANH TOÁN VƯỢT THẨM QUYỀN PD</v>
          </cell>
        </row>
      </sheetData>
      <sheetData sheetId="4642">
        <row r="1">
          <cell r="A1" t="str">
            <v>PHIẾU XỬ LÝ HỒ SƠ THANH TOÁN VƯỢT THẨM QUYỀN PD</v>
          </cell>
        </row>
      </sheetData>
      <sheetData sheetId="4643">
        <row r="1">
          <cell r="A1" t="str">
            <v>PHIẾU XỬ LÝ HỒ SƠ THANH TOÁN VƯỢT THẨM QUYỀN PD</v>
          </cell>
        </row>
      </sheetData>
      <sheetData sheetId="4644">
        <row r="1">
          <cell r="A1" t="str">
            <v>PHIẾU XỬ LÝ HỒ SƠ THANH TOÁN VƯỢT THẨM QUYỀN PD</v>
          </cell>
        </row>
      </sheetData>
      <sheetData sheetId="4645">
        <row r="1">
          <cell r="A1" t="str">
            <v>PHIẾU XỬ LÝ HỒ SƠ THANH TOÁN VƯỢT THẨM QUYỀN PD</v>
          </cell>
        </row>
      </sheetData>
      <sheetData sheetId="4646">
        <row r="1">
          <cell r="A1" t="str">
            <v>PHIẾU XỬ LÝ HỒ SƠ THANH TOÁN VƯỢT THẨM QUYỀN PD</v>
          </cell>
        </row>
      </sheetData>
      <sheetData sheetId="4647">
        <row r="1">
          <cell r="A1" t="str">
            <v>PHIẾU XỬ LÝ HỒ SƠ THANH TOÁN VƯỢT THẨM QUYỀN PD</v>
          </cell>
        </row>
      </sheetData>
      <sheetData sheetId="4648">
        <row r="1">
          <cell r="A1" t="str">
            <v>PHIẾU XỬ LÝ HỒ SƠ THANH TOÁN VƯỢT THẨM QUYỀN PD</v>
          </cell>
        </row>
      </sheetData>
      <sheetData sheetId="4649">
        <row r="1">
          <cell r="A1" t="str">
            <v>PHIẾU XỬ LÝ HỒ SƠ THANH TOÁN VƯỢT THẨM QUYỀN PD</v>
          </cell>
        </row>
      </sheetData>
      <sheetData sheetId="4650">
        <row r="1">
          <cell r="A1" t="str">
            <v>PHIẾU XỬ LÝ HỒ SƠ THANH TOÁN VƯỢT THẨM QUYỀN PD</v>
          </cell>
        </row>
      </sheetData>
      <sheetData sheetId="4651">
        <row r="1">
          <cell r="A1" t="str">
            <v>PHIẾU XỬ LÝ HỒ SƠ THANH TOÁN VƯỢT THẨM QUYỀN PD</v>
          </cell>
        </row>
      </sheetData>
      <sheetData sheetId="4652">
        <row r="1">
          <cell r="A1" t="str">
            <v>PHIẾU XỬ LÝ HỒ SƠ THANH TOÁN VƯỢT THẨM QUYỀN PD</v>
          </cell>
        </row>
      </sheetData>
      <sheetData sheetId="4653">
        <row r="1">
          <cell r="A1" t="str">
            <v>PHIẾU XỬ LÝ HỒ SƠ THANH TOÁN VƯỢT THẨM QUYỀN PD</v>
          </cell>
        </row>
      </sheetData>
      <sheetData sheetId="4654">
        <row r="1">
          <cell r="A1" t="str">
            <v>PHIẾU XỬ LÝ HỒ SƠ THANH TOÁN VƯỢT THẨM QUYỀN PD</v>
          </cell>
        </row>
      </sheetData>
      <sheetData sheetId="4655">
        <row r="1">
          <cell r="A1" t="str">
            <v>PHIẾU XỬ LÝ HỒ SƠ THANH TOÁN VƯỢT THẨM QUYỀN PD</v>
          </cell>
        </row>
      </sheetData>
      <sheetData sheetId="4656">
        <row r="1">
          <cell r="A1" t="str">
            <v>PHIẾU XỬ LÝ HỒ SƠ THANH TOÁN VƯỢT THẨM QUYỀN PD</v>
          </cell>
        </row>
      </sheetData>
      <sheetData sheetId="4657" refreshError="1"/>
      <sheetData sheetId="4658" refreshError="1"/>
      <sheetData sheetId="4659" refreshError="1"/>
      <sheetData sheetId="4660" refreshError="1"/>
      <sheetData sheetId="4661" refreshError="1"/>
      <sheetData sheetId="4662" refreshError="1"/>
      <sheetData sheetId="4663">
        <row r="1">
          <cell r="A1" t="str">
            <v>PHIẾU XỬ LÝ HỒ SƠ THANH TOÁN VƯỢT THẨM QUYỀN PD</v>
          </cell>
        </row>
      </sheetData>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ow r="1">
          <cell r="A1" t="str">
            <v>PHIẾU XỬ LÝ HỒ SƠ THANH TOÁN VƯỢT THẨM QUYỀN PD</v>
          </cell>
        </row>
      </sheetData>
      <sheetData sheetId="4673">
        <row r="1">
          <cell r="A1" t="str">
            <v>PHIẾU XỬ LÝ HỒ SƠ THANH TOÁN VƯỢT THẨM QUYỀN PD</v>
          </cell>
        </row>
      </sheetData>
      <sheetData sheetId="4674">
        <row r="1">
          <cell r="A1" t="str">
            <v>PHIẾU XỬ LÝ HỒ SƠ THANH TOÁN VƯỢT THẨM QUYỀN PD</v>
          </cell>
        </row>
      </sheetData>
      <sheetData sheetId="4675">
        <row r="1">
          <cell r="A1" t="str">
            <v>PHIẾU XỬ LÝ HỒ SƠ THANH TOÁN VƯỢT THẨM QUYỀN PD</v>
          </cell>
        </row>
      </sheetData>
      <sheetData sheetId="4676">
        <row r="1">
          <cell r="A1" t="str">
            <v>PHIẾU XỬ LÝ HỒ SƠ THANH TOÁN VƯỢT THẨM QUYỀN PD</v>
          </cell>
        </row>
      </sheetData>
      <sheetData sheetId="4677">
        <row r="1">
          <cell r="A1" t="str">
            <v>PHIẾU XỬ LÝ HỒ SƠ THANH TOÁN VƯỢT THẨM QUYỀN PD</v>
          </cell>
        </row>
      </sheetData>
      <sheetData sheetId="4678">
        <row r="1">
          <cell r="A1" t="str">
            <v>PHIẾU XỬ LÝ HỒ SƠ THANH TOÁN VƯỢT THẨM QUYỀN PD</v>
          </cell>
        </row>
      </sheetData>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ow r="1">
          <cell r="A1" t="str">
            <v>PHIẾU XỬ LÝ HỒ SƠ THANH TOÁN VƯỢT THẨM QUYỀN PD</v>
          </cell>
        </row>
      </sheetData>
      <sheetData sheetId="4801" refreshError="1"/>
      <sheetData sheetId="4802" refreshError="1"/>
      <sheetData sheetId="4803"/>
      <sheetData sheetId="4804"/>
      <sheetData sheetId="4805" refreshError="1"/>
      <sheetData sheetId="4806" refreshError="1"/>
      <sheetData sheetId="4807" refreshError="1"/>
      <sheetData sheetId="4808" refreshError="1"/>
      <sheetData sheetId="4809" refreshError="1"/>
      <sheetData sheetId="4810" refreshError="1"/>
      <sheetData sheetId="4811">
        <row r="1">
          <cell r="A1" t="str">
            <v>PHIẾU XỬ LÝ HỒ SƠ THANH TOÁN VƯỢT THẨM QUYỀN PD</v>
          </cell>
        </row>
      </sheetData>
      <sheetData sheetId="4812" refreshError="1"/>
      <sheetData sheetId="4813" refreshError="1"/>
      <sheetData sheetId="4814">
        <row r="1">
          <cell r="A1" t="str">
            <v>PHIẾU XỬ LÝ HỒ SƠ THANH TOÁN VƯỢT THẨM QUYỀN PD</v>
          </cell>
        </row>
      </sheetData>
      <sheetData sheetId="4815" refreshError="1"/>
      <sheetData sheetId="4816">
        <row r="1">
          <cell r="A1" t="str">
            <v>PHIẾU XỬ LÝ HỒ SƠ THANH TOÁN VƯỢT THẨM QUYỀN PD</v>
          </cell>
        </row>
      </sheetData>
      <sheetData sheetId="4817">
        <row r="1">
          <cell r="A1" t="str">
            <v>PHIẾU XỬ LÝ HỒ SƠ THANH TOÁN VƯỢT THẨM QUYỀN PD</v>
          </cell>
        </row>
      </sheetData>
      <sheetData sheetId="4818">
        <row r="1">
          <cell r="A1" t="str">
            <v>PHIẾU XỬ LÝ HỒ SƠ THANH TOÁN VƯỢT THẨM QUYỀN PD</v>
          </cell>
        </row>
      </sheetData>
      <sheetData sheetId="4819">
        <row r="1">
          <cell r="A1" t="str">
            <v>PHIẾU XỬ LÝ HỒ SƠ THANH TOÁN VƯỢT THẨM QUYỀN PD</v>
          </cell>
        </row>
      </sheetData>
      <sheetData sheetId="4820">
        <row r="1">
          <cell r="A1" t="str">
            <v>PHIẾU XỬ LÝ HỒ SƠ THANH TOÁN VƯỢT THẨM QUYỀN PD</v>
          </cell>
        </row>
      </sheetData>
      <sheetData sheetId="4821">
        <row r="1">
          <cell r="A1" t="str">
            <v>PHIẾU XỬ LÝ HỒ SƠ THANH TOÁN VƯỢT THẨM QUYỀN PD</v>
          </cell>
        </row>
      </sheetData>
      <sheetData sheetId="4822">
        <row r="1">
          <cell r="A1" t="str">
            <v>PHIẾU XỬ LÝ HỒ SƠ THANH TOÁN VƯỢT THẨM QUYỀN PD</v>
          </cell>
        </row>
      </sheetData>
      <sheetData sheetId="4823">
        <row r="1">
          <cell r="A1" t="str">
            <v>PHIẾU XỬ LÝ HỒ SƠ THANH TOÁN VƯỢT THẨM QUYỀN PD</v>
          </cell>
        </row>
      </sheetData>
      <sheetData sheetId="4824">
        <row r="1">
          <cell r="A1" t="str">
            <v>PHIẾU XỬ LÝ HỒ SƠ THANH TOÁN VƯỢT THẨM QUYỀN PD</v>
          </cell>
        </row>
      </sheetData>
      <sheetData sheetId="4825">
        <row r="1">
          <cell r="A1" t="str">
            <v>PHIẾU XỬ LÝ HỒ SƠ THANH TOÁN VƯỢT THẨM QUYỀN PD</v>
          </cell>
        </row>
      </sheetData>
      <sheetData sheetId="4826">
        <row r="1">
          <cell r="A1" t="str">
            <v>PHIẾU XỬ LÝ HỒ SƠ THANH TOÁN VƯỢT THẨM QUYỀN PD</v>
          </cell>
        </row>
      </sheetData>
      <sheetData sheetId="4827">
        <row r="1">
          <cell r="A1" t="str">
            <v>PHIẾU XỬ LÝ HỒ SƠ THANH TOÁN VƯỢT THẨM QUYỀN PD</v>
          </cell>
        </row>
      </sheetData>
      <sheetData sheetId="4828">
        <row r="1">
          <cell r="A1" t="str">
            <v>PHIẾU XỬ LÝ HỒ SƠ THANH TOÁN VƯỢT THẨM QUYỀN PD</v>
          </cell>
        </row>
      </sheetData>
      <sheetData sheetId="4829">
        <row r="1">
          <cell r="A1" t="str">
            <v>PHIẾU XỬ LÝ HỒ SƠ THANH TOÁN VƯỢT THẨM QUYỀN PD</v>
          </cell>
        </row>
      </sheetData>
      <sheetData sheetId="4830">
        <row r="1">
          <cell r="A1" t="str">
            <v>PHIẾU XỬ LÝ HỒ SƠ THANH TOÁN VƯỢT THẨM QUYỀN PD</v>
          </cell>
        </row>
      </sheetData>
      <sheetData sheetId="4831">
        <row r="1">
          <cell r="A1" t="str">
            <v>PHIẾU XỬ LÝ HỒ SƠ THANH TOÁN VƯỢT THẨM QUYỀN PD</v>
          </cell>
        </row>
      </sheetData>
      <sheetData sheetId="4832">
        <row r="1">
          <cell r="A1" t="str">
            <v>PHIẾU XỬ LÝ HỒ SƠ THANH TOÁN VƯỢT THẨM QUYỀN PD</v>
          </cell>
        </row>
      </sheetData>
      <sheetData sheetId="4833">
        <row r="1">
          <cell r="A1" t="str">
            <v>PHIẾU XỬ LÝ HỒ SƠ THANH TOÁN VƯỢT THẨM QUYỀN PD</v>
          </cell>
        </row>
      </sheetData>
      <sheetData sheetId="4834">
        <row r="1">
          <cell r="A1" t="str">
            <v>PHIẾU XỬ LÝ HỒ SƠ THANH TOÁN VƯỢT THẨM QUYỀN PD</v>
          </cell>
        </row>
      </sheetData>
      <sheetData sheetId="4835">
        <row r="1">
          <cell r="A1" t="str">
            <v>PHIẾU XỬ LÝ HỒ SƠ THANH TOÁN VƯỢT THẨM QUYỀN PD</v>
          </cell>
        </row>
      </sheetData>
      <sheetData sheetId="4836">
        <row r="1">
          <cell r="A1" t="str">
            <v>PHIẾU XỬ LÝ HỒ SƠ THANH TOÁN VƯỢT THẨM QUYỀN PD</v>
          </cell>
        </row>
      </sheetData>
      <sheetData sheetId="4837">
        <row r="1">
          <cell r="A1" t="str">
            <v>PHIẾU XỬ LÝ HỒ SƠ THANH TOÁN VƯỢT THẨM QUYỀN PD</v>
          </cell>
        </row>
      </sheetData>
      <sheetData sheetId="4838">
        <row r="1">
          <cell r="A1" t="str">
            <v>PHIẾU XỬ LÝ HỒ SƠ THANH TOÁN VƯỢT THẨM QUYỀN PD</v>
          </cell>
        </row>
      </sheetData>
      <sheetData sheetId="4839">
        <row r="1">
          <cell r="A1" t="str">
            <v>PHIẾU XỬ LÝ HỒ SƠ THANH TOÁN VƯỢT THẨM QUYỀN PD</v>
          </cell>
        </row>
      </sheetData>
      <sheetData sheetId="4840">
        <row r="1">
          <cell r="A1" t="str">
            <v>PHIẾU XỬ LÝ HỒ SƠ THANH TOÁN VƯỢT THẨM QUYỀN PD</v>
          </cell>
        </row>
      </sheetData>
      <sheetData sheetId="4841">
        <row r="1">
          <cell r="A1" t="str">
            <v>PHIẾU XỬ LÝ HỒ SƠ THANH TOÁN VƯỢT THẨM QUYỀN PD</v>
          </cell>
        </row>
      </sheetData>
      <sheetData sheetId="4842">
        <row r="1">
          <cell r="A1" t="str">
            <v>PHIẾU XỬ LÝ HỒ SƠ THANH TOÁN VƯỢT THẨM QUYỀN PD</v>
          </cell>
        </row>
      </sheetData>
      <sheetData sheetId="4843">
        <row r="1">
          <cell r="A1" t="str">
            <v>PHIẾU XỬ LÝ HỒ SƠ THANH TOÁN VƯỢT THẨM QUYỀN PD</v>
          </cell>
        </row>
      </sheetData>
      <sheetData sheetId="4844">
        <row r="1">
          <cell r="A1" t="str">
            <v>PHIẾU XỬ LÝ HỒ SƠ THANH TOÁN VƯỢT THẨM QUYỀN PD</v>
          </cell>
        </row>
      </sheetData>
      <sheetData sheetId="4845">
        <row r="1">
          <cell r="A1" t="str">
            <v>PHIẾU XỬ LÝ HỒ SƠ THANH TOÁN VƯỢT THẨM QUYỀN PD</v>
          </cell>
        </row>
      </sheetData>
      <sheetData sheetId="4846">
        <row r="1">
          <cell r="A1" t="str">
            <v>PHIẾU XỬ LÝ HỒ SƠ THANH TOÁN VƯỢT THẨM QUYỀN PD</v>
          </cell>
        </row>
      </sheetData>
      <sheetData sheetId="4847">
        <row r="1">
          <cell r="A1" t="str">
            <v>PHIẾU XỬ LÝ HỒ SƠ THANH TOÁN VƯỢT THẨM QUYỀN PD</v>
          </cell>
        </row>
      </sheetData>
      <sheetData sheetId="4848">
        <row r="1">
          <cell r="A1" t="str">
            <v>PHIẾU XỬ LÝ HỒ SƠ THANH TOÁN VƯỢT THẨM QUYỀN PD</v>
          </cell>
        </row>
      </sheetData>
      <sheetData sheetId="4849">
        <row r="1">
          <cell r="A1" t="str">
            <v>PHIẾU XỬ LÝ HỒ SƠ THANH TOÁN VƯỢT THẨM QUYỀN PD</v>
          </cell>
        </row>
      </sheetData>
      <sheetData sheetId="4850">
        <row r="1">
          <cell r="A1" t="str">
            <v>PHIẾU XỬ LÝ HỒ SƠ THANH TOÁN VƯỢT THẨM QUYỀN PD</v>
          </cell>
        </row>
      </sheetData>
      <sheetData sheetId="4851">
        <row r="1">
          <cell r="A1" t="str">
            <v>PHIẾU XỬ LÝ HỒ SƠ THANH TOÁN VƯỢT THẨM QUYỀN PD</v>
          </cell>
        </row>
      </sheetData>
      <sheetData sheetId="4852">
        <row r="1">
          <cell r="A1" t="str">
            <v>PHIẾU XỬ LÝ HỒ SƠ THANH TOÁN VƯỢT THẨM QUYỀN PD</v>
          </cell>
        </row>
      </sheetData>
      <sheetData sheetId="4853">
        <row r="1">
          <cell r="A1" t="str">
            <v>PHIẾU XỬ LÝ HỒ SƠ THANH TOÁN VƯỢT THẨM QUYỀN PD</v>
          </cell>
        </row>
      </sheetData>
      <sheetData sheetId="4854">
        <row r="1">
          <cell r="A1" t="str">
            <v>PHIẾU XỬ LÝ HỒ SƠ THANH TOÁN VƯỢT THẨM QUYỀN PD</v>
          </cell>
        </row>
      </sheetData>
      <sheetData sheetId="4855">
        <row r="1">
          <cell r="A1" t="str">
            <v>PHIẾU XỬ LÝ HỒ SƠ THANH TOÁN VƯỢT THẨM QUYỀN PD</v>
          </cell>
        </row>
      </sheetData>
      <sheetData sheetId="4856">
        <row r="1">
          <cell r="A1" t="str">
            <v>PHIẾU XỬ LÝ HỒ SƠ THANH TOÁN VƯỢT THẨM QUYỀN PD</v>
          </cell>
        </row>
      </sheetData>
      <sheetData sheetId="4857">
        <row r="1">
          <cell r="A1" t="str">
            <v>PHIẾU XỬ LÝ HỒ SƠ THANH TOÁN VƯỢT THẨM QUYỀN PD</v>
          </cell>
        </row>
      </sheetData>
      <sheetData sheetId="4858">
        <row r="1">
          <cell r="A1" t="str">
            <v>PHIẾU XỬ LÝ HỒ SƠ THANH TOÁN VƯỢT THẨM QUYỀN PD</v>
          </cell>
        </row>
      </sheetData>
      <sheetData sheetId="4859">
        <row r="1">
          <cell r="A1" t="str">
            <v>PHIẾU XỬ LÝ HỒ SƠ THANH TOÁN VƯỢT THẨM QUYỀN PD</v>
          </cell>
        </row>
      </sheetData>
      <sheetData sheetId="4860">
        <row r="1">
          <cell r="A1" t="str">
            <v>PHIẾU XỬ LÝ HỒ SƠ THANH TOÁN VƯỢT THẨM QUYỀN PD</v>
          </cell>
        </row>
      </sheetData>
      <sheetData sheetId="4861">
        <row r="1">
          <cell r="A1" t="str">
            <v>PHIẾU XỬ LÝ HỒ SƠ THANH TOÁN VƯỢT THẨM QUYỀN PD</v>
          </cell>
        </row>
      </sheetData>
      <sheetData sheetId="4862">
        <row r="1">
          <cell r="A1" t="str">
            <v>PHIẾU XỬ LÝ HỒ SƠ THANH TOÁN VƯỢT THẨM QUYỀN PD</v>
          </cell>
        </row>
      </sheetData>
      <sheetData sheetId="4863">
        <row r="1">
          <cell r="A1" t="str">
            <v>PHIẾU XỬ LÝ HỒ SƠ THANH TOÁN VƯỢT THẨM QUYỀN PD</v>
          </cell>
        </row>
      </sheetData>
      <sheetData sheetId="4864">
        <row r="1">
          <cell r="A1" t="str">
            <v>PHIẾU XỬ LÝ HỒ SƠ THANH TOÁN VƯỢT THẨM QUYỀN PD</v>
          </cell>
        </row>
      </sheetData>
      <sheetData sheetId="4865">
        <row r="1">
          <cell r="A1" t="str">
            <v>PHIẾU XỬ LÝ HỒ SƠ THANH TOÁN VƯỢT THẨM QUYỀN PD</v>
          </cell>
        </row>
      </sheetData>
      <sheetData sheetId="4866">
        <row r="1">
          <cell r="A1" t="str">
            <v>PHIẾU XỬ LÝ HỒ SƠ THANH TOÁN VƯỢT THẨM QUYỀN PD</v>
          </cell>
        </row>
      </sheetData>
      <sheetData sheetId="4867">
        <row r="1">
          <cell r="A1" t="str">
            <v>PHIẾU XỬ LÝ HỒ SƠ THANH TOÁN VƯỢT THẨM QUYỀN PD</v>
          </cell>
        </row>
      </sheetData>
      <sheetData sheetId="4868">
        <row r="1">
          <cell r="A1" t="str">
            <v>PHIẾU XỬ LÝ HỒ SƠ THANH TOÁN VƯỢT THẨM QUYỀN PD</v>
          </cell>
        </row>
      </sheetData>
      <sheetData sheetId="4869">
        <row r="1">
          <cell r="A1" t="str">
            <v>PHIẾU XỬ LÝ HỒ SƠ THANH TOÁN VƯỢT THẨM QUYỀN PD</v>
          </cell>
        </row>
      </sheetData>
      <sheetData sheetId="4870">
        <row r="1">
          <cell r="A1" t="str">
            <v>PHIẾU XỬ LÝ HỒ SƠ THANH TOÁN VƯỢT THẨM QUYỀN PD</v>
          </cell>
        </row>
      </sheetData>
      <sheetData sheetId="4871">
        <row r="1">
          <cell r="A1" t="str">
            <v>PHIẾU XỬ LÝ HỒ SƠ THANH TOÁN VƯỢT THẨM QUYỀN PD</v>
          </cell>
        </row>
      </sheetData>
      <sheetData sheetId="4872">
        <row r="1">
          <cell r="A1" t="str">
            <v>PHIẾU XỬ LÝ HỒ SƠ THANH TOÁN VƯỢT THẨM QUYỀN PD</v>
          </cell>
        </row>
      </sheetData>
      <sheetData sheetId="4873">
        <row r="1">
          <cell r="A1" t="str">
            <v>PHIẾU XỬ LÝ HỒ SƠ THANH TOÁN VƯỢT THẨM QUYỀN PD</v>
          </cell>
        </row>
      </sheetData>
      <sheetData sheetId="4874">
        <row r="1">
          <cell r="A1" t="str">
            <v>PHIẾU XỬ LÝ HỒ SƠ THANH TOÁN VƯỢT THẨM QUYỀN PD</v>
          </cell>
        </row>
      </sheetData>
      <sheetData sheetId="4875">
        <row r="1">
          <cell r="A1" t="str">
            <v>PHIẾU XỬ LÝ HỒ SƠ THANH TOÁN VƯỢT THẨM QUYỀN PD</v>
          </cell>
        </row>
      </sheetData>
      <sheetData sheetId="4876">
        <row r="1">
          <cell r="A1" t="str">
            <v>PHIẾU XỬ LÝ HỒ SƠ THANH TOÁN VƯỢT THẨM QUYỀN PD</v>
          </cell>
        </row>
      </sheetData>
      <sheetData sheetId="4877">
        <row r="1">
          <cell r="A1" t="str">
            <v>PHIẾU XỬ LÝ HỒ SƠ THANH TOÁN VƯỢT THẨM QUYỀN PD</v>
          </cell>
        </row>
      </sheetData>
      <sheetData sheetId="4878">
        <row r="1">
          <cell r="A1" t="str">
            <v>PHIẾU XỬ LÝ HỒ SƠ THANH TOÁN VƯỢT THẨM QUYỀN PD</v>
          </cell>
        </row>
      </sheetData>
      <sheetData sheetId="4879">
        <row r="1">
          <cell r="A1" t="str">
            <v>PHIẾU XỬ LÝ HỒ SƠ THANH TOÁN VƯỢT THẨM QUYỀN PD</v>
          </cell>
        </row>
      </sheetData>
      <sheetData sheetId="4880">
        <row r="1">
          <cell r="A1" t="str">
            <v>PHIẾU XỬ LÝ HỒ SƠ THANH TOÁN VƯỢT THẨM QUYỀN PD</v>
          </cell>
        </row>
      </sheetData>
      <sheetData sheetId="4881">
        <row r="1">
          <cell r="A1" t="str">
            <v>PHIẾU XỬ LÝ HỒ SƠ THANH TOÁN VƯỢT THẨM QUYỀN PD</v>
          </cell>
        </row>
      </sheetData>
      <sheetData sheetId="4882">
        <row r="1">
          <cell r="A1" t="str">
            <v>PHIẾU XỬ LÝ HỒ SƠ THANH TOÁN VƯỢT THẨM QUYỀN PD</v>
          </cell>
        </row>
      </sheetData>
      <sheetData sheetId="4883">
        <row r="1">
          <cell r="A1" t="str">
            <v>PHIẾU XỬ LÝ HỒ SƠ THANH TOÁN VƯỢT THẨM QUYỀN PD</v>
          </cell>
        </row>
      </sheetData>
      <sheetData sheetId="4884">
        <row r="1">
          <cell r="A1" t="str">
            <v>PHIẾU XỬ LÝ HỒ SƠ THANH TOÁN VƯỢT THẨM QUYỀN PD</v>
          </cell>
        </row>
      </sheetData>
      <sheetData sheetId="4885">
        <row r="1">
          <cell r="A1" t="str">
            <v>PHIẾU XỬ LÝ HỒ SƠ THANH TOÁN VƯỢT THẨM QUYỀN PD</v>
          </cell>
        </row>
      </sheetData>
      <sheetData sheetId="4886">
        <row r="1">
          <cell r="A1" t="str">
            <v>PHIẾU XỬ LÝ HỒ SƠ THANH TOÁN VƯỢT THẨM QUYỀN PD</v>
          </cell>
        </row>
      </sheetData>
      <sheetData sheetId="4887">
        <row r="1">
          <cell r="A1" t="str">
            <v>PHIẾU XỬ LÝ HỒ SƠ THANH TOÁN VƯỢT THẨM QUYỀN PD</v>
          </cell>
        </row>
      </sheetData>
      <sheetData sheetId="4888">
        <row r="1">
          <cell r="A1" t="str">
            <v>PHIẾU XỬ LÝ HỒ SƠ THANH TOÁN VƯỢT THẨM QUYỀN PD</v>
          </cell>
        </row>
      </sheetData>
      <sheetData sheetId="4889">
        <row r="1">
          <cell r="A1" t="str">
            <v>PHIẾU XỬ LÝ HỒ SƠ THANH TOÁN VƯỢT THẨM QUYỀN PD</v>
          </cell>
        </row>
      </sheetData>
      <sheetData sheetId="4890">
        <row r="1">
          <cell r="A1" t="str">
            <v>PHIẾU XỬ LÝ HỒ SƠ THANH TOÁN VƯỢT THẨM QUYỀN PD</v>
          </cell>
        </row>
      </sheetData>
      <sheetData sheetId="4891">
        <row r="1">
          <cell r="A1" t="str">
            <v>PHIẾU XỬ LÝ HỒ SƠ THANH TOÁN VƯỢT THẨM QUYỀN PD</v>
          </cell>
        </row>
      </sheetData>
      <sheetData sheetId="4892">
        <row r="1">
          <cell r="A1" t="str">
            <v>PHIẾU XỬ LÝ HỒ SƠ THANH TOÁN VƯỢT THẨM QUYỀN PD</v>
          </cell>
        </row>
      </sheetData>
      <sheetData sheetId="4893">
        <row r="1">
          <cell r="A1" t="str">
            <v>PHIẾU XỬ LÝ HỒ SƠ THANH TOÁN VƯỢT THẨM QUYỀN PD</v>
          </cell>
        </row>
      </sheetData>
      <sheetData sheetId="4894">
        <row r="1">
          <cell r="A1" t="str">
            <v>PHIẾU XỬ LÝ HỒ SƠ THANH TOÁN VƯỢT THẨM QUYỀN PD</v>
          </cell>
        </row>
      </sheetData>
      <sheetData sheetId="4895">
        <row r="1">
          <cell r="A1" t="str">
            <v>PHIẾU XỬ LÝ HỒ SƠ THANH TOÁN VƯỢT THẨM QUYỀN PD</v>
          </cell>
        </row>
      </sheetData>
      <sheetData sheetId="4896">
        <row r="1">
          <cell r="A1" t="str">
            <v>PHIẾU XỬ LÝ HỒ SƠ THANH TOÁN VƯỢT THẨM QUYỀN PD</v>
          </cell>
        </row>
      </sheetData>
      <sheetData sheetId="4897">
        <row r="1">
          <cell r="A1" t="str">
            <v>PHIẾU XỬ LÝ HỒ SƠ THANH TOÁN VƯỢT THẨM QUYỀN PD</v>
          </cell>
        </row>
      </sheetData>
      <sheetData sheetId="4898">
        <row r="1">
          <cell r="A1" t="str">
            <v>PHIẾU XỬ LÝ HỒ SƠ THANH TOÁN VƯỢT THẨM QUYỀN PD</v>
          </cell>
        </row>
      </sheetData>
      <sheetData sheetId="4899">
        <row r="1">
          <cell r="A1" t="str">
            <v>PHIẾU XỬ LÝ HỒ SƠ THANH TOÁN VƯỢT THẨM QUYỀN PD</v>
          </cell>
        </row>
      </sheetData>
      <sheetData sheetId="4900">
        <row r="1">
          <cell r="A1" t="str">
            <v>PHIẾU XỬ LÝ HỒ SƠ THANH TOÁN VƯỢT THẨM QUYỀN PD</v>
          </cell>
        </row>
      </sheetData>
      <sheetData sheetId="4901">
        <row r="1">
          <cell r="A1" t="str">
            <v>PHIẾU XỬ LÝ HỒ SƠ THANH TOÁN VƯỢT THẨM QUYỀN PD</v>
          </cell>
        </row>
      </sheetData>
      <sheetData sheetId="4902">
        <row r="1">
          <cell r="A1" t="str">
            <v>PHIẾU XỬ LÝ HỒ SƠ THANH TOÁN VƯỢT THẨM QUYỀN PD</v>
          </cell>
        </row>
      </sheetData>
      <sheetData sheetId="4903">
        <row r="1">
          <cell r="A1" t="str">
            <v>PHIẾU XỬ LÝ HỒ SƠ THANH TOÁN VƯỢT THẨM QUYỀN PD</v>
          </cell>
        </row>
      </sheetData>
      <sheetData sheetId="4904">
        <row r="1">
          <cell r="A1" t="str">
            <v>PHIẾU XỬ LÝ HỒ SƠ THANH TOÁN VƯỢT THẨM QUYỀN PD</v>
          </cell>
        </row>
      </sheetData>
      <sheetData sheetId="4905">
        <row r="1">
          <cell r="A1" t="str">
            <v>PHIẾU XỬ LÝ HỒ SƠ THANH TOÁN VƯỢT THẨM QUYỀN PD</v>
          </cell>
        </row>
      </sheetData>
      <sheetData sheetId="4906">
        <row r="1">
          <cell r="A1" t="str">
            <v>PHIẾU XỬ LÝ HỒ SƠ THANH TOÁN VƯỢT THẨM QUYỀN PD</v>
          </cell>
        </row>
      </sheetData>
      <sheetData sheetId="4907">
        <row r="1">
          <cell r="A1" t="str">
            <v>PHIẾU XỬ LÝ HỒ SƠ THANH TOÁN VƯỢT THẨM QUYỀN PD</v>
          </cell>
        </row>
      </sheetData>
      <sheetData sheetId="4908">
        <row r="1">
          <cell r="A1" t="str">
            <v>PHIẾU XỬ LÝ HỒ SƠ THANH TOÁN VƯỢT THẨM QUYỀN PD</v>
          </cell>
        </row>
      </sheetData>
      <sheetData sheetId="4909">
        <row r="1">
          <cell r="A1" t="str">
            <v>PHIẾU XỬ LÝ HỒ SƠ THANH TOÁN VƯỢT THẨM QUYỀN PD</v>
          </cell>
        </row>
      </sheetData>
      <sheetData sheetId="4910">
        <row r="1">
          <cell r="A1" t="str">
            <v>PHIẾU XỬ LÝ HỒ SƠ THANH TOÁN VƯỢT THẨM QUYỀN PD</v>
          </cell>
        </row>
      </sheetData>
      <sheetData sheetId="4911">
        <row r="1">
          <cell r="A1" t="str">
            <v>PHIẾU XỬ LÝ HỒ SƠ THANH TOÁN VƯỢT THẨM QUYỀN PD</v>
          </cell>
        </row>
      </sheetData>
      <sheetData sheetId="4912">
        <row r="1">
          <cell r="A1" t="str">
            <v>PHIẾU XỬ LÝ HỒ SƠ THANH TOÁN VƯỢT THẨM QUYỀN PD</v>
          </cell>
        </row>
      </sheetData>
      <sheetData sheetId="4913">
        <row r="1">
          <cell r="A1" t="str">
            <v>PHIẾU XỬ LÝ HỒ SƠ THANH TOÁN VƯỢT THẨM QUYỀN PD</v>
          </cell>
        </row>
      </sheetData>
      <sheetData sheetId="4914">
        <row r="1">
          <cell r="A1" t="str">
            <v>PHIẾU XỬ LÝ HỒ SƠ THANH TOÁN VƯỢT THẨM QUYỀN PD</v>
          </cell>
        </row>
      </sheetData>
      <sheetData sheetId="4915">
        <row r="1">
          <cell r="A1" t="str">
            <v>PHIẾU XỬ LÝ HỒ SƠ THANH TOÁN VƯỢT THẨM QUYỀN PD</v>
          </cell>
        </row>
      </sheetData>
      <sheetData sheetId="4916">
        <row r="1">
          <cell r="A1" t="str">
            <v>PHIẾU XỬ LÝ HỒ SƠ THANH TOÁN VƯỢT THẨM QUYỀN PD</v>
          </cell>
        </row>
      </sheetData>
      <sheetData sheetId="4917">
        <row r="1">
          <cell r="A1" t="str">
            <v>PHIẾU XỬ LÝ HỒ SƠ THANH TOÁN VƯỢT THẨM QUYỀN PD</v>
          </cell>
        </row>
      </sheetData>
      <sheetData sheetId="4918">
        <row r="1">
          <cell r="A1" t="str">
            <v>PHIẾU XỬ LÝ HỒ SƠ THANH TOÁN VƯỢT THẨM QUYỀN PD</v>
          </cell>
        </row>
      </sheetData>
      <sheetData sheetId="4919">
        <row r="1">
          <cell r="A1" t="str">
            <v>PHIẾU XỬ LÝ HỒ SƠ THANH TOÁN VƯỢT THẨM QUYỀN PD</v>
          </cell>
        </row>
      </sheetData>
      <sheetData sheetId="4920">
        <row r="1">
          <cell r="A1" t="str">
            <v>PHIẾU XỬ LÝ HỒ SƠ THANH TOÁN VƯỢT THẨM QUYỀN PD</v>
          </cell>
        </row>
      </sheetData>
      <sheetData sheetId="4921">
        <row r="1">
          <cell r="A1" t="str">
            <v>PHIẾU XỬ LÝ HỒ SƠ THANH TOÁN VƯỢT THẨM QUYỀN PD</v>
          </cell>
        </row>
      </sheetData>
      <sheetData sheetId="4922">
        <row r="1">
          <cell r="A1" t="str">
            <v>PHIẾU XỬ LÝ HỒ SƠ THANH TOÁN VƯỢT THẨM QUYỀN PD</v>
          </cell>
        </row>
      </sheetData>
      <sheetData sheetId="4923">
        <row r="1">
          <cell r="A1" t="str">
            <v>PHIẾU XỬ LÝ HỒ SƠ THANH TOÁN VƯỢT THẨM QUYỀN PD</v>
          </cell>
        </row>
      </sheetData>
      <sheetData sheetId="4924">
        <row r="1">
          <cell r="A1" t="str">
            <v>PHIẾU XỬ LÝ HỒ SƠ THANH TOÁN VƯỢT THẨM QUYỀN PD</v>
          </cell>
        </row>
      </sheetData>
      <sheetData sheetId="4925">
        <row r="1">
          <cell r="A1" t="str">
            <v>PHIẾU XỬ LÝ HỒ SƠ THANH TOÁN VƯỢT THẨM QUYỀN PD</v>
          </cell>
        </row>
      </sheetData>
      <sheetData sheetId="4926">
        <row r="1">
          <cell r="A1" t="str">
            <v>PHIẾU XỬ LÝ HỒ SƠ THANH TOÁN VƯỢT THẨM QUYỀN PD</v>
          </cell>
        </row>
      </sheetData>
      <sheetData sheetId="4927">
        <row r="1">
          <cell r="A1" t="str">
            <v>PHIẾU XỬ LÝ HỒ SƠ THANH TOÁN VƯỢT THẨM QUYỀN PD</v>
          </cell>
        </row>
      </sheetData>
      <sheetData sheetId="4928"/>
      <sheetData sheetId="4929"/>
      <sheetData sheetId="4930">
        <row r="1">
          <cell r="A1" t="str">
            <v>PHIẾU XỬ LÝ HỒ SƠ THANH TOÁN VƯỢT THẨM QUYỀN PD</v>
          </cell>
        </row>
      </sheetData>
      <sheetData sheetId="4931">
        <row r="1">
          <cell r="A1" t="str">
            <v>PHIẾU XỬ LÝ HỒ SƠ THANH TOÁN VƯỢT THẨM QUYỀN PD</v>
          </cell>
        </row>
      </sheetData>
      <sheetData sheetId="4932"/>
      <sheetData sheetId="4933">
        <row r="1">
          <cell r="A1" t="str">
            <v>PHIẾU XỬ LÝ HỒ SƠ THANH TOÁN VƯỢT THẨM QUYỀN PD</v>
          </cell>
        </row>
      </sheetData>
      <sheetData sheetId="4934">
        <row r="1">
          <cell r="A1" t="str">
            <v>PHIẾU XỬ LÝ HỒ SƠ THANH TOÁN VƯỢT THẨM QUYỀN PD</v>
          </cell>
        </row>
      </sheetData>
      <sheetData sheetId="4935"/>
      <sheetData sheetId="4936">
        <row r="1">
          <cell r="A1" t="str">
            <v>PHIẾU XỬ LÝ HỒ SƠ THANH TOÁN VƯỢT THẨM QUYỀN PD</v>
          </cell>
        </row>
      </sheetData>
      <sheetData sheetId="4937">
        <row r="1">
          <cell r="A1" t="str">
            <v>PHIẾU XỬ LÝ HỒ SƠ THANH TOÁN VƯỢT THẨM QUYỀN PD</v>
          </cell>
        </row>
      </sheetData>
      <sheetData sheetId="4938">
        <row r="1">
          <cell r="A1" t="str">
            <v>PHIẾU XỬ LÝ HỒ SƠ THANH TOÁN VƯỢT THẨM QUYỀN PD</v>
          </cell>
        </row>
      </sheetData>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
          <cell r="A1" t="str">
            <v>PHIẾU XỬ LÝ HỒ SƠ THANH TOÁN VƯỢT THẨM QUYỀN PD</v>
          </cell>
        </row>
      </sheetData>
      <sheetData sheetId="4952">
        <row r="1">
          <cell r="A1" t="str">
            <v>PHIẾU XỬ LÝ HỒ SƠ THANH TOÁN VƯỢT THẨM QUYỀN PD</v>
          </cell>
        </row>
      </sheetData>
      <sheetData sheetId="4953"/>
      <sheetData sheetId="4954"/>
      <sheetData sheetId="4955">
        <row r="1">
          <cell r="A1" t="str">
            <v>PHIẾU XỬ LÝ HỒ SƠ THANH TOÁN VƯỢT THẨM QUYỀN PD</v>
          </cell>
        </row>
      </sheetData>
      <sheetData sheetId="4956">
        <row r="1">
          <cell r="A1" t="str">
            <v>PHIẾU XỬ LÝ HỒ SƠ THANH TOÁN VƯỢT THẨM QUYỀN PD</v>
          </cell>
        </row>
      </sheetData>
      <sheetData sheetId="4957">
        <row r="1">
          <cell r="A1" t="str">
            <v>PHIẾU XỬ LÝ HỒ SƠ THANH TOÁN VƯỢT THẨM QUYỀN PD</v>
          </cell>
        </row>
      </sheetData>
      <sheetData sheetId="4958">
        <row r="1">
          <cell r="A1" t="str">
            <v>PHIẾU XỬ LÝ HỒ SƠ THANH TOÁN VƯỢT THẨM QUYỀN PD</v>
          </cell>
        </row>
      </sheetData>
      <sheetData sheetId="4959"/>
      <sheetData sheetId="4960">
        <row r="1">
          <cell r="A1" t="str">
            <v>PHIẾU XỬ LÝ HỒ SƠ THANH TOÁN VƯỢT THẨM QUYỀN PD</v>
          </cell>
        </row>
      </sheetData>
      <sheetData sheetId="4961"/>
      <sheetData sheetId="4962">
        <row r="1">
          <cell r="A1" t="str">
            <v>PHIẾU XỬ LÝ HỒ SƠ THANH TOÁN VƯỢT THẨM QUYỀN PD</v>
          </cell>
        </row>
      </sheetData>
      <sheetData sheetId="4963">
        <row r="1">
          <cell r="A1" t="str">
            <v>PHIẾU XỬ LÝ HỒ SƠ THANH TOÁN VƯỢT THẨM QUYỀN PD</v>
          </cell>
        </row>
      </sheetData>
      <sheetData sheetId="4964">
        <row r="1">
          <cell r="A1" t="str">
            <v>PHIẾU XỬ LÝ HỒ SƠ THANH TOÁN VƯỢT THẨM QUYỀN PD</v>
          </cell>
        </row>
      </sheetData>
      <sheetData sheetId="4965">
        <row r="1">
          <cell r="A1" t="str">
            <v>PHIẾU XỬ LÝ HỒ SƠ THANH TOÁN VƯỢT THẨM QUYỀN PD</v>
          </cell>
        </row>
      </sheetData>
      <sheetData sheetId="4966">
        <row r="1">
          <cell r="A1" t="str">
            <v>PHIẾU XỬ LÝ HỒ SƠ THANH TOÁN VƯỢT THẨM QUYỀN PD</v>
          </cell>
        </row>
      </sheetData>
      <sheetData sheetId="4967">
        <row r="1">
          <cell r="A1" t="str">
            <v>PHIẾU XỬ LÝ HỒ SƠ THANH TOÁN VƯỢT THẨM QUYỀN PD</v>
          </cell>
        </row>
      </sheetData>
      <sheetData sheetId="4968">
        <row r="1">
          <cell r="A1" t="str">
            <v>PHIẾU XỬ LÝ HỒ SƠ THANH TOÁN VƯỢT THẨM QUYỀN PD</v>
          </cell>
        </row>
      </sheetData>
      <sheetData sheetId="4969">
        <row r="1">
          <cell r="A1" t="str">
            <v>PHIẾU XỬ LÝ HỒ SƠ THANH TOÁN VƯỢT THẨM QUYỀN PD</v>
          </cell>
        </row>
      </sheetData>
      <sheetData sheetId="4970">
        <row r="1">
          <cell r="A1" t="str">
            <v>PHIẾU XỬ LÝ HỒ SƠ THANH TOÁN VƯỢT THẨM QUYỀN PD</v>
          </cell>
        </row>
      </sheetData>
      <sheetData sheetId="4971">
        <row r="1">
          <cell r="A1" t="str">
            <v>PHIẾU XỬ LÝ HỒ SƠ THANH TOÁN VƯỢT THẨM QUYỀN PD</v>
          </cell>
        </row>
      </sheetData>
      <sheetData sheetId="4972">
        <row r="1">
          <cell r="A1" t="str">
            <v>PHIẾU XỬ LÝ HỒ SƠ THANH TOÁN VƯỢT THẨM QUYỀN PD</v>
          </cell>
        </row>
      </sheetData>
      <sheetData sheetId="4973">
        <row r="1">
          <cell r="A1" t="str">
            <v>PHIẾU XỬ LÝ HỒ SƠ THANH TOÁN VƯỢT THẨM QUYỀN PD</v>
          </cell>
        </row>
      </sheetData>
      <sheetData sheetId="4974">
        <row r="1">
          <cell r="A1" t="str">
            <v>PHIẾU XỬ LÝ HỒ SƠ THANH TOÁN VƯỢT THẨM QUYỀN PD</v>
          </cell>
        </row>
      </sheetData>
      <sheetData sheetId="4975">
        <row r="1">
          <cell r="A1" t="str">
            <v>PHIẾU XỬ LÝ HỒ SƠ THANH TOÁN VƯỢT THẨM QUYỀN PD</v>
          </cell>
        </row>
      </sheetData>
      <sheetData sheetId="4976">
        <row r="1">
          <cell r="A1" t="str">
            <v>PHIẾU XỬ LÝ HỒ SƠ THANH TOÁN VƯỢT THẨM QUYỀN PD</v>
          </cell>
        </row>
      </sheetData>
      <sheetData sheetId="4977">
        <row r="1">
          <cell r="A1" t="str">
            <v>PHIẾU XỬ LÝ HỒ SƠ THANH TOÁN VƯỢT THẨM QUYỀN PD</v>
          </cell>
        </row>
      </sheetData>
      <sheetData sheetId="4978">
        <row r="1">
          <cell r="A1" t="str">
            <v>PHIẾU XỬ LÝ HỒ SƠ THANH TOÁN VƯỢT THẨM QUYỀN PD</v>
          </cell>
        </row>
      </sheetData>
      <sheetData sheetId="4979">
        <row r="1">
          <cell r="A1" t="str">
            <v>PHIẾU XỬ LÝ HỒ SƠ THANH TOÁN VƯỢT THẨM QUYỀN PD</v>
          </cell>
        </row>
      </sheetData>
      <sheetData sheetId="4980">
        <row r="1">
          <cell r="A1" t="str">
            <v>PHIẾU XỬ LÝ HỒ SƠ THANH TOÁN VƯỢT THẨM QUYỀN PD</v>
          </cell>
        </row>
      </sheetData>
      <sheetData sheetId="4981">
        <row r="1">
          <cell r="A1" t="str">
            <v>PHIẾU XỬ LÝ HỒ SƠ THANH TOÁN VƯỢT THẨM QUYỀN PD</v>
          </cell>
        </row>
      </sheetData>
      <sheetData sheetId="4982">
        <row r="1">
          <cell r="A1" t="str">
            <v>PHIẾU XỬ LÝ HỒ SƠ THANH TOÁN VƯỢT THẨM QUYỀN PD</v>
          </cell>
        </row>
      </sheetData>
      <sheetData sheetId="4983">
        <row r="1">
          <cell r="A1" t="str">
            <v>PHIẾU XỬ LÝ HỒ SƠ THANH TOÁN VƯỢT THẨM QUYỀN PD</v>
          </cell>
        </row>
      </sheetData>
      <sheetData sheetId="4984">
        <row r="1">
          <cell r="A1" t="str">
            <v>PHIẾU XỬ LÝ HỒ SƠ THANH TOÁN VƯỢT THẨM QUYỀN PD</v>
          </cell>
        </row>
      </sheetData>
      <sheetData sheetId="4985">
        <row r="1">
          <cell r="A1" t="str">
            <v>PHIẾU XỬ LÝ HỒ SƠ THANH TOÁN VƯỢT THẨM QUYỀN PD</v>
          </cell>
        </row>
      </sheetData>
      <sheetData sheetId="4986">
        <row r="1">
          <cell r="A1" t="str">
            <v>PHIẾU XỬ LÝ HỒ SƠ THANH TOÁN VƯỢT THẨM QUYỀN PD</v>
          </cell>
        </row>
      </sheetData>
      <sheetData sheetId="4987">
        <row r="1">
          <cell r="A1" t="str">
            <v>PHIẾU XỬ LÝ HỒ SƠ THANH TOÁN VƯỢT THẨM QUYỀN PD</v>
          </cell>
        </row>
      </sheetData>
      <sheetData sheetId="4988">
        <row r="1">
          <cell r="A1" t="str">
            <v>PHIẾU XỬ LÝ HỒ SƠ THANH TOÁN VƯỢT THẨM QUYỀN PD</v>
          </cell>
        </row>
      </sheetData>
      <sheetData sheetId="4989">
        <row r="1">
          <cell r="A1" t="str">
            <v>PHIẾU XỬ LÝ HỒ SƠ THANH TOÁN VƯỢT THẨM QUYỀN PD</v>
          </cell>
        </row>
      </sheetData>
      <sheetData sheetId="4990">
        <row r="1">
          <cell r="A1" t="str">
            <v>PHIẾU XỬ LÝ HỒ SƠ THANH TOÁN VƯỢT THẨM QUYỀN PD</v>
          </cell>
        </row>
      </sheetData>
      <sheetData sheetId="4991">
        <row r="1">
          <cell r="A1" t="str">
            <v>PHIẾU XỬ LÝ HỒ SƠ THANH TOÁN VƯỢT THẨM QUYỀN PD</v>
          </cell>
        </row>
      </sheetData>
      <sheetData sheetId="4992">
        <row r="1">
          <cell r="A1" t="str">
            <v>PHIẾU XỬ LÝ HỒ SƠ THANH TOÁN VƯỢT THẨM QUYỀN PD</v>
          </cell>
        </row>
      </sheetData>
      <sheetData sheetId="4993">
        <row r="1">
          <cell r="A1" t="str">
            <v>PHIẾU XỬ LÝ HỒ SƠ THANH TOÁN VƯỢT THẨM QUYỀN PD</v>
          </cell>
        </row>
      </sheetData>
      <sheetData sheetId="4994">
        <row r="1">
          <cell r="A1" t="str">
            <v>PHIẾU XỬ LÝ HỒ SƠ THANH TOÁN VƯỢT THẨM QUYỀN PD</v>
          </cell>
        </row>
      </sheetData>
      <sheetData sheetId="4995">
        <row r="1">
          <cell r="A1" t="str">
            <v>PHIẾU XỬ LÝ HỒ SƠ THANH TOÁN VƯỢT THẨM QUYỀN PD</v>
          </cell>
        </row>
      </sheetData>
      <sheetData sheetId="4996">
        <row r="1">
          <cell r="A1" t="str">
            <v>PHIẾU XỬ LÝ HỒ SƠ THANH TOÁN VƯỢT THẨM QUYỀN PD</v>
          </cell>
        </row>
      </sheetData>
      <sheetData sheetId="4997">
        <row r="1">
          <cell r="A1" t="str">
            <v>PHIẾU XỬ LÝ HỒ SƠ THANH TOÁN VƯỢT THẨM QUYỀN PD</v>
          </cell>
        </row>
      </sheetData>
      <sheetData sheetId="4998">
        <row r="1">
          <cell r="A1" t="str">
            <v>PHIẾU XỬ LÝ HỒ SƠ THANH TOÁN VƯỢT THẨM QUYỀN PD</v>
          </cell>
        </row>
      </sheetData>
      <sheetData sheetId="4999">
        <row r="1">
          <cell r="A1" t="str">
            <v>PHIẾU XỬ LÝ HỒ SƠ THANH TOÁN VƯỢT THẨM QUYỀN PD</v>
          </cell>
        </row>
      </sheetData>
      <sheetData sheetId="5000">
        <row r="1">
          <cell r="A1" t="str">
            <v>PHIẾU XỬ LÝ HỒ SƠ THANH TOÁN VƯỢT THẨM QUYỀN PD</v>
          </cell>
        </row>
      </sheetData>
      <sheetData sheetId="5001">
        <row r="1">
          <cell r="A1" t="str">
            <v>PHIẾU XỬ LÝ HỒ SƠ THANH TOÁN VƯỢT THẨM QUYỀN PD</v>
          </cell>
        </row>
      </sheetData>
      <sheetData sheetId="5002">
        <row r="1">
          <cell r="A1" t="str">
            <v>PHIẾU XỬ LÝ HỒ SƠ THANH TOÁN VƯỢT THẨM QUYỀN PD</v>
          </cell>
        </row>
      </sheetData>
      <sheetData sheetId="5003">
        <row r="1">
          <cell r="A1" t="str">
            <v>PHIẾU XỬ LÝ HỒ SƠ THANH TOÁN VƯỢT THẨM QUYỀN PD</v>
          </cell>
        </row>
      </sheetData>
      <sheetData sheetId="5004">
        <row r="1">
          <cell r="A1" t="str">
            <v>PHIẾU XỬ LÝ HỒ SƠ THANH TOÁN VƯỢT THẨM QUYỀN PD</v>
          </cell>
        </row>
      </sheetData>
      <sheetData sheetId="5005">
        <row r="1">
          <cell r="A1" t="str">
            <v>PHIẾU XỬ LÝ HỒ SƠ THANH TOÁN VƯỢT THẨM QUYỀN PD</v>
          </cell>
        </row>
      </sheetData>
      <sheetData sheetId="5006">
        <row r="1">
          <cell r="A1" t="str">
            <v>PHIẾU XỬ LÝ HỒ SƠ THANH TOÁN VƯỢT THẨM QUYỀN PD</v>
          </cell>
        </row>
      </sheetData>
      <sheetData sheetId="5007">
        <row r="1">
          <cell r="A1" t="str">
            <v>PHIẾU XỬ LÝ HỒ SƠ THANH TOÁN VƯỢT THẨM QUYỀN PD</v>
          </cell>
        </row>
      </sheetData>
      <sheetData sheetId="5008">
        <row r="1">
          <cell r="A1" t="str">
            <v>PHIẾU XỬ LÝ HỒ SƠ THANH TOÁN VƯỢT THẨM QUYỀN PD</v>
          </cell>
        </row>
      </sheetData>
      <sheetData sheetId="5009">
        <row r="1">
          <cell r="A1" t="str">
            <v>PHIẾU XỬ LÝ HỒ SƠ THANH TOÁN VƯỢT THẨM QUYỀN PD</v>
          </cell>
        </row>
      </sheetData>
      <sheetData sheetId="5010"/>
      <sheetData sheetId="5011">
        <row r="1">
          <cell r="A1" t="str">
            <v>PHIẾU XỬ LÝ HỒ SƠ THANH TOÁN VƯỢT THẨM QUYỀN PD</v>
          </cell>
        </row>
      </sheetData>
      <sheetData sheetId="5012">
        <row r="1">
          <cell r="A1" t="str">
            <v>PHIẾU XỬ LÝ HỒ SƠ THANH TOÁN VƯỢT THẨM QUYỀN PD</v>
          </cell>
        </row>
      </sheetData>
      <sheetData sheetId="5013">
        <row r="1">
          <cell r="A1" t="str">
            <v>PHIẾU XỬ LÝ HỒ SƠ THANH TOÁN VƯỢT THẨM QUYỀN PD</v>
          </cell>
        </row>
      </sheetData>
      <sheetData sheetId="5014"/>
      <sheetData sheetId="5015">
        <row r="1">
          <cell r="A1" t="str">
            <v>PHIẾU XỬ LÝ HỒ SƠ THANH TOÁN VƯỢT THẨM QUYỀN PD</v>
          </cell>
        </row>
      </sheetData>
      <sheetData sheetId="5016">
        <row r="1">
          <cell r="A1" t="str">
            <v>PHIẾU XỬ LÝ HỒ SƠ THANH TOÁN VƯỢT THẨM QUYỀN PD</v>
          </cell>
        </row>
      </sheetData>
      <sheetData sheetId="5017">
        <row r="1">
          <cell r="A1" t="str">
            <v>PHIẾU XỬ LÝ HỒ SƠ THANH TOÁN VƯỢT THẨM QUYỀN PD</v>
          </cell>
        </row>
      </sheetData>
      <sheetData sheetId="5018">
        <row r="1">
          <cell r="A1" t="str">
            <v>PHIẾU XỬ LÝ HỒ SƠ THANH TOÁN VƯỢT THẨM QUYỀN PD</v>
          </cell>
        </row>
      </sheetData>
      <sheetData sheetId="5019">
        <row r="1">
          <cell r="A1" t="str">
            <v>PHIẾU XỬ LÝ HỒ SƠ THANH TOÁN VƯỢT THẨM QUYỀN PD</v>
          </cell>
        </row>
      </sheetData>
      <sheetData sheetId="5020">
        <row r="1">
          <cell r="A1" t="str">
            <v>PHIẾU XỬ LÝ HỒ SƠ THANH TOÁN VƯỢT THẨM QUYỀN PD</v>
          </cell>
        </row>
      </sheetData>
      <sheetData sheetId="5021"/>
      <sheetData sheetId="5022">
        <row r="1">
          <cell r="A1" t="str">
            <v>PHIẾU XỬ LÝ HỒ SƠ THANH TOÁN VƯỢT THẨM QUYỀN PD</v>
          </cell>
        </row>
      </sheetData>
      <sheetData sheetId="5023">
        <row r="1">
          <cell r="A1" t="str">
            <v>PHIẾU XỬ LÝ HỒ SƠ THANH TOÁN VƯỢT THẨM QUYỀN PD</v>
          </cell>
        </row>
      </sheetData>
      <sheetData sheetId="5024">
        <row r="1">
          <cell r="A1" t="str">
            <v>PHIẾU XỬ LÝ HỒ SƠ THANH TOÁN VƯỢT THẨM QUYỀN PD</v>
          </cell>
        </row>
      </sheetData>
      <sheetData sheetId="5025">
        <row r="1">
          <cell r="A1" t="str">
            <v>PHIẾU XỬ LÝ HỒ SƠ THANH TOÁN VƯỢT THẨM QUYỀN PD</v>
          </cell>
        </row>
      </sheetData>
      <sheetData sheetId="5026">
        <row r="1">
          <cell r="A1" t="str">
            <v>PHIẾU XỬ LÝ HỒ SƠ THANH TOÁN VƯỢT THẨM QUYỀN PD</v>
          </cell>
        </row>
      </sheetData>
      <sheetData sheetId="5027">
        <row r="1">
          <cell r="A1" t="str">
            <v>PHIẾU XỬ LÝ HỒ SƠ THANH TOÁN VƯỢT THẨM QUYỀN PD</v>
          </cell>
        </row>
      </sheetData>
      <sheetData sheetId="5028">
        <row r="1">
          <cell r="A1" t="str">
            <v>PHIẾU XỬ LÝ HỒ SƠ THANH TOÁN VƯỢT THẨM QUYỀN PD</v>
          </cell>
        </row>
      </sheetData>
      <sheetData sheetId="5029">
        <row r="1">
          <cell r="A1" t="str">
            <v>PHIẾU XỬ LÝ HỒ SƠ THANH TOÁN VƯỢT THẨM QUYỀN PD</v>
          </cell>
        </row>
      </sheetData>
      <sheetData sheetId="5030">
        <row r="1">
          <cell r="A1" t="str">
            <v>PHIẾU XỬ LÝ HỒ SƠ THANH TOÁN VƯỢT THẨM QUYỀN PD</v>
          </cell>
        </row>
      </sheetData>
      <sheetData sheetId="5031">
        <row r="1">
          <cell r="A1" t="str">
            <v>PHIẾU XỬ LÝ HỒ SƠ THANH TOÁN VƯỢT THẨM QUYỀN PD</v>
          </cell>
        </row>
      </sheetData>
      <sheetData sheetId="5032"/>
      <sheetData sheetId="5033"/>
      <sheetData sheetId="5034"/>
      <sheetData sheetId="5035"/>
      <sheetData sheetId="5036"/>
      <sheetData sheetId="5037"/>
      <sheetData sheetId="5038"/>
      <sheetData sheetId="5039"/>
      <sheetData sheetId="5040"/>
      <sheetData sheetId="5041">
        <row r="1">
          <cell r="A1" t="str">
            <v>PHIẾU XỬ LÝ HỒ SƠ THANH TOÁN VƯỢT THẨM QUYỀN PD</v>
          </cell>
        </row>
      </sheetData>
      <sheetData sheetId="5042">
        <row r="1">
          <cell r="A1" t="str">
            <v>PHIẾU XỬ LÝ HỒ SƠ THANH TOÁN VƯỢT THẨM QUYỀN PD</v>
          </cell>
        </row>
      </sheetData>
      <sheetData sheetId="5043">
        <row r="1">
          <cell r="A1" t="str">
            <v>PHIẾU XỬ LÝ HỒ SƠ THANH TOÁN VƯỢT THẨM QUYỀN PD</v>
          </cell>
        </row>
      </sheetData>
      <sheetData sheetId="5044">
        <row r="1">
          <cell r="A1" t="str">
            <v>PHIẾU XỬ LÝ HỒ SƠ THANH TOÁN VƯỢT THẨM QUYỀN PD</v>
          </cell>
        </row>
      </sheetData>
      <sheetData sheetId="5045">
        <row r="1">
          <cell r="A1" t="str">
            <v>PHIẾU XỬ LÝ HỒ SƠ THANH TOÁN VƯỢT THẨM QUYỀN PD</v>
          </cell>
        </row>
      </sheetData>
      <sheetData sheetId="5046">
        <row r="1">
          <cell r="A1" t="str">
            <v>PHIẾU XỬ LÝ HỒ SƠ THANH TOÁN VƯỢT THẨM QUYỀN PD</v>
          </cell>
        </row>
      </sheetData>
      <sheetData sheetId="5047">
        <row r="1">
          <cell r="A1" t="str">
            <v>PHIẾU XỬ LÝ HỒ SƠ THANH TOÁN VƯỢT THẨM QUYỀN PD</v>
          </cell>
        </row>
      </sheetData>
      <sheetData sheetId="5048">
        <row r="1">
          <cell r="A1" t="str">
            <v>PHIẾU XỬ LÝ HỒ SƠ THANH TOÁN VƯỢT THẨM QUYỀN PD</v>
          </cell>
        </row>
      </sheetData>
      <sheetData sheetId="5049">
        <row r="1">
          <cell r="A1" t="str">
            <v>PHIẾU XỬ LÝ HỒ SƠ THANH TOÁN VƯỢT THẨM QUYỀN PD</v>
          </cell>
        </row>
      </sheetData>
      <sheetData sheetId="5050">
        <row r="1">
          <cell r="A1" t="str">
            <v>PHIẾU XỬ LÝ HỒ SƠ THANH TOÁN VƯỢT THẨM QUYỀN PD</v>
          </cell>
        </row>
      </sheetData>
      <sheetData sheetId="5051">
        <row r="1">
          <cell r="A1" t="str">
            <v>PHIẾU XỬ LÝ HỒ SƠ THANH TOÁN VƯỢT THẨM QUYỀN PD</v>
          </cell>
        </row>
      </sheetData>
      <sheetData sheetId="5052">
        <row r="1">
          <cell r="A1" t="str">
            <v>PHIẾU XỬ LÝ HỒ SƠ THANH TOÁN VƯỢT THẨM QUYỀN PD</v>
          </cell>
        </row>
      </sheetData>
      <sheetData sheetId="5053">
        <row r="1">
          <cell r="A1" t="str">
            <v>PHIẾU XỬ LÝ HỒ SƠ THANH TOÁN VƯỢT THẨM QUYỀN PD</v>
          </cell>
        </row>
      </sheetData>
      <sheetData sheetId="5054">
        <row r="1">
          <cell r="A1" t="str">
            <v>PHIẾU XỬ LÝ HỒ SƠ THANH TOÁN VƯỢT THẨM QUYỀN PD</v>
          </cell>
        </row>
      </sheetData>
      <sheetData sheetId="5055">
        <row r="1">
          <cell r="A1" t="str">
            <v>PHIẾU XỬ LÝ HỒ SƠ THANH TOÁN VƯỢT THẨM QUYỀN PD</v>
          </cell>
        </row>
      </sheetData>
      <sheetData sheetId="5056">
        <row r="1">
          <cell r="A1" t="str">
            <v>PHIẾU XỬ LÝ HỒ SƠ THANH TOÁN VƯỢT THẨM QUYỀN PD</v>
          </cell>
        </row>
      </sheetData>
      <sheetData sheetId="5057">
        <row r="1">
          <cell r="A1" t="str">
            <v>PHIẾU XỬ LÝ HỒ SƠ THANH TOÁN VƯỢT THẨM QUYỀN PD</v>
          </cell>
        </row>
      </sheetData>
      <sheetData sheetId="5058">
        <row r="1">
          <cell r="A1" t="str">
            <v>PHIẾU XỬ LÝ HỒ SƠ THANH TOÁN VƯỢT THẨM QUYỀN PD</v>
          </cell>
        </row>
      </sheetData>
      <sheetData sheetId="5059">
        <row r="1">
          <cell r="A1" t="str">
            <v>PHIẾU XỬ LÝ HỒ SƠ THANH TOÁN VƯỢT THẨM QUYỀN PD</v>
          </cell>
        </row>
      </sheetData>
      <sheetData sheetId="5060">
        <row r="1">
          <cell r="A1" t="str">
            <v>PHIẾU XỬ LÝ HỒ SƠ THANH TOÁN VƯỢT THẨM QUYỀN PD</v>
          </cell>
        </row>
      </sheetData>
      <sheetData sheetId="5061">
        <row r="1">
          <cell r="A1" t="str">
            <v>PHIẾU XỬ LÝ HỒ SƠ THANH TOÁN VƯỢT THẨM QUYỀN PD</v>
          </cell>
        </row>
      </sheetData>
      <sheetData sheetId="5062">
        <row r="1">
          <cell r="A1" t="str">
            <v>PHIẾU XỬ LÝ HỒ SƠ THANH TOÁN VƯỢT THẨM QUYỀN PD</v>
          </cell>
        </row>
      </sheetData>
      <sheetData sheetId="5063">
        <row r="1">
          <cell r="A1" t="str">
            <v>PHIẾU XỬ LÝ HỒ SƠ THANH TOÁN VƯỢT THẨM QUYỀN PD</v>
          </cell>
        </row>
      </sheetData>
      <sheetData sheetId="5064">
        <row r="1">
          <cell r="A1" t="str">
            <v>PHIẾU XỬ LÝ HỒ SƠ THANH TOÁN VƯỢT THẨM QUYỀN PD</v>
          </cell>
        </row>
      </sheetData>
      <sheetData sheetId="5065">
        <row r="1">
          <cell r="A1" t="str">
            <v>PHIẾU XỬ LÝ HỒ SƠ THANH TOÁN VƯỢT THẨM QUYỀN PD</v>
          </cell>
        </row>
      </sheetData>
      <sheetData sheetId="5066">
        <row r="1">
          <cell r="A1" t="str">
            <v>PHIẾU XỬ LÝ HỒ SƠ THANH TOÁN VƯỢT THẨM QUYỀN PD</v>
          </cell>
        </row>
      </sheetData>
      <sheetData sheetId="5067">
        <row r="1">
          <cell r="A1" t="str">
            <v>PHIẾU XỬ LÝ HỒ SƠ THANH TOÁN VƯỢT THẨM QUYỀN PD</v>
          </cell>
        </row>
      </sheetData>
      <sheetData sheetId="5068">
        <row r="1">
          <cell r="A1" t="str">
            <v>PHIẾU XỬ LÝ HỒ SƠ THANH TOÁN VƯỢT THẨM QUYỀN PD</v>
          </cell>
        </row>
      </sheetData>
      <sheetData sheetId="5069">
        <row r="1">
          <cell r="A1" t="str">
            <v>PHIẾU XỬ LÝ HỒ SƠ THANH TOÁN VƯỢT THẨM QUYỀN PD</v>
          </cell>
        </row>
      </sheetData>
      <sheetData sheetId="5070">
        <row r="1">
          <cell r="A1" t="str">
            <v>PHIẾU XỬ LÝ HỒ SƠ THANH TOÁN VƯỢT THẨM QUYỀN PD</v>
          </cell>
        </row>
      </sheetData>
      <sheetData sheetId="5071">
        <row r="1">
          <cell r="A1" t="str">
            <v>PHIẾU XỬ LÝ HỒ SƠ THANH TOÁN VƯỢT THẨM QUYỀN PD</v>
          </cell>
        </row>
      </sheetData>
      <sheetData sheetId="5072">
        <row r="1">
          <cell r="A1" t="str">
            <v>PHIẾU XỬ LÝ HỒ SƠ THANH TOÁN VƯỢT THẨM QUYỀN PD</v>
          </cell>
        </row>
      </sheetData>
      <sheetData sheetId="5073">
        <row r="1">
          <cell r="A1" t="str">
            <v>PHIẾU XỬ LÝ HỒ SƠ THANH TOÁN VƯỢT THẨM QUYỀN PD</v>
          </cell>
        </row>
      </sheetData>
      <sheetData sheetId="5074">
        <row r="1">
          <cell r="A1" t="str">
            <v>PHIẾU XỬ LÝ HỒ SƠ THANH TOÁN VƯỢT THẨM QUYỀN PD</v>
          </cell>
        </row>
      </sheetData>
      <sheetData sheetId="5075">
        <row r="1">
          <cell r="A1" t="str">
            <v>PHIẾU XỬ LÝ HỒ SƠ THANH TOÁN VƯỢT THẨM QUYỀN PD</v>
          </cell>
        </row>
      </sheetData>
      <sheetData sheetId="5076">
        <row r="1">
          <cell r="A1" t="str">
            <v>PHIẾU XỬ LÝ HỒ SƠ THANH TOÁN VƯỢT THẨM QUYỀN PD</v>
          </cell>
        </row>
      </sheetData>
      <sheetData sheetId="5077">
        <row r="1">
          <cell r="A1" t="str">
            <v>PHIẾU XỬ LÝ HỒ SƠ THANH TOÁN VƯỢT THẨM QUYỀN PD</v>
          </cell>
        </row>
      </sheetData>
      <sheetData sheetId="5078">
        <row r="1">
          <cell r="A1" t="str">
            <v>PHIẾU XỬ LÝ HỒ SƠ THANH TOÁN VƯỢT THẨM QUYỀN PD</v>
          </cell>
        </row>
      </sheetData>
      <sheetData sheetId="5079">
        <row r="1">
          <cell r="A1" t="str">
            <v>PHIẾU XỬ LÝ HỒ SƠ THANH TOÁN VƯỢT THẨM QUYỀN PD</v>
          </cell>
        </row>
      </sheetData>
      <sheetData sheetId="5080">
        <row r="1">
          <cell r="A1" t="str">
            <v>PHIẾU XỬ LÝ HỒ SƠ THANH TOÁN VƯỢT THẨM QUYỀN PD</v>
          </cell>
        </row>
      </sheetData>
      <sheetData sheetId="5081">
        <row r="1">
          <cell r="A1" t="str">
            <v>PHIẾU XỬ LÝ HỒ SƠ THANH TOÁN VƯỢT THẨM QUYỀN PD</v>
          </cell>
        </row>
      </sheetData>
      <sheetData sheetId="5082">
        <row r="1">
          <cell r="A1" t="str">
            <v>PHIẾU XỬ LÝ HỒ SƠ THANH TOÁN VƯỢT THẨM QUYỀN PD</v>
          </cell>
        </row>
      </sheetData>
      <sheetData sheetId="5083">
        <row r="1">
          <cell r="A1" t="str">
            <v>PHIẾU XỬ LÝ HỒ SƠ THANH TOÁN VƯỢT THẨM QUYỀN PD</v>
          </cell>
        </row>
      </sheetData>
      <sheetData sheetId="5084">
        <row r="1">
          <cell r="A1" t="str">
            <v>PHIẾU XỬ LÝ HỒ SƠ THANH TOÁN VƯỢT THẨM QUYỀN PD</v>
          </cell>
        </row>
      </sheetData>
      <sheetData sheetId="5085">
        <row r="1">
          <cell r="A1" t="str">
            <v>PHIẾU XỬ LÝ HỒ SƠ THANH TOÁN VƯỢT THẨM QUYỀN PD</v>
          </cell>
        </row>
      </sheetData>
      <sheetData sheetId="5086">
        <row r="1">
          <cell r="A1" t="str">
            <v>PHIẾU XỬ LÝ HỒ SƠ THANH TOÁN VƯỢT THẨM QUYỀN PD</v>
          </cell>
        </row>
      </sheetData>
      <sheetData sheetId="5087">
        <row r="1">
          <cell r="A1" t="str">
            <v>PHIẾU XỬ LÝ HỒ SƠ THANH TOÁN VƯỢT THẨM QUYỀN PD</v>
          </cell>
        </row>
      </sheetData>
      <sheetData sheetId="5088">
        <row r="1">
          <cell r="A1" t="str">
            <v>PHIẾU XỬ LÝ HỒ SƠ THANH TOÁN VƯỢT THẨM QUYỀN PD</v>
          </cell>
        </row>
      </sheetData>
      <sheetData sheetId="5089">
        <row r="1">
          <cell r="A1" t="str">
            <v>PHIẾU XỬ LÝ HỒ SƠ THANH TOÁN VƯỢT THẨM QUYỀN PD</v>
          </cell>
        </row>
      </sheetData>
      <sheetData sheetId="5090">
        <row r="1">
          <cell r="A1" t="str">
            <v>PHIẾU XỬ LÝ HỒ SƠ THANH TOÁN VƯỢT THẨM QUYỀN PD</v>
          </cell>
        </row>
      </sheetData>
      <sheetData sheetId="5091">
        <row r="1">
          <cell r="A1" t="str">
            <v>PHIẾU XỬ LÝ HỒ SƠ THANH TOÁN VƯỢT THẨM QUYỀN PD</v>
          </cell>
        </row>
      </sheetData>
      <sheetData sheetId="5092">
        <row r="1">
          <cell r="A1" t="str">
            <v>PHIẾU XỬ LÝ HỒ SƠ THANH TOÁN VƯỢT THẨM QUYỀN PD</v>
          </cell>
        </row>
      </sheetData>
      <sheetData sheetId="5093">
        <row r="1">
          <cell r="A1" t="str">
            <v>PHIẾU XỬ LÝ HỒ SƠ THANH TOÁN VƯỢT THẨM QUYỀN PD</v>
          </cell>
        </row>
      </sheetData>
      <sheetData sheetId="5094">
        <row r="1">
          <cell r="A1" t="str">
            <v>PHIẾU XỬ LÝ HỒ SƠ THANH TOÁN VƯỢT THẨM QUYỀN PD</v>
          </cell>
        </row>
      </sheetData>
      <sheetData sheetId="5095">
        <row r="1">
          <cell r="A1" t="str">
            <v>PHIẾU XỬ LÝ HỒ SƠ THANH TOÁN VƯỢT THẨM QUYỀN PD</v>
          </cell>
        </row>
      </sheetData>
      <sheetData sheetId="5096">
        <row r="1">
          <cell r="A1" t="str">
            <v>PHIẾU XỬ LÝ HỒ SƠ THANH TOÁN VƯỢT THẨM QUYỀN PD</v>
          </cell>
        </row>
      </sheetData>
      <sheetData sheetId="5097">
        <row r="1">
          <cell r="A1" t="str">
            <v>PHIẾU XỬ LÝ HỒ SƠ THANH TOÁN VƯỢT THẨM QUYỀN PD</v>
          </cell>
        </row>
      </sheetData>
      <sheetData sheetId="5098">
        <row r="1">
          <cell r="A1" t="str">
            <v>PHIẾU XỬ LÝ HỒ SƠ THANH TOÁN VƯỢT THẨM QUYỀN PD</v>
          </cell>
        </row>
      </sheetData>
      <sheetData sheetId="5099">
        <row r="1">
          <cell r="A1" t="str">
            <v>PHIẾU XỬ LÝ HỒ SƠ THANH TOÁN VƯỢT THẨM QUYỀN PD</v>
          </cell>
        </row>
      </sheetData>
      <sheetData sheetId="5100">
        <row r="1">
          <cell r="A1" t="str">
            <v>PHIẾU XỬ LÝ HỒ SƠ THANH TOÁN VƯỢT THẨM QUYỀN PD</v>
          </cell>
        </row>
      </sheetData>
      <sheetData sheetId="5101">
        <row r="1">
          <cell r="A1" t="str">
            <v>PHIẾU XỬ LÝ HỒ SƠ THANH TOÁN VƯỢT THẨM QUYỀN PD</v>
          </cell>
        </row>
      </sheetData>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row r="1">
          <cell r="A1" t="str">
            <v>PHIẾU XỬ LÝ HỒ SƠ THANH TOÁN VƯỢT THẨM QUYỀN PD</v>
          </cell>
        </row>
      </sheetData>
      <sheetData sheetId="5115">
        <row r="1">
          <cell r="A1" t="str">
            <v>PHIẾU XỬ LÝ HỒ SƠ THANH TOÁN VƯỢT THẨM QUYỀN PD</v>
          </cell>
        </row>
      </sheetData>
      <sheetData sheetId="5116"/>
      <sheetData sheetId="5117"/>
      <sheetData sheetId="5118"/>
      <sheetData sheetId="5119"/>
      <sheetData sheetId="5120"/>
      <sheetData sheetId="5121">
        <row r="1">
          <cell r="A1" t="str">
            <v>PHIẾU XỬ LÝ HỒ SƠ THANH TOÁN VƯỢT THẨM QUYỀN PD</v>
          </cell>
        </row>
      </sheetData>
      <sheetData sheetId="5122">
        <row r="1">
          <cell r="A1" t="str">
            <v>PHIẾU XỬ LÝ HỒ SƠ THANH TOÁN VƯỢT THẨM QUYỀN PD</v>
          </cell>
        </row>
      </sheetData>
      <sheetData sheetId="5123">
        <row r="1">
          <cell r="A1" t="str">
            <v>PHIẾU XỬ LÝ HỒ SƠ THANH TOÁN VƯỢT THẨM QUYỀN PD</v>
          </cell>
        </row>
      </sheetData>
      <sheetData sheetId="5124">
        <row r="1">
          <cell r="A1" t="str">
            <v>PHIẾU XỬ LÝ HỒ SƠ THANH TOÁN VƯỢT THẨM QUYỀN PD</v>
          </cell>
        </row>
      </sheetData>
      <sheetData sheetId="5125"/>
      <sheetData sheetId="5126">
        <row r="1">
          <cell r="A1" t="str">
            <v>PHIẾU XỬ LÝ HỒ SƠ THANH TOÁN VƯỢT THẨM QUYỀN PD</v>
          </cell>
        </row>
      </sheetData>
      <sheetData sheetId="5127"/>
      <sheetData sheetId="5128"/>
      <sheetData sheetId="5129"/>
      <sheetData sheetId="5130"/>
      <sheetData sheetId="5131"/>
      <sheetData sheetId="5132"/>
      <sheetData sheetId="5133">
        <row r="1">
          <cell r="A1" t="str">
            <v>PHIẾU XỬ LÝ HỒ SƠ THANH TOÁN VƯỢT THẨM QUYỀN PD</v>
          </cell>
        </row>
      </sheetData>
      <sheetData sheetId="5134">
        <row r="1">
          <cell r="A1" t="str">
            <v>PHIẾU XỬ LÝ HỒ SƠ THANH TOÁN VƯỢT THẨM QUYỀN PD</v>
          </cell>
        </row>
      </sheetData>
      <sheetData sheetId="5135">
        <row r="1">
          <cell r="A1" t="str">
            <v>PHIẾU XỬ LÝ HỒ SƠ THANH TOÁN VƯỢT THẨM QUYỀN PD</v>
          </cell>
        </row>
      </sheetData>
      <sheetData sheetId="5136">
        <row r="1">
          <cell r="A1" t="str">
            <v>PHIẾU XỬ LÝ HỒ SƠ THANH TOÁN VƯỢT THẨM QUYỀN PD</v>
          </cell>
        </row>
      </sheetData>
      <sheetData sheetId="5137">
        <row r="1">
          <cell r="A1" t="str">
            <v>PHIẾU XỬ LÝ HỒ SƠ THANH TOÁN VƯỢT THẨM QUYỀN PD</v>
          </cell>
        </row>
      </sheetData>
      <sheetData sheetId="5138">
        <row r="1">
          <cell r="A1" t="str">
            <v>PHIẾU XỬ LÝ HỒ SƠ THANH TOÁN VƯỢT THẨM QUYỀN PD</v>
          </cell>
        </row>
      </sheetData>
      <sheetData sheetId="5139">
        <row r="1">
          <cell r="A1" t="str">
            <v>PHIẾU XỬ LÝ HỒ SƠ THANH TOÁN VƯỢT THẨM QUYỀN PD</v>
          </cell>
        </row>
      </sheetData>
      <sheetData sheetId="5140">
        <row r="1">
          <cell r="A1" t="str">
            <v>PHIẾU XỬ LÝ HỒ SƠ THANH TOÁN VƯỢT THẨM QUYỀN PD</v>
          </cell>
        </row>
      </sheetData>
      <sheetData sheetId="5141">
        <row r="1">
          <cell r="A1" t="str">
            <v>PHIẾU XỬ LÝ HỒ SƠ THANH TOÁN VƯỢT THẨM QUYỀN PD</v>
          </cell>
        </row>
      </sheetData>
      <sheetData sheetId="5142">
        <row r="1">
          <cell r="A1" t="str">
            <v>PHIẾU XỬ LÝ HỒ SƠ THANH TOÁN VƯỢT THẨM QUYỀN PD</v>
          </cell>
        </row>
      </sheetData>
      <sheetData sheetId="5143">
        <row r="1">
          <cell r="A1" t="str">
            <v>PHIẾU XỬ LÝ HỒ SƠ THANH TOÁN VƯỢT THẨM QUYỀN PD</v>
          </cell>
        </row>
      </sheetData>
      <sheetData sheetId="5144">
        <row r="1">
          <cell r="A1" t="str">
            <v>PHIẾU XỬ LÝ HỒ SƠ THANH TOÁN VƯỢT THẨM QUYỀN PD</v>
          </cell>
        </row>
      </sheetData>
      <sheetData sheetId="5145">
        <row r="1">
          <cell r="A1" t="str">
            <v>PHIẾU XỬ LÝ HỒ SƠ THANH TOÁN VƯỢT THẨM QUYỀN PD</v>
          </cell>
        </row>
      </sheetData>
      <sheetData sheetId="5146">
        <row r="1">
          <cell r="A1" t="str">
            <v>PHIẾU XỬ LÝ HỒ SƠ THANH TOÁN VƯỢT THẨM QUYỀN PD</v>
          </cell>
        </row>
      </sheetData>
      <sheetData sheetId="5147">
        <row r="1">
          <cell r="A1" t="str">
            <v>PHIẾU XỬ LÝ HỒ SƠ THANH TOÁN VƯỢT THẨM QUYỀN PD</v>
          </cell>
        </row>
      </sheetData>
      <sheetData sheetId="5148">
        <row r="1">
          <cell r="A1" t="str">
            <v>PHIẾU XỬ LÝ HỒ SƠ THANH TOÁN VƯỢT THẨM QUYỀN PD</v>
          </cell>
        </row>
      </sheetData>
      <sheetData sheetId="5149">
        <row r="1">
          <cell r="A1" t="str">
            <v>PHIẾU XỬ LÝ HỒ SƠ THANH TOÁN VƯỢT THẨM QUYỀN PD</v>
          </cell>
        </row>
      </sheetData>
      <sheetData sheetId="5150">
        <row r="1">
          <cell r="A1" t="str">
            <v>PHIẾU XỬ LÝ HỒ SƠ THANH TOÁN VƯỢT THẨM QUYỀN PD</v>
          </cell>
        </row>
      </sheetData>
      <sheetData sheetId="5151">
        <row r="1">
          <cell r="A1" t="str">
            <v>PHIẾU XỬ LÝ HỒ SƠ THANH TOÁN VƯỢT THẨM QUYỀN PD</v>
          </cell>
        </row>
      </sheetData>
      <sheetData sheetId="5152">
        <row r="1">
          <cell r="A1" t="str">
            <v>PHIẾU XỬ LÝ HỒ SƠ THANH TOÁN VƯỢT THẨM QUYỀN PD</v>
          </cell>
        </row>
      </sheetData>
      <sheetData sheetId="5153">
        <row r="1">
          <cell r="A1" t="str">
            <v>PHIẾU XỬ LÝ HỒ SƠ THANH TOÁN VƯỢT THẨM QUYỀN PD</v>
          </cell>
        </row>
      </sheetData>
      <sheetData sheetId="5154">
        <row r="1">
          <cell r="A1" t="str">
            <v>PHIẾU XỬ LÝ HỒ SƠ THANH TOÁN VƯỢT THẨM QUYỀN PD</v>
          </cell>
        </row>
      </sheetData>
      <sheetData sheetId="5155">
        <row r="1">
          <cell r="A1" t="str">
            <v>PHIẾU XỬ LÝ HỒ SƠ THANH TOÁN VƯỢT THẨM QUYỀN PD</v>
          </cell>
        </row>
      </sheetData>
      <sheetData sheetId="5156">
        <row r="1">
          <cell r="A1" t="str">
            <v>PHIẾU XỬ LÝ HỒ SƠ THANH TOÁN VƯỢT THẨM QUYỀN PD</v>
          </cell>
        </row>
      </sheetData>
      <sheetData sheetId="5157">
        <row r="1">
          <cell r="A1" t="str">
            <v>PHIẾU XỬ LÝ HỒ SƠ THANH TOÁN VƯỢT THẨM QUYỀN PD</v>
          </cell>
        </row>
      </sheetData>
      <sheetData sheetId="5158">
        <row r="1">
          <cell r="A1" t="str">
            <v>PHIẾU XỬ LÝ HỒ SƠ THANH TOÁN VƯỢT THẨM QUYỀN PD</v>
          </cell>
        </row>
      </sheetData>
      <sheetData sheetId="5159">
        <row r="1">
          <cell r="A1" t="str">
            <v>PHIẾU XỬ LÝ HỒ SƠ THANH TOÁN VƯỢT THẨM QUYỀN PD</v>
          </cell>
        </row>
      </sheetData>
      <sheetData sheetId="5160">
        <row r="1">
          <cell r="A1" t="str">
            <v>PHIẾU XỬ LÝ HỒ SƠ THANH TOÁN VƯỢT THẨM QUYỀN PD</v>
          </cell>
        </row>
      </sheetData>
      <sheetData sheetId="5161">
        <row r="1">
          <cell r="A1" t="str">
            <v>PHIẾU XỬ LÝ HỒ SƠ THANH TOÁN VƯỢT THẨM QUYỀN PD</v>
          </cell>
        </row>
      </sheetData>
      <sheetData sheetId="5162">
        <row r="1">
          <cell r="A1" t="str">
            <v>PHIẾU XỬ LÝ HỒ SƠ THANH TOÁN VƯỢT THẨM QUYỀN PD</v>
          </cell>
        </row>
      </sheetData>
      <sheetData sheetId="5163">
        <row r="1">
          <cell r="A1" t="str">
            <v>PHIẾU XỬ LÝ HỒ SƠ THANH TOÁN VƯỢT THẨM QUYỀN PD</v>
          </cell>
        </row>
      </sheetData>
      <sheetData sheetId="5164">
        <row r="1">
          <cell r="A1" t="str">
            <v>PHIẾU XỬ LÝ HỒ SƠ THANH TOÁN VƯỢT THẨM QUYỀN PD</v>
          </cell>
        </row>
      </sheetData>
      <sheetData sheetId="5165">
        <row r="1">
          <cell r="A1" t="str">
            <v>PHIẾU XỬ LÝ HỒ SƠ THANH TOÁN VƯỢT THẨM QUYỀN PD</v>
          </cell>
        </row>
      </sheetData>
      <sheetData sheetId="5166">
        <row r="1">
          <cell r="A1" t="str">
            <v>PHIẾU XỬ LÝ HỒ SƠ THANH TOÁN VƯỢT THẨM QUYỀN PD</v>
          </cell>
        </row>
      </sheetData>
      <sheetData sheetId="5167">
        <row r="1">
          <cell r="A1" t="str">
            <v>PHIẾU XỬ LÝ HỒ SƠ THANH TOÁN VƯỢT THẨM QUYỀN PD</v>
          </cell>
        </row>
      </sheetData>
      <sheetData sheetId="5168">
        <row r="1">
          <cell r="A1" t="str">
            <v>PHIẾU XỬ LÝ HỒ SƠ THANH TOÁN VƯỢT THẨM QUYỀN PD</v>
          </cell>
        </row>
      </sheetData>
      <sheetData sheetId="5169">
        <row r="1">
          <cell r="A1" t="str">
            <v>PHIẾU XỬ LÝ HỒ SƠ THANH TOÁN VƯỢT THẨM QUYỀN PD</v>
          </cell>
        </row>
      </sheetData>
      <sheetData sheetId="5170">
        <row r="1">
          <cell r="A1" t="str">
            <v>PHIẾU XỬ LÝ HỒ SƠ THANH TOÁN VƯỢT THẨM QUYỀN PD</v>
          </cell>
        </row>
      </sheetData>
      <sheetData sheetId="5171"/>
      <sheetData sheetId="5172"/>
      <sheetData sheetId="5173"/>
      <sheetData sheetId="5174">
        <row r="1">
          <cell r="A1" t="str">
            <v>PHIẾU XỬ LÝ HỒ SƠ THANH TOÁN VƯỢT THẨM QUYỀN PD</v>
          </cell>
        </row>
      </sheetData>
      <sheetData sheetId="5175">
        <row r="1">
          <cell r="A1" t="str">
            <v>PHIẾU XỬ LÝ HỒ SƠ THANH TOÁN VƯỢT THẨM QUYỀN PD</v>
          </cell>
        </row>
      </sheetData>
      <sheetData sheetId="5176">
        <row r="1">
          <cell r="A1" t="str">
            <v>PHIẾU XỬ LÝ HỒ SƠ THANH TOÁN VƯỢT THẨM QUYỀN PD</v>
          </cell>
        </row>
      </sheetData>
      <sheetData sheetId="5177">
        <row r="1">
          <cell r="A1" t="str">
            <v>PHIẾU XỬ LÝ HỒ SƠ THANH TOÁN VƯỢT THẨM QUYỀN PD</v>
          </cell>
        </row>
      </sheetData>
      <sheetData sheetId="5178">
        <row r="1">
          <cell r="A1" t="str">
            <v>PHIẾU XỬ LÝ HỒ SƠ THANH TOÁN VƯỢT THẨM QUYỀN PD</v>
          </cell>
        </row>
      </sheetData>
      <sheetData sheetId="5179">
        <row r="1">
          <cell r="A1" t="str">
            <v>PHIẾU XỬ LÝ HỒ SƠ THANH TOÁN VƯỢT THẨM QUYỀN PD</v>
          </cell>
        </row>
      </sheetData>
      <sheetData sheetId="5180">
        <row r="1">
          <cell r="A1" t="str">
            <v>PHIẾU XỬ LÝ HỒ SƠ THANH TOÁN VƯỢT THẨM QUYỀN PD</v>
          </cell>
        </row>
      </sheetData>
      <sheetData sheetId="5181">
        <row r="1">
          <cell r="A1" t="str">
            <v>PHIẾU XỬ LÝ HỒ SƠ THANH TOÁN VƯỢT THẨM QUYỀN PD</v>
          </cell>
        </row>
      </sheetData>
      <sheetData sheetId="5182">
        <row r="1">
          <cell r="A1" t="str">
            <v>PHIẾU XỬ LÝ HỒ SƠ THANH TOÁN VƯỢT THẨM QUYỀN PD</v>
          </cell>
        </row>
      </sheetData>
      <sheetData sheetId="5183">
        <row r="1">
          <cell r="A1" t="str">
            <v>PHIẾU XỬ LÝ HỒ SƠ THANH TOÁN VƯỢT THẨM QUYỀN PD</v>
          </cell>
        </row>
      </sheetData>
      <sheetData sheetId="5184">
        <row r="1">
          <cell r="A1" t="str">
            <v>PHIẾU XỬ LÝ HỒ SƠ THANH TOÁN VƯỢT THẨM QUYỀN PD</v>
          </cell>
        </row>
      </sheetData>
      <sheetData sheetId="5185">
        <row r="1">
          <cell r="A1" t="str">
            <v>PHIẾU XỬ LÝ HỒ SƠ THANH TOÁN VƯỢT THẨM QUYỀN PD</v>
          </cell>
        </row>
      </sheetData>
      <sheetData sheetId="5186">
        <row r="1">
          <cell r="A1" t="str">
            <v>PHIẾU XỬ LÝ HỒ SƠ THANH TOÁN VƯỢT THẨM QUYỀN PD</v>
          </cell>
        </row>
      </sheetData>
      <sheetData sheetId="5187">
        <row r="1">
          <cell r="A1" t="str">
            <v>PHIẾU XỬ LÝ HỒ SƠ THANH TOÁN VƯỢT THẨM QUYỀN PD</v>
          </cell>
        </row>
      </sheetData>
      <sheetData sheetId="5188">
        <row r="1">
          <cell r="A1" t="str">
            <v>PHIẾU XỬ LÝ HỒ SƠ THANH TOÁN VƯỢT THẨM QUYỀN PD</v>
          </cell>
        </row>
      </sheetData>
      <sheetData sheetId="5189">
        <row r="1">
          <cell r="A1" t="str">
            <v>PHIẾU XỬ LÝ HỒ SƠ THANH TOÁN VƯỢT THẨM QUYỀN PD</v>
          </cell>
        </row>
      </sheetData>
      <sheetData sheetId="5190">
        <row r="1">
          <cell r="A1" t="str">
            <v>PHIẾU XỬ LÝ HỒ SƠ THANH TOÁN VƯỢT THẨM QUYỀN PD</v>
          </cell>
        </row>
      </sheetData>
      <sheetData sheetId="5191">
        <row r="1">
          <cell r="A1" t="str">
            <v>PHIẾU XỬ LÝ HỒ SƠ THANH TOÁN VƯỢT THẨM QUYỀN PD</v>
          </cell>
        </row>
      </sheetData>
      <sheetData sheetId="5192">
        <row r="1">
          <cell r="A1" t="str">
            <v>PHIẾU XỬ LÝ HỒ SƠ THANH TOÁN VƯỢT THẨM QUYỀN PD</v>
          </cell>
        </row>
      </sheetData>
      <sheetData sheetId="5193">
        <row r="1">
          <cell r="A1" t="str">
            <v>PHIẾU XỬ LÝ HỒ SƠ THANH TOÁN VƯỢT THẨM QUYỀN PD</v>
          </cell>
        </row>
      </sheetData>
      <sheetData sheetId="5194">
        <row r="1">
          <cell r="A1" t="str">
            <v>PHIẾU XỬ LÝ HỒ SƠ THANH TOÁN VƯỢT THẨM QUYỀN PD</v>
          </cell>
        </row>
      </sheetData>
      <sheetData sheetId="5195">
        <row r="1">
          <cell r="A1" t="str">
            <v>PHIẾU XỬ LÝ HỒ SƠ THANH TOÁN VƯỢT THẨM QUYỀN PD</v>
          </cell>
        </row>
      </sheetData>
      <sheetData sheetId="5196">
        <row r="1">
          <cell r="A1" t="str">
            <v>PHIẾU XỬ LÝ HỒ SƠ THANH TOÁN VƯỢT THẨM QUYỀN PD</v>
          </cell>
        </row>
      </sheetData>
      <sheetData sheetId="5197">
        <row r="1">
          <cell r="A1" t="str">
            <v>PHIẾU XỬ LÝ HỒ SƠ THANH TOÁN VƯỢT THẨM QUYỀN PD</v>
          </cell>
        </row>
      </sheetData>
      <sheetData sheetId="5198">
        <row r="1">
          <cell r="A1" t="str">
            <v>PHIẾU XỬ LÝ HỒ SƠ THANH TOÁN VƯỢT THẨM QUYỀN PD</v>
          </cell>
        </row>
      </sheetData>
      <sheetData sheetId="5199">
        <row r="1">
          <cell r="A1" t="str">
            <v>PHIẾU XỬ LÝ HỒ SƠ THANH TOÁN VƯỢT THẨM QUYỀN PD</v>
          </cell>
        </row>
      </sheetData>
      <sheetData sheetId="5200">
        <row r="1">
          <cell r="A1" t="str">
            <v>PHIẾU XỬ LÝ HỒ SƠ THANH TOÁN VƯỢT THẨM QUYỀN PD</v>
          </cell>
        </row>
      </sheetData>
      <sheetData sheetId="5201">
        <row r="1">
          <cell r="A1" t="str">
            <v>PHIẾU XỬ LÝ HỒ SƠ THANH TOÁN VƯỢT THẨM QUYỀN PD</v>
          </cell>
        </row>
      </sheetData>
      <sheetData sheetId="5202">
        <row r="1">
          <cell r="A1" t="str">
            <v>PHIẾU XỬ LÝ HỒ SƠ THANH TOÁN VƯỢT THẨM QUYỀN PD</v>
          </cell>
        </row>
      </sheetData>
      <sheetData sheetId="5203">
        <row r="1">
          <cell r="A1" t="str">
            <v>PHIẾU XỬ LÝ HỒ SƠ THANH TOÁN VƯỢT THẨM QUYỀN PD</v>
          </cell>
        </row>
      </sheetData>
      <sheetData sheetId="5204">
        <row r="1">
          <cell r="A1" t="str">
            <v>PHIẾU XỬ LÝ HỒ SƠ THANH TOÁN VƯỢT THẨM QUYỀN PD</v>
          </cell>
        </row>
      </sheetData>
      <sheetData sheetId="5205">
        <row r="1">
          <cell r="A1" t="str">
            <v>PHIẾU XỬ LÝ HỒ SƠ THANH TOÁN VƯỢT THẨM QUYỀN PD</v>
          </cell>
        </row>
      </sheetData>
      <sheetData sheetId="5206">
        <row r="1">
          <cell r="A1" t="str">
            <v>PHIẾU XỬ LÝ HỒ SƠ THANH TOÁN VƯỢT THẨM QUYỀN PD</v>
          </cell>
        </row>
      </sheetData>
      <sheetData sheetId="5207">
        <row r="1">
          <cell r="A1" t="str">
            <v>PHIẾU XỬ LÝ HỒ SƠ THANH TOÁN VƯỢT THẨM QUYỀN PD</v>
          </cell>
        </row>
      </sheetData>
      <sheetData sheetId="5208">
        <row r="1">
          <cell r="A1" t="str">
            <v>PHIẾU XỬ LÝ HỒ SƠ THANH TOÁN VƯỢT THẨM QUYỀN PD</v>
          </cell>
        </row>
      </sheetData>
      <sheetData sheetId="5209">
        <row r="1">
          <cell r="A1" t="str">
            <v>PHIẾU XỬ LÝ HỒ SƠ THANH TOÁN VƯỢT THẨM QUYỀN PD</v>
          </cell>
        </row>
      </sheetData>
      <sheetData sheetId="5210">
        <row r="1">
          <cell r="A1" t="str">
            <v>PHIẾU XỬ LÝ HỒ SƠ THANH TOÁN VƯỢT THẨM QUYỀN PD</v>
          </cell>
        </row>
      </sheetData>
      <sheetData sheetId="5211">
        <row r="1">
          <cell r="A1" t="str">
            <v>PHIẾU XỬ LÝ HỒ SƠ THANH TOÁN VƯỢT THẨM QUYỀN PD</v>
          </cell>
        </row>
      </sheetData>
      <sheetData sheetId="5212">
        <row r="1">
          <cell r="A1" t="str">
            <v>PHIẾU XỬ LÝ HỒ SƠ THANH TOÁN VƯỢT THẨM QUYỀN PD</v>
          </cell>
        </row>
      </sheetData>
      <sheetData sheetId="5213">
        <row r="1">
          <cell r="A1" t="str">
            <v>PHIẾU XỬ LÝ HỒ SƠ THANH TOÁN VƯỢT THẨM QUYỀN PD</v>
          </cell>
        </row>
      </sheetData>
      <sheetData sheetId="5214">
        <row r="1">
          <cell r="A1" t="str">
            <v>PHIẾU XỬ LÝ HỒ SƠ THANH TOÁN VƯỢT THẨM QUYỀN PD</v>
          </cell>
        </row>
      </sheetData>
      <sheetData sheetId="5215">
        <row r="1">
          <cell r="A1" t="str">
            <v>PHIẾU XỬ LÝ HỒ SƠ THANH TOÁN VƯỢT THẨM QUYỀN PD</v>
          </cell>
        </row>
      </sheetData>
      <sheetData sheetId="5216">
        <row r="1">
          <cell r="A1" t="str">
            <v>PHIẾU XỬ LÝ HỒ SƠ THANH TOÁN VƯỢT THẨM QUYỀN PD</v>
          </cell>
        </row>
      </sheetData>
      <sheetData sheetId="5217">
        <row r="1">
          <cell r="A1" t="str">
            <v>PHIẾU XỬ LÝ HỒ SƠ THANH TOÁN VƯỢT THẨM QUYỀN PD</v>
          </cell>
        </row>
      </sheetData>
      <sheetData sheetId="5218" refreshError="1"/>
      <sheetData sheetId="5219" refreshError="1"/>
      <sheetData sheetId="5220" refreshError="1"/>
      <sheetData sheetId="5221" refreshError="1"/>
      <sheetData sheetId="5222"/>
      <sheetData sheetId="5223" refreshError="1"/>
      <sheetData sheetId="5224"/>
      <sheetData sheetId="5225" refreshError="1"/>
      <sheetData sheetId="5226"/>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sheetData sheetId="5408">
        <row r="1">
          <cell r="A1" t="str">
            <v>PHIẾU XỬ LÝ HỒ SƠ THANH TOÁN VƯỢT THẨM QUYỀN PD</v>
          </cell>
        </row>
      </sheetData>
      <sheetData sheetId="5409">
        <row r="1">
          <cell r="A1" t="str">
            <v>PHIẾU XỬ LÝ HỒ SƠ THANH TOÁN VƯỢT THẨM QUYỀN PD</v>
          </cell>
        </row>
      </sheetData>
      <sheetData sheetId="5410">
        <row r="1">
          <cell r="A1" t="str">
            <v>PHIẾU XỬ LÝ HỒ SƠ THANH TOÁN VƯỢT THẨM QUYỀN PD</v>
          </cell>
        </row>
      </sheetData>
      <sheetData sheetId="5411" refreshError="1"/>
      <sheetData sheetId="5412">
        <row r="1">
          <cell r="A1" t="str">
            <v>PHIẾU XỬ LÝ HỒ SƠ THANH TOÁN VƯỢT THẨM QUYỀN PD</v>
          </cell>
        </row>
      </sheetData>
      <sheetData sheetId="5413">
        <row r="1">
          <cell r="A1" t="str">
            <v>PHIẾU XỬ LÝ HỒ SƠ THANH TOÁN VƯỢT THẨM QUYỀN PD</v>
          </cell>
        </row>
      </sheetData>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sheetData sheetId="5427"/>
      <sheetData sheetId="5428" refreshError="1"/>
      <sheetData sheetId="5429" refreshError="1"/>
      <sheetData sheetId="5430" refreshError="1"/>
      <sheetData sheetId="5431" refreshError="1"/>
      <sheetData sheetId="5432">
        <row r="1">
          <cell r="A1" t="str">
            <v>PHIẾU XỬ LÝ HỒ SƠ THANH TOÁN VƯỢT THẨM QUYỀN PD</v>
          </cell>
        </row>
      </sheetData>
      <sheetData sheetId="5433">
        <row r="1">
          <cell r="A1" t="str">
            <v>PHIẾU XỬ LÝ HỒ SƠ THANH TOÁN VƯỢT THẨM QUYỀN PD</v>
          </cell>
        </row>
      </sheetData>
      <sheetData sheetId="5434">
        <row r="1">
          <cell r="A1" t="str">
            <v>PHIẾU XỬ LÝ HỒ SƠ THANH TOÁN VƯỢT THẨM QUYỀN PD</v>
          </cell>
        </row>
      </sheetData>
      <sheetData sheetId="5435">
        <row r="1">
          <cell r="A1" t="str">
            <v>PHIẾU XỬ LÝ HỒ SƠ THANH TOÁN VƯỢT THẨM QUYỀN PD</v>
          </cell>
        </row>
      </sheetData>
      <sheetData sheetId="5436">
        <row r="1">
          <cell r="A1" t="str">
            <v>PHIẾU XỬ LÝ HỒ SƠ THANH TOÁN VƯỢT THẨM QUYỀN PD</v>
          </cell>
        </row>
      </sheetData>
      <sheetData sheetId="5437">
        <row r="1">
          <cell r="A1" t="str">
            <v>PHIẾU XỬ LÝ HỒ SƠ THANH TOÁN VƯỢT THẨM QUYỀN PD</v>
          </cell>
        </row>
      </sheetData>
      <sheetData sheetId="5438">
        <row r="1">
          <cell r="A1" t="str">
            <v>PHIẾU XỬ LÝ HỒ SƠ THANH TOÁN VƯỢT THẨM QUYỀN PD</v>
          </cell>
        </row>
      </sheetData>
      <sheetData sheetId="5439">
        <row r="1">
          <cell r="A1" t="str">
            <v>PHIẾU XỬ LÝ HỒ SƠ THANH TOÁN VƯỢT THẨM QUYỀN PD</v>
          </cell>
        </row>
      </sheetData>
      <sheetData sheetId="5440">
        <row r="1">
          <cell r="A1" t="str">
            <v>PHIẾU XỬ LÝ HỒ SƠ THANH TOÁN VƯỢT THẨM QUYỀN PD</v>
          </cell>
        </row>
      </sheetData>
      <sheetData sheetId="5441">
        <row r="1">
          <cell r="A1" t="str">
            <v>PHIẾU XỬ LÝ HỒ SƠ THANH TOÁN VƯỢT THẨM QUYỀN PD</v>
          </cell>
        </row>
      </sheetData>
      <sheetData sheetId="5442">
        <row r="1">
          <cell r="A1" t="str">
            <v>PHIẾU XỬ LÝ HỒ SƠ THANH TOÁN VƯỢT THẨM QUYỀN PD</v>
          </cell>
        </row>
      </sheetData>
      <sheetData sheetId="5443">
        <row r="1">
          <cell r="A1" t="str">
            <v>PHIẾU XỬ LÝ HỒ SƠ THANH TOÁN VƯỢT THẨM QUYỀN PD</v>
          </cell>
        </row>
      </sheetData>
      <sheetData sheetId="5444">
        <row r="1">
          <cell r="A1" t="str">
            <v>PHIẾU XỬ LÝ HỒ SƠ THANH TOÁN VƯỢT THẨM QUYỀN PD</v>
          </cell>
        </row>
      </sheetData>
      <sheetData sheetId="5445" refreshError="1"/>
      <sheetData sheetId="5446">
        <row r="1">
          <cell r="A1" t="str">
            <v>PHIẾU XỬ LÝ HỒ SƠ THANH TOÁN VƯỢT THẨM QUYỀN PD</v>
          </cell>
        </row>
      </sheetData>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sheetData sheetId="5472" refreshError="1"/>
      <sheetData sheetId="5473" refreshError="1"/>
      <sheetData sheetId="5474" refreshError="1"/>
      <sheetData sheetId="5475" refreshError="1"/>
      <sheetData sheetId="5476">
        <row r="1">
          <cell r="A1" t="str">
            <v>PHIẾU XỬ LÝ HỒ SƠ THANH TOÁN VƯỢT THẨM QUYỀN PD</v>
          </cell>
        </row>
      </sheetData>
      <sheetData sheetId="5477">
        <row r="1">
          <cell r="A1" t="str">
            <v>PHIẾU XỬ LÝ HỒ SƠ THANH TOÁN VƯỢT THẨM QUYỀN PD</v>
          </cell>
        </row>
      </sheetData>
      <sheetData sheetId="5478">
        <row r="1">
          <cell r="A1" t="str">
            <v>PHIẾU XỬ LÝ HỒ SƠ THANH TOÁN VƯỢT THẨM QUYỀN PD</v>
          </cell>
        </row>
      </sheetData>
      <sheetData sheetId="5479">
        <row r="1">
          <cell r="A1" t="str">
            <v>PHIẾU XỬ LÝ HỒ SƠ THANH TOÁN VƯỢT THẨM QUYỀN PD</v>
          </cell>
        </row>
      </sheetData>
      <sheetData sheetId="5480">
        <row r="1">
          <cell r="A1" t="str">
            <v>PHIẾU XỬ LÝ HỒ SƠ THANH TOÁN VƯỢT THẨM QUYỀN PD</v>
          </cell>
        </row>
      </sheetData>
      <sheetData sheetId="5481">
        <row r="1">
          <cell r="A1" t="str">
            <v>PHIẾU XỬ LÝ HỒ SƠ THANH TOÁN VƯỢT THẨM QUYỀN PD</v>
          </cell>
        </row>
      </sheetData>
      <sheetData sheetId="5482"/>
      <sheetData sheetId="5483">
        <row r="1">
          <cell r="A1" t="str">
            <v>PHIẾU XỬ LÝ HỒ SƠ THANH TOÁN VƯỢT THẨM QUYỀN PD</v>
          </cell>
        </row>
      </sheetData>
      <sheetData sheetId="5484">
        <row r="1">
          <cell r="A1" t="str">
            <v>PHIẾU XỬ LÝ HỒ SƠ THANH TOÁN VƯỢT THẨM QUYỀN PD</v>
          </cell>
        </row>
      </sheetData>
      <sheetData sheetId="5485">
        <row r="1">
          <cell r="A1" t="str">
            <v>PHIẾU XỬ LÝ HỒ SƠ THANH TOÁN VƯỢT THẨM QUYỀN PD</v>
          </cell>
        </row>
      </sheetData>
      <sheetData sheetId="5486">
        <row r="1">
          <cell r="A1" t="str">
            <v>PHIẾU XỬ LÝ HỒ SƠ THANH TOÁN VƯỢT THẨM QUYỀN PD</v>
          </cell>
        </row>
      </sheetData>
      <sheetData sheetId="5487">
        <row r="1">
          <cell r="A1" t="str">
            <v>PHIẾU XỬ LÝ HỒ SƠ THANH TOÁN VƯỢT THẨM QUYỀN PD</v>
          </cell>
        </row>
      </sheetData>
      <sheetData sheetId="5488">
        <row r="1">
          <cell r="A1" t="str">
            <v>PHIẾU XỬ LÝ HỒ SƠ THANH TOÁN VƯỢT THẨM QUYỀN PD</v>
          </cell>
        </row>
      </sheetData>
      <sheetData sheetId="5489">
        <row r="1">
          <cell r="A1" t="str">
            <v>PHIẾU XỬ LÝ HỒ SƠ THANH TOÁN VƯỢT THẨM QUYỀN PD</v>
          </cell>
        </row>
      </sheetData>
      <sheetData sheetId="5490">
        <row r="1">
          <cell r="A1" t="str">
            <v>PHIẾU XỬ LÝ HỒ SƠ THANH TOÁN VƯỢT THẨM QUYỀN PD</v>
          </cell>
        </row>
      </sheetData>
      <sheetData sheetId="5491">
        <row r="1">
          <cell r="A1" t="str">
            <v>PHIẾU XỬ LÝ HỒ SƠ THANH TOÁN VƯỢT THẨM QUYỀN PD</v>
          </cell>
        </row>
      </sheetData>
      <sheetData sheetId="5492"/>
      <sheetData sheetId="5493"/>
      <sheetData sheetId="5494">
        <row r="1">
          <cell r="A1" t="str">
            <v>PHIẾU XỬ LÝ HỒ SƠ THANH TOÁN VƯỢT THẨM QUYỀN PD</v>
          </cell>
        </row>
      </sheetData>
      <sheetData sheetId="5495"/>
      <sheetData sheetId="5496">
        <row r="1">
          <cell r="A1" t="str">
            <v>PHIẾU XỬ LÝ HỒ SƠ THANH TOÁN VƯỢT THẨM QUYỀN PD</v>
          </cell>
        </row>
      </sheetData>
      <sheetData sheetId="5497"/>
      <sheetData sheetId="5498"/>
      <sheetData sheetId="5499"/>
      <sheetData sheetId="5500"/>
      <sheetData sheetId="5501"/>
      <sheetData sheetId="5502">
        <row r="1">
          <cell r="A1" t="str">
            <v>PHIẾU XỬ LÝ HỒ SƠ THANH TOÁN VƯỢT THẨM QUYỀN PD</v>
          </cell>
        </row>
      </sheetData>
      <sheetData sheetId="5503"/>
      <sheetData sheetId="5504"/>
      <sheetData sheetId="5505">
        <row r="1">
          <cell r="A1" t="str">
            <v>PHIẾU XỬ LÝ HỒ SƠ THANH TOÁN VƯỢT THẨM QUYỀN PD</v>
          </cell>
        </row>
      </sheetData>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row r="1">
          <cell r="A1" t="str">
            <v>PHIẾU XỬ LÝ HỒ SƠ THANH TOÁN VƯỢT THẨM QUYỀN PD</v>
          </cell>
        </row>
      </sheetData>
      <sheetData sheetId="5526">
        <row r="1">
          <cell r="A1" t="str">
            <v>PHIẾU XỬ LÝ HỒ SƠ THANH TOÁN VƯỢT THẨM QUYỀN PD</v>
          </cell>
        </row>
      </sheetData>
      <sheetData sheetId="5527">
        <row r="1">
          <cell r="A1" t="str">
            <v>PHIẾU XỬ LÝ HỒ SƠ THANH TOÁN VƯỢT THẨM QUYỀN PD</v>
          </cell>
        </row>
      </sheetData>
      <sheetData sheetId="5528">
        <row r="1">
          <cell r="A1" t="str">
            <v>PHIẾU XỬ LÝ HỒ SƠ THANH TOÁN VƯỢT THẨM QUYỀN PD</v>
          </cell>
        </row>
      </sheetData>
      <sheetData sheetId="5529">
        <row r="1">
          <cell r="A1" t="str">
            <v>PHIẾU XỬ LÝ HỒ SƠ THANH TOÁN VƯỢT THẨM QUYỀN PD</v>
          </cell>
        </row>
      </sheetData>
      <sheetData sheetId="5530">
        <row r="1">
          <cell r="A1" t="str">
            <v>PHIẾU XỬ LÝ HỒ SƠ THANH TOÁN VƯỢT THẨM QUYỀN PD</v>
          </cell>
        </row>
      </sheetData>
      <sheetData sheetId="5531">
        <row r="1">
          <cell r="A1" t="str">
            <v>PHIẾU XỬ LÝ HỒ SƠ THANH TOÁN VƯỢT THẨM QUYỀN PD</v>
          </cell>
        </row>
      </sheetData>
      <sheetData sheetId="5532">
        <row r="1">
          <cell r="A1" t="str">
            <v>PHIẾU XỬ LÝ HỒ SƠ THANH TOÁN VƯỢT THẨM QUYỀN PD</v>
          </cell>
        </row>
      </sheetData>
      <sheetData sheetId="5533">
        <row r="1">
          <cell r="A1" t="str">
            <v>PHIẾU XỬ LÝ HỒ SƠ THANH TOÁN VƯỢT THẨM QUYỀN PD</v>
          </cell>
        </row>
      </sheetData>
      <sheetData sheetId="5534">
        <row r="1">
          <cell r="A1" t="str">
            <v>PHIẾU XỬ LÝ HỒ SƠ THANH TOÁN VƯỢT THẨM QUYỀN PD</v>
          </cell>
        </row>
      </sheetData>
      <sheetData sheetId="5535">
        <row r="1">
          <cell r="A1" t="str">
            <v>PHIẾU XỬ LÝ HỒ SƠ THANH TOÁN VƯỢT THẨM QUYỀN PD</v>
          </cell>
        </row>
      </sheetData>
      <sheetData sheetId="5536">
        <row r="1">
          <cell r="A1" t="str">
            <v>PHIẾU XỬ LÝ HỒ SƠ THANH TOÁN VƯỢT THẨM QUYỀN PD</v>
          </cell>
        </row>
      </sheetData>
      <sheetData sheetId="5537">
        <row r="1">
          <cell r="A1" t="str">
            <v>PHIẾU XỬ LÝ HỒ SƠ THANH TOÁN VƯỢT THẨM QUYỀN PD</v>
          </cell>
        </row>
      </sheetData>
      <sheetData sheetId="5538">
        <row r="1">
          <cell r="A1" t="str">
            <v>PHIẾU XỬ LÝ HỒ SƠ THANH TOÁN VƯỢT THẨM QUYỀN PD</v>
          </cell>
        </row>
      </sheetData>
      <sheetData sheetId="5539">
        <row r="1">
          <cell r="A1" t="str">
            <v>PHIẾU XỬ LÝ HỒ SƠ THANH TOÁN VƯỢT THẨM QUYỀN PD</v>
          </cell>
        </row>
      </sheetData>
      <sheetData sheetId="5540">
        <row r="1">
          <cell r="A1" t="str">
            <v>PHIẾU XỬ LÝ HỒ SƠ THANH TOÁN VƯỢT THẨM QUYỀN PD</v>
          </cell>
        </row>
      </sheetData>
      <sheetData sheetId="5541">
        <row r="1">
          <cell r="A1" t="str">
            <v>PHIẾU XỬ LÝ HỒ SƠ THANH TOÁN VƯỢT THẨM QUYỀN PD</v>
          </cell>
        </row>
      </sheetData>
      <sheetData sheetId="5542">
        <row r="1">
          <cell r="A1" t="str">
            <v>PHIẾU XỬ LÝ HỒ SƠ THANH TOÁN VƯỢT THẨM QUYỀN PD</v>
          </cell>
        </row>
      </sheetData>
      <sheetData sheetId="5543">
        <row r="1">
          <cell r="A1" t="str">
            <v>PHIẾU XỬ LÝ HỒ SƠ THANH TOÁN VƯỢT THẨM QUYỀN PD</v>
          </cell>
        </row>
      </sheetData>
      <sheetData sheetId="5544">
        <row r="1">
          <cell r="A1" t="str">
            <v>PHIẾU XỬ LÝ HỒ SƠ THANH TOÁN VƯỢT THẨM QUYỀN PD</v>
          </cell>
        </row>
      </sheetData>
      <sheetData sheetId="5545">
        <row r="1">
          <cell r="A1" t="str">
            <v>PHIẾU XỬ LÝ HỒ SƠ THANH TOÁN VƯỢT THẨM QUYỀN PD</v>
          </cell>
        </row>
      </sheetData>
      <sheetData sheetId="5546">
        <row r="1">
          <cell r="A1" t="str">
            <v>PHIẾU XỬ LÝ HỒ SƠ THANH TOÁN VƯỢT THẨM QUYỀN PD</v>
          </cell>
        </row>
      </sheetData>
      <sheetData sheetId="5547">
        <row r="1">
          <cell r="A1" t="str">
            <v>PHIẾU XỬ LÝ HỒ SƠ THANH TOÁN VƯỢT THẨM QUYỀN PD</v>
          </cell>
        </row>
      </sheetData>
      <sheetData sheetId="5548">
        <row r="1">
          <cell r="A1" t="str">
            <v>PHIẾU XỬ LÝ HỒ SƠ THANH TOÁN VƯỢT THẨM QUYỀN PD</v>
          </cell>
        </row>
      </sheetData>
      <sheetData sheetId="5549">
        <row r="1">
          <cell r="A1" t="str">
            <v>PHIẾU XỬ LÝ HỒ SƠ THANH TOÁN VƯỢT THẨM QUYỀN PD</v>
          </cell>
        </row>
      </sheetData>
      <sheetData sheetId="5550">
        <row r="1">
          <cell r="A1" t="str">
            <v>PHIẾU XỬ LÝ HỒ SƠ THANH TOÁN VƯỢT THẨM QUYỀN PD</v>
          </cell>
        </row>
      </sheetData>
      <sheetData sheetId="5551">
        <row r="1">
          <cell r="A1" t="str">
            <v>PHIẾU XỬ LÝ HỒ SƠ THANH TOÁN VƯỢT THẨM QUYỀN PD</v>
          </cell>
        </row>
      </sheetData>
      <sheetData sheetId="5552">
        <row r="1">
          <cell r="A1" t="str">
            <v>PHIẾU XỬ LÝ HỒ SƠ THANH TOÁN VƯỢT THẨM QUYỀN PD</v>
          </cell>
        </row>
      </sheetData>
      <sheetData sheetId="5553">
        <row r="1">
          <cell r="A1" t="str">
            <v>PHIẾU XỬ LÝ HỒ SƠ THANH TOÁN VƯỢT THẨM QUYỀN PD</v>
          </cell>
        </row>
      </sheetData>
      <sheetData sheetId="5554">
        <row r="1">
          <cell r="A1" t="str">
            <v>PHIẾU XỬ LÝ HỒ SƠ THANH TOÁN VƯỢT THẨM QUYỀN PD</v>
          </cell>
        </row>
      </sheetData>
      <sheetData sheetId="5555">
        <row r="1">
          <cell r="A1" t="str">
            <v>PHIẾU XỬ LÝ HỒ SƠ THANH TOÁN VƯỢT THẨM QUYỀN PD</v>
          </cell>
        </row>
      </sheetData>
      <sheetData sheetId="5556">
        <row r="1">
          <cell r="A1" t="str">
            <v>PHIẾU XỬ LÝ HỒ SƠ THANH TOÁN VƯỢT THẨM QUYỀN PD</v>
          </cell>
        </row>
      </sheetData>
      <sheetData sheetId="5557">
        <row r="1">
          <cell r="A1" t="str">
            <v>PHIẾU XỬ LÝ HỒ SƠ THANH TOÁN VƯỢT THẨM QUYỀN PD</v>
          </cell>
        </row>
      </sheetData>
      <sheetData sheetId="5558">
        <row r="1">
          <cell r="A1" t="str">
            <v>PHIẾU XỬ LÝ HỒ SƠ THANH TOÁN VƯỢT THẨM QUYỀN PD</v>
          </cell>
        </row>
      </sheetData>
      <sheetData sheetId="5559">
        <row r="1">
          <cell r="A1" t="str">
            <v>PHIẾU XỬ LÝ HỒ SƠ THANH TOÁN VƯỢT THẨM QUYỀN PD</v>
          </cell>
        </row>
      </sheetData>
      <sheetData sheetId="5560">
        <row r="1">
          <cell r="A1" t="str">
            <v>PHIẾU XỬ LÝ HỒ SƠ THANH TOÁN VƯỢT THẨM QUYỀN PD</v>
          </cell>
        </row>
      </sheetData>
      <sheetData sheetId="5561">
        <row r="1">
          <cell r="A1" t="str">
            <v>PHIẾU XỬ LÝ HỒ SƠ THANH TOÁN VƯỢT THẨM QUYỀN PD</v>
          </cell>
        </row>
      </sheetData>
      <sheetData sheetId="5562">
        <row r="1">
          <cell r="A1" t="str">
            <v>PHIẾU XỬ LÝ HỒ SƠ THANH TOÁN VƯỢT THẨM QUYỀN PD</v>
          </cell>
        </row>
      </sheetData>
      <sheetData sheetId="5563">
        <row r="1">
          <cell r="A1" t="str">
            <v>PHIẾU XỬ LÝ HỒ SƠ THANH TOÁN VƯỢT THẨM QUYỀN PD</v>
          </cell>
        </row>
      </sheetData>
      <sheetData sheetId="5564">
        <row r="1">
          <cell r="A1" t="str">
            <v>PHIẾU XỬ LÝ HỒ SƠ THANH TOÁN VƯỢT THẨM QUYỀN PD</v>
          </cell>
        </row>
      </sheetData>
      <sheetData sheetId="5565">
        <row r="1">
          <cell r="A1" t="str">
            <v>PHIẾU XỬ LÝ HỒ SƠ THANH TOÁN VƯỢT THẨM QUYỀN PD</v>
          </cell>
        </row>
      </sheetData>
      <sheetData sheetId="5566">
        <row r="1">
          <cell r="A1" t="str">
            <v>PHIẾU XỬ LÝ HỒ SƠ THANH TOÁN VƯỢT THẨM QUYỀN PD</v>
          </cell>
        </row>
      </sheetData>
      <sheetData sheetId="5567">
        <row r="1">
          <cell r="A1" t="str">
            <v>PHIẾU XỬ LÝ HỒ SƠ THANH TOÁN VƯỢT THẨM QUYỀN PD</v>
          </cell>
        </row>
      </sheetData>
      <sheetData sheetId="5568">
        <row r="1">
          <cell r="A1" t="str">
            <v>PHIẾU XỬ LÝ HỒ SƠ THANH TOÁN VƯỢT THẨM QUYỀN PD</v>
          </cell>
        </row>
      </sheetData>
      <sheetData sheetId="5569">
        <row r="1">
          <cell r="A1" t="str">
            <v>PHIẾU XỬ LÝ HỒ SƠ THANH TOÁN VƯỢT THẨM QUYỀN PD</v>
          </cell>
        </row>
      </sheetData>
      <sheetData sheetId="5570">
        <row r="1">
          <cell r="A1" t="str">
            <v>PHIẾU XỬ LÝ HỒ SƠ THANH TOÁN VƯỢT THẨM QUYỀN PD</v>
          </cell>
        </row>
      </sheetData>
      <sheetData sheetId="5571">
        <row r="1">
          <cell r="A1" t="str">
            <v>PHIẾU XỬ LÝ HỒ SƠ THANH TOÁN VƯỢT THẨM QUYỀN PD</v>
          </cell>
        </row>
      </sheetData>
      <sheetData sheetId="5572">
        <row r="1">
          <cell r="A1" t="str">
            <v>PHIẾU XỬ LÝ HỒ SƠ THANH TOÁN VƯỢT THẨM QUYỀN PD</v>
          </cell>
        </row>
      </sheetData>
      <sheetData sheetId="5573">
        <row r="1">
          <cell r="A1" t="str">
            <v>PHIẾU XỬ LÝ HỒ SƠ THANH TOÁN VƯỢT THẨM QUYỀN PD</v>
          </cell>
        </row>
      </sheetData>
      <sheetData sheetId="5574">
        <row r="1">
          <cell r="A1" t="str">
            <v>PHIẾU XỬ LÝ HỒ SƠ THANH TOÁN VƯỢT THẨM QUYỀN PD</v>
          </cell>
        </row>
      </sheetData>
      <sheetData sheetId="5575">
        <row r="1">
          <cell r="A1" t="str">
            <v>PHIẾU XỬ LÝ HỒ SƠ THANH TOÁN VƯỢT THẨM QUYỀN PD</v>
          </cell>
        </row>
      </sheetData>
      <sheetData sheetId="5576">
        <row r="1">
          <cell r="A1" t="str">
            <v>PHIẾU XỬ LÝ HỒ SƠ THANH TOÁN VƯỢT THẨM QUYỀN PD</v>
          </cell>
        </row>
      </sheetData>
      <sheetData sheetId="5577">
        <row r="1">
          <cell r="A1" t="str">
            <v>PHIẾU XỬ LÝ HỒ SƠ THANH TOÁN VƯỢT THẨM QUYỀN PD</v>
          </cell>
        </row>
      </sheetData>
      <sheetData sheetId="5578">
        <row r="1">
          <cell r="A1" t="str">
            <v>PHIẾU XỬ LÝ HỒ SƠ THANH TOÁN VƯỢT THẨM QUYỀN PD</v>
          </cell>
        </row>
      </sheetData>
      <sheetData sheetId="5579">
        <row r="1">
          <cell r="A1" t="str">
            <v>PHIẾU XỬ LÝ HỒ SƠ THANH TOÁN VƯỢT THẨM QUYỀN PD</v>
          </cell>
        </row>
      </sheetData>
      <sheetData sheetId="5580">
        <row r="1">
          <cell r="A1" t="str">
            <v>PHIẾU XỬ LÝ HỒ SƠ THANH TOÁN VƯỢT THẨM QUYỀN PD</v>
          </cell>
        </row>
      </sheetData>
      <sheetData sheetId="5581">
        <row r="1">
          <cell r="A1" t="str">
            <v>PHIẾU XỬ LÝ HỒ SƠ THANH TOÁN VƯỢT THẨM QUYỀN PD</v>
          </cell>
        </row>
      </sheetData>
      <sheetData sheetId="5582">
        <row r="1">
          <cell r="A1" t="str">
            <v>PHIẾU XỬ LÝ HỒ SƠ THANH TOÁN VƯỢT THẨM QUYỀN PD</v>
          </cell>
        </row>
      </sheetData>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ow r="1">
          <cell r="A1" t="str">
            <v>PHIẾU XỬ LÝ HỒ SƠ THANH TOÁN VƯỢT THẨM QUYỀN PD</v>
          </cell>
        </row>
      </sheetData>
      <sheetData sheetId="5626">
        <row r="1">
          <cell r="A1" t="str">
            <v>PHIẾU XỬ LÝ HỒ SƠ THANH TOÁN VƯỢT THẨM QUYỀN PD</v>
          </cell>
        </row>
      </sheetData>
      <sheetData sheetId="5627">
        <row r="1">
          <cell r="A1" t="str">
            <v>PHIẾU XỬ LÝ HỒ SƠ THANH TOÁN VƯỢT THẨM QUYỀN PD</v>
          </cell>
        </row>
      </sheetData>
      <sheetData sheetId="5628">
        <row r="1">
          <cell r="A1" t="str">
            <v>PHIẾU XỬ LÝ HỒ SƠ THANH TOÁN VƯỢT THẨM QUYỀN PD</v>
          </cell>
        </row>
      </sheetData>
      <sheetData sheetId="5629">
        <row r="1">
          <cell r="A1" t="str">
            <v>PHIẾU XỬ LÝ HỒ SƠ THANH TOÁN VƯỢT THẨM QUYỀN PD</v>
          </cell>
        </row>
      </sheetData>
      <sheetData sheetId="5630">
        <row r="1">
          <cell r="A1" t="str">
            <v>PHIẾU XỬ LÝ HỒ SƠ THANH TOÁN VƯỢT THẨM QUYỀN PD</v>
          </cell>
        </row>
      </sheetData>
      <sheetData sheetId="5631">
        <row r="1">
          <cell r="A1" t="str">
            <v>PHIẾU XỬ LÝ HỒ SƠ THANH TOÁN VƯỢT THẨM QUYỀN PD</v>
          </cell>
        </row>
      </sheetData>
      <sheetData sheetId="5632">
        <row r="1">
          <cell r="A1" t="str">
            <v>PHIẾU XỬ LÝ HỒ SƠ THANH TOÁN VƯỢT THẨM QUYỀN PD</v>
          </cell>
        </row>
      </sheetData>
      <sheetData sheetId="5633">
        <row r="1">
          <cell r="A1" t="str">
            <v>PHIẾU XỬ LÝ HỒ SƠ THANH TOÁN VƯỢT THẨM QUYỀN PD</v>
          </cell>
        </row>
      </sheetData>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sheetData sheetId="5672"/>
      <sheetData sheetId="5673"/>
      <sheetData sheetId="5674"/>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sheetName val="설계내역서"/>
      <sheetName val="현장경비"/>
      <sheetName val="#REF"/>
      <sheetName val="단가"/>
      <sheetName val="교대(A1-A2)"/>
      <sheetName val="공사개요"/>
      <sheetName val="Dae_Jiju"/>
      <sheetName val="Sikje_ingun"/>
      <sheetName val="TREE_D"/>
      <sheetName val="내역서"/>
      <sheetName val="건축내역"/>
      <sheetName val="일위대가"/>
      <sheetName val="실행내역"/>
      <sheetName val="교대(A1)"/>
      <sheetName val="견적의뢰서"/>
      <sheetName val="배수공"/>
      <sheetName val="집계표"/>
      <sheetName val="대비"/>
      <sheetName val="사용성검토"/>
      <sheetName val="가격조사서"/>
      <sheetName val="Sheet1 (2)"/>
      <sheetName val="청천내"/>
      <sheetName val="부속동"/>
      <sheetName val="양수장(기계)"/>
      <sheetName val="일H35Y4"/>
      <sheetName val="수량집계"/>
      <sheetName val="방배동내역(리라)"/>
      <sheetName val="공통가설"/>
      <sheetName val="건축공사집계표"/>
      <sheetName val="방배동내역 (총괄)"/>
      <sheetName val="부대공사총괄"/>
      <sheetName val="낙찰표"/>
      <sheetName val="별표총괄"/>
      <sheetName val="총괄내역서"/>
      <sheetName val="해평견적"/>
      <sheetName val="재료비"/>
      <sheetName val="시공여유율"/>
      <sheetName val="BID"/>
      <sheetName val="EUL"/>
      <sheetName val="노임"/>
      <sheetName val="실행철강하도"/>
      <sheetName val="공사비총괄표"/>
      <sheetName val="제수"/>
      <sheetName val="공기"/>
      <sheetName val="공종별"/>
      <sheetName val="제잡비"/>
      <sheetName val="인사자료총집계"/>
      <sheetName val="공사비예산서(토목분)"/>
      <sheetName val="물가변동 총괄서"/>
      <sheetName val="수량조서(신)"/>
      <sheetName val="금액내역서"/>
      <sheetName val="ASALTOTA"/>
      <sheetName val="대림경상68억"/>
      <sheetName val="부하(성남)"/>
      <sheetName val="현황산출서"/>
      <sheetName val="인건비"/>
      <sheetName val="설계조건"/>
      <sheetName val="Sheet1"/>
      <sheetName val="장비집계"/>
      <sheetName val="기초1"/>
      <sheetName val="조명시설"/>
      <sheetName val="증감내역서"/>
      <sheetName val="노무비계"/>
      <sheetName val="저"/>
      <sheetName val="프랜트면허"/>
      <sheetName val="토목주소"/>
      <sheetName val="Sheet17"/>
      <sheetName val="취수탑"/>
      <sheetName val="노임단가"/>
      <sheetName val="7.1유효폭"/>
      <sheetName val="도시가스현황"/>
      <sheetName val="맨홀수량"/>
      <sheetName val="허용전류-IEC"/>
      <sheetName val="허용전류-IEC DATA"/>
      <sheetName val="MIJIBI"/>
      <sheetName val="현장관리비"/>
      <sheetName val="정부노임단가"/>
      <sheetName val="36+45-113-18+19+20I"/>
      <sheetName val="갑지1"/>
      <sheetName val="내역"/>
      <sheetName val="간접"/>
      <sheetName val="단위단가"/>
      <sheetName val="중기사용료"/>
      <sheetName val="새공통"/>
      <sheetName val="대전-교대(A1-A2)"/>
      <sheetName val="동력부하계산"/>
      <sheetName val="Sheet3"/>
      <sheetName val="변경내역대비표(2)"/>
      <sheetName val="단면 (2)"/>
      <sheetName val="경비"/>
      <sheetName val="도급"/>
      <sheetName val="데이타"/>
      <sheetName val="부하계산서"/>
      <sheetName val="TEST1"/>
      <sheetName val="방배동내역(한영)"/>
      <sheetName val="평가데이터"/>
      <sheetName val="DATE"/>
      <sheetName val="정SW_원_"/>
      <sheetName val="영동(D)"/>
      <sheetName val="장비내역서"/>
      <sheetName val="물량"/>
      <sheetName val="D01"/>
      <sheetName val="D02"/>
      <sheetName val=" "/>
      <sheetName val="WORK"/>
      <sheetName val="3.공통공사대비"/>
      <sheetName val="공문"/>
      <sheetName val="현장관리비 산출내역"/>
      <sheetName val="본선 토공 분배표"/>
      <sheetName val="토사(PE)"/>
      <sheetName val="구조물견적"/>
      <sheetName val="물가시세"/>
      <sheetName val="자료"/>
      <sheetName val="Y-WORK"/>
      <sheetName val="주식"/>
      <sheetName val="갑지(추정)"/>
      <sheetName val="노무비단가"/>
      <sheetName val="단면치수"/>
      <sheetName val="EQUIP LIST"/>
      <sheetName val="기본단가"/>
      <sheetName val="000000"/>
      <sheetName val="침하계"/>
      <sheetName val="특수선일위대가"/>
      <sheetName val="수량3"/>
      <sheetName val="9GNG운반"/>
      <sheetName val="INPUT"/>
      <sheetName val="바닥판"/>
      <sheetName val="JUCKEYK"/>
      <sheetName val="Sheet5"/>
      <sheetName val="CTEMCOST"/>
      <sheetName val="건축공사실행"/>
      <sheetName val="장비"/>
      <sheetName val="산근1"/>
      <sheetName val="노무"/>
      <sheetName val="자재"/>
      <sheetName val="지급자재"/>
      <sheetName val="총공사내역서"/>
      <sheetName val="전기"/>
      <sheetName val="뚝토공"/>
      <sheetName val="토공 갑지"/>
      <sheetName val="BOX 본체"/>
      <sheetName val="원형1호맨홀토공수량"/>
      <sheetName val="구조물철거타공정이월"/>
      <sheetName val="MAT"/>
      <sheetName val="표지"/>
      <sheetName val="자재수량"/>
      <sheetName val="입찰안"/>
      <sheetName val="차액보증"/>
      <sheetName val="변수데이타"/>
      <sheetName val="유기공정"/>
      <sheetName val="Sheet2"/>
      <sheetName val="소요자재"/>
      <sheetName val="노무산출서"/>
      <sheetName val="1-1"/>
      <sheetName val="내역1"/>
      <sheetName val="CIVIL"/>
      <sheetName val="단가비교표"/>
      <sheetName val="기계경비일람"/>
      <sheetName val="총괄표"/>
      <sheetName val="1,2,3,4,5단위수량"/>
      <sheetName val="자재단가"/>
      <sheetName val="기계경비(시간당)"/>
      <sheetName val="램머"/>
      <sheetName val="각사별공사비분개 "/>
      <sheetName val="SG"/>
      <sheetName val="터널전기"/>
      <sheetName val="출자한도"/>
      <sheetName val="대로근거"/>
      <sheetName val="중로근거"/>
      <sheetName val="경비2내역"/>
      <sheetName val="을 2"/>
      <sheetName val="을 1"/>
      <sheetName val="9811"/>
      <sheetName val="Sheet1_(2)"/>
      <sheetName val="물가변동_총괄서"/>
      <sheetName val="방배동내역_(총괄)"/>
      <sheetName val="허용전류-IEC_DATA"/>
      <sheetName val="7_1유효폭"/>
      <sheetName val="현장관리비_산출내역"/>
      <sheetName val="본선_토공_분배표"/>
      <sheetName val="EQUIP_LIST"/>
      <sheetName val="단면_(2)"/>
      <sheetName val="설계개요"/>
      <sheetName val="예가표"/>
      <sheetName val="COVER-P"/>
      <sheetName val="식재인부"/>
      <sheetName val="간접비"/>
      <sheetName val="단가조사표"/>
      <sheetName val="70%"/>
      <sheetName val="찍기"/>
      <sheetName val="별표"/>
      <sheetName val="자재조사표"/>
      <sheetName val="설계흐름도"/>
      <sheetName val="TB-내역서"/>
      <sheetName val="기초"/>
      <sheetName val="터널조도"/>
      <sheetName val="U-TYPE(1)"/>
      <sheetName val="적용률"/>
      <sheetName val="6PILE  (돌출)"/>
      <sheetName val="일위대가표"/>
      <sheetName val="견적대비표"/>
      <sheetName val="2"/>
      <sheetName val="D-3109"/>
      <sheetName val="ABUT수량-A1"/>
      <sheetName val="1.취수장"/>
      <sheetName val="기기리스트"/>
      <sheetName val="노임이"/>
      <sheetName val="6호기"/>
      <sheetName val="시설일위"/>
      <sheetName val="식재수량표"/>
      <sheetName val="식재일위"/>
      <sheetName val="공문(신)"/>
      <sheetName val="해외법인"/>
      <sheetName val="L-type"/>
      <sheetName val="수량산출"/>
      <sheetName val="발생토"/>
      <sheetName val="마감사양"/>
      <sheetName val="와동25-3(변경)"/>
      <sheetName val="JUCK"/>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Tender"/>
      <sheetName val="2006납품"/>
      <sheetName val="연돌일위집계"/>
      <sheetName val="S1"/>
      <sheetName val="구성비"/>
      <sheetName val="기성집계"/>
      <sheetName val="공내역서"/>
      <sheetName val="일년TOTAL"/>
      <sheetName val="결재갑지"/>
      <sheetName val="일위대가(건축)"/>
      <sheetName val="표준건축비"/>
      <sheetName val="전체"/>
      <sheetName val="제경비"/>
      <sheetName val="실적"/>
      <sheetName val="입력(K0)"/>
      <sheetName val="노무비"/>
      <sheetName val="3련 BOX"/>
      <sheetName val="붙임5"/>
      <sheetName val="작업방"/>
      <sheetName val="총괄k"/>
      <sheetName val="개요"/>
      <sheetName val="안전건강연금"/>
      <sheetName val="건축실적"/>
      <sheetName val="고용퇴직"/>
      <sheetName val="입력"/>
      <sheetName val="기계실적"/>
      <sheetName val="물가기준년"/>
      <sheetName val="노임산재"/>
      <sheetName val="장비기준"/>
      <sheetName val="조경수목"/>
      <sheetName val="토목실적"/>
      <sheetName val="산출금액내역"/>
      <sheetName val="Pier 3"/>
      <sheetName val="용수간선"/>
      <sheetName val="간선계산"/>
      <sheetName val="BOX(1.5X1.5)"/>
      <sheetName val="1호맨홀토공"/>
      <sheetName val="수목단가"/>
      <sheetName val="시설수량표"/>
      <sheetName val="기초단가"/>
      <sheetName val="조건표"/>
      <sheetName val="을"/>
      <sheetName val="기성금내역서"/>
      <sheetName val="자바라1"/>
      <sheetName val="해외 연수비용 계산-삭제"/>
      <sheetName val="해외 기술훈련비 (합계)"/>
      <sheetName val="금융비용"/>
      <sheetName val="정렬"/>
      <sheetName val="현장지지물물량"/>
      <sheetName val="계수시트"/>
      <sheetName val="단위중기"/>
      <sheetName val="골조시행"/>
      <sheetName val="관로토공"/>
      <sheetName val="신천교(음성)"/>
      <sheetName val="배명(단가)"/>
      <sheetName val="Sheet4"/>
      <sheetName val="NM2"/>
      <sheetName val="NW1"/>
      <sheetName val="NW2"/>
      <sheetName val="PW3"/>
      <sheetName val="PW4"/>
      <sheetName val="SC1"/>
      <sheetName val="DNW"/>
      <sheetName val="N+"/>
      <sheetName val="NE"/>
      <sheetName val="P+"/>
      <sheetName val="PE"/>
      <sheetName val="PM"/>
      <sheetName val="TR"/>
      <sheetName val="외자배분"/>
      <sheetName val="외자내역"/>
      <sheetName val="암거날개벽"/>
      <sheetName val="맨홀토공산출"/>
      <sheetName val="부도어음"/>
      <sheetName val="7-3단면_상시"/>
      <sheetName val="투자효율분석"/>
      <sheetName val="설계명세서"/>
      <sheetName val="FORM-0"/>
      <sheetName val="기경집계"/>
      <sheetName val="매립"/>
      <sheetName val="2000년1차"/>
      <sheetName val="중기일위대가"/>
      <sheetName val="K55수출"/>
      <sheetName val="c_balju"/>
      <sheetName val="결과조달"/>
      <sheetName val="수정2"/>
      <sheetName val="옹벽(수량)"/>
      <sheetName val="시설물일위"/>
      <sheetName val="1안98Billing"/>
      <sheetName val="유림골조"/>
      <sheetName val="12호기내역서(건축분)"/>
      <sheetName val="Sheet6"/>
      <sheetName val="설비원가"/>
      <sheetName val="5사남"/>
      <sheetName val="설계기준"/>
      <sheetName val="1ST"/>
      <sheetName val="Total"/>
      <sheetName val="장비투입 (2)"/>
      <sheetName val="일위대가목차"/>
      <sheetName val="옹벽수량집계"/>
      <sheetName val="1SPAN"/>
      <sheetName val="품셈TABLE"/>
      <sheetName val="철거산출근거"/>
      <sheetName val="CC16-내역서"/>
      <sheetName val="적용단가"/>
      <sheetName val="수량집계표"/>
      <sheetName val="공종별수량집계"/>
      <sheetName val="영업2"/>
      <sheetName val="T기성9605"/>
      <sheetName val="TYPE A"/>
      <sheetName val="기둥(원형)"/>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Baby일위대가"/>
      <sheetName val="WEON"/>
      <sheetName val="산출내역서집계표"/>
      <sheetName val="장문교(대전)"/>
      <sheetName val="산출근거"/>
      <sheetName val="유용원석량소요시기검토안"/>
      <sheetName val="1차설계변경내역"/>
      <sheetName val="공사수행방안"/>
      <sheetName val="단면가정"/>
      <sheetName val="내역서 "/>
      <sheetName val="조경"/>
      <sheetName val="토공사(단지)"/>
      <sheetName val="EKOG10건축"/>
      <sheetName val="시추주상도"/>
      <sheetName val="백암비스타내역"/>
      <sheetName val="지질조사분석"/>
      <sheetName val="ITB COST"/>
      <sheetName val="BSD (2)"/>
      <sheetName val="DATA"/>
      <sheetName val="공내역"/>
      <sheetName val="토목품셈"/>
      <sheetName val="제품"/>
      <sheetName val="CLAUSE"/>
      <sheetName val="CATCH BASIN"/>
      <sheetName val="COPING"/>
      <sheetName val="guard(mac)"/>
      <sheetName val="입출재고현황 (2)"/>
      <sheetName val="CODE"/>
      <sheetName val="실행대비"/>
      <sheetName val="손익분석"/>
      <sheetName val="SLAB&quot;1&quot;"/>
      <sheetName val="1.설계조건"/>
      <sheetName val="단가산출1"/>
      <sheetName val="단가산출2"/>
      <sheetName val="국공유지및사유지"/>
      <sheetName val="방송(체육관)"/>
      <sheetName val="9"/>
      <sheetName val="WEIGHT LIST"/>
      <sheetName val="POL6차-PIPING"/>
      <sheetName val="산#2-1 (2)"/>
      <sheetName val="산#3-1"/>
      <sheetName val="일위대가(가설)"/>
      <sheetName val="메서,변+증"/>
      <sheetName val="2000년 공정표"/>
      <sheetName val="경영상태"/>
      <sheetName val="96까지"/>
      <sheetName val="97년"/>
      <sheetName val="98이후"/>
      <sheetName val="수량명세서"/>
      <sheetName val="#10거푸집유로폼(0~7m)"/>
      <sheetName val="상부하중"/>
      <sheetName val="풍하중1"/>
      <sheetName val="공사내역"/>
      <sheetName val="포장물량집계"/>
      <sheetName val="날개벽수량표"/>
      <sheetName val="L형옹벽단위수량(35)"/>
      <sheetName val="L형옹벽단위수량(25)"/>
      <sheetName val="광산내역"/>
      <sheetName val="건축"/>
      <sheetName val="DANGA"/>
      <sheetName val="전기일위대가"/>
      <sheetName val="교각계산"/>
      <sheetName val="변경내역"/>
      <sheetName val="간접1"/>
      <sheetName val="차도조도계산"/>
      <sheetName val="조명율표"/>
      <sheetName val="공통비(전체)"/>
      <sheetName val="예산총괄표"/>
      <sheetName val="목표세부명세"/>
      <sheetName val="선로정수계산"/>
      <sheetName val="신림자금"/>
      <sheetName val="토목-물가"/>
      <sheetName val="기성내역"/>
      <sheetName val="재료"/>
      <sheetName val="예정(3)"/>
      <sheetName val="동원(3)"/>
      <sheetName val="L_type"/>
      <sheetName val="수문보고"/>
      <sheetName val="날개벽(시점좌측)"/>
      <sheetName val="참조"/>
      <sheetName val="Sheet1_(2)1"/>
      <sheetName val="방배동내역_(총괄)1"/>
      <sheetName val="물가변동_총괄서1"/>
      <sheetName val="허용전류-IEC_DATA1"/>
      <sheetName val="7_1유효폭1"/>
      <sheetName val="단면_(2)1"/>
      <sheetName val="EQUIP_LIST1"/>
      <sheetName val="현장관리비_산출내역1"/>
      <sheetName val="본선_토공_분배표1"/>
      <sheetName val="3_공통공사대비"/>
      <sheetName val="을_2"/>
      <sheetName val="을_1"/>
      <sheetName val="토공_갑지"/>
      <sheetName val="BOX_본체"/>
      <sheetName val="Pier_3"/>
      <sheetName val="각사별공사비분개_"/>
      <sheetName val="_"/>
      <sheetName val="6PILE__(돌출)"/>
      <sheetName val="1_취수장"/>
      <sheetName val="3련_BOX"/>
      <sheetName val="해외_연수비용_계산-삭제"/>
      <sheetName val="해외_기술훈련비_(합계)"/>
      <sheetName val="단기차입금"/>
      <sheetName val="1공구 건정토건 토공"/>
      <sheetName val="원가1(기계)"/>
      <sheetName val="C &amp; G RHS"/>
      <sheetName val="jobhist"/>
      <sheetName val="조내역"/>
      <sheetName val="실시공"/>
      <sheetName val="식재"/>
      <sheetName val="시설물"/>
      <sheetName val="식재출력용"/>
      <sheetName val="유지관리"/>
      <sheetName val="건축공사요약표"/>
      <sheetName val="집계내역서(가압장)"/>
      <sheetName val="흐름도"/>
      <sheetName val="5.3 단면가정"/>
      <sheetName val="부대내역"/>
      <sheetName val="Man Hole"/>
      <sheetName val="기지국"/>
      <sheetName val="F4-F7"/>
      <sheetName val="입찰내역"/>
      <sheetName val="수질정화시설"/>
      <sheetName val="간지"/>
      <sheetName val="교대시점"/>
      <sheetName val="비탈면보호공수량산출"/>
      <sheetName val="°©Áö"/>
      <sheetName val="견적"/>
      <sheetName val="공사비증감"/>
      <sheetName val="품셈기준"/>
      <sheetName val="COVER"/>
      <sheetName val="수리결과"/>
      <sheetName val="단위수량"/>
      <sheetName val="물량표"/>
      <sheetName val="설계서"/>
      <sheetName val="증감대비"/>
      <sheetName val="변경원가서갑"/>
      <sheetName val="TYPE-A"/>
      <sheetName val="CON포장수량"/>
      <sheetName val="ACUNIT"/>
      <sheetName val="CONUNIT"/>
      <sheetName val="포장공"/>
      <sheetName val="STRA2"/>
      <sheetName val="토공산출(주차장)"/>
      <sheetName val="Raw Data"/>
      <sheetName val="은행"/>
      <sheetName val="예가대비"/>
      <sheetName val="원가계산"/>
      <sheetName val="원가계산서(남측)"/>
      <sheetName val="총괄"/>
      <sheetName val="개산공사비"/>
      <sheetName val="증가분"/>
      <sheetName val="증가수정"/>
      <sheetName val="문의사항"/>
      <sheetName val="수수료율표"/>
      <sheetName val="신우"/>
      <sheetName val="과천MAIN"/>
      <sheetName val="FAB별"/>
      <sheetName val="전라자금"/>
      <sheetName val="9509"/>
      <sheetName val="일반공사"/>
      <sheetName val="설비"/>
      <sheetName val="화전내"/>
      <sheetName val="2000용수잠관-수량집계"/>
      <sheetName val="음료실행"/>
      <sheetName val="일위대가(계측기설치)"/>
      <sheetName val="200"/>
      <sheetName val="공통자료"/>
      <sheetName val="산출2-기기동력"/>
      <sheetName val="당초"/>
      <sheetName val="관급자재집계표"/>
      <sheetName val="배수유공블럭"/>
      <sheetName val="교각1"/>
      <sheetName val="공사비집계"/>
      <sheetName val="40총괄"/>
      <sheetName val="40집계"/>
      <sheetName val="말뚝지지력산정"/>
      <sheetName val="ELECTRIC"/>
      <sheetName val="SCHEDULE"/>
      <sheetName val="C-직노1"/>
      <sheetName val="data2"/>
      <sheetName val="관로토공집계표"/>
      <sheetName val="단가 "/>
      <sheetName val="일위대가 (PM)"/>
      <sheetName val="S003031"/>
      <sheetName val="여과지동"/>
      <sheetName val="기초자료"/>
      <sheetName val="A-4"/>
      <sheetName val="기성내역서"/>
      <sheetName val="2F 회의실견적(5_14 일대)"/>
      <sheetName val="하수BOX이설"/>
      <sheetName val="자료입력"/>
      <sheetName val="수목표준대가"/>
      <sheetName val="할증"/>
      <sheetName val="방조제+선착장+배수갑문+부대공+1-2방조제"/>
      <sheetName val="hvac(제어동)"/>
      <sheetName val="계산근거"/>
      <sheetName val="plan&amp;section of foundation"/>
      <sheetName val="design criteria"/>
      <sheetName val="인건-측정"/>
      <sheetName val="__"/>
      <sheetName val="산출3-유도등"/>
      <sheetName val="산출2-동력"/>
      <sheetName val="산출2-피뢰침"/>
      <sheetName val="덤프"/>
      <sheetName val="252K444"/>
      <sheetName val="견적990322"/>
      <sheetName val="원형맨홀수량"/>
      <sheetName val="woo(mac)"/>
      <sheetName val="archi(본사)"/>
      <sheetName val="교통신호등"/>
      <sheetName val="터파기및재료"/>
      <sheetName val="CAL"/>
      <sheetName val="SPEC"/>
      <sheetName val="DC-2303"/>
      <sheetName val="O＆P"/>
      <sheetName val="결재판(삭제하지말아주세요)"/>
      <sheetName val="Process Piping"/>
      <sheetName val="BQ(실행)"/>
      <sheetName val="설산1.나"/>
      <sheetName val="본사S"/>
      <sheetName val="성곽내역서"/>
      <sheetName val="설계"/>
      <sheetName val="준검 내역서"/>
      <sheetName val="3차설계"/>
      <sheetName val="제출내역 (2)"/>
      <sheetName val="106C0300"/>
      <sheetName val="산출내역(K2)"/>
      <sheetName val="구조물공"/>
      <sheetName val="6공구(당초)"/>
      <sheetName val="부대공"/>
      <sheetName val="투찰"/>
      <sheetName val="1,2공구원가계산서"/>
      <sheetName val="2공구산출내역"/>
      <sheetName val="1공구산출내역서"/>
      <sheetName val="전체제잡비"/>
      <sheetName val="토공"/>
      <sheetName val="경산"/>
      <sheetName val="tggwan(mac)"/>
      <sheetName val="우각부보강"/>
      <sheetName val="주형"/>
      <sheetName val="상행-교대(A1-A2)"/>
      <sheetName val="철근단면적"/>
      <sheetName val="깨기"/>
      <sheetName val="목록"/>
      <sheetName val="업무처리전"/>
      <sheetName val="품의"/>
      <sheetName val="FB25JN"/>
      <sheetName val="1.토공"/>
      <sheetName val="FLA"/>
      <sheetName val="충주"/>
      <sheetName val="2연BOX"/>
      <sheetName val="수량산출서-2"/>
      <sheetName val="TYPE1"/>
      <sheetName val="철근량"/>
      <sheetName val="부대공사"/>
      <sheetName val="공문갑지"/>
      <sheetName val="SBT NO Proj. Controlling Report"/>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중동공구"/>
      <sheetName val="공종별집계표"/>
      <sheetName val="MOTOR"/>
      <sheetName val="TYPE-1"/>
      <sheetName val="집1"/>
      <sheetName val="철근총괄집계표"/>
      <sheetName val="개화1교"/>
      <sheetName val="기안"/>
      <sheetName val="주공 갑지"/>
      <sheetName val="내역표지"/>
      <sheetName val="허용전류_IEC"/>
      <sheetName val="허용전류_IEC DATA"/>
      <sheetName val="철골공사"/>
      <sheetName val="Sheet1_(2)2"/>
      <sheetName val="물가변동_총괄서2"/>
      <sheetName val="방배동내역_(총괄)2"/>
      <sheetName val="허용전류-IEC_DATA2"/>
      <sheetName val="본선_토공_분배표2"/>
      <sheetName val="EQUIP_LIST2"/>
      <sheetName val="7_1유효폭2"/>
      <sheetName val="현장관리비_산출내역2"/>
      <sheetName val="3_공통공사대비1"/>
      <sheetName val="단면_(2)2"/>
      <sheetName val="토공_갑지1"/>
      <sheetName val="BOX_본체1"/>
      <sheetName val="각사별공사비분개_1"/>
      <sheetName val="을_21"/>
      <sheetName val="을_11"/>
      <sheetName val="Pier_31"/>
      <sheetName val="1_취수장1"/>
      <sheetName val="구역화물"/>
      <sheetName val="0"/>
      <sheetName val="_1"/>
      <sheetName val="6PILE__(돌출)1"/>
      <sheetName val="해외_연수비용_계산-삭제1"/>
      <sheetName val="해외_기술훈련비_(합계)1"/>
      <sheetName val="3련_BOX1"/>
      <sheetName val="TYPE_A"/>
      <sheetName val="BOX(1_5X1_5)"/>
      <sheetName val="2000년_공정표"/>
      <sheetName val="장비투입_(2)"/>
      <sheetName val="1_설계조건"/>
      <sheetName val="C_&amp;_G_RHS"/>
      <sheetName val="1공구_건정토건_토공"/>
      <sheetName val="5_3_단면가정"/>
      <sheetName val="내역서_"/>
      <sheetName val="ITB_COST"/>
      <sheetName val="BSD_(2)"/>
      <sheetName val="CATCH_BASIN"/>
      <sheetName val="입출재고현황_(2)"/>
      <sheetName val="Man_Hole"/>
      <sheetName val="Process_Piping"/>
      <sheetName val="Koreasea"/>
      <sheetName val="자재 집계표"/>
      <sheetName val="1TL종점(1)"/>
      <sheetName val="역T형"/>
      <sheetName val="PILE"/>
      <sheetName val="960318-1"/>
      <sheetName val="40단가산출서"/>
      <sheetName val="수량산출서 갑지"/>
      <sheetName val="A-100전제"/>
      <sheetName val="내역서(기성청구)"/>
      <sheetName val="조도계산서 (도서)"/>
      <sheetName val="기성신청"/>
      <sheetName val="PI"/>
      <sheetName val="도장수량(하1)"/>
      <sheetName val="배관내역"/>
      <sheetName val="산출서양식01"/>
      <sheetName val="견적서세부내용"/>
      <sheetName val="견적내용입력"/>
      <sheetName val="AC포장수량"/>
      <sheetName val="수량이동"/>
      <sheetName val="펌프장수량산출(토)"/>
      <sheetName val="S12"/>
      <sheetName val="S9"/>
      <sheetName val="S14"/>
      <sheetName val="공사원가"/>
      <sheetName val="Calculation"/>
      <sheetName val="토공사"/>
      <sheetName val="할증 "/>
      <sheetName val="구체"/>
      <sheetName val="시멘트"/>
      <sheetName val="Quantity"/>
      <sheetName val="??"/>
      <sheetName val="가설건물"/>
      <sheetName val="인천성심병원"/>
      <sheetName val="토목"/>
      <sheetName val="산1~6"/>
      <sheetName val="골재"/>
      <sheetName val="원가계산서"/>
      <sheetName val="소방사항"/>
      <sheetName val="방수"/>
      <sheetName val="중기"/>
      <sheetName val="심의위원명단"/>
      <sheetName val="실행간접비"/>
      <sheetName val="소화실적"/>
      <sheetName val="부안일위"/>
      <sheetName val="토적표"/>
      <sheetName val="11"/>
      <sheetName val="주간기성"/>
      <sheetName val="직종인원"/>
      <sheetName val="일일총괄"/>
      <sheetName val="검사현황"/>
      <sheetName val="10"/>
      <sheetName val="부하"/>
      <sheetName val="Book2"/>
      <sheetName val="8"/>
      <sheetName val="을지"/>
      <sheetName val="소비자가"/>
      <sheetName val="20관리비율"/>
      <sheetName val="49일위"/>
      <sheetName val="경비_원본"/>
      <sheetName val="배수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00"/>
      <sheetName val="전동기"/>
      <sheetName val="ESCO"/>
      <sheetName val="견적원가품의서"/>
      <sheetName val="총괄표"/>
      <sheetName val="원가계산서"/>
    </sheetNames>
    <sheetDataSet>
      <sheetData sheetId="0" refreshError="1"/>
      <sheetData sheetId="1" refreshError="1">
        <row r="24">
          <cell r="D24">
            <v>0</v>
          </cell>
        </row>
        <row r="25">
          <cell r="D25">
            <v>0</v>
          </cell>
        </row>
        <row r="26">
          <cell r="D26">
            <v>0</v>
          </cell>
        </row>
        <row r="27">
          <cell r="D27">
            <v>0</v>
          </cell>
        </row>
      </sheetData>
      <sheetData sheetId="2"/>
      <sheetData sheetId="3"/>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내역서"/>
      <sheetName val="일위목록"/>
      <sheetName val="일위대가"/>
      <sheetName val="중기목록"/>
      <sheetName val="중기산출"/>
      <sheetName val="자재조서"/>
      <sheetName val="노무비"/>
      <sheetName val="입찰안"/>
      <sheetName val="2000년1차"/>
      <sheetName val="2000전체분"/>
      <sheetName val="조명일위"/>
      <sheetName val="N賃率_職"/>
      <sheetName val="제경비율"/>
      <sheetName val="집계표"/>
    </sheetNames>
    <sheetDataSet>
      <sheetData sheetId="0"/>
      <sheetData sheetId="1"/>
      <sheetData sheetId="2"/>
      <sheetData sheetId="3">
        <row r="2">
          <cell r="E2" t="str">
            <v>단   가</v>
          </cell>
          <cell r="F2" t="str">
            <v>금   액</v>
          </cell>
          <cell r="G2" t="str">
            <v>단  가</v>
          </cell>
          <cell r="H2" t="str">
            <v>금  액</v>
          </cell>
          <cell r="I2" t="str">
            <v>단  가</v>
          </cell>
          <cell r="J2" t="str">
            <v>금  액</v>
          </cell>
          <cell r="K2" t="str">
            <v>단  가</v>
          </cell>
          <cell r="L2" t="str">
            <v>금  액</v>
          </cell>
        </row>
        <row r="3">
          <cell r="A3" t="str">
            <v>No.1호표 소형고압블럭포장</v>
          </cell>
          <cell r="B3" t="str">
            <v>T60</v>
          </cell>
          <cell r="C3">
            <v>1</v>
          </cell>
          <cell r="D3" t="str">
            <v>㎡</v>
          </cell>
          <cell r="M3" t="str">
            <v>PP01</v>
          </cell>
        </row>
        <row r="4">
          <cell r="A4" t="str">
            <v>터파기</v>
          </cell>
          <cell r="B4" t="str">
            <v>백호우0.4㎥</v>
          </cell>
          <cell r="C4">
            <v>0.28999999999999998</v>
          </cell>
          <cell r="D4" t="str">
            <v>㎥</v>
          </cell>
          <cell r="E4">
            <v>1331</v>
          </cell>
          <cell r="F4">
            <v>384</v>
          </cell>
          <cell r="G4">
            <v>243</v>
          </cell>
          <cell r="H4">
            <v>70</v>
          </cell>
          <cell r="I4">
            <v>686</v>
          </cell>
          <cell r="J4">
            <v>198</v>
          </cell>
          <cell r="K4">
            <v>402</v>
          </cell>
          <cell r="L4">
            <v>116</v>
          </cell>
          <cell r="M4" t="str">
            <v>#.2</v>
          </cell>
        </row>
        <row r="5">
          <cell r="A5" t="str">
            <v>잔토처리(토사)</v>
          </cell>
          <cell r="B5" t="str">
            <v>B.H 0.4M3</v>
          </cell>
          <cell r="C5">
            <v>0.28999999999999998</v>
          </cell>
          <cell r="D5" t="str">
            <v>M3</v>
          </cell>
          <cell r="E5">
            <v>837</v>
          </cell>
          <cell r="F5">
            <v>241</v>
          </cell>
          <cell r="G5">
            <v>153</v>
          </cell>
          <cell r="H5">
            <v>44</v>
          </cell>
          <cell r="I5">
            <v>431</v>
          </cell>
          <cell r="J5">
            <v>124</v>
          </cell>
          <cell r="K5">
            <v>253</v>
          </cell>
          <cell r="L5">
            <v>73</v>
          </cell>
          <cell r="M5" t="str">
            <v>#.4</v>
          </cell>
        </row>
        <row r="6">
          <cell r="A6" t="str">
            <v>원지반다짐</v>
          </cell>
          <cell r="B6" t="str">
            <v>콤팩트4회</v>
          </cell>
          <cell r="C6">
            <v>1</v>
          </cell>
          <cell r="D6" t="str">
            <v>㎡</v>
          </cell>
          <cell r="E6">
            <v>174</v>
          </cell>
          <cell r="F6">
            <v>174</v>
          </cell>
          <cell r="G6">
            <v>20</v>
          </cell>
          <cell r="H6">
            <v>20</v>
          </cell>
          <cell r="I6">
            <v>146</v>
          </cell>
          <cell r="J6">
            <v>146</v>
          </cell>
          <cell r="K6">
            <v>8</v>
          </cell>
          <cell r="L6">
            <v>8</v>
          </cell>
          <cell r="M6" t="str">
            <v>#.7</v>
          </cell>
        </row>
        <row r="7">
          <cell r="A7" t="str">
            <v>잡석다짐(기계+인력)</v>
          </cell>
          <cell r="B7" t="str">
            <v>로라+인력</v>
          </cell>
          <cell r="C7">
            <v>0.20799999999999999</v>
          </cell>
          <cell r="D7" t="str">
            <v>㎥</v>
          </cell>
          <cell r="E7">
            <v>10469</v>
          </cell>
          <cell r="F7">
            <v>2176</v>
          </cell>
          <cell r="G7">
            <v>8354</v>
          </cell>
          <cell r="H7">
            <v>1737</v>
          </cell>
          <cell r="I7">
            <v>1509</v>
          </cell>
          <cell r="J7">
            <v>313</v>
          </cell>
          <cell r="K7">
            <v>606</v>
          </cell>
          <cell r="L7">
            <v>126</v>
          </cell>
          <cell r="M7" t="str">
            <v>N.73</v>
          </cell>
        </row>
        <row r="8">
          <cell r="A8" t="str">
            <v>모래깔기및펴기</v>
          </cell>
          <cell r="B8" t="str">
            <v>보조기층용</v>
          </cell>
          <cell r="C8">
            <v>3.1E-2</v>
          </cell>
          <cell r="D8" t="str">
            <v>㎥</v>
          </cell>
          <cell r="E8">
            <v>12273</v>
          </cell>
          <cell r="F8">
            <v>380</v>
          </cell>
          <cell r="G8">
            <v>11660</v>
          </cell>
          <cell r="H8">
            <v>361</v>
          </cell>
          <cell r="I8">
            <v>613</v>
          </cell>
          <cell r="J8">
            <v>19</v>
          </cell>
          <cell r="K8">
            <v>0</v>
          </cell>
          <cell r="L8">
            <v>0</v>
          </cell>
          <cell r="M8" t="str">
            <v>N.72</v>
          </cell>
        </row>
        <row r="9">
          <cell r="A9" t="str">
            <v>소형고압블럭</v>
          </cell>
          <cell r="B9" t="str">
            <v>T=60㎜</v>
          </cell>
          <cell r="C9">
            <v>1.03</v>
          </cell>
          <cell r="D9" t="str">
            <v>M2</v>
          </cell>
          <cell r="E9">
            <v>5000</v>
          </cell>
          <cell r="F9">
            <v>5150</v>
          </cell>
          <cell r="G9">
            <v>5000</v>
          </cell>
          <cell r="H9">
            <v>5150</v>
          </cell>
        </row>
        <row r="10">
          <cell r="A10" t="str">
            <v>소형고압블럭포설</v>
          </cell>
          <cell r="B10" t="str">
            <v>인력</v>
          </cell>
          <cell r="C10">
            <v>1</v>
          </cell>
          <cell r="D10" t="str">
            <v>㎡</v>
          </cell>
          <cell r="E10">
            <v>5773</v>
          </cell>
          <cell r="F10">
            <v>5773</v>
          </cell>
          <cell r="G10">
            <v>0</v>
          </cell>
          <cell r="H10">
            <v>0</v>
          </cell>
          <cell r="I10">
            <v>5773</v>
          </cell>
          <cell r="J10">
            <v>5773</v>
          </cell>
          <cell r="K10">
            <v>0</v>
          </cell>
          <cell r="L10">
            <v>0</v>
          </cell>
          <cell r="M10" t="str">
            <v>N.71</v>
          </cell>
        </row>
        <row r="11">
          <cell r="A11" t="str">
            <v>계</v>
          </cell>
          <cell r="F11">
            <v>14278</v>
          </cell>
          <cell r="H11">
            <v>7382</v>
          </cell>
          <cell r="J11">
            <v>6573</v>
          </cell>
          <cell r="L11">
            <v>323</v>
          </cell>
        </row>
        <row r="13">
          <cell r="A13" t="str">
            <v>No.2호표 소형고압블럭포장</v>
          </cell>
          <cell r="B13" t="str">
            <v>T70(차도용)</v>
          </cell>
          <cell r="C13">
            <v>1</v>
          </cell>
          <cell r="D13" t="str">
            <v>㎡</v>
          </cell>
          <cell r="M13" t="str">
            <v>PP02</v>
          </cell>
        </row>
        <row r="14">
          <cell r="A14" t="str">
            <v>터파기</v>
          </cell>
          <cell r="B14" t="str">
            <v>백호우0.4㎥</v>
          </cell>
          <cell r="C14">
            <v>0.4</v>
          </cell>
          <cell r="D14" t="str">
            <v>㎥</v>
          </cell>
          <cell r="E14">
            <v>1331</v>
          </cell>
          <cell r="F14">
            <v>531</v>
          </cell>
          <cell r="G14">
            <v>243</v>
          </cell>
          <cell r="H14">
            <v>97</v>
          </cell>
          <cell r="I14">
            <v>686</v>
          </cell>
          <cell r="J14">
            <v>274</v>
          </cell>
          <cell r="K14">
            <v>402</v>
          </cell>
          <cell r="L14">
            <v>160</v>
          </cell>
          <cell r="M14" t="str">
            <v>#.2</v>
          </cell>
        </row>
        <row r="15">
          <cell r="A15" t="str">
            <v>잔토처리(토사)</v>
          </cell>
          <cell r="B15" t="str">
            <v>B.H 0.4M3</v>
          </cell>
          <cell r="C15">
            <v>0.4</v>
          </cell>
          <cell r="D15" t="str">
            <v>M3</v>
          </cell>
          <cell r="E15">
            <v>837</v>
          </cell>
          <cell r="F15">
            <v>334</v>
          </cell>
          <cell r="G15">
            <v>153</v>
          </cell>
          <cell r="H15">
            <v>61</v>
          </cell>
          <cell r="I15">
            <v>431</v>
          </cell>
          <cell r="J15">
            <v>172</v>
          </cell>
          <cell r="K15">
            <v>253</v>
          </cell>
          <cell r="L15">
            <v>101</v>
          </cell>
          <cell r="M15" t="str">
            <v>#.4</v>
          </cell>
        </row>
        <row r="16">
          <cell r="A16" t="str">
            <v>원지반다짐</v>
          </cell>
          <cell r="B16" t="str">
            <v>콤팩트4회</v>
          </cell>
          <cell r="C16">
            <v>1</v>
          </cell>
          <cell r="D16" t="str">
            <v>㎡</v>
          </cell>
          <cell r="E16">
            <v>174</v>
          </cell>
          <cell r="F16">
            <v>174</v>
          </cell>
          <cell r="G16">
            <v>20</v>
          </cell>
          <cell r="H16">
            <v>20</v>
          </cell>
          <cell r="I16">
            <v>146</v>
          </cell>
          <cell r="J16">
            <v>146</v>
          </cell>
          <cell r="K16">
            <v>8</v>
          </cell>
          <cell r="L16">
            <v>8</v>
          </cell>
          <cell r="M16" t="str">
            <v>#.7</v>
          </cell>
        </row>
        <row r="17">
          <cell r="A17" t="str">
            <v>잡석다짐(기계+인력)</v>
          </cell>
          <cell r="B17" t="str">
            <v>로라+인력</v>
          </cell>
          <cell r="C17">
            <v>0.20799999999999999</v>
          </cell>
          <cell r="D17" t="str">
            <v>㎥</v>
          </cell>
          <cell r="E17">
            <v>10469</v>
          </cell>
          <cell r="F17">
            <v>2176</v>
          </cell>
          <cell r="G17">
            <v>8354</v>
          </cell>
          <cell r="H17">
            <v>1737</v>
          </cell>
          <cell r="I17">
            <v>1509</v>
          </cell>
          <cell r="J17">
            <v>313</v>
          </cell>
          <cell r="K17">
            <v>606</v>
          </cell>
          <cell r="L17">
            <v>126</v>
          </cell>
          <cell r="M17" t="str">
            <v>N.73</v>
          </cell>
        </row>
        <row r="18">
          <cell r="A18" t="str">
            <v>와이어메쉬</v>
          </cell>
          <cell r="B18" t="str">
            <v>#8 150x150</v>
          </cell>
          <cell r="C18">
            <v>1</v>
          </cell>
          <cell r="D18" t="str">
            <v>㎡</v>
          </cell>
          <cell r="E18">
            <v>680</v>
          </cell>
          <cell r="F18">
            <v>680</v>
          </cell>
          <cell r="G18">
            <v>680</v>
          </cell>
          <cell r="H18">
            <v>680</v>
          </cell>
        </row>
        <row r="19">
          <cell r="A19" t="str">
            <v>레미콘</v>
          </cell>
          <cell r="B19" t="str">
            <v>관급(25x180x8)</v>
          </cell>
          <cell r="C19">
            <v>0.10100000000000001</v>
          </cell>
          <cell r="D19" t="str">
            <v>M3</v>
          </cell>
        </row>
        <row r="20">
          <cell r="A20" t="str">
            <v>붙임몰탈</v>
          </cell>
          <cell r="B20" t="str">
            <v>인력,1:3</v>
          </cell>
          <cell r="C20">
            <v>0.04</v>
          </cell>
          <cell r="D20" t="str">
            <v>㎥</v>
          </cell>
          <cell r="E20">
            <v>57561</v>
          </cell>
          <cell r="F20">
            <v>2301</v>
          </cell>
          <cell r="G20">
            <v>12100</v>
          </cell>
          <cell r="H20">
            <v>484</v>
          </cell>
          <cell r="I20">
            <v>40922</v>
          </cell>
          <cell r="J20">
            <v>1636</v>
          </cell>
          <cell r="K20">
            <v>4539</v>
          </cell>
          <cell r="L20">
            <v>181</v>
          </cell>
          <cell r="M20" t="str">
            <v>N.86</v>
          </cell>
        </row>
        <row r="21">
          <cell r="A21" t="str">
            <v>소형고압블럭</v>
          </cell>
          <cell r="B21" t="str">
            <v>T=70㎜</v>
          </cell>
          <cell r="C21">
            <v>1.03</v>
          </cell>
          <cell r="D21" t="str">
            <v>M2</v>
          </cell>
          <cell r="E21">
            <v>5500</v>
          </cell>
          <cell r="F21">
            <v>5665</v>
          </cell>
          <cell r="G21">
            <v>5500</v>
          </cell>
          <cell r="H21">
            <v>5665</v>
          </cell>
        </row>
        <row r="22">
          <cell r="A22" t="str">
            <v>소형고압블럭포설</v>
          </cell>
          <cell r="B22" t="str">
            <v>인력</v>
          </cell>
          <cell r="C22">
            <v>1</v>
          </cell>
          <cell r="D22" t="str">
            <v>㎡</v>
          </cell>
          <cell r="E22">
            <v>5773</v>
          </cell>
          <cell r="F22">
            <v>5773</v>
          </cell>
          <cell r="I22">
            <v>5773</v>
          </cell>
          <cell r="J22">
            <v>5773</v>
          </cell>
          <cell r="M22" t="str">
            <v>N.71</v>
          </cell>
        </row>
        <row r="23">
          <cell r="A23" t="str">
            <v>계</v>
          </cell>
          <cell r="F23">
            <v>17634</v>
          </cell>
          <cell r="H23">
            <v>8744</v>
          </cell>
          <cell r="J23">
            <v>8314</v>
          </cell>
          <cell r="L23">
            <v>576</v>
          </cell>
        </row>
        <row r="24">
          <cell r="A24" t="str">
            <v>No.3호표 점토벽돌포장(신토석)</v>
          </cell>
          <cell r="B24" t="str">
            <v>230×114×T50</v>
          </cell>
          <cell r="C24">
            <v>1</v>
          </cell>
          <cell r="D24" t="str">
            <v>㎡</v>
          </cell>
          <cell r="M24" t="str">
            <v>PP03</v>
          </cell>
        </row>
        <row r="25">
          <cell r="A25" t="str">
            <v>터파기(토사)</v>
          </cell>
          <cell r="B25" t="str">
            <v>백호우0.7㎥</v>
          </cell>
          <cell r="C25">
            <v>0.19</v>
          </cell>
          <cell r="D25" t="str">
            <v>㎥</v>
          </cell>
          <cell r="E25">
            <v>696</v>
          </cell>
          <cell r="F25">
            <v>131</v>
          </cell>
          <cell r="G25">
            <v>127</v>
          </cell>
          <cell r="H25">
            <v>24</v>
          </cell>
          <cell r="I25">
            <v>359</v>
          </cell>
          <cell r="J25">
            <v>68</v>
          </cell>
          <cell r="K25">
            <v>210</v>
          </cell>
          <cell r="L25">
            <v>39</v>
          </cell>
          <cell r="M25" t="str">
            <v>#.3</v>
          </cell>
        </row>
        <row r="26">
          <cell r="A26" t="str">
            <v>잔토처리(토사)</v>
          </cell>
          <cell r="B26" t="str">
            <v>백호우0.7㎥</v>
          </cell>
          <cell r="C26">
            <v>0.19</v>
          </cell>
          <cell r="D26" t="str">
            <v>㎥</v>
          </cell>
          <cell r="E26">
            <v>696</v>
          </cell>
          <cell r="F26">
            <v>131</v>
          </cell>
          <cell r="G26">
            <v>127</v>
          </cell>
          <cell r="H26">
            <v>24</v>
          </cell>
          <cell r="I26">
            <v>359</v>
          </cell>
          <cell r="J26">
            <v>68</v>
          </cell>
          <cell r="K26">
            <v>210</v>
          </cell>
          <cell r="L26">
            <v>39</v>
          </cell>
          <cell r="M26" t="str">
            <v>#.5</v>
          </cell>
        </row>
        <row r="27">
          <cell r="A27" t="str">
            <v>원지반다짐</v>
          </cell>
          <cell r="B27" t="str">
            <v>콤팩트4회</v>
          </cell>
          <cell r="C27">
            <v>1</v>
          </cell>
          <cell r="D27" t="str">
            <v>㎡</v>
          </cell>
          <cell r="E27">
            <v>174</v>
          </cell>
          <cell r="F27">
            <v>174</v>
          </cell>
          <cell r="G27">
            <v>20</v>
          </cell>
          <cell r="H27">
            <v>20</v>
          </cell>
          <cell r="I27">
            <v>146</v>
          </cell>
          <cell r="J27">
            <v>146</v>
          </cell>
          <cell r="K27">
            <v>8</v>
          </cell>
          <cell r="L27">
            <v>8</v>
          </cell>
          <cell r="M27" t="str">
            <v>#.7</v>
          </cell>
        </row>
        <row r="28">
          <cell r="A28" t="str">
            <v>잡석다짐(기계+인력)</v>
          </cell>
          <cell r="B28" t="str">
            <v>로라+인력</v>
          </cell>
          <cell r="C28">
            <v>0.20799999999999999</v>
          </cell>
          <cell r="D28" t="str">
            <v>㎥</v>
          </cell>
          <cell r="E28">
            <v>10469</v>
          </cell>
          <cell r="F28">
            <v>2176</v>
          </cell>
          <cell r="G28">
            <v>8354</v>
          </cell>
          <cell r="H28">
            <v>1737</v>
          </cell>
          <cell r="I28">
            <v>1509</v>
          </cell>
          <cell r="J28">
            <v>313</v>
          </cell>
          <cell r="K28">
            <v>606</v>
          </cell>
          <cell r="L28">
            <v>126</v>
          </cell>
          <cell r="M28" t="str">
            <v>N.73</v>
          </cell>
        </row>
        <row r="29">
          <cell r="A29" t="str">
            <v>모래깔기및펴기</v>
          </cell>
          <cell r="C29">
            <v>3.3000000000000002E-2</v>
          </cell>
          <cell r="D29" t="str">
            <v>㎥</v>
          </cell>
          <cell r="E29">
            <v>12273</v>
          </cell>
          <cell r="F29">
            <v>404</v>
          </cell>
          <cell r="G29">
            <v>11660</v>
          </cell>
          <cell r="H29">
            <v>384</v>
          </cell>
          <cell r="I29">
            <v>613</v>
          </cell>
          <cell r="J29">
            <v>20</v>
          </cell>
          <cell r="M29" t="str">
            <v>N.72</v>
          </cell>
        </row>
        <row r="30">
          <cell r="A30" t="str">
            <v>점토벽돌평깔기</v>
          </cell>
          <cell r="C30">
            <v>1</v>
          </cell>
          <cell r="D30" t="str">
            <v>㎡</v>
          </cell>
          <cell r="E30">
            <v>5499</v>
          </cell>
          <cell r="F30">
            <v>5499</v>
          </cell>
          <cell r="I30">
            <v>5499</v>
          </cell>
          <cell r="J30">
            <v>5499</v>
          </cell>
          <cell r="M30" t="str">
            <v>N.75</v>
          </cell>
        </row>
        <row r="31">
          <cell r="A31" t="str">
            <v>신토석</v>
          </cell>
          <cell r="B31" t="str">
            <v>관급,230x114xT50</v>
          </cell>
          <cell r="C31">
            <v>39</v>
          </cell>
          <cell r="D31" t="str">
            <v>매</v>
          </cell>
        </row>
        <row r="32">
          <cell r="A32" t="str">
            <v>계</v>
          </cell>
          <cell r="F32">
            <v>8515</v>
          </cell>
          <cell r="H32">
            <v>2189</v>
          </cell>
          <cell r="J32">
            <v>6114</v>
          </cell>
          <cell r="L32">
            <v>212</v>
          </cell>
        </row>
        <row r="34">
          <cell r="A34" t="str">
            <v>No.4호표 아키스톤</v>
          </cell>
          <cell r="B34" t="str">
            <v>450x450x38</v>
          </cell>
          <cell r="C34">
            <v>1</v>
          </cell>
          <cell r="D34" t="str">
            <v>㎡</v>
          </cell>
          <cell r="M34" t="str">
            <v>PP04</v>
          </cell>
        </row>
        <row r="35">
          <cell r="A35" t="str">
            <v>보호몰탈(하부)</v>
          </cell>
          <cell r="B35" t="str">
            <v>T=24M/M</v>
          </cell>
          <cell r="C35">
            <v>2.4E-2</v>
          </cell>
          <cell r="D35" t="str">
            <v>M2</v>
          </cell>
          <cell r="E35">
            <v>7008</v>
          </cell>
          <cell r="F35">
            <v>167</v>
          </cell>
          <cell r="G35">
            <v>363</v>
          </cell>
          <cell r="H35">
            <v>8</v>
          </cell>
          <cell r="I35">
            <v>6645</v>
          </cell>
          <cell r="J35">
            <v>159</v>
          </cell>
          <cell r="M35" t="str">
            <v>N.88</v>
          </cell>
        </row>
        <row r="36">
          <cell r="A36" t="str">
            <v>PAVER FEDESTAL</v>
          </cell>
          <cell r="B36" t="str">
            <v>H=120</v>
          </cell>
          <cell r="C36">
            <v>5</v>
          </cell>
          <cell r="D36" t="str">
            <v>EA</v>
          </cell>
          <cell r="E36">
            <v>4500</v>
          </cell>
          <cell r="F36">
            <v>22500</v>
          </cell>
          <cell r="G36">
            <v>4500</v>
          </cell>
          <cell r="H36">
            <v>22500</v>
          </cell>
        </row>
        <row r="37">
          <cell r="A37" t="str">
            <v>아키스톤</v>
          </cell>
          <cell r="B37" t="str">
            <v>450x450x38</v>
          </cell>
          <cell r="C37">
            <v>1.1000000000000001</v>
          </cell>
          <cell r="D37" t="str">
            <v>M2</v>
          </cell>
          <cell r="E37">
            <v>36000</v>
          </cell>
          <cell r="F37">
            <v>39600</v>
          </cell>
          <cell r="G37">
            <v>36000</v>
          </cell>
          <cell r="H37">
            <v>39600</v>
          </cell>
        </row>
        <row r="38">
          <cell r="A38" t="str">
            <v>아키스톤깔기</v>
          </cell>
          <cell r="B38" t="str">
            <v>450x450x38</v>
          </cell>
          <cell r="C38">
            <v>1</v>
          </cell>
          <cell r="D38" t="str">
            <v>㎡</v>
          </cell>
          <cell r="E38">
            <v>11921</v>
          </cell>
          <cell r="F38">
            <v>11921</v>
          </cell>
          <cell r="I38">
            <v>11921</v>
          </cell>
          <cell r="J38">
            <v>11921</v>
          </cell>
          <cell r="M38" t="str">
            <v>N.122</v>
          </cell>
        </row>
        <row r="39">
          <cell r="A39" t="str">
            <v>계</v>
          </cell>
          <cell r="F39">
            <v>74188</v>
          </cell>
          <cell r="H39">
            <v>62108</v>
          </cell>
          <cell r="J39">
            <v>12080</v>
          </cell>
        </row>
        <row r="41">
          <cell r="A41" t="str">
            <v>No.5호표 화강석답석놓기</v>
          </cell>
          <cell r="B41" t="str">
            <v>화강석판석</v>
          </cell>
          <cell r="C41">
            <v>1</v>
          </cell>
          <cell r="D41" t="str">
            <v>EA</v>
          </cell>
          <cell r="M41" t="str">
            <v>PP05</v>
          </cell>
        </row>
        <row r="42">
          <cell r="A42" t="str">
            <v>터파기(인력)</v>
          </cell>
          <cell r="B42" t="str">
            <v>토사</v>
          </cell>
          <cell r="C42">
            <v>0.54</v>
          </cell>
          <cell r="D42" t="str">
            <v>M3</v>
          </cell>
          <cell r="E42">
            <v>8695</v>
          </cell>
          <cell r="F42">
            <v>4695</v>
          </cell>
          <cell r="I42">
            <v>8695</v>
          </cell>
          <cell r="J42">
            <v>4695</v>
          </cell>
          <cell r="L42">
            <v>0</v>
          </cell>
          <cell r="M42" t="str">
            <v>N.124</v>
          </cell>
        </row>
        <row r="43">
          <cell r="A43" t="str">
            <v>잔토처리(인력)</v>
          </cell>
          <cell r="B43" t="str">
            <v>토사:0-1M</v>
          </cell>
          <cell r="C43">
            <v>0.54</v>
          </cell>
          <cell r="D43" t="str">
            <v>㎥</v>
          </cell>
          <cell r="E43">
            <v>8184</v>
          </cell>
          <cell r="F43">
            <v>4419</v>
          </cell>
          <cell r="I43">
            <v>8184</v>
          </cell>
          <cell r="J43">
            <v>4419</v>
          </cell>
          <cell r="L43">
            <v>0</v>
          </cell>
          <cell r="M43" t="str">
            <v>N.125</v>
          </cell>
        </row>
        <row r="44">
          <cell r="A44" t="str">
            <v>원지반다짐</v>
          </cell>
          <cell r="B44" t="str">
            <v>콤팩트4회</v>
          </cell>
          <cell r="C44">
            <v>1.8</v>
          </cell>
          <cell r="D44" t="str">
            <v>㎡</v>
          </cell>
          <cell r="E44">
            <v>174</v>
          </cell>
          <cell r="F44">
            <v>312</v>
          </cell>
          <cell r="G44">
            <v>20</v>
          </cell>
          <cell r="H44">
            <v>36</v>
          </cell>
          <cell r="I44">
            <v>146</v>
          </cell>
          <cell r="J44">
            <v>262</v>
          </cell>
          <cell r="K44">
            <v>8</v>
          </cell>
          <cell r="L44">
            <v>14</v>
          </cell>
          <cell r="M44" t="str">
            <v>#.7</v>
          </cell>
        </row>
        <row r="45">
          <cell r="A45" t="str">
            <v>잡석다짐(기계+인력)</v>
          </cell>
          <cell r="B45" t="str">
            <v>로라+인력</v>
          </cell>
          <cell r="C45">
            <v>0.374</v>
          </cell>
          <cell r="D45" t="str">
            <v>㎥</v>
          </cell>
          <cell r="E45">
            <v>10469</v>
          </cell>
          <cell r="F45">
            <v>3914</v>
          </cell>
          <cell r="G45">
            <v>8354</v>
          </cell>
          <cell r="H45">
            <v>3124</v>
          </cell>
          <cell r="I45">
            <v>1509</v>
          </cell>
          <cell r="J45">
            <v>564</v>
          </cell>
          <cell r="K45">
            <v>606</v>
          </cell>
          <cell r="L45">
            <v>226</v>
          </cell>
          <cell r="M45" t="str">
            <v>N.73</v>
          </cell>
        </row>
        <row r="46">
          <cell r="A46" t="str">
            <v>화강석답석</v>
          </cell>
          <cell r="B46" t="str">
            <v>W2000xL900</v>
          </cell>
          <cell r="C46">
            <v>1</v>
          </cell>
          <cell r="D46" t="str">
            <v>EA</v>
          </cell>
          <cell r="E46">
            <v>170000</v>
          </cell>
          <cell r="F46">
            <v>170000</v>
          </cell>
          <cell r="G46">
            <v>170000</v>
          </cell>
          <cell r="H46">
            <v>170000</v>
          </cell>
          <cell r="I46">
            <v>0</v>
          </cell>
          <cell r="J46">
            <v>0</v>
          </cell>
          <cell r="K46">
            <v>0</v>
          </cell>
          <cell r="L46">
            <v>0</v>
          </cell>
        </row>
        <row r="47">
          <cell r="A47" t="str">
            <v>마름돌설치</v>
          </cell>
          <cell r="C47">
            <v>0.18</v>
          </cell>
          <cell r="D47" t="str">
            <v>M3</v>
          </cell>
          <cell r="E47">
            <v>550886</v>
          </cell>
          <cell r="F47">
            <v>99159</v>
          </cell>
          <cell r="G47">
            <v>0</v>
          </cell>
          <cell r="H47">
            <v>0</v>
          </cell>
          <cell r="I47">
            <v>550886</v>
          </cell>
          <cell r="J47">
            <v>99159</v>
          </cell>
          <cell r="K47">
            <v>0</v>
          </cell>
          <cell r="L47">
            <v>0</v>
          </cell>
          <cell r="M47" t="str">
            <v>N.92</v>
          </cell>
        </row>
        <row r="48">
          <cell r="A48" t="str">
            <v>계</v>
          </cell>
          <cell r="F48">
            <v>282499</v>
          </cell>
          <cell r="H48">
            <v>173160</v>
          </cell>
          <cell r="J48">
            <v>109099</v>
          </cell>
          <cell r="L48">
            <v>240</v>
          </cell>
        </row>
        <row r="50">
          <cell r="A50" t="str">
            <v>No.6호표 마사토포장</v>
          </cell>
          <cell r="B50" t="str">
            <v>THK200</v>
          </cell>
          <cell r="C50">
            <v>1</v>
          </cell>
          <cell r="D50" t="str">
            <v>㎡</v>
          </cell>
          <cell r="M50" t="str">
            <v>PP06</v>
          </cell>
        </row>
        <row r="51">
          <cell r="A51" t="str">
            <v>터파기</v>
          </cell>
          <cell r="B51" t="str">
            <v>백호우0.4㎥</v>
          </cell>
          <cell r="C51">
            <v>0.4</v>
          </cell>
          <cell r="D51" t="str">
            <v>㎥</v>
          </cell>
          <cell r="E51">
            <v>1331</v>
          </cell>
          <cell r="F51">
            <v>531</v>
          </cell>
          <cell r="G51">
            <v>243</v>
          </cell>
          <cell r="H51">
            <v>97</v>
          </cell>
          <cell r="I51">
            <v>686</v>
          </cell>
          <cell r="J51">
            <v>274</v>
          </cell>
          <cell r="K51">
            <v>402</v>
          </cell>
          <cell r="L51">
            <v>160</v>
          </cell>
          <cell r="M51" t="str">
            <v>#.2</v>
          </cell>
        </row>
        <row r="52">
          <cell r="A52" t="str">
            <v>잔토처리(토사)</v>
          </cell>
          <cell r="B52" t="str">
            <v>B.H 0.4M3</v>
          </cell>
          <cell r="C52">
            <v>0.4</v>
          </cell>
          <cell r="D52" t="str">
            <v>M3</v>
          </cell>
          <cell r="E52">
            <v>837</v>
          </cell>
          <cell r="F52">
            <v>334</v>
          </cell>
          <cell r="G52">
            <v>153</v>
          </cell>
          <cell r="H52">
            <v>61</v>
          </cell>
          <cell r="I52">
            <v>431</v>
          </cell>
          <cell r="J52">
            <v>172</v>
          </cell>
          <cell r="K52">
            <v>253</v>
          </cell>
          <cell r="L52">
            <v>101</v>
          </cell>
          <cell r="M52" t="str">
            <v>#.4</v>
          </cell>
        </row>
        <row r="53">
          <cell r="A53" t="str">
            <v>원지반다짐</v>
          </cell>
          <cell r="B53" t="str">
            <v>콤팩트4회</v>
          </cell>
          <cell r="C53">
            <v>1</v>
          </cell>
          <cell r="D53" t="str">
            <v>㎡</v>
          </cell>
          <cell r="E53">
            <v>174</v>
          </cell>
          <cell r="F53">
            <v>174</v>
          </cell>
          <cell r="G53">
            <v>20</v>
          </cell>
          <cell r="H53">
            <v>20</v>
          </cell>
          <cell r="I53">
            <v>146</v>
          </cell>
          <cell r="J53">
            <v>146</v>
          </cell>
          <cell r="K53">
            <v>8</v>
          </cell>
          <cell r="L53">
            <v>8</v>
          </cell>
          <cell r="M53" t="str">
            <v>#.7</v>
          </cell>
        </row>
        <row r="54">
          <cell r="A54" t="str">
            <v>잡석다짐(기계+인력)</v>
          </cell>
          <cell r="B54" t="str">
            <v>로라+인력</v>
          </cell>
          <cell r="C54">
            <v>0.104</v>
          </cell>
          <cell r="D54" t="str">
            <v>㎥</v>
          </cell>
          <cell r="E54">
            <v>10469</v>
          </cell>
          <cell r="F54">
            <v>1087</v>
          </cell>
          <cell r="G54">
            <v>8354</v>
          </cell>
          <cell r="H54">
            <v>868</v>
          </cell>
          <cell r="I54">
            <v>1509</v>
          </cell>
          <cell r="J54">
            <v>156</v>
          </cell>
          <cell r="K54">
            <v>606</v>
          </cell>
          <cell r="L54">
            <v>63</v>
          </cell>
          <cell r="M54" t="str">
            <v>N.73</v>
          </cell>
        </row>
        <row r="55">
          <cell r="A55" t="str">
            <v>마사토</v>
          </cell>
          <cell r="B55" t="str">
            <v>T200, 현장도착도</v>
          </cell>
          <cell r="C55">
            <v>1.03</v>
          </cell>
          <cell r="D55" t="str">
            <v>㎡</v>
          </cell>
          <cell r="E55">
            <v>25000</v>
          </cell>
          <cell r="F55">
            <v>25750</v>
          </cell>
          <cell r="G55">
            <v>25000</v>
          </cell>
          <cell r="H55">
            <v>25750</v>
          </cell>
          <cell r="I55">
            <v>0</v>
          </cell>
          <cell r="J55">
            <v>0</v>
          </cell>
          <cell r="K55">
            <v>0</v>
          </cell>
          <cell r="L55">
            <v>0</v>
          </cell>
        </row>
        <row r="56">
          <cell r="A56" t="str">
            <v>마사토포설및다짐</v>
          </cell>
          <cell r="B56" t="str">
            <v>THK200</v>
          </cell>
          <cell r="C56">
            <v>1</v>
          </cell>
          <cell r="D56" t="str">
            <v>㎡</v>
          </cell>
          <cell r="E56">
            <v>1227</v>
          </cell>
          <cell r="F56">
            <v>1227</v>
          </cell>
          <cell r="G56">
            <v>0</v>
          </cell>
          <cell r="H56">
            <v>0</v>
          </cell>
          <cell r="I56">
            <v>1227</v>
          </cell>
          <cell r="J56">
            <v>1227</v>
          </cell>
          <cell r="K56">
            <v>0</v>
          </cell>
          <cell r="L56">
            <v>0</v>
          </cell>
          <cell r="M56" t="str">
            <v>N.76</v>
          </cell>
        </row>
        <row r="57">
          <cell r="A57" t="str">
            <v>계</v>
          </cell>
          <cell r="F57">
            <v>29103</v>
          </cell>
          <cell r="H57">
            <v>26796</v>
          </cell>
          <cell r="J57">
            <v>1975</v>
          </cell>
          <cell r="L57">
            <v>332</v>
          </cell>
        </row>
        <row r="64">
          <cell r="A64" t="str">
            <v>No.7호표 포장경계석</v>
          </cell>
          <cell r="B64" t="str">
            <v>150x150x1000</v>
          </cell>
          <cell r="C64">
            <v>1</v>
          </cell>
          <cell r="D64" t="str">
            <v>m</v>
          </cell>
          <cell r="M64" t="str">
            <v>PP07</v>
          </cell>
        </row>
        <row r="65">
          <cell r="A65" t="str">
            <v>터파기</v>
          </cell>
          <cell r="B65" t="str">
            <v>백호우0.4㎥</v>
          </cell>
          <cell r="C65">
            <v>0.16200000000000001</v>
          </cell>
          <cell r="D65" t="str">
            <v>㎥</v>
          </cell>
          <cell r="E65">
            <v>1331</v>
          </cell>
          <cell r="F65">
            <v>215</v>
          </cell>
          <cell r="G65">
            <v>243</v>
          </cell>
          <cell r="H65">
            <v>39</v>
          </cell>
          <cell r="I65">
            <v>686</v>
          </cell>
          <cell r="J65">
            <v>111</v>
          </cell>
          <cell r="K65">
            <v>402</v>
          </cell>
          <cell r="L65">
            <v>65</v>
          </cell>
          <cell r="M65" t="str">
            <v>#.2</v>
          </cell>
        </row>
        <row r="66">
          <cell r="A66" t="str">
            <v>잔토처리(토사)</v>
          </cell>
          <cell r="B66" t="str">
            <v>B.H 0.4M3</v>
          </cell>
          <cell r="C66">
            <v>0.16200000000000001</v>
          </cell>
          <cell r="D66" t="str">
            <v>M3</v>
          </cell>
          <cell r="E66">
            <v>837</v>
          </cell>
          <cell r="F66">
            <v>133</v>
          </cell>
          <cell r="G66">
            <v>153</v>
          </cell>
          <cell r="H66">
            <v>24</v>
          </cell>
          <cell r="I66">
            <v>431</v>
          </cell>
          <cell r="J66">
            <v>69</v>
          </cell>
          <cell r="K66">
            <v>253</v>
          </cell>
          <cell r="L66">
            <v>40</v>
          </cell>
          <cell r="M66" t="str">
            <v>#.4</v>
          </cell>
        </row>
        <row r="67">
          <cell r="A67" t="str">
            <v>레미콘</v>
          </cell>
          <cell r="B67" t="str">
            <v>관급(25x180x8)</v>
          </cell>
          <cell r="C67">
            <v>0.03</v>
          </cell>
          <cell r="D67" t="str">
            <v>M3</v>
          </cell>
          <cell r="E67">
            <v>0</v>
          </cell>
          <cell r="F67">
            <v>0</v>
          </cell>
          <cell r="G67">
            <v>0</v>
          </cell>
          <cell r="H67">
            <v>0</v>
          </cell>
          <cell r="I67">
            <v>0</v>
          </cell>
          <cell r="J67">
            <v>0</v>
          </cell>
          <cell r="K67">
            <v>0</v>
          </cell>
          <cell r="L67">
            <v>0</v>
          </cell>
        </row>
        <row r="68">
          <cell r="A68" t="str">
            <v>레미콘타설(무근)</v>
          </cell>
          <cell r="C68">
            <v>0.03</v>
          </cell>
          <cell r="D68" t="str">
            <v>㎥</v>
          </cell>
          <cell r="E68">
            <v>21380</v>
          </cell>
          <cell r="F68">
            <v>641</v>
          </cell>
          <cell r="G68">
            <v>0</v>
          </cell>
          <cell r="H68">
            <v>0</v>
          </cell>
          <cell r="I68">
            <v>21380</v>
          </cell>
          <cell r="J68">
            <v>641</v>
          </cell>
          <cell r="K68">
            <v>0</v>
          </cell>
          <cell r="L68">
            <v>0</v>
          </cell>
          <cell r="M68" t="str">
            <v>N.78</v>
          </cell>
        </row>
        <row r="69">
          <cell r="A69" t="str">
            <v>거푸집 (합판)</v>
          </cell>
          <cell r="B69" t="str">
            <v>6회</v>
          </cell>
          <cell r="C69">
            <v>0.3</v>
          </cell>
          <cell r="D69" t="str">
            <v>㎡</v>
          </cell>
          <cell r="E69">
            <v>13825</v>
          </cell>
          <cell r="F69">
            <v>4147</v>
          </cell>
          <cell r="G69">
            <v>4430</v>
          </cell>
          <cell r="H69">
            <v>1329</v>
          </cell>
          <cell r="I69">
            <v>9395</v>
          </cell>
          <cell r="J69">
            <v>2818</v>
          </cell>
          <cell r="K69">
            <v>0</v>
          </cell>
          <cell r="L69">
            <v>0</v>
          </cell>
          <cell r="M69" t="str">
            <v>N.80</v>
          </cell>
        </row>
        <row r="70">
          <cell r="A70" t="str">
            <v>붙임몰탈</v>
          </cell>
          <cell r="B70" t="str">
            <v>인력,1:3</v>
          </cell>
          <cell r="C70">
            <v>2.0000000000000001E-4</v>
          </cell>
          <cell r="D70" t="str">
            <v>㎥</v>
          </cell>
          <cell r="E70">
            <v>57561</v>
          </cell>
          <cell r="F70">
            <v>10</v>
          </cell>
          <cell r="G70">
            <v>12100</v>
          </cell>
          <cell r="H70">
            <v>2</v>
          </cell>
          <cell r="I70">
            <v>40922</v>
          </cell>
          <cell r="J70">
            <v>8</v>
          </cell>
          <cell r="K70">
            <v>4539</v>
          </cell>
          <cell r="L70">
            <v>0</v>
          </cell>
          <cell r="M70" t="str">
            <v>N.86</v>
          </cell>
        </row>
        <row r="71">
          <cell r="A71" t="str">
            <v>포장경계석</v>
          </cell>
          <cell r="B71" t="str">
            <v>150x150xL1000</v>
          </cell>
          <cell r="C71">
            <v>1.03</v>
          </cell>
          <cell r="D71" t="str">
            <v>M</v>
          </cell>
          <cell r="E71">
            <v>11800</v>
          </cell>
          <cell r="F71">
            <v>12154</v>
          </cell>
          <cell r="G71">
            <v>11800</v>
          </cell>
          <cell r="H71">
            <v>12154</v>
          </cell>
          <cell r="I71">
            <v>0</v>
          </cell>
          <cell r="J71">
            <v>0</v>
          </cell>
          <cell r="K71">
            <v>0</v>
          </cell>
          <cell r="L71">
            <v>0</v>
          </cell>
        </row>
        <row r="72">
          <cell r="A72" t="str">
            <v>경계석설치</v>
          </cell>
          <cell r="C72">
            <v>1</v>
          </cell>
          <cell r="D72" t="str">
            <v>M</v>
          </cell>
          <cell r="E72">
            <v>5871</v>
          </cell>
          <cell r="F72">
            <v>5871</v>
          </cell>
          <cell r="G72">
            <v>0</v>
          </cell>
          <cell r="H72">
            <v>0</v>
          </cell>
          <cell r="I72">
            <v>5871</v>
          </cell>
          <cell r="J72">
            <v>5871</v>
          </cell>
          <cell r="K72">
            <v>0</v>
          </cell>
          <cell r="L72">
            <v>0</v>
          </cell>
          <cell r="M72" t="str">
            <v>N.81</v>
          </cell>
        </row>
        <row r="73">
          <cell r="A73" t="str">
            <v>계</v>
          </cell>
          <cell r="F73">
            <v>23171</v>
          </cell>
          <cell r="H73">
            <v>13548</v>
          </cell>
          <cell r="J73">
            <v>9518</v>
          </cell>
          <cell r="L73">
            <v>105</v>
          </cell>
        </row>
        <row r="75">
          <cell r="A75" t="str">
            <v>No.8호표 녹지경계석-1</v>
          </cell>
          <cell r="B75" t="str">
            <v>150X150X1000</v>
          </cell>
          <cell r="C75">
            <v>1</v>
          </cell>
          <cell r="D75" t="str">
            <v>M</v>
          </cell>
          <cell r="M75" t="str">
            <v>PP08</v>
          </cell>
        </row>
        <row r="76">
          <cell r="A76" t="str">
            <v>터파기</v>
          </cell>
          <cell r="B76" t="str">
            <v>백호우0.4㎥</v>
          </cell>
          <cell r="C76">
            <v>0.1</v>
          </cell>
          <cell r="D76" t="str">
            <v>㎥</v>
          </cell>
          <cell r="E76">
            <v>1331</v>
          </cell>
          <cell r="F76">
            <v>132</v>
          </cell>
          <cell r="G76">
            <v>243</v>
          </cell>
          <cell r="H76">
            <v>24</v>
          </cell>
          <cell r="I76">
            <v>686</v>
          </cell>
          <cell r="J76">
            <v>68</v>
          </cell>
          <cell r="K76">
            <v>402</v>
          </cell>
          <cell r="L76">
            <v>40</v>
          </cell>
          <cell r="M76" t="str">
            <v>#.2</v>
          </cell>
        </row>
        <row r="77">
          <cell r="A77" t="str">
            <v>잔토처리(토사)</v>
          </cell>
          <cell r="B77" t="str">
            <v>B.H 0.4M3</v>
          </cell>
          <cell r="C77">
            <v>4.4999999999999998E-2</v>
          </cell>
          <cell r="D77" t="str">
            <v>M3</v>
          </cell>
          <cell r="E77">
            <v>837</v>
          </cell>
          <cell r="F77">
            <v>36</v>
          </cell>
          <cell r="G77">
            <v>153</v>
          </cell>
          <cell r="H77">
            <v>6</v>
          </cell>
          <cell r="I77">
            <v>431</v>
          </cell>
          <cell r="J77">
            <v>19</v>
          </cell>
          <cell r="K77">
            <v>253</v>
          </cell>
          <cell r="L77">
            <v>11</v>
          </cell>
          <cell r="M77" t="str">
            <v>#.4</v>
          </cell>
        </row>
        <row r="78">
          <cell r="A78" t="str">
            <v>기계되메우기및다짐</v>
          </cell>
          <cell r="B78" t="str">
            <v>인력+기계</v>
          </cell>
          <cell r="C78">
            <v>5.5E-2</v>
          </cell>
          <cell r="D78" t="str">
            <v>㎥</v>
          </cell>
          <cell r="E78">
            <v>3367</v>
          </cell>
          <cell r="F78">
            <v>183</v>
          </cell>
          <cell r="G78">
            <v>285</v>
          </cell>
          <cell r="H78">
            <v>15</v>
          </cell>
          <cell r="I78">
            <v>2758</v>
          </cell>
          <cell r="J78">
            <v>151</v>
          </cell>
          <cell r="K78">
            <v>324</v>
          </cell>
          <cell r="L78">
            <v>17</v>
          </cell>
          <cell r="M78" t="str">
            <v>#.6</v>
          </cell>
        </row>
        <row r="79">
          <cell r="A79" t="str">
            <v>레미콘</v>
          </cell>
          <cell r="B79" t="str">
            <v>관급(25x180x8)</v>
          </cell>
          <cell r="C79">
            <v>2.1999999999999999E-2</v>
          </cell>
          <cell r="D79" t="str">
            <v>M3</v>
          </cell>
          <cell r="E79">
            <v>0</v>
          </cell>
          <cell r="F79">
            <v>0</v>
          </cell>
          <cell r="G79">
            <v>0</v>
          </cell>
          <cell r="H79">
            <v>0</v>
          </cell>
          <cell r="I79">
            <v>0</v>
          </cell>
          <cell r="J79">
            <v>0</v>
          </cell>
          <cell r="K79">
            <v>0</v>
          </cell>
          <cell r="L79">
            <v>0</v>
          </cell>
        </row>
        <row r="80">
          <cell r="A80" t="str">
            <v>레미콘타설(무근)</v>
          </cell>
          <cell r="C80">
            <v>2.1999999999999999E-2</v>
          </cell>
          <cell r="D80" t="str">
            <v>㎥</v>
          </cell>
          <cell r="E80">
            <v>21380</v>
          </cell>
          <cell r="F80">
            <v>470</v>
          </cell>
          <cell r="G80">
            <v>0</v>
          </cell>
          <cell r="H80">
            <v>0</v>
          </cell>
          <cell r="I80">
            <v>21380</v>
          </cell>
          <cell r="J80">
            <v>470</v>
          </cell>
          <cell r="K80">
            <v>0</v>
          </cell>
          <cell r="L80">
            <v>0</v>
          </cell>
          <cell r="M80" t="str">
            <v>N.78</v>
          </cell>
        </row>
        <row r="81">
          <cell r="A81" t="str">
            <v>거푸집 (합판)</v>
          </cell>
          <cell r="B81" t="str">
            <v>6회</v>
          </cell>
          <cell r="C81">
            <v>0.3</v>
          </cell>
          <cell r="D81" t="str">
            <v>㎡</v>
          </cell>
          <cell r="E81">
            <v>13825</v>
          </cell>
          <cell r="F81">
            <v>4147</v>
          </cell>
          <cell r="G81">
            <v>4430</v>
          </cell>
          <cell r="H81">
            <v>1329</v>
          </cell>
          <cell r="I81">
            <v>9395</v>
          </cell>
          <cell r="J81">
            <v>2818</v>
          </cell>
          <cell r="K81">
            <v>0</v>
          </cell>
          <cell r="L81">
            <v>0</v>
          </cell>
          <cell r="M81" t="str">
            <v>N.80</v>
          </cell>
        </row>
        <row r="82">
          <cell r="A82" t="str">
            <v>붙임몰탈</v>
          </cell>
          <cell r="B82" t="str">
            <v>인력,1:3</v>
          </cell>
          <cell r="C82">
            <v>2.0000000000000001E-4</v>
          </cell>
          <cell r="D82" t="str">
            <v>㎥</v>
          </cell>
          <cell r="E82">
            <v>57561</v>
          </cell>
          <cell r="F82">
            <v>10</v>
          </cell>
          <cell r="G82">
            <v>12100</v>
          </cell>
          <cell r="H82">
            <v>2</v>
          </cell>
          <cell r="I82">
            <v>40922</v>
          </cell>
          <cell r="J82">
            <v>8</v>
          </cell>
          <cell r="K82">
            <v>4539</v>
          </cell>
          <cell r="L82">
            <v>0</v>
          </cell>
          <cell r="M82" t="str">
            <v>N.86</v>
          </cell>
        </row>
        <row r="83">
          <cell r="A83" t="str">
            <v>녹지경계석</v>
          </cell>
          <cell r="B83" t="str">
            <v>150x150xL1000</v>
          </cell>
          <cell r="C83">
            <v>1.03</v>
          </cell>
          <cell r="D83" t="str">
            <v>M</v>
          </cell>
          <cell r="E83">
            <v>11800</v>
          </cell>
          <cell r="F83">
            <v>12154</v>
          </cell>
          <cell r="G83">
            <v>11800</v>
          </cell>
          <cell r="H83">
            <v>12154</v>
          </cell>
          <cell r="I83">
            <v>0</v>
          </cell>
          <cell r="J83">
            <v>0</v>
          </cell>
          <cell r="K83">
            <v>0</v>
          </cell>
          <cell r="L83">
            <v>0</v>
          </cell>
        </row>
        <row r="84">
          <cell r="A84" t="str">
            <v>경계석설치</v>
          </cell>
          <cell r="C84">
            <v>1</v>
          </cell>
          <cell r="D84" t="str">
            <v>M</v>
          </cell>
          <cell r="E84">
            <v>5871</v>
          </cell>
          <cell r="F84">
            <v>5871</v>
          </cell>
          <cell r="G84">
            <v>0</v>
          </cell>
          <cell r="H84">
            <v>0</v>
          </cell>
          <cell r="I84">
            <v>5871</v>
          </cell>
          <cell r="J84">
            <v>5871</v>
          </cell>
          <cell r="K84">
            <v>0</v>
          </cell>
          <cell r="L84">
            <v>0</v>
          </cell>
          <cell r="M84" t="str">
            <v>N.81</v>
          </cell>
        </row>
        <row r="85">
          <cell r="A85" t="str">
            <v>계</v>
          </cell>
          <cell r="F85">
            <v>23003</v>
          </cell>
          <cell r="H85">
            <v>13530</v>
          </cell>
          <cell r="J85">
            <v>9405</v>
          </cell>
          <cell r="L85">
            <v>68</v>
          </cell>
        </row>
        <row r="87">
          <cell r="A87" t="str">
            <v>No.9호표 녹지경계석-2</v>
          </cell>
          <cell r="B87" t="str">
            <v>150X150X1000</v>
          </cell>
          <cell r="C87">
            <v>1</v>
          </cell>
          <cell r="D87" t="str">
            <v>M</v>
          </cell>
          <cell r="M87" t="str">
            <v>PP081</v>
          </cell>
        </row>
        <row r="88">
          <cell r="A88" t="str">
            <v>레미콘</v>
          </cell>
          <cell r="B88" t="str">
            <v>관급(25x180x8)</v>
          </cell>
          <cell r="C88">
            <v>6.0000000000000001E-3</v>
          </cell>
          <cell r="D88" t="str">
            <v>M3</v>
          </cell>
          <cell r="E88">
            <v>0</v>
          </cell>
          <cell r="F88">
            <v>0</v>
          </cell>
          <cell r="G88">
            <v>0</v>
          </cell>
          <cell r="H88">
            <v>0</v>
          </cell>
          <cell r="I88">
            <v>0</v>
          </cell>
          <cell r="J88">
            <v>0</v>
          </cell>
          <cell r="K88">
            <v>0</v>
          </cell>
          <cell r="L88">
            <v>0</v>
          </cell>
        </row>
        <row r="89">
          <cell r="A89" t="str">
            <v>레미콘타설(무근)</v>
          </cell>
          <cell r="C89">
            <v>6.0000000000000001E-3</v>
          </cell>
          <cell r="D89" t="str">
            <v>㎥</v>
          </cell>
          <cell r="E89">
            <v>21380</v>
          </cell>
          <cell r="F89">
            <v>128</v>
          </cell>
          <cell r="G89">
            <v>0</v>
          </cell>
          <cell r="H89">
            <v>0</v>
          </cell>
          <cell r="I89">
            <v>21380</v>
          </cell>
          <cell r="J89">
            <v>128</v>
          </cell>
          <cell r="K89">
            <v>0</v>
          </cell>
          <cell r="L89">
            <v>0</v>
          </cell>
          <cell r="M89" t="str">
            <v>N.78</v>
          </cell>
        </row>
        <row r="90">
          <cell r="A90" t="str">
            <v>거푸집 (합판)</v>
          </cell>
          <cell r="B90" t="str">
            <v>6회</v>
          </cell>
          <cell r="C90">
            <v>0.125</v>
          </cell>
          <cell r="D90" t="str">
            <v>㎡</v>
          </cell>
          <cell r="E90">
            <v>13825</v>
          </cell>
          <cell r="F90">
            <v>1727</v>
          </cell>
          <cell r="G90">
            <v>4430</v>
          </cell>
          <cell r="H90">
            <v>553</v>
          </cell>
          <cell r="I90">
            <v>9395</v>
          </cell>
          <cell r="J90">
            <v>1174</v>
          </cell>
          <cell r="K90">
            <v>0</v>
          </cell>
          <cell r="L90">
            <v>0</v>
          </cell>
          <cell r="M90" t="str">
            <v>N.80</v>
          </cell>
        </row>
        <row r="91">
          <cell r="A91" t="str">
            <v>녹지경계석</v>
          </cell>
          <cell r="B91" t="str">
            <v>150x150xL1000</v>
          </cell>
          <cell r="C91">
            <v>1.03</v>
          </cell>
          <cell r="D91" t="str">
            <v>M</v>
          </cell>
          <cell r="E91">
            <v>11800</v>
          </cell>
          <cell r="F91">
            <v>12154</v>
          </cell>
          <cell r="G91">
            <v>11800</v>
          </cell>
          <cell r="H91">
            <v>12154</v>
          </cell>
          <cell r="I91">
            <v>0</v>
          </cell>
          <cell r="J91">
            <v>0</v>
          </cell>
          <cell r="K91">
            <v>0</v>
          </cell>
          <cell r="L91">
            <v>0</v>
          </cell>
        </row>
        <row r="92">
          <cell r="A92" t="str">
            <v>경계석설치</v>
          </cell>
          <cell r="C92">
            <v>1</v>
          </cell>
          <cell r="D92" t="str">
            <v>M</v>
          </cell>
          <cell r="E92">
            <v>5871</v>
          </cell>
          <cell r="F92">
            <v>5871</v>
          </cell>
          <cell r="G92">
            <v>0</v>
          </cell>
          <cell r="H92">
            <v>0</v>
          </cell>
          <cell r="I92">
            <v>5871</v>
          </cell>
          <cell r="J92">
            <v>5871</v>
          </cell>
          <cell r="K92">
            <v>0</v>
          </cell>
          <cell r="L92">
            <v>0</v>
          </cell>
          <cell r="M92" t="str">
            <v>N.81</v>
          </cell>
        </row>
        <row r="93">
          <cell r="A93" t="str">
            <v>계</v>
          </cell>
          <cell r="F93">
            <v>19880</v>
          </cell>
          <cell r="H93">
            <v>12707</v>
          </cell>
          <cell r="J93">
            <v>7173</v>
          </cell>
          <cell r="L93">
            <v>0</v>
          </cell>
        </row>
        <row r="95">
          <cell r="A95" t="str">
            <v>No.10호표 신토석EDGE</v>
          </cell>
          <cell r="B95" t="str">
            <v>230x114xT50</v>
          </cell>
          <cell r="C95">
            <v>1</v>
          </cell>
          <cell r="D95" t="str">
            <v>M</v>
          </cell>
          <cell r="M95" t="str">
            <v>PP082</v>
          </cell>
        </row>
        <row r="96">
          <cell r="A96" t="str">
            <v>터파기(인력)</v>
          </cell>
          <cell r="B96" t="str">
            <v>토사</v>
          </cell>
          <cell r="C96">
            <v>0.113</v>
          </cell>
          <cell r="D96" t="str">
            <v>M3</v>
          </cell>
          <cell r="E96">
            <v>8695</v>
          </cell>
          <cell r="F96">
            <v>982</v>
          </cell>
          <cell r="G96">
            <v>0</v>
          </cell>
          <cell r="H96">
            <v>0</v>
          </cell>
          <cell r="I96">
            <v>8695</v>
          </cell>
          <cell r="J96">
            <v>982</v>
          </cell>
          <cell r="K96">
            <v>0</v>
          </cell>
          <cell r="L96">
            <v>0</v>
          </cell>
          <cell r="M96" t="str">
            <v>N.124</v>
          </cell>
        </row>
        <row r="97">
          <cell r="A97" t="str">
            <v>잔토처리(인력)</v>
          </cell>
          <cell r="B97" t="str">
            <v>토사:0-1M</v>
          </cell>
          <cell r="C97">
            <v>6.3E-2</v>
          </cell>
          <cell r="D97" t="str">
            <v>㎥</v>
          </cell>
          <cell r="E97">
            <v>8184</v>
          </cell>
          <cell r="F97">
            <v>515</v>
          </cell>
          <cell r="G97">
            <v>0</v>
          </cell>
          <cell r="H97">
            <v>0</v>
          </cell>
          <cell r="I97">
            <v>8184</v>
          </cell>
          <cell r="J97">
            <v>515</v>
          </cell>
          <cell r="K97">
            <v>0</v>
          </cell>
          <cell r="L97">
            <v>0</v>
          </cell>
          <cell r="M97" t="str">
            <v>N.125</v>
          </cell>
        </row>
        <row r="98">
          <cell r="A98" t="str">
            <v>되메우고 다짐(인력)</v>
          </cell>
          <cell r="B98" t="str">
            <v>토사</v>
          </cell>
          <cell r="C98">
            <v>0.05</v>
          </cell>
          <cell r="D98" t="str">
            <v>M3</v>
          </cell>
          <cell r="E98">
            <v>9104</v>
          </cell>
          <cell r="F98">
            <v>455</v>
          </cell>
          <cell r="G98">
            <v>0</v>
          </cell>
          <cell r="H98">
            <v>0</v>
          </cell>
          <cell r="I98">
            <v>9104</v>
          </cell>
          <cell r="J98">
            <v>455</v>
          </cell>
          <cell r="K98">
            <v>0</v>
          </cell>
          <cell r="L98">
            <v>0</v>
          </cell>
          <cell r="M98" t="str">
            <v>N.126</v>
          </cell>
        </row>
        <row r="99">
          <cell r="A99" t="str">
            <v>레미콘</v>
          </cell>
          <cell r="B99" t="str">
            <v>관급(25x180x8)</v>
          </cell>
          <cell r="C99">
            <v>3.9E-2</v>
          </cell>
          <cell r="D99" t="str">
            <v>M3</v>
          </cell>
          <cell r="E99">
            <v>0</v>
          </cell>
          <cell r="F99">
            <v>0</v>
          </cell>
          <cell r="G99">
            <v>0</v>
          </cell>
          <cell r="H99">
            <v>0</v>
          </cell>
          <cell r="I99">
            <v>0</v>
          </cell>
          <cell r="J99">
            <v>0</v>
          </cell>
          <cell r="K99">
            <v>0</v>
          </cell>
          <cell r="L99">
            <v>0</v>
          </cell>
        </row>
        <row r="100">
          <cell r="A100" t="str">
            <v>레미콘타설(무근)</v>
          </cell>
          <cell r="C100">
            <v>3.7999999999999999E-2</v>
          </cell>
          <cell r="D100" t="str">
            <v>㎥</v>
          </cell>
          <cell r="E100">
            <v>21380</v>
          </cell>
          <cell r="F100">
            <v>812</v>
          </cell>
          <cell r="G100">
            <v>0</v>
          </cell>
          <cell r="H100">
            <v>0</v>
          </cell>
          <cell r="I100">
            <v>21380</v>
          </cell>
          <cell r="J100">
            <v>812</v>
          </cell>
          <cell r="K100">
            <v>0</v>
          </cell>
          <cell r="L100">
            <v>0</v>
          </cell>
          <cell r="M100" t="str">
            <v>N.78</v>
          </cell>
        </row>
        <row r="101">
          <cell r="A101" t="str">
            <v>거푸집 (합판)</v>
          </cell>
          <cell r="B101" t="str">
            <v>6회</v>
          </cell>
          <cell r="C101">
            <v>0.3</v>
          </cell>
          <cell r="D101" t="str">
            <v>㎡</v>
          </cell>
          <cell r="E101">
            <v>13825</v>
          </cell>
          <cell r="F101">
            <v>4147</v>
          </cell>
          <cell r="G101">
            <v>4430</v>
          </cell>
          <cell r="H101">
            <v>1329</v>
          </cell>
          <cell r="I101">
            <v>9395</v>
          </cell>
          <cell r="J101">
            <v>2818</v>
          </cell>
          <cell r="K101">
            <v>0</v>
          </cell>
          <cell r="L101">
            <v>0</v>
          </cell>
          <cell r="M101" t="str">
            <v>N.80</v>
          </cell>
        </row>
        <row r="102">
          <cell r="A102" t="str">
            <v>신토석</v>
          </cell>
          <cell r="B102" t="str">
            <v>관급,230x114xT50</v>
          </cell>
          <cell r="C102">
            <v>1.03</v>
          </cell>
          <cell r="D102" t="str">
            <v>매</v>
          </cell>
          <cell r="E102">
            <v>0</v>
          </cell>
          <cell r="F102">
            <v>0</v>
          </cell>
          <cell r="G102">
            <v>0</v>
          </cell>
          <cell r="H102">
            <v>0</v>
          </cell>
          <cell r="I102">
            <v>0</v>
          </cell>
          <cell r="J102">
            <v>0</v>
          </cell>
          <cell r="K102">
            <v>0</v>
          </cell>
          <cell r="L102">
            <v>0</v>
          </cell>
        </row>
        <row r="103">
          <cell r="A103" t="str">
            <v>경계석설치</v>
          </cell>
          <cell r="C103">
            <v>1</v>
          </cell>
          <cell r="D103" t="str">
            <v>M</v>
          </cell>
          <cell r="E103">
            <v>5871</v>
          </cell>
          <cell r="F103">
            <v>5871</v>
          </cell>
          <cell r="G103">
            <v>0</v>
          </cell>
          <cell r="H103">
            <v>0</v>
          </cell>
          <cell r="I103">
            <v>5871</v>
          </cell>
          <cell r="J103">
            <v>5871</v>
          </cell>
          <cell r="K103">
            <v>0</v>
          </cell>
          <cell r="L103">
            <v>0</v>
          </cell>
          <cell r="M103" t="str">
            <v>N.81</v>
          </cell>
        </row>
        <row r="104">
          <cell r="A104" t="str">
            <v>계</v>
          </cell>
          <cell r="F104">
            <v>12782</v>
          </cell>
          <cell r="H104">
            <v>1329</v>
          </cell>
          <cell r="J104">
            <v>11453</v>
          </cell>
          <cell r="L104">
            <v>0</v>
          </cell>
        </row>
        <row r="109">
          <cell r="A109" t="str">
            <v>No.11호표 연결관A</v>
          </cell>
          <cell r="B109" t="str">
            <v>D150</v>
          </cell>
          <cell r="C109">
            <v>1</v>
          </cell>
          <cell r="D109" t="str">
            <v>m</v>
          </cell>
          <cell r="M109" t="str">
            <v>PP09</v>
          </cell>
        </row>
        <row r="110">
          <cell r="A110" t="str">
            <v>터파기</v>
          </cell>
          <cell r="B110" t="str">
            <v>백호우0.4㎥</v>
          </cell>
          <cell r="C110">
            <v>0.18</v>
          </cell>
          <cell r="D110" t="str">
            <v>㎥</v>
          </cell>
          <cell r="E110">
            <v>1331</v>
          </cell>
          <cell r="F110">
            <v>238</v>
          </cell>
          <cell r="G110">
            <v>243</v>
          </cell>
          <cell r="H110">
            <v>43</v>
          </cell>
          <cell r="I110">
            <v>686</v>
          </cell>
          <cell r="J110">
            <v>123</v>
          </cell>
          <cell r="K110">
            <v>402</v>
          </cell>
          <cell r="L110">
            <v>72</v>
          </cell>
          <cell r="M110" t="str">
            <v>#.2</v>
          </cell>
        </row>
        <row r="111">
          <cell r="A111" t="str">
            <v>잔토처리(토사)</v>
          </cell>
          <cell r="B111" t="str">
            <v>B.H 0.4M3</v>
          </cell>
          <cell r="C111">
            <v>0.18</v>
          </cell>
          <cell r="D111" t="str">
            <v>M3</v>
          </cell>
          <cell r="E111">
            <v>837</v>
          </cell>
          <cell r="F111">
            <v>149</v>
          </cell>
          <cell r="G111">
            <v>153</v>
          </cell>
          <cell r="H111">
            <v>27</v>
          </cell>
          <cell r="I111">
            <v>431</v>
          </cell>
          <cell r="J111">
            <v>77</v>
          </cell>
          <cell r="K111">
            <v>253</v>
          </cell>
          <cell r="L111">
            <v>45</v>
          </cell>
          <cell r="M111" t="str">
            <v>#.4</v>
          </cell>
        </row>
        <row r="112">
          <cell r="A112" t="str">
            <v>자연자갈(광주)</v>
          </cell>
          <cell r="B112" t="str">
            <v>#467 40-5mm (시내도착도)</v>
          </cell>
          <cell r="C112">
            <v>0.16800000000000001</v>
          </cell>
          <cell r="D112" t="str">
            <v>M3</v>
          </cell>
          <cell r="E112">
            <v>7500</v>
          </cell>
          <cell r="F112">
            <v>1260</v>
          </cell>
          <cell r="G112">
            <v>7500</v>
          </cell>
          <cell r="H112">
            <v>1260</v>
          </cell>
          <cell r="I112">
            <v>0</v>
          </cell>
          <cell r="J112">
            <v>0</v>
          </cell>
          <cell r="K112">
            <v>0</v>
          </cell>
          <cell r="L112">
            <v>0</v>
          </cell>
        </row>
        <row r="113">
          <cell r="A113" t="str">
            <v>자갈부설(D40)</v>
          </cell>
          <cell r="C113">
            <v>0.16200000000000001</v>
          </cell>
          <cell r="D113" t="str">
            <v>㎥</v>
          </cell>
          <cell r="E113">
            <v>5319</v>
          </cell>
          <cell r="F113">
            <v>861</v>
          </cell>
          <cell r="G113">
            <v>0</v>
          </cell>
          <cell r="H113">
            <v>0</v>
          </cell>
          <cell r="I113">
            <v>5319</v>
          </cell>
          <cell r="J113">
            <v>861</v>
          </cell>
          <cell r="K113">
            <v>0</v>
          </cell>
          <cell r="L113">
            <v>0</v>
          </cell>
          <cell r="M113" t="str">
            <v>N.77</v>
          </cell>
        </row>
        <row r="114">
          <cell r="A114" t="str">
            <v>THP유공관(배수유공관)</v>
          </cell>
          <cell r="B114" t="str">
            <v>150 x 4ｍ</v>
          </cell>
          <cell r="C114">
            <v>1.02</v>
          </cell>
          <cell r="D114" t="str">
            <v>M</v>
          </cell>
          <cell r="E114">
            <v>1950</v>
          </cell>
          <cell r="F114">
            <v>1989</v>
          </cell>
          <cell r="G114">
            <v>1950</v>
          </cell>
          <cell r="H114">
            <v>1989</v>
          </cell>
          <cell r="I114">
            <v>0</v>
          </cell>
          <cell r="J114">
            <v>0</v>
          </cell>
          <cell r="K114">
            <v>0</v>
          </cell>
          <cell r="L114">
            <v>0</v>
          </cell>
        </row>
        <row r="115">
          <cell r="A115" t="str">
            <v>토목섬유감기,덮기</v>
          </cell>
          <cell r="C115">
            <v>1.37</v>
          </cell>
          <cell r="D115" t="str">
            <v>㎡</v>
          </cell>
          <cell r="E115">
            <v>2437</v>
          </cell>
          <cell r="F115">
            <v>3337</v>
          </cell>
          <cell r="G115">
            <v>1210</v>
          </cell>
          <cell r="H115">
            <v>1657</v>
          </cell>
          <cell r="I115">
            <v>1227</v>
          </cell>
          <cell r="J115">
            <v>1680</v>
          </cell>
          <cell r="K115">
            <v>0</v>
          </cell>
          <cell r="L115">
            <v>0</v>
          </cell>
          <cell r="M115" t="str">
            <v>N.118</v>
          </cell>
        </row>
        <row r="116">
          <cell r="A116" t="str">
            <v>맹암거간선매설</v>
          </cell>
          <cell r="B116" t="str">
            <v>D150</v>
          </cell>
          <cell r="C116">
            <v>1</v>
          </cell>
          <cell r="D116" t="str">
            <v>m</v>
          </cell>
          <cell r="E116">
            <v>3233</v>
          </cell>
          <cell r="F116">
            <v>3233</v>
          </cell>
          <cell r="G116">
            <v>0</v>
          </cell>
          <cell r="H116">
            <v>0</v>
          </cell>
          <cell r="I116">
            <v>3233</v>
          </cell>
          <cell r="J116">
            <v>3233</v>
          </cell>
          <cell r="K116">
            <v>0</v>
          </cell>
          <cell r="L116">
            <v>0</v>
          </cell>
          <cell r="M116" t="str">
            <v>N.120</v>
          </cell>
        </row>
        <row r="117">
          <cell r="A117" t="str">
            <v>계</v>
          </cell>
          <cell r="F117">
            <v>11067</v>
          </cell>
          <cell r="H117">
            <v>4976</v>
          </cell>
          <cell r="J117">
            <v>5974</v>
          </cell>
          <cell r="L117">
            <v>117</v>
          </cell>
        </row>
        <row r="120">
          <cell r="A120" t="str">
            <v>No.12호표 연결관B</v>
          </cell>
          <cell r="B120" t="str">
            <v>D100</v>
          </cell>
          <cell r="C120">
            <v>1</v>
          </cell>
          <cell r="D120" t="str">
            <v>m</v>
          </cell>
          <cell r="M120" t="str">
            <v>PP10</v>
          </cell>
        </row>
        <row r="121">
          <cell r="A121" t="str">
            <v>터파기</v>
          </cell>
          <cell r="B121" t="str">
            <v>백호우0.4㎥</v>
          </cell>
          <cell r="C121">
            <v>0.18</v>
          </cell>
          <cell r="D121" t="str">
            <v>㎥</v>
          </cell>
          <cell r="E121">
            <v>1331</v>
          </cell>
          <cell r="F121">
            <v>238</v>
          </cell>
          <cell r="G121">
            <v>243</v>
          </cell>
          <cell r="H121">
            <v>43</v>
          </cell>
          <cell r="I121">
            <v>686</v>
          </cell>
          <cell r="J121">
            <v>123</v>
          </cell>
          <cell r="K121">
            <v>402</v>
          </cell>
          <cell r="L121">
            <v>72</v>
          </cell>
          <cell r="M121" t="str">
            <v>#.2</v>
          </cell>
        </row>
        <row r="122">
          <cell r="A122" t="str">
            <v>잔토처리(토사)</v>
          </cell>
          <cell r="B122" t="str">
            <v>B.H 0.4M3</v>
          </cell>
          <cell r="C122">
            <v>0.18</v>
          </cell>
          <cell r="D122" t="str">
            <v>M3</v>
          </cell>
          <cell r="E122">
            <v>837</v>
          </cell>
          <cell r="F122">
            <v>149</v>
          </cell>
          <cell r="G122">
            <v>153</v>
          </cell>
          <cell r="H122">
            <v>27</v>
          </cell>
          <cell r="I122">
            <v>431</v>
          </cell>
          <cell r="J122">
            <v>77</v>
          </cell>
          <cell r="K122">
            <v>253</v>
          </cell>
          <cell r="L122">
            <v>45</v>
          </cell>
          <cell r="M122" t="str">
            <v>#.4</v>
          </cell>
        </row>
        <row r="123">
          <cell r="A123" t="str">
            <v>자연자갈(광주)</v>
          </cell>
          <cell r="B123" t="str">
            <v>#467 40-5mm (시내도착도)</v>
          </cell>
          <cell r="C123">
            <v>0.17899999999999999</v>
          </cell>
          <cell r="D123" t="str">
            <v>M3</v>
          </cell>
          <cell r="E123">
            <v>7500</v>
          </cell>
          <cell r="F123">
            <v>1342</v>
          </cell>
          <cell r="G123">
            <v>7500</v>
          </cell>
          <cell r="H123">
            <v>1342</v>
          </cell>
          <cell r="I123">
            <v>0</v>
          </cell>
          <cell r="J123">
            <v>0</v>
          </cell>
          <cell r="K123">
            <v>0</v>
          </cell>
          <cell r="L123">
            <v>0</v>
          </cell>
        </row>
        <row r="124">
          <cell r="A124" t="str">
            <v>자갈부설(D40)</v>
          </cell>
          <cell r="C124">
            <v>0.17199999999999999</v>
          </cell>
          <cell r="D124" t="str">
            <v>㎥</v>
          </cell>
          <cell r="E124">
            <v>5319</v>
          </cell>
          <cell r="F124">
            <v>914</v>
          </cell>
          <cell r="G124">
            <v>0</v>
          </cell>
          <cell r="H124">
            <v>0</v>
          </cell>
          <cell r="I124">
            <v>5319</v>
          </cell>
          <cell r="J124">
            <v>914</v>
          </cell>
          <cell r="K124">
            <v>0</v>
          </cell>
          <cell r="L124">
            <v>0</v>
          </cell>
          <cell r="M124" t="str">
            <v>N.77</v>
          </cell>
        </row>
        <row r="125">
          <cell r="A125" t="str">
            <v>THP유공관(배수유공관)</v>
          </cell>
          <cell r="B125" t="str">
            <v>100 x 4ｍ</v>
          </cell>
          <cell r="C125">
            <v>1.02</v>
          </cell>
          <cell r="D125" t="str">
            <v>M</v>
          </cell>
          <cell r="E125">
            <v>1173</v>
          </cell>
          <cell r="F125">
            <v>1196</v>
          </cell>
          <cell r="G125">
            <v>1173</v>
          </cell>
          <cell r="H125">
            <v>1196</v>
          </cell>
          <cell r="I125">
            <v>0</v>
          </cell>
          <cell r="J125">
            <v>0</v>
          </cell>
          <cell r="K125">
            <v>0</v>
          </cell>
          <cell r="L125">
            <v>0</v>
          </cell>
        </row>
        <row r="126">
          <cell r="A126" t="str">
            <v>토목섬유감기,덮기</v>
          </cell>
          <cell r="C126">
            <v>1.21</v>
          </cell>
          <cell r="D126" t="str">
            <v>㎡</v>
          </cell>
          <cell r="E126">
            <v>2437</v>
          </cell>
          <cell r="F126">
            <v>2948</v>
          </cell>
          <cell r="G126">
            <v>1210</v>
          </cell>
          <cell r="H126">
            <v>1464</v>
          </cell>
          <cell r="I126">
            <v>1227</v>
          </cell>
          <cell r="J126">
            <v>1484</v>
          </cell>
          <cell r="K126">
            <v>0</v>
          </cell>
          <cell r="L126">
            <v>0</v>
          </cell>
          <cell r="M126" t="str">
            <v>N.118</v>
          </cell>
        </row>
        <row r="127">
          <cell r="A127" t="str">
            <v>맹암거지선매설</v>
          </cell>
          <cell r="B127" t="str">
            <v>D100</v>
          </cell>
          <cell r="C127">
            <v>1</v>
          </cell>
          <cell r="D127" t="str">
            <v>M</v>
          </cell>
          <cell r="E127">
            <v>2438</v>
          </cell>
          <cell r="F127">
            <v>2438</v>
          </cell>
          <cell r="G127">
            <v>0</v>
          </cell>
          <cell r="H127">
            <v>0</v>
          </cell>
          <cell r="I127">
            <v>2438</v>
          </cell>
          <cell r="J127">
            <v>2438</v>
          </cell>
          <cell r="K127">
            <v>0</v>
          </cell>
          <cell r="L127">
            <v>0</v>
          </cell>
          <cell r="M127" t="str">
            <v>N.121</v>
          </cell>
        </row>
        <row r="128">
          <cell r="A128" t="str">
            <v>계</v>
          </cell>
          <cell r="F128">
            <v>9225</v>
          </cell>
          <cell r="H128">
            <v>4072</v>
          </cell>
          <cell r="J128">
            <v>5036</v>
          </cell>
          <cell r="L128">
            <v>117</v>
          </cell>
        </row>
        <row r="133">
          <cell r="A133" t="str">
            <v>No.13호표 연결관C</v>
          </cell>
          <cell r="B133" t="str">
            <v>D250</v>
          </cell>
          <cell r="C133">
            <v>1</v>
          </cell>
          <cell r="D133" t="str">
            <v>m</v>
          </cell>
          <cell r="M133" t="str">
            <v>PP11</v>
          </cell>
        </row>
        <row r="134">
          <cell r="A134" t="str">
            <v>터파기</v>
          </cell>
          <cell r="B134" t="str">
            <v>백호우0.4㎥</v>
          </cell>
          <cell r="C134">
            <v>0.18</v>
          </cell>
          <cell r="D134" t="str">
            <v>㎥</v>
          </cell>
          <cell r="E134">
            <v>1331</v>
          </cell>
          <cell r="F134">
            <v>238</v>
          </cell>
          <cell r="G134">
            <v>243</v>
          </cell>
          <cell r="H134">
            <v>43</v>
          </cell>
          <cell r="I134">
            <v>686</v>
          </cell>
          <cell r="J134">
            <v>123</v>
          </cell>
          <cell r="K134">
            <v>402</v>
          </cell>
          <cell r="L134">
            <v>72</v>
          </cell>
          <cell r="M134" t="str">
            <v>#.2</v>
          </cell>
        </row>
        <row r="135">
          <cell r="A135" t="str">
            <v>잔토처리(토사)</v>
          </cell>
          <cell r="B135" t="str">
            <v>B.H 0.4M3</v>
          </cell>
          <cell r="C135">
            <v>0.18</v>
          </cell>
          <cell r="D135" t="str">
            <v>M3</v>
          </cell>
          <cell r="E135">
            <v>837</v>
          </cell>
          <cell r="F135">
            <v>149</v>
          </cell>
          <cell r="G135">
            <v>153</v>
          </cell>
          <cell r="H135">
            <v>27</v>
          </cell>
          <cell r="I135">
            <v>431</v>
          </cell>
          <cell r="J135">
            <v>77</v>
          </cell>
          <cell r="K135">
            <v>253</v>
          </cell>
          <cell r="L135">
            <v>45</v>
          </cell>
          <cell r="M135" t="str">
            <v>#.4</v>
          </cell>
        </row>
        <row r="136">
          <cell r="A136" t="str">
            <v>자연자갈(광주)</v>
          </cell>
          <cell r="B136" t="str">
            <v>#467 40-5mm (시내도착도)</v>
          </cell>
          <cell r="C136">
            <v>0.17899999999999999</v>
          </cell>
          <cell r="D136" t="str">
            <v>M3</v>
          </cell>
          <cell r="E136">
            <v>7500</v>
          </cell>
          <cell r="F136">
            <v>1342</v>
          </cell>
          <cell r="G136">
            <v>7500</v>
          </cell>
          <cell r="H136">
            <v>1342</v>
          </cell>
          <cell r="I136">
            <v>0</v>
          </cell>
          <cell r="J136">
            <v>0</v>
          </cell>
          <cell r="K136">
            <v>0</v>
          </cell>
          <cell r="L136">
            <v>0</v>
          </cell>
        </row>
        <row r="137">
          <cell r="A137" t="str">
            <v>자갈부설(D40)</v>
          </cell>
          <cell r="C137">
            <v>0.16200000000000001</v>
          </cell>
          <cell r="D137" t="str">
            <v>㎥</v>
          </cell>
          <cell r="E137">
            <v>5319</v>
          </cell>
          <cell r="F137">
            <v>861</v>
          </cell>
          <cell r="G137">
            <v>0</v>
          </cell>
          <cell r="H137">
            <v>0</v>
          </cell>
          <cell r="I137">
            <v>5319</v>
          </cell>
          <cell r="J137">
            <v>861</v>
          </cell>
          <cell r="K137">
            <v>0</v>
          </cell>
          <cell r="L137">
            <v>0</v>
          </cell>
          <cell r="M137" t="str">
            <v>N.77</v>
          </cell>
        </row>
        <row r="138">
          <cell r="A138" t="str">
            <v>THP유공관(배수유공관)</v>
          </cell>
          <cell r="B138" t="str">
            <v>250 x 4ｍ</v>
          </cell>
          <cell r="C138">
            <v>1.02</v>
          </cell>
          <cell r="D138" t="str">
            <v>M</v>
          </cell>
          <cell r="E138">
            <v>4057.5</v>
          </cell>
          <cell r="F138">
            <v>4138</v>
          </cell>
          <cell r="G138">
            <v>4057.5</v>
          </cell>
          <cell r="H138">
            <v>4138</v>
          </cell>
          <cell r="I138">
            <v>0</v>
          </cell>
          <cell r="J138">
            <v>0</v>
          </cell>
          <cell r="K138">
            <v>0</v>
          </cell>
          <cell r="L138">
            <v>0</v>
          </cell>
        </row>
        <row r="139">
          <cell r="A139" t="str">
            <v>토목섬유감기,덮기</v>
          </cell>
          <cell r="C139">
            <v>1.21</v>
          </cell>
          <cell r="D139" t="str">
            <v>㎡</v>
          </cell>
          <cell r="E139">
            <v>2437</v>
          </cell>
          <cell r="F139">
            <v>2948</v>
          </cell>
          <cell r="G139">
            <v>1210</v>
          </cell>
          <cell r="H139">
            <v>1464</v>
          </cell>
          <cell r="I139">
            <v>1227</v>
          </cell>
          <cell r="J139">
            <v>1484</v>
          </cell>
          <cell r="K139">
            <v>0</v>
          </cell>
          <cell r="L139">
            <v>0</v>
          </cell>
          <cell r="M139" t="str">
            <v>N.118</v>
          </cell>
        </row>
        <row r="140">
          <cell r="A140" t="str">
            <v>맹암거간선매설</v>
          </cell>
          <cell r="B140" t="str">
            <v>D250</v>
          </cell>
          <cell r="C140">
            <v>1</v>
          </cell>
          <cell r="D140" t="str">
            <v>m</v>
          </cell>
          <cell r="E140">
            <v>3233</v>
          </cell>
          <cell r="F140">
            <v>3233</v>
          </cell>
          <cell r="G140">
            <v>0</v>
          </cell>
          <cell r="H140">
            <v>0</v>
          </cell>
          <cell r="I140">
            <v>3233</v>
          </cell>
          <cell r="J140">
            <v>3233</v>
          </cell>
          <cell r="K140">
            <v>0</v>
          </cell>
          <cell r="L140">
            <v>0</v>
          </cell>
          <cell r="M140" t="str">
            <v>N.119</v>
          </cell>
        </row>
        <row r="141">
          <cell r="A141" t="str">
            <v>계</v>
          </cell>
          <cell r="F141">
            <v>12909</v>
          </cell>
          <cell r="H141">
            <v>7014</v>
          </cell>
          <cell r="J141">
            <v>5778</v>
          </cell>
          <cell r="L141">
            <v>117</v>
          </cell>
        </row>
        <row r="143">
          <cell r="A143" t="str">
            <v>No.14호표 집수정A</v>
          </cell>
          <cell r="C143">
            <v>1</v>
          </cell>
          <cell r="D143" t="str">
            <v>개소</v>
          </cell>
          <cell r="M143" t="str">
            <v>PP12</v>
          </cell>
        </row>
        <row r="144">
          <cell r="A144" t="str">
            <v>터파기</v>
          </cell>
          <cell r="B144" t="str">
            <v>백호우0.4㎥</v>
          </cell>
          <cell r="C144">
            <v>1.41</v>
          </cell>
          <cell r="D144" t="str">
            <v>㎥</v>
          </cell>
          <cell r="E144">
            <v>1331</v>
          </cell>
          <cell r="F144">
            <v>1875</v>
          </cell>
          <cell r="G144">
            <v>243</v>
          </cell>
          <cell r="H144">
            <v>342</v>
          </cell>
          <cell r="I144">
            <v>686</v>
          </cell>
          <cell r="J144">
            <v>967</v>
          </cell>
          <cell r="K144">
            <v>402</v>
          </cell>
          <cell r="L144">
            <v>566</v>
          </cell>
          <cell r="M144" t="str">
            <v>#.2</v>
          </cell>
        </row>
        <row r="145">
          <cell r="A145" t="str">
            <v>잔토처리(토사)</v>
          </cell>
          <cell r="B145" t="str">
            <v>B.H 0.4M3</v>
          </cell>
          <cell r="C145">
            <v>0.48699999999999999</v>
          </cell>
          <cell r="D145" t="str">
            <v>M3</v>
          </cell>
          <cell r="E145">
            <v>837</v>
          </cell>
          <cell r="F145">
            <v>406</v>
          </cell>
          <cell r="G145">
            <v>153</v>
          </cell>
          <cell r="H145">
            <v>74</v>
          </cell>
          <cell r="I145">
            <v>431</v>
          </cell>
          <cell r="J145">
            <v>209</v>
          </cell>
          <cell r="K145">
            <v>253</v>
          </cell>
          <cell r="L145">
            <v>123</v>
          </cell>
          <cell r="M145" t="str">
            <v>#.4</v>
          </cell>
        </row>
        <row r="146">
          <cell r="A146" t="str">
            <v>기계되메우기및다짐</v>
          </cell>
          <cell r="B146" t="str">
            <v>인력+기계</v>
          </cell>
          <cell r="C146">
            <v>0.92400000000000004</v>
          </cell>
          <cell r="D146" t="str">
            <v>㎥</v>
          </cell>
          <cell r="E146">
            <v>3367</v>
          </cell>
          <cell r="F146">
            <v>3110</v>
          </cell>
          <cell r="G146">
            <v>285</v>
          </cell>
          <cell r="H146">
            <v>263</v>
          </cell>
          <cell r="I146">
            <v>2758</v>
          </cell>
          <cell r="J146">
            <v>2548</v>
          </cell>
          <cell r="K146">
            <v>324</v>
          </cell>
          <cell r="L146">
            <v>299</v>
          </cell>
          <cell r="M146" t="str">
            <v>#.6</v>
          </cell>
        </row>
        <row r="147">
          <cell r="A147" t="str">
            <v>잡석다짐(기계+인력)</v>
          </cell>
          <cell r="B147" t="str">
            <v>로라+인력</v>
          </cell>
          <cell r="C147">
            <v>0.13100000000000001</v>
          </cell>
          <cell r="D147" t="str">
            <v>㎥</v>
          </cell>
          <cell r="E147">
            <v>10469</v>
          </cell>
          <cell r="F147">
            <v>1370</v>
          </cell>
          <cell r="G147">
            <v>8354</v>
          </cell>
          <cell r="H147">
            <v>1094</v>
          </cell>
          <cell r="I147">
            <v>1509</v>
          </cell>
          <cell r="J147">
            <v>197</v>
          </cell>
          <cell r="K147">
            <v>606</v>
          </cell>
          <cell r="L147">
            <v>79</v>
          </cell>
          <cell r="M147" t="str">
            <v>N.73</v>
          </cell>
        </row>
        <row r="148">
          <cell r="A148" t="str">
            <v>콘크리트</v>
          </cell>
          <cell r="B148" t="str">
            <v>40-160-8</v>
          </cell>
          <cell r="C148">
            <v>5.0999999999999997E-2</v>
          </cell>
          <cell r="D148" t="str">
            <v>㎥</v>
          </cell>
          <cell r="E148">
            <v>103082</v>
          </cell>
          <cell r="F148">
            <v>5256</v>
          </cell>
          <cell r="G148">
            <v>10975</v>
          </cell>
          <cell r="H148">
            <v>559</v>
          </cell>
          <cell r="I148">
            <v>92107</v>
          </cell>
          <cell r="J148">
            <v>4697</v>
          </cell>
          <cell r="K148">
            <v>0</v>
          </cell>
          <cell r="L148">
            <v>0</v>
          </cell>
          <cell r="M148" t="str">
            <v>N.101</v>
          </cell>
        </row>
        <row r="149">
          <cell r="A149" t="str">
            <v>콘크리트</v>
          </cell>
          <cell r="B149" t="str">
            <v>25-180-8</v>
          </cell>
          <cell r="C149">
            <v>0.17199999999999999</v>
          </cell>
          <cell r="D149" t="str">
            <v>㎥</v>
          </cell>
          <cell r="E149">
            <v>111341</v>
          </cell>
          <cell r="F149">
            <v>19149</v>
          </cell>
          <cell r="G149">
            <v>10900</v>
          </cell>
          <cell r="H149">
            <v>1874</v>
          </cell>
          <cell r="I149">
            <v>100441</v>
          </cell>
          <cell r="J149">
            <v>17275</v>
          </cell>
          <cell r="K149">
            <v>0</v>
          </cell>
          <cell r="L149">
            <v>0</v>
          </cell>
          <cell r="M149" t="str">
            <v>N.100</v>
          </cell>
        </row>
        <row r="150">
          <cell r="A150" t="str">
            <v>인력비빔타설(소형)</v>
          </cell>
          <cell r="C150">
            <v>0.16700000000000001</v>
          </cell>
          <cell r="D150" t="str">
            <v>M3</v>
          </cell>
          <cell r="E150">
            <v>144513</v>
          </cell>
          <cell r="F150">
            <v>24133</v>
          </cell>
          <cell r="G150">
            <v>0</v>
          </cell>
          <cell r="H150">
            <v>0</v>
          </cell>
          <cell r="I150">
            <v>144513</v>
          </cell>
          <cell r="J150">
            <v>24133</v>
          </cell>
          <cell r="K150">
            <v>0</v>
          </cell>
          <cell r="L150">
            <v>0</v>
          </cell>
          <cell r="M150" t="str">
            <v>N.102</v>
          </cell>
        </row>
        <row r="151">
          <cell r="A151" t="str">
            <v>거푸집 (합판)</v>
          </cell>
          <cell r="B151" t="str">
            <v>6회</v>
          </cell>
          <cell r="C151">
            <v>2.125</v>
          </cell>
          <cell r="D151" t="str">
            <v>㎡</v>
          </cell>
          <cell r="E151">
            <v>13825</v>
          </cell>
          <cell r="F151">
            <v>29377</v>
          </cell>
          <cell r="G151">
            <v>4430</v>
          </cell>
          <cell r="H151">
            <v>9413</v>
          </cell>
          <cell r="I151">
            <v>9395</v>
          </cell>
          <cell r="J151">
            <v>19964</v>
          </cell>
          <cell r="K151">
            <v>0</v>
          </cell>
          <cell r="L151">
            <v>0</v>
          </cell>
          <cell r="M151" t="str">
            <v>N.80</v>
          </cell>
        </row>
        <row r="152">
          <cell r="A152" t="str">
            <v>스틸그레이팅</v>
          </cell>
          <cell r="B152" t="str">
            <v>500x400x50</v>
          </cell>
          <cell r="C152">
            <v>1</v>
          </cell>
          <cell r="D152" t="str">
            <v>SET</v>
          </cell>
          <cell r="E152">
            <v>20000</v>
          </cell>
          <cell r="F152">
            <v>20000</v>
          </cell>
          <cell r="G152">
            <v>20000</v>
          </cell>
          <cell r="H152">
            <v>20000</v>
          </cell>
          <cell r="I152">
            <v>0</v>
          </cell>
          <cell r="J152">
            <v>0</v>
          </cell>
          <cell r="K152">
            <v>0</v>
          </cell>
          <cell r="L152">
            <v>0</v>
          </cell>
        </row>
        <row r="153">
          <cell r="A153" t="str">
            <v>계</v>
          </cell>
          <cell r="F153">
            <v>104676</v>
          </cell>
          <cell r="H153">
            <v>33619</v>
          </cell>
          <cell r="J153">
            <v>69990</v>
          </cell>
          <cell r="L153">
            <v>1067</v>
          </cell>
        </row>
        <row r="156">
          <cell r="A156" t="str">
            <v>No.15호표 집수정B</v>
          </cell>
          <cell r="C156">
            <v>1</v>
          </cell>
          <cell r="D156" t="str">
            <v>개소</v>
          </cell>
          <cell r="M156" t="str">
            <v>PP13</v>
          </cell>
        </row>
        <row r="157">
          <cell r="A157" t="str">
            <v>터파기</v>
          </cell>
          <cell r="B157" t="str">
            <v>백호우0.4㎥</v>
          </cell>
          <cell r="C157">
            <v>2.64</v>
          </cell>
          <cell r="D157" t="str">
            <v>㎥</v>
          </cell>
          <cell r="E157">
            <v>1331</v>
          </cell>
          <cell r="F157">
            <v>3513</v>
          </cell>
          <cell r="G157">
            <v>243</v>
          </cell>
          <cell r="H157">
            <v>641</v>
          </cell>
          <cell r="I157">
            <v>686</v>
          </cell>
          <cell r="J157">
            <v>1811</v>
          </cell>
          <cell r="K157">
            <v>402</v>
          </cell>
          <cell r="L157">
            <v>1061</v>
          </cell>
          <cell r="M157" t="str">
            <v>#.2</v>
          </cell>
        </row>
        <row r="158">
          <cell r="A158" t="str">
            <v>잔토처리(토사)</v>
          </cell>
          <cell r="B158" t="str">
            <v>B.H 0.4M3</v>
          </cell>
          <cell r="C158">
            <v>0.83099999999999996</v>
          </cell>
          <cell r="D158" t="str">
            <v>M3</v>
          </cell>
          <cell r="E158">
            <v>837</v>
          </cell>
          <cell r="F158">
            <v>695</v>
          </cell>
          <cell r="G158">
            <v>153</v>
          </cell>
          <cell r="H158">
            <v>127</v>
          </cell>
          <cell r="I158">
            <v>431</v>
          </cell>
          <cell r="J158">
            <v>358</v>
          </cell>
          <cell r="K158">
            <v>253</v>
          </cell>
          <cell r="L158">
            <v>210</v>
          </cell>
          <cell r="M158" t="str">
            <v>#.4</v>
          </cell>
        </row>
        <row r="159">
          <cell r="A159" t="str">
            <v>기계되메우기및다짐</v>
          </cell>
          <cell r="B159" t="str">
            <v>인력+기계</v>
          </cell>
          <cell r="C159">
            <v>1.8049999999999999</v>
          </cell>
          <cell r="D159" t="str">
            <v>㎥</v>
          </cell>
          <cell r="E159">
            <v>3367</v>
          </cell>
          <cell r="F159">
            <v>6076</v>
          </cell>
          <cell r="G159">
            <v>285</v>
          </cell>
          <cell r="H159">
            <v>514</v>
          </cell>
          <cell r="I159">
            <v>2758</v>
          </cell>
          <cell r="J159">
            <v>4978</v>
          </cell>
          <cell r="K159">
            <v>324</v>
          </cell>
          <cell r="L159">
            <v>584</v>
          </cell>
          <cell r="M159" t="str">
            <v>#.6</v>
          </cell>
        </row>
        <row r="160">
          <cell r="A160" t="str">
            <v>잡석다짐(기계+인력)</v>
          </cell>
          <cell r="B160" t="str">
            <v>로라+인력</v>
          </cell>
          <cell r="C160">
            <v>0.125</v>
          </cell>
          <cell r="D160" t="str">
            <v>㎥</v>
          </cell>
          <cell r="E160">
            <v>10469</v>
          </cell>
          <cell r="F160">
            <v>1307</v>
          </cell>
          <cell r="G160">
            <v>8354</v>
          </cell>
          <cell r="H160">
            <v>1044</v>
          </cell>
          <cell r="I160">
            <v>1509</v>
          </cell>
          <cell r="J160">
            <v>188</v>
          </cell>
          <cell r="K160">
            <v>606</v>
          </cell>
          <cell r="L160">
            <v>75</v>
          </cell>
          <cell r="M160" t="str">
            <v>N.73</v>
          </cell>
        </row>
        <row r="161">
          <cell r="A161" t="str">
            <v>콘크리트</v>
          </cell>
          <cell r="B161" t="str">
            <v>40-160-8</v>
          </cell>
          <cell r="C161">
            <v>4.9000000000000002E-2</v>
          </cell>
          <cell r="D161" t="str">
            <v>㎥</v>
          </cell>
          <cell r="E161">
            <v>103082</v>
          </cell>
          <cell r="F161">
            <v>5050</v>
          </cell>
          <cell r="G161">
            <v>10975</v>
          </cell>
          <cell r="H161">
            <v>537</v>
          </cell>
          <cell r="I161">
            <v>92107</v>
          </cell>
          <cell r="J161">
            <v>4513</v>
          </cell>
          <cell r="K161">
            <v>0</v>
          </cell>
          <cell r="L161">
            <v>0</v>
          </cell>
          <cell r="M161" t="str">
            <v>N.101</v>
          </cell>
        </row>
        <row r="162">
          <cell r="A162" t="str">
            <v>콘크리트</v>
          </cell>
          <cell r="B162" t="str">
            <v>25-180-8</v>
          </cell>
          <cell r="C162">
            <v>0.122</v>
          </cell>
          <cell r="D162" t="str">
            <v>㎥</v>
          </cell>
          <cell r="E162">
            <v>111341</v>
          </cell>
          <cell r="F162">
            <v>13582</v>
          </cell>
          <cell r="G162">
            <v>10900</v>
          </cell>
          <cell r="H162">
            <v>1329</v>
          </cell>
          <cell r="I162">
            <v>100441</v>
          </cell>
          <cell r="J162">
            <v>12253</v>
          </cell>
          <cell r="K162">
            <v>0</v>
          </cell>
          <cell r="L162">
            <v>0</v>
          </cell>
          <cell r="M162" t="str">
            <v>N.100</v>
          </cell>
        </row>
        <row r="163">
          <cell r="A163" t="str">
            <v>인력비빔타설(소형)</v>
          </cell>
          <cell r="C163">
            <v>0.12</v>
          </cell>
          <cell r="D163" t="str">
            <v>M3</v>
          </cell>
          <cell r="E163">
            <v>144513</v>
          </cell>
          <cell r="F163">
            <v>17341</v>
          </cell>
          <cell r="G163">
            <v>0</v>
          </cell>
          <cell r="H163">
            <v>0</v>
          </cell>
          <cell r="I163">
            <v>144513</v>
          </cell>
          <cell r="J163">
            <v>17341</v>
          </cell>
          <cell r="K163">
            <v>0</v>
          </cell>
          <cell r="L163">
            <v>0</v>
          </cell>
          <cell r="M163" t="str">
            <v>N.102</v>
          </cell>
        </row>
        <row r="164">
          <cell r="A164" t="str">
            <v>이형철근</v>
          </cell>
          <cell r="B164" t="str">
            <v>관급, D13</v>
          </cell>
          <cell r="C164">
            <v>32.344000000000001</v>
          </cell>
          <cell r="D164" t="str">
            <v>KG</v>
          </cell>
          <cell r="E164">
            <v>0</v>
          </cell>
          <cell r="F164">
            <v>0</v>
          </cell>
          <cell r="G164">
            <v>0</v>
          </cell>
          <cell r="H164">
            <v>0</v>
          </cell>
          <cell r="I164">
            <v>0</v>
          </cell>
          <cell r="J164">
            <v>0</v>
          </cell>
          <cell r="K164">
            <v>0</v>
          </cell>
          <cell r="L164">
            <v>0</v>
          </cell>
        </row>
        <row r="165">
          <cell r="A165" t="str">
            <v>철근가공및조립</v>
          </cell>
          <cell r="B165" t="str">
            <v>간단</v>
          </cell>
          <cell r="C165">
            <v>3.1E-2</v>
          </cell>
          <cell r="D165" t="str">
            <v>TON</v>
          </cell>
          <cell r="E165">
            <v>257665</v>
          </cell>
          <cell r="F165">
            <v>7986</v>
          </cell>
          <cell r="G165">
            <v>2708</v>
          </cell>
          <cell r="H165">
            <v>83</v>
          </cell>
          <cell r="I165">
            <v>254957</v>
          </cell>
          <cell r="J165">
            <v>7903</v>
          </cell>
          <cell r="K165">
            <v>0</v>
          </cell>
          <cell r="L165">
            <v>0</v>
          </cell>
          <cell r="M165" t="str">
            <v>N.84</v>
          </cell>
        </row>
        <row r="166">
          <cell r="A166" t="str">
            <v>고재대</v>
          </cell>
          <cell r="B166" t="str">
            <v>철재</v>
          </cell>
          <cell r="C166">
            <v>0.94199999999999995</v>
          </cell>
          <cell r="D166" t="str">
            <v>KG</v>
          </cell>
          <cell r="E166">
            <v>-75</v>
          </cell>
          <cell r="F166">
            <v>-70</v>
          </cell>
          <cell r="G166">
            <v>-75</v>
          </cell>
          <cell r="H166">
            <v>-70</v>
          </cell>
          <cell r="I166">
            <v>0</v>
          </cell>
          <cell r="J166">
            <v>0</v>
          </cell>
          <cell r="K166">
            <v>0</v>
          </cell>
          <cell r="L166">
            <v>0</v>
          </cell>
        </row>
        <row r="167">
          <cell r="A167" t="str">
            <v>거푸집 (합판)</v>
          </cell>
          <cell r="B167" t="str">
            <v>6회</v>
          </cell>
          <cell r="C167">
            <v>2.7650000000000001</v>
          </cell>
          <cell r="D167" t="str">
            <v>㎡</v>
          </cell>
          <cell r="E167">
            <v>13825</v>
          </cell>
          <cell r="F167">
            <v>38225</v>
          </cell>
          <cell r="G167">
            <v>4430</v>
          </cell>
          <cell r="H167">
            <v>12248</v>
          </cell>
          <cell r="I167">
            <v>9395</v>
          </cell>
          <cell r="J167">
            <v>25977</v>
          </cell>
          <cell r="K167">
            <v>0</v>
          </cell>
          <cell r="L167">
            <v>0</v>
          </cell>
          <cell r="M167" t="str">
            <v>N.80</v>
          </cell>
        </row>
        <row r="168">
          <cell r="A168" t="str">
            <v>스틸그레이팅</v>
          </cell>
          <cell r="B168" t="str">
            <v>500x400x50</v>
          </cell>
          <cell r="C168">
            <v>1</v>
          </cell>
          <cell r="D168" t="str">
            <v>SET</v>
          </cell>
          <cell r="E168">
            <v>20000</v>
          </cell>
          <cell r="F168">
            <v>20000</v>
          </cell>
          <cell r="G168">
            <v>20000</v>
          </cell>
          <cell r="H168">
            <v>20000</v>
          </cell>
          <cell r="I168">
            <v>0</v>
          </cell>
          <cell r="J168">
            <v>0</v>
          </cell>
          <cell r="K168">
            <v>0</v>
          </cell>
          <cell r="L168">
            <v>0</v>
          </cell>
        </row>
        <row r="169">
          <cell r="A169" t="str">
            <v>계</v>
          </cell>
          <cell r="F169">
            <v>113705</v>
          </cell>
          <cell r="H169">
            <v>36453</v>
          </cell>
          <cell r="J169">
            <v>75322</v>
          </cell>
          <cell r="L169">
            <v>1930</v>
          </cell>
        </row>
        <row r="179">
          <cell r="A179" t="str">
            <v>No.16호표 플랜터A</v>
          </cell>
          <cell r="B179" t="str">
            <v>H300</v>
          </cell>
          <cell r="C179">
            <v>1</v>
          </cell>
          <cell r="D179" t="str">
            <v>M</v>
          </cell>
          <cell r="M179" t="str">
            <v>PPG01</v>
          </cell>
        </row>
        <row r="180">
          <cell r="A180" t="str">
            <v>터파기</v>
          </cell>
          <cell r="B180" t="str">
            <v>백호우0.4㎥</v>
          </cell>
          <cell r="C180">
            <v>0.25</v>
          </cell>
          <cell r="D180" t="str">
            <v>㎥</v>
          </cell>
          <cell r="E180">
            <v>1331</v>
          </cell>
          <cell r="F180">
            <v>331</v>
          </cell>
          <cell r="G180">
            <v>243</v>
          </cell>
          <cell r="H180">
            <v>60</v>
          </cell>
          <cell r="I180">
            <v>686</v>
          </cell>
          <cell r="J180">
            <v>171</v>
          </cell>
          <cell r="K180">
            <v>402</v>
          </cell>
          <cell r="L180">
            <v>100</v>
          </cell>
          <cell r="M180" t="str">
            <v>#.2</v>
          </cell>
        </row>
        <row r="181">
          <cell r="A181" t="str">
            <v>잔토처리(토사)</v>
          </cell>
          <cell r="B181" t="str">
            <v>B.H 0.4M3</v>
          </cell>
          <cell r="C181">
            <v>0.1</v>
          </cell>
          <cell r="D181" t="str">
            <v>M3</v>
          </cell>
          <cell r="E181">
            <v>837</v>
          </cell>
          <cell r="F181">
            <v>83</v>
          </cell>
          <cell r="G181">
            <v>153</v>
          </cell>
          <cell r="H181">
            <v>15</v>
          </cell>
          <cell r="I181">
            <v>431</v>
          </cell>
          <cell r="J181">
            <v>43</v>
          </cell>
          <cell r="K181">
            <v>253</v>
          </cell>
          <cell r="L181">
            <v>25</v>
          </cell>
          <cell r="M181" t="str">
            <v>#.4</v>
          </cell>
        </row>
        <row r="182">
          <cell r="A182" t="str">
            <v>기계되메우기및다짐</v>
          </cell>
          <cell r="B182" t="str">
            <v>인력+기계</v>
          </cell>
          <cell r="C182">
            <v>0.15</v>
          </cell>
          <cell r="D182" t="str">
            <v>㎥</v>
          </cell>
          <cell r="E182">
            <v>3367</v>
          </cell>
          <cell r="F182">
            <v>503</v>
          </cell>
          <cell r="G182">
            <v>285</v>
          </cell>
          <cell r="H182">
            <v>42</v>
          </cell>
          <cell r="I182">
            <v>2758</v>
          </cell>
          <cell r="J182">
            <v>413</v>
          </cell>
          <cell r="K182">
            <v>324</v>
          </cell>
          <cell r="L182">
            <v>48</v>
          </cell>
          <cell r="M182" t="str">
            <v>#.6</v>
          </cell>
        </row>
        <row r="183">
          <cell r="A183" t="str">
            <v>잡석다짐(기계+인력)</v>
          </cell>
          <cell r="B183" t="str">
            <v>로라+인력</v>
          </cell>
          <cell r="C183">
            <v>7.0000000000000007E-2</v>
          </cell>
          <cell r="D183" t="str">
            <v>㎥</v>
          </cell>
          <cell r="E183">
            <v>10469</v>
          </cell>
          <cell r="F183">
            <v>731</v>
          </cell>
          <cell r="G183">
            <v>8354</v>
          </cell>
          <cell r="H183">
            <v>584</v>
          </cell>
          <cell r="I183">
            <v>1509</v>
          </cell>
          <cell r="J183">
            <v>105</v>
          </cell>
          <cell r="K183">
            <v>606</v>
          </cell>
          <cell r="L183">
            <v>42</v>
          </cell>
          <cell r="M183" t="str">
            <v>N.73</v>
          </cell>
        </row>
        <row r="184">
          <cell r="A184" t="str">
            <v>레미콘</v>
          </cell>
          <cell r="B184" t="str">
            <v>관급(40x160x8)</v>
          </cell>
          <cell r="C184">
            <v>2.1999999999999999E-2</v>
          </cell>
          <cell r="D184" t="str">
            <v>M3</v>
          </cell>
          <cell r="E184">
            <v>0</v>
          </cell>
          <cell r="F184">
            <v>0</v>
          </cell>
          <cell r="G184">
            <v>0</v>
          </cell>
          <cell r="H184">
            <v>0</v>
          </cell>
          <cell r="I184">
            <v>0</v>
          </cell>
          <cell r="J184">
            <v>0</v>
          </cell>
          <cell r="K184">
            <v>0</v>
          </cell>
          <cell r="L184">
            <v>0</v>
          </cell>
        </row>
        <row r="185">
          <cell r="A185" t="str">
            <v>레미콘</v>
          </cell>
          <cell r="B185" t="str">
            <v>관급(25x180x8)</v>
          </cell>
          <cell r="C185">
            <v>8.7999999999999995E-2</v>
          </cell>
          <cell r="D185" t="str">
            <v>M3</v>
          </cell>
          <cell r="E185">
            <v>0</v>
          </cell>
          <cell r="F185">
            <v>0</v>
          </cell>
          <cell r="G185">
            <v>0</v>
          </cell>
          <cell r="H185">
            <v>0</v>
          </cell>
          <cell r="I185">
            <v>0</v>
          </cell>
          <cell r="J185">
            <v>0</v>
          </cell>
          <cell r="K185">
            <v>0</v>
          </cell>
          <cell r="L185">
            <v>0</v>
          </cell>
        </row>
        <row r="186">
          <cell r="A186" t="str">
            <v>레미콘타설(소형구조물)</v>
          </cell>
          <cell r="C186">
            <v>0.109</v>
          </cell>
          <cell r="D186" t="str">
            <v>㎥</v>
          </cell>
          <cell r="E186">
            <v>33719</v>
          </cell>
          <cell r="F186">
            <v>3675</v>
          </cell>
          <cell r="G186">
            <v>0</v>
          </cell>
          <cell r="H186">
            <v>0</v>
          </cell>
          <cell r="I186">
            <v>33719</v>
          </cell>
          <cell r="J186">
            <v>3675</v>
          </cell>
          <cell r="K186">
            <v>0</v>
          </cell>
          <cell r="L186">
            <v>0</v>
          </cell>
          <cell r="M186" t="str">
            <v>N.82</v>
          </cell>
        </row>
        <row r="187">
          <cell r="A187" t="str">
            <v>거푸집 (합판)</v>
          </cell>
          <cell r="B187" t="str">
            <v>6회</v>
          </cell>
          <cell r="C187">
            <v>0.93700000000000006</v>
          </cell>
          <cell r="D187" t="str">
            <v>㎡</v>
          </cell>
          <cell r="E187">
            <v>13825</v>
          </cell>
          <cell r="F187">
            <v>12953</v>
          </cell>
          <cell r="G187">
            <v>4430</v>
          </cell>
          <cell r="H187">
            <v>4150</v>
          </cell>
          <cell r="I187">
            <v>9395</v>
          </cell>
          <cell r="J187">
            <v>8803</v>
          </cell>
          <cell r="K187">
            <v>0</v>
          </cell>
          <cell r="L187">
            <v>0</v>
          </cell>
          <cell r="M187" t="str">
            <v>N.80</v>
          </cell>
        </row>
        <row r="188">
          <cell r="A188" t="str">
            <v>이형철근</v>
          </cell>
          <cell r="B188" t="str">
            <v>D13M/M 0.995KG/M</v>
          </cell>
          <cell r="C188">
            <v>5.1239999999999997</v>
          </cell>
          <cell r="D188" t="str">
            <v>KG</v>
          </cell>
          <cell r="E188">
            <v>0</v>
          </cell>
          <cell r="F188">
            <v>0</v>
          </cell>
          <cell r="G188">
            <v>0</v>
          </cell>
          <cell r="H188">
            <v>0</v>
          </cell>
          <cell r="I188">
            <v>0</v>
          </cell>
          <cell r="J188">
            <v>0</v>
          </cell>
          <cell r="K188">
            <v>0</v>
          </cell>
          <cell r="L188">
            <v>0</v>
          </cell>
        </row>
        <row r="189">
          <cell r="A189" t="str">
            <v>철근가공및조립</v>
          </cell>
          <cell r="B189" t="str">
            <v>간단</v>
          </cell>
          <cell r="C189">
            <v>4.0000000000000001E-3</v>
          </cell>
          <cell r="D189" t="str">
            <v>TON</v>
          </cell>
          <cell r="E189">
            <v>257665</v>
          </cell>
          <cell r="F189">
            <v>1029</v>
          </cell>
          <cell r="G189">
            <v>2708</v>
          </cell>
          <cell r="H189">
            <v>10</v>
          </cell>
          <cell r="I189">
            <v>254957</v>
          </cell>
          <cell r="J189">
            <v>1019</v>
          </cell>
          <cell r="K189">
            <v>0</v>
          </cell>
          <cell r="L189">
            <v>0</v>
          </cell>
          <cell r="M189" t="str">
            <v>N.84</v>
          </cell>
        </row>
        <row r="190">
          <cell r="A190" t="str">
            <v>시멘트액체방수(2차)</v>
          </cell>
          <cell r="C190">
            <v>0.51</v>
          </cell>
          <cell r="D190" t="str">
            <v>㎡</v>
          </cell>
          <cell r="E190">
            <v>10922</v>
          </cell>
          <cell r="F190">
            <v>5569</v>
          </cell>
          <cell r="G190">
            <v>1990</v>
          </cell>
          <cell r="H190">
            <v>1014</v>
          </cell>
          <cell r="I190">
            <v>8932</v>
          </cell>
          <cell r="J190">
            <v>4555</v>
          </cell>
          <cell r="K190">
            <v>0</v>
          </cell>
          <cell r="L190">
            <v>0</v>
          </cell>
          <cell r="M190" t="str">
            <v>N.85</v>
          </cell>
        </row>
        <row r="191">
          <cell r="A191" t="str">
            <v>붙임몰탈</v>
          </cell>
          <cell r="B191" t="str">
            <v>인력,1:3</v>
          </cell>
          <cell r="C191">
            <v>0.02</v>
          </cell>
          <cell r="D191" t="str">
            <v>㎥</v>
          </cell>
          <cell r="E191">
            <v>57561</v>
          </cell>
          <cell r="F191">
            <v>1150</v>
          </cell>
          <cell r="G191">
            <v>12100</v>
          </cell>
          <cell r="H191">
            <v>242</v>
          </cell>
          <cell r="I191">
            <v>40922</v>
          </cell>
          <cell r="J191">
            <v>818</v>
          </cell>
          <cell r="K191">
            <v>4539</v>
          </cell>
          <cell r="L191">
            <v>90</v>
          </cell>
          <cell r="M191" t="str">
            <v>N.86</v>
          </cell>
        </row>
        <row r="192">
          <cell r="A192" t="str">
            <v>보호몰탈(벽체)</v>
          </cell>
          <cell r="B192" t="str">
            <v>T=24M/M</v>
          </cell>
          <cell r="C192">
            <v>0.51</v>
          </cell>
          <cell r="D192" t="str">
            <v>M2</v>
          </cell>
          <cell r="E192">
            <v>2350</v>
          </cell>
          <cell r="F192">
            <v>1198</v>
          </cell>
          <cell r="G192">
            <v>69</v>
          </cell>
          <cell r="H192">
            <v>35</v>
          </cell>
          <cell r="I192">
            <v>2281</v>
          </cell>
          <cell r="J192">
            <v>1163</v>
          </cell>
          <cell r="K192">
            <v>0</v>
          </cell>
          <cell r="L192">
            <v>0</v>
          </cell>
          <cell r="M192" t="str">
            <v>N.89</v>
          </cell>
        </row>
        <row r="193">
          <cell r="A193" t="str">
            <v>점토벽돌</v>
          </cell>
          <cell r="B193" t="str">
            <v>190×90×T57</v>
          </cell>
          <cell r="C193">
            <v>36</v>
          </cell>
          <cell r="D193" t="str">
            <v>매</v>
          </cell>
          <cell r="E193">
            <v>0</v>
          </cell>
          <cell r="F193">
            <v>0</v>
          </cell>
          <cell r="G193">
            <v>0</v>
          </cell>
          <cell r="H193">
            <v>0</v>
          </cell>
          <cell r="I193">
            <v>0</v>
          </cell>
          <cell r="J193">
            <v>0</v>
          </cell>
          <cell r="K193">
            <v>0</v>
          </cell>
          <cell r="L193">
            <v>0</v>
          </cell>
        </row>
        <row r="194">
          <cell r="A194" t="str">
            <v>점토벽돌치장쌓기</v>
          </cell>
          <cell r="B194" t="str">
            <v>0.5B</v>
          </cell>
          <cell r="C194">
            <v>0.26800000000000002</v>
          </cell>
          <cell r="D194" t="str">
            <v>㎡</v>
          </cell>
          <cell r="E194">
            <v>22368</v>
          </cell>
          <cell r="F194">
            <v>5994</v>
          </cell>
          <cell r="G194">
            <v>0</v>
          </cell>
          <cell r="H194">
            <v>0</v>
          </cell>
          <cell r="I194">
            <v>22368</v>
          </cell>
          <cell r="J194">
            <v>5994</v>
          </cell>
          <cell r="K194">
            <v>0</v>
          </cell>
          <cell r="L194">
            <v>0</v>
          </cell>
          <cell r="M194" t="str">
            <v>N.83</v>
          </cell>
        </row>
        <row r="195">
          <cell r="A195" t="str">
            <v>점토벽돌평깔기</v>
          </cell>
          <cell r="C195">
            <v>0.28999999999999998</v>
          </cell>
          <cell r="D195" t="str">
            <v>㎡</v>
          </cell>
          <cell r="E195">
            <v>5499</v>
          </cell>
          <cell r="F195">
            <v>1594</v>
          </cell>
          <cell r="G195">
            <v>0</v>
          </cell>
          <cell r="H195">
            <v>0</v>
          </cell>
          <cell r="I195">
            <v>5499</v>
          </cell>
          <cell r="J195">
            <v>1594</v>
          </cell>
          <cell r="K195">
            <v>0</v>
          </cell>
          <cell r="L195">
            <v>0</v>
          </cell>
          <cell r="M195" t="str">
            <v>N.75</v>
          </cell>
        </row>
        <row r="196">
          <cell r="A196" t="str">
            <v>계</v>
          </cell>
          <cell r="F196">
            <v>34810</v>
          </cell>
          <cell r="H196">
            <v>6152</v>
          </cell>
          <cell r="J196">
            <v>28353</v>
          </cell>
          <cell r="L196">
            <v>305</v>
          </cell>
        </row>
        <row r="202">
          <cell r="A202" t="str">
            <v>No.17호표 플랜터B</v>
          </cell>
          <cell r="B202" t="str">
            <v>H600</v>
          </cell>
          <cell r="C202">
            <v>1</v>
          </cell>
          <cell r="D202" t="str">
            <v>M</v>
          </cell>
          <cell r="M202" t="str">
            <v>PPG02</v>
          </cell>
        </row>
        <row r="203">
          <cell r="A203" t="str">
            <v>잡석다짐(기계+인력)</v>
          </cell>
          <cell r="B203" t="str">
            <v>로라+인력</v>
          </cell>
          <cell r="C203">
            <v>9.2999999999999999E-2</v>
          </cell>
          <cell r="D203" t="str">
            <v>㎥</v>
          </cell>
          <cell r="E203">
            <v>10469</v>
          </cell>
          <cell r="F203">
            <v>972</v>
          </cell>
          <cell r="G203">
            <v>8354</v>
          </cell>
          <cell r="H203">
            <v>776</v>
          </cell>
          <cell r="I203">
            <v>1509</v>
          </cell>
          <cell r="J203">
            <v>140</v>
          </cell>
          <cell r="K203">
            <v>606</v>
          </cell>
          <cell r="L203">
            <v>56</v>
          </cell>
          <cell r="M203" t="str">
            <v>N.73</v>
          </cell>
        </row>
        <row r="204">
          <cell r="A204" t="str">
            <v>레미콘</v>
          </cell>
          <cell r="B204" t="str">
            <v>관급(40x160x8)</v>
          </cell>
          <cell r="C204">
            <v>3.1E-2</v>
          </cell>
          <cell r="D204" t="str">
            <v>M3</v>
          </cell>
          <cell r="E204">
            <v>0</v>
          </cell>
          <cell r="F204">
            <v>0</v>
          </cell>
          <cell r="G204">
            <v>0</v>
          </cell>
          <cell r="H204">
            <v>0</v>
          </cell>
          <cell r="I204">
            <v>0</v>
          </cell>
          <cell r="J204">
            <v>0</v>
          </cell>
          <cell r="K204">
            <v>0</v>
          </cell>
          <cell r="L204">
            <v>0</v>
          </cell>
        </row>
        <row r="205">
          <cell r="A205" t="str">
            <v>레미콘</v>
          </cell>
          <cell r="B205" t="str">
            <v>관급(25x180x8)</v>
          </cell>
          <cell r="C205">
            <v>0.16300000000000001</v>
          </cell>
          <cell r="D205" t="str">
            <v>M3</v>
          </cell>
          <cell r="E205">
            <v>0</v>
          </cell>
          <cell r="F205">
            <v>0</v>
          </cell>
          <cell r="G205">
            <v>0</v>
          </cell>
          <cell r="H205">
            <v>0</v>
          </cell>
          <cell r="I205">
            <v>0</v>
          </cell>
          <cell r="J205">
            <v>0</v>
          </cell>
          <cell r="K205">
            <v>0</v>
          </cell>
          <cell r="L205">
            <v>0</v>
          </cell>
        </row>
        <row r="206">
          <cell r="A206" t="str">
            <v>레미콘타설(소형구조물)</v>
          </cell>
          <cell r="C206">
            <v>0.192</v>
          </cell>
          <cell r="D206" t="str">
            <v>㎥</v>
          </cell>
          <cell r="E206">
            <v>33719</v>
          </cell>
          <cell r="F206">
            <v>6474</v>
          </cell>
          <cell r="G206">
            <v>0</v>
          </cell>
          <cell r="H206">
            <v>0</v>
          </cell>
          <cell r="I206">
            <v>33719</v>
          </cell>
          <cell r="J206">
            <v>6474</v>
          </cell>
          <cell r="K206">
            <v>0</v>
          </cell>
          <cell r="L206">
            <v>0</v>
          </cell>
          <cell r="M206" t="str">
            <v>N.82</v>
          </cell>
        </row>
        <row r="207">
          <cell r="A207" t="str">
            <v>거푸집 (합판)</v>
          </cell>
          <cell r="B207" t="str">
            <v>6회</v>
          </cell>
          <cell r="C207">
            <v>1.57</v>
          </cell>
          <cell r="D207" t="str">
            <v>㎡</v>
          </cell>
          <cell r="E207">
            <v>13825</v>
          </cell>
          <cell r="F207">
            <v>21705</v>
          </cell>
          <cell r="G207">
            <v>4430</v>
          </cell>
          <cell r="H207">
            <v>6955</v>
          </cell>
          <cell r="I207">
            <v>9395</v>
          </cell>
          <cell r="J207">
            <v>14750</v>
          </cell>
          <cell r="K207">
            <v>0</v>
          </cell>
          <cell r="L207">
            <v>0</v>
          </cell>
          <cell r="M207" t="str">
            <v>N.80</v>
          </cell>
        </row>
        <row r="208">
          <cell r="A208" t="str">
            <v>이형철근</v>
          </cell>
          <cell r="B208" t="str">
            <v>관급, D13</v>
          </cell>
          <cell r="C208">
            <v>9.5820000000000007</v>
          </cell>
          <cell r="D208" t="str">
            <v>KG</v>
          </cell>
          <cell r="E208">
            <v>0</v>
          </cell>
          <cell r="F208">
            <v>0</v>
          </cell>
          <cell r="G208">
            <v>0</v>
          </cell>
          <cell r="H208">
            <v>0</v>
          </cell>
          <cell r="I208">
            <v>0</v>
          </cell>
          <cell r="J208">
            <v>0</v>
          </cell>
          <cell r="K208">
            <v>0</v>
          </cell>
          <cell r="L208">
            <v>0</v>
          </cell>
        </row>
        <row r="209">
          <cell r="A209" t="str">
            <v>철근가공및조립</v>
          </cell>
          <cell r="B209" t="str">
            <v>간단</v>
          </cell>
          <cell r="C209">
            <v>8.9999999999999993E-3</v>
          </cell>
          <cell r="D209" t="str">
            <v>TON</v>
          </cell>
          <cell r="E209">
            <v>257665</v>
          </cell>
          <cell r="F209">
            <v>2318</v>
          </cell>
          <cell r="G209">
            <v>2708</v>
          </cell>
          <cell r="H209">
            <v>24</v>
          </cell>
          <cell r="I209">
            <v>254957</v>
          </cell>
          <cell r="J209">
            <v>2294</v>
          </cell>
          <cell r="K209">
            <v>0</v>
          </cell>
          <cell r="L209">
            <v>0</v>
          </cell>
          <cell r="M209" t="str">
            <v>N.84</v>
          </cell>
        </row>
        <row r="210">
          <cell r="A210" t="str">
            <v>고재대</v>
          </cell>
          <cell r="B210" t="str">
            <v>철재</v>
          </cell>
          <cell r="C210">
            <v>0.27900000000000003</v>
          </cell>
          <cell r="D210" t="str">
            <v>KG</v>
          </cell>
          <cell r="E210">
            <v>-75</v>
          </cell>
          <cell r="F210">
            <v>-20</v>
          </cell>
          <cell r="G210">
            <v>-75</v>
          </cell>
          <cell r="H210">
            <v>-20</v>
          </cell>
          <cell r="I210">
            <v>0</v>
          </cell>
          <cell r="J210">
            <v>0</v>
          </cell>
          <cell r="K210">
            <v>0</v>
          </cell>
          <cell r="L210">
            <v>0</v>
          </cell>
        </row>
        <row r="211">
          <cell r="A211" t="str">
            <v>시멘트액체방수(2차)</v>
          </cell>
          <cell r="C211">
            <v>0.95</v>
          </cell>
          <cell r="D211" t="str">
            <v>㎡</v>
          </cell>
          <cell r="E211">
            <v>10922</v>
          </cell>
          <cell r="F211">
            <v>10375</v>
          </cell>
          <cell r="G211">
            <v>1990</v>
          </cell>
          <cell r="H211">
            <v>1890</v>
          </cell>
          <cell r="I211">
            <v>8932</v>
          </cell>
          <cell r="J211">
            <v>8485</v>
          </cell>
          <cell r="K211">
            <v>0</v>
          </cell>
          <cell r="L211">
            <v>0</v>
          </cell>
          <cell r="M211" t="str">
            <v>N.85</v>
          </cell>
        </row>
        <row r="212">
          <cell r="A212" t="str">
            <v>붙임몰탈</v>
          </cell>
          <cell r="B212" t="str">
            <v>인력,1:3</v>
          </cell>
          <cell r="C212">
            <v>0.03</v>
          </cell>
          <cell r="D212" t="str">
            <v>㎥</v>
          </cell>
          <cell r="E212">
            <v>57561</v>
          </cell>
          <cell r="F212">
            <v>1726</v>
          </cell>
          <cell r="G212">
            <v>12100</v>
          </cell>
          <cell r="H212">
            <v>363</v>
          </cell>
          <cell r="I212">
            <v>40922</v>
          </cell>
          <cell r="J212">
            <v>1227</v>
          </cell>
          <cell r="K212">
            <v>4539</v>
          </cell>
          <cell r="L212">
            <v>136</v>
          </cell>
          <cell r="M212" t="str">
            <v>N.86</v>
          </cell>
        </row>
        <row r="213">
          <cell r="A213" t="str">
            <v>보호몰탈(벽체)</v>
          </cell>
          <cell r="B213" t="str">
            <v>T=24M/M</v>
          </cell>
          <cell r="C213">
            <v>0.95</v>
          </cell>
          <cell r="D213" t="str">
            <v>M2</v>
          </cell>
          <cell r="E213">
            <v>2350</v>
          </cell>
          <cell r="F213">
            <v>2231</v>
          </cell>
          <cell r="G213">
            <v>69</v>
          </cell>
          <cell r="H213">
            <v>65</v>
          </cell>
          <cell r="I213">
            <v>2281</v>
          </cell>
          <cell r="J213">
            <v>2166</v>
          </cell>
          <cell r="K213">
            <v>0</v>
          </cell>
          <cell r="L213">
            <v>0</v>
          </cell>
          <cell r="M213" t="str">
            <v>N.89</v>
          </cell>
        </row>
        <row r="214">
          <cell r="A214" t="str">
            <v>점토벽돌치장쌓기</v>
          </cell>
          <cell r="B214" t="str">
            <v>0.5B</v>
          </cell>
          <cell r="C214">
            <v>0.60299999999999998</v>
          </cell>
          <cell r="D214" t="str">
            <v>㎡</v>
          </cell>
          <cell r="E214">
            <v>22368</v>
          </cell>
          <cell r="F214">
            <v>13487</v>
          </cell>
          <cell r="G214">
            <v>0</v>
          </cell>
          <cell r="H214">
            <v>0</v>
          </cell>
          <cell r="I214">
            <v>22368</v>
          </cell>
          <cell r="J214">
            <v>13487</v>
          </cell>
          <cell r="K214">
            <v>0</v>
          </cell>
          <cell r="L214">
            <v>0</v>
          </cell>
          <cell r="M214" t="str">
            <v>N.83</v>
          </cell>
        </row>
        <row r="215">
          <cell r="A215" t="str">
            <v>점토벽돌평깔기</v>
          </cell>
          <cell r="C215">
            <v>0.28999999999999998</v>
          </cell>
          <cell r="D215" t="str">
            <v>㎡</v>
          </cell>
          <cell r="E215">
            <v>5499</v>
          </cell>
          <cell r="F215">
            <v>1594</v>
          </cell>
          <cell r="G215">
            <v>0</v>
          </cell>
          <cell r="H215">
            <v>0</v>
          </cell>
          <cell r="I215">
            <v>5499</v>
          </cell>
          <cell r="J215">
            <v>1594</v>
          </cell>
          <cell r="K215">
            <v>0</v>
          </cell>
          <cell r="L215">
            <v>0</v>
          </cell>
          <cell r="M215" t="str">
            <v>N.75</v>
          </cell>
        </row>
        <row r="216">
          <cell r="A216" t="str">
            <v>점토벽돌</v>
          </cell>
          <cell r="B216" t="str">
            <v>190×90×T57</v>
          </cell>
          <cell r="C216">
            <v>61</v>
          </cell>
          <cell r="D216" t="str">
            <v>매</v>
          </cell>
          <cell r="E216">
            <v>0</v>
          </cell>
          <cell r="F216">
            <v>0</v>
          </cell>
          <cell r="G216">
            <v>0</v>
          </cell>
          <cell r="H216">
            <v>0</v>
          </cell>
          <cell r="I216">
            <v>0</v>
          </cell>
          <cell r="J216">
            <v>0</v>
          </cell>
          <cell r="K216">
            <v>0</v>
          </cell>
          <cell r="L216">
            <v>0</v>
          </cell>
        </row>
        <row r="217">
          <cell r="A217" t="str">
            <v>계</v>
          </cell>
          <cell r="F217">
            <v>60862</v>
          </cell>
          <cell r="H217">
            <v>10053</v>
          </cell>
          <cell r="J217">
            <v>50617</v>
          </cell>
          <cell r="L217">
            <v>192</v>
          </cell>
        </row>
        <row r="225">
          <cell r="A225" t="str">
            <v>No.18호표 플랜터C</v>
          </cell>
          <cell r="B225" t="str">
            <v>H750</v>
          </cell>
          <cell r="C225">
            <v>1</v>
          </cell>
          <cell r="D225" t="str">
            <v>M</v>
          </cell>
          <cell r="M225" t="str">
            <v>PPG03</v>
          </cell>
        </row>
        <row r="226">
          <cell r="A226" t="str">
            <v>잡석다짐(기계+인력)</v>
          </cell>
          <cell r="B226" t="str">
            <v>로라+인력</v>
          </cell>
          <cell r="C226">
            <v>9.2999999999999999E-2</v>
          </cell>
          <cell r="D226" t="str">
            <v>㎥</v>
          </cell>
          <cell r="E226">
            <v>10469</v>
          </cell>
          <cell r="F226">
            <v>972</v>
          </cell>
          <cell r="G226">
            <v>8354</v>
          </cell>
          <cell r="H226">
            <v>776</v>
          </cell>
          <cell r="I226">
            <v>1509</v>
          </cell>
          <cell r="J226">
            <v>140</v>
          </cell>
          <cell r="K226">
            <v>606</v>
          </cell>
          <cell r="L226">
            <v>56</v>
          </cell>
          <cell r="M226" t="str">
            <v>N.73</v>
          </cell>
        </row>
        <row r="227">
          <cell r="A227" t="str">
            <v>레미콘</v>
          </cell>
          <cell r="B227" t="str">
            <v>관급(40x160x8)</v>
          </cell>
          <cell r="C227">
            <v>3.1E-2</v>
          </cell>
          <cell r="D227" t="str">
            <v>M3</v>
          </cell>
          <cell r="E227">
            <v>0</v>
          </cell>
          <cell r="F227">
            <v>0</v>
          </cell>
          <cell r="G227">
            <v>0</v>
          </cell>
          <cell r="H227">
            <v>0</v>
          </cell>
          <cell r="I227">
            <v>0</v>
          </cell>
          <cell r="J227">
            <v>0</v>
          </cell>
          <cell r="K227">
            <v>0</v>
          </cell>
          <cell r="L227">
            <v>0</v>
          </cell>
        </row>
        <row r="228">
          <cell r="A228" t="str">
            <v>레미콘</v>
          </cell>
          <cell r="B228" t="str">
            <v>관급(25x180x8)</v>
          </cell>
          <cell r="C228">
            <v>0.188</v>
          </cell>
          <cell r="D228" t="str">
            <v>M3</v>
          </cell>
          <cell r="E228">
            <v>0</v>
          </cell>
          <cell r="F228">
            <v>0</v>
          </cell>
          <cell r="G228">
            <v>0</v>
          </cell>
          <cell r="H228">
            <v>0</v>
          </cell>
          <cell r="I228">
            <v>0</v>
          </cell>
          <cell r="J228">
            <v>0</v>
          </cell>
          <cell r="K228">
            <v>0</v>
          </cell>
          <cell r="L228">
            <v>0</v>
          </cell>
        </row>
        <row r="229">
          <cell r="A229" t="str">
            <v>레미콘타설(소형구조물)</v>
          </cell>
          <cell r="C229">
            <v>0.217</v>
          </cell>
          <cell r="D229" t="str">
            <v>㎥</v>
          </cell>
          <cell r="E229">
            <v>33719</v>
          </cell>
          <cell r="F229">
            <v>7317</v>
          </cell>
          <cell r="G229">
            <v>0</v>
          </cell>
          <cell r="H229">
            <v>0</v>
          </cell>
          <cell r="I229">
            <v>33719</v>
          </cell>
          <cell r="J229">
            <v>7317</v>
          </cell>
          <cell r="K229">
            <v>0</v>
          </cell>
          <cell r="L229">
            <v>0</v>
          </cell>
          <cell r="M229" t="str">
            <v>N.82</v>
          </cell>
        </row>
        <row r="230">
          <cell r="A230" t="str">
            <v>거푸집 (합판)</v>
          </cell>
          <cell r="B230" t="str">
            <v>6회</v>
          </cell>
          <cell r="C230">
            <v>2.0840000000000001</v>
          </cell>
          <cell r="D230" t="str">
            <v>㎡</v>
          </cell>
          <cell r="E230">
            <v>13825</v>
          </cell>
          <cell r="F230">
            <v>28811</v>
          </cell>
          <cell r="G230">
            <v>4430</v>
          </cell>
          <cell r="H230">
            <v>9232</v>
          </cell>
          <cell r="I230">
            <v>9395</v>
          </cell>
          <cell r="J230">
            <v>19579</v>
          </cell>
          <cell r="K230">
            <v>0</v>
          </cell>
          <cell r="L230">
            <v>0</v>
          </cell>
          <cell r="M230" t="str">
            <v>N.80</v>
          </cell>
        </row>
        <row r="231">
          <cell r="A231" t="str">
            <v>이형철근</v>
          </cell>
          <cell r="B231" t="str">
            <v>관급, D13</v>
          </cell>
          <cell r="C231">
            <v>11.375</v>
          </cell>
          <cell r="D231" t="str">
            <v>KG</v>
          </cell>
          <cell r="E231">
            <v>0</v>
          </cell>
          <cell r="F231">
            <v>0</v>
          </cell>
          <cell r="G231">
            <v>0</v>
          </cell>
          <cell r="H231">
            <v>0</v>
          </cell>
          <cell r="I231">
            <v>0</v>
          </cell>
          <cell r="J231">
            <v>0</v>
          </cell>
          <cell r="K231">
            <v>0</v>
          </cell>
          <cell r="L231">
            <v>0</v>
          </cell>
        </row>
        <row r="232">
          <cell r="A232" t="str">
            <v>철근가공및조립</v>
          </cell>
          <cell r="B232" t="str">
            <v>간단</v>
          </cell>
          <cell r="C232">
            <v>1.0999999999999999E-2</v>
          </cell>
          <cell r="D232" t="str">
            <v>TON</v>
          </cell>
          <cell r="E232">
            <v>257665</v>
          </cell>
          <cell r="F232">
            <v>2833</v>
          </cell>
          <cell r="G232">
            <v>2708</v>
          </cell>
          <cell r="H232">
            <v>29</v>
          </cell>
          <cell r="I232">
            <v>254957</v>
          </cell>
          <cell r="J232">
            <v>2804</v>
          </cell>
          <cell r="K232">
            <v>0</v>
          </cell>
          <cell r="L232">
            <v>0</v>
          </cell>
          <cell r="M232" t="str">
            <v>N.84</v>
          </cell>
        </row>
        <row r="233">
          <cell r="A233" t="str">
            <v>고재대</v>
          </cell>
          <cell r="B233" t="str">
            <v>철재</v>
          </cell>
          <cell r="C233">
            <v>0.33100000000000002</v>
          </cell>
          <cell r="D233" t="str">
            <v>KG</v>
          </cell>
          <cell r="E233">
            <v>-75</v>
          </cell>
          <cell r="F233">
            <v>-24</v>
          </cell>
          <cell r="G233">
            <v>-75</v>
          </cell>
          <cell r="H233">
            <v>-24</v>
          </cell>
          <cell r="I233">
            <v>0</v>
          </cell>
          <cell r="J233">
            <v>0</v>
          </cell>
          <cell r="K233">
            <v>0</v>
          </cell>
          <cell r="L233">
            <v>0</v>
          </cell>
        </row>
        <row r="234">
          <cell r="A234" t="str">
            <v>붙임몰탈</v>
          </cell>
          <cell r="B234" t="str">
            <v>인력,1:3</v>
          </cell>
          <cell r="C234">
            <v>0.03</v>
          </cell>
          <cell r="D234" t="str">
            <v>㎥</v>
          </cell>
          <cell r="E234">
            <v>57561</v>
          </cell>
          <cell r="F234">
            <v>1726</v>
          </cell>
          <cell r="G234">
            <v>12100</v>
          </cell>
          <cell r="H234">
            <v>363</v>
          </cell>
          <cell r="I234">
            <v>40922</v>
          </cell>
          <cell r="J234">
            <v>1227</v>
          </cell>
          <cell r="K234">
            <v>4539</v>
          </cell>
          <cell r="L234">
            <v>136</v>
          </cell>
          <cell r="M234" t="str">
            <v>N.86</v>
          </cell>
        </row>
        <row r="235">
          <cell r="A235" t="str">
            <v>시멘트액체방수(2차)</v>
          </cell>
          <cell r="C235">
            <v>1.1000000000000001</v>
          </cell>
          <cell r="D235" t="str">
            <v>㎡</v>
          </cell>
          <cell r="E235">
            <v>10922</v>
          </cell>
          <cell r="F235">
            <v>12014</v>
          </cell>
          <cell r="G235">
            <v>1990</v>
          </cell>
          <cell r="H235">
            <v>2189</v>
          </cell>
          <cell r="I235">
            <v>8932</v>
          </cell>
          <cell r="J235">
            <v>9825</v>
          </cell>
          <cell r="K235">
            <v>0</v>
          </cell>
          <cell r="L235">
            <v>0</v>
          </cell>
          <cell r="M235" t="str">
            <v>N.85</v>
          </cell>
        </row>
        <row r="236">
          <cell r="A236" t="str">
            <v>보호몰탈(벽체)</v>
          </cell>
          <cell r="B236" t="str">
            <v>T=24M/M</v>
          </cell>
          <cell r="C236">
            <v>1.1000000000000001</v>
          </cell>
          <cell r="D236" t="str">
            <v>M2</v>
          </cell>
          <cell r="E236">
            <v>2350</v>
          </cell>
          <cell r="F236">
            <v>2584</v>
          </cell>
          <cell r="G236">
            <v>69</v>
          </cell>
          <cell r="H236">
            <v>75</v>
          </cell>
          <cell r="I236">
            <v>2281</v>
          </cell>
          <cell r="J236">
            <v>2509</v>
          </cell>
          <cell r="K236">
            <v>0</v>
          </cell>
          <cell r="L236">
            <v>0</v>
          </cell>
          <cell r="M236" t="str">
            <v>N.89</v>
          </cell>
        </row>
        <row r="237">
          <cell r="A237" t="str">
            <v>점토벽돌</v>
          </cell>
          <cell r="B237" t="str">
            <v>190×90×T57</v>
          </cell>
          <cell r="C237">
            <v>71</v>
          </cell>
          <cell r="D237" t="str">
            <v>매</v>
          </cell>
          <cell r="E237">
            <v>0</v>
          </cell>
          <cell r="F237">
            <v>0</v>
          </cell>
          <cell r="G237">
            <v>0</v>
          </cell>
          <cell r="H237">
            <v>0</v>
          </cell>
          <cell r="I237">
            <v>0</v>
          </cell>
          <cell r="J237">
            <v>0</v>
          </cell>
          <cell r="K237">
            <v>0</v>
          </cell>
          <cell r="L237">
            <v>0</v>
          </cell>
        </row>
        <row r="238">
          <cell r="A238" t="str">
            <v>점토벽돌치장쌓기</v>
          </cell>
          <cell r="B238" t="str">
            <v>0.5B</v>
          </cell>
          <cell r="C238">
            <v>0.73699999999999999</v>
          </cell>
          <cell r="D238" t="str">
            <v>㎡</v>
          </cell>
          <cell r="E238">
            <v>22368</v>
          </cell>
          <cell r="F238">
            <v>16485</v>
          </cell>
          <cell r="G238">
            <v>0</v>
          </cell>
          <cell r="H238">
            <v>0</v>
          </cell>
          <cell r="I238">
            <v>22368</v>
          </cell>
          <cell r="J238">
            <v>16485</v>
          </cell>
          <cell r="K238">
            <v>0</v>
          </cell>
          <cell r="L238">
            <v>0</v>
          </cell>
          <cell r="M238" t="str">
            <v>N.83</v>
          </cell>
        </row>
        <row r="239">
          <cell r="A239" t="str">
            <v>점토벽돌평깔기</v>
          </cell>
          <cell r="C239">
            <v>0.28999999999999998</v>
          </cell>
          <cell r="D239" t="str">
            <v>㎡</v>
          </cell>
          <cell r="E239">
            <v>5499</v>
          </cell>
          <cell r="F239">
            <v>1594</v>
          </cell>
          <cell r="G239">
            <v>0</v>
          </cell>
          <cell r="H239">
            <v>0</v>
          </cell>
          <cell r="I239">
            <v>5499</v>
          </cell>
          <cell r="J239">
            <v>1594</v>
          </cell>
          <cell r="K239">
            <v>0</v>
          </cell>
          <cell r="L239">
            <v>0</v>
          </cell>
          <cell r="M239" t="str">
            <v>N.75</v>
          </cell>
        </row>
        <row r="240">
          <cell r="A240" t="str">
            <v>계</v>
          </cell>
          <cell r="F240">
            <v>74312</v>
          </cell>
          <cell r="H240">
            <v>12640</v>
          </cell>
          <cell r="J240">
            <v>61480</v>
          </cell>
          <cell r="L240">
            <v>192</v>
          </cell>
        </row>
        <row r="248">
          <cell r="A248" t="str">
            <v>No.19호표 플랜터D</v>
          </cell>
          <cell r="C248">
            <v>1</v>
          </cell>
          <cell r="D248" t="str">
            <v>식</v>
          </cell>
          <cell r="M248" t="str">
            <v>PPG04</v>
          </cell>
        </row>
        <row r="249">
          <cell r="A249" t="str">
            <v>■ D1-D1'</v>
          </cell>
          <cell r="C249">
            <v>0</v>
          </cell>
          <cell r="E249">
            <v>0</v>
          </cell>
          <cell r="F249">
            <v>0</v>
          </cell>
          <cell r="G249">
            <v>0</v>
          </cell>
          <cell r="H249">
            <v>0</v>
          </cell>
          <cell r="I249">
            <v>0</v>
          </cell>
          <cell r="J249">
            <v>0</v>
          </cell>
          <cell r="K249">
            <v>0</v>
          </cell>
          <cell r="L249">
            <v>0</v>
          </cell>
        </row>
        <row r="250">
          <cell r="A250" t="str">
            <v>터파기</v>
          </cell>
          <cell r="B250" t="str">
            <v>백호우0.4㎥</v>
          </cell>
          <cell r="C250">
            <v>11.917</v>
          </cell>
          <cell r="D250" t="str">
            <v>㎥</v>
          </cell>
          <cell r="E250">
            <v>1331</v>
          </cell>
          <cell r="F250">
            <v>15860</v>
          </cell>
          <cell r="G250">
            <v>243</v>
          </cell>
          <cell r="H250">
            <v>2895</v>
          </cell>
          <cell r="I250">
            <v>686</v>
          </cell>
          <cell r="J250">
            <v>8175</v>
          </cell>
          <cell r="K250">
            <v>402</v>
          </cell>
          <cell r="L250">
            <v>4790</v>
          </cell>
          <cell r="M250" t="str">
            <v>#.2</v>
          </cell>
        </row>
        <row r="251">
          <cell r="A251" t="str">
            <v>잔토처리(토사)</v>
          </cell>
          <cell r="B251" t="str">
            <v>B.H 0.4M3</v>
          </cell>
          <cell r="C251">
            <v>4.0629999999999997</v>
          </cell>
          <cell r="D251" t="str">
            <v>M3</v>
          </cell>
          <cell r="E251">
            <v>837</v>
          </cell>
          <cell r="F251">
            <v>3399</v>
          </cell>
          <cell r="G251">
            <v>153</v>
          </cell>
          <cell r="H251">
            <v>621</v>
          </cell>
          <cell r="I251">
            <v>431</v>
          </cell>
          <cell r="J251">
            <v>1751</v>
          </cell>
          <cell r="K251">
            <v>253</v>
          </cell>
          <cell r="L251">
            <v>1027</v>
          </cell>
          <cell r="M251" t="str">
            <v>#.4</v>
          </cell>
        </row>
        <row r="252">
          <cell r="A252" t="str">
            <v>기계되메우기및다짐</v>
          </cell>
          <cell r="B252" t="str">
            <v>인력+기계</v>
          </cell>
          <cell r="C252">
            <v>7.8540000000000001</v>
          </cell>
          <cell r="D252" t="str">
            <v>㎥</v>
          </cell>
          <cell r="E252">
            <v>3367</v>
          </cell>
          <cell r="F252">
            <v>26443</v>
          </cell>
          <cell r="G252">
            <v>285</v>
          </cell>
          <cell r="H252">
            <v>2238</v>
          </cell>
          <cell r="I252">
            <v>2758</v>
          </cell>
          <cell r="J252">
            <v>21661</v>
          </cell>
          <cell r="K252">
            <v>324</v>
          </cell>
          <cell r="L252">
            <v>2544</v>
          </cell>
          <cell r="M252" t="str">
            <v>#.6</v>
          </cell>
        </row>
        <row r="253">
          <cell r="A253" t="str">
            <v>잡석다짐(기계+인력)</v>
          </cell>
          <cell r="B253" t="str">
            <v>로라+인력</v>
          </cell>
          <cell r="C253">
            <v>2.1560000000000001</v>
          </cell>
          <cell r="D253" t="str">
            <v>㎥</v>
          </cell>
          <cell r="E253">
            <v>10469</v>
          </cell>
          <cell r="F253">
            <v>22570</v>
          </cell>
          <cell r="G253">
            <v>8354</v>
          </cell>
          <cell r="H253">
            <v>18011</v>
          </cell>
          <cell r="I253">
            <v>1509</v>
          </cell>
          <cell r="J253">
            <v>3253</v>
          </cell>
          <cell r="K253">
            <v>606</v>
          </cell>
          <cell r="L253">
            <v>1306</v>
          </cell>
          <cell r="M253" t="str">
            <v>N.73</v>
          </cell>
        </row>
        <row r="254">
          <cell r="A254" t="str">
            <v>레미콘</v>
          </cell>
          <cell r="B254" t="str">
            <v>관급(40x160x8)</v>
          </cell>
          <cell r="C254">
            <v>0.83499999999999996</v>
          </cell>
          <cell r="D254" t="str">
            <v>M3</v>
          </cell>
          <cell r="E254">
            <v>0</v>
          </cell>
          <cell r="F254">
            <v>0</v>
          </cell>
          <cell r="G254">
            <v>0</v>
          </cell>
          <cell r="H254">
            <v>0</v>
          </cell>
          <cell r="I254">
            <v>0</v>
          </cell>
          <cell r="J254">
            <v>0</v>
          </cell>
          <cell r="K254">
            <v>0</v>
          </cell>
          <cell r="L254">
            <v>0</v>
          </cell>
        </row>
        <row r="255">
          <cell r="A255" t="str">
            <v>레미콘</v>
          </cell>
          <cell r="B255" t="str">
            <v>관급(25x180x8)</v>
          </cell>
          <cell r="C255">
            <v>2.9750000000000001</v>
          </cell>
          <cell r="D255" t="str">
            <v>M3</v>
          </cell>
          <cell r="E255">
            <v>0</v>
          </cell>
          <cell r="F255">
            <v>0</v>
          </cell>
          <cell r="G255">
            <v>0</v>
          </cell>
          <cell r="H255">
            <v>0</v>
          </cell>
          <cell r="I255">
            <v>0</v>
          </cell>
          <cell r="J255">
            <v>0</v>
          </cell>
          <cell r="K255">
            <v>0</v>
          </cell>
          <cell r="L255">
            <v>0</v>
          </cell>
        </row>
        <row r="256">
          <cell r="A256" t="str">
            <v>레미콘타설(소형구조물)</v>
          </cell>
          <cell r="C256">
            <v>3.7650000000000001</v>
          </cell>
          <cell r="D256" t="str">
            <v>㎥</v>
          </cell>
          <cell r="E256">
            <v>33719</v>
          </cell>
          <cell r="F256">
            <v>126952</v>
          </cell>
          <cell r="G256">
            <v>0</v>
          </cell>
          <cell r="H256">
            <v>0</v>
          </cell>
          <cell r="I256">
            <v>33719</v>
          </cell>
          <cell r="J256">
            <v>126952</v>
          </cell>
          <cell r="K256">
            <v>0</v>
          </cell>
          <cell r="L256">
            <v>0</v>
          </cell>
          <cell r="M256" t="str">
            <v>N.82</v>
          </cell>
        </row>
        <row r="257">
          <cell r="A257" t="str">
            <v>거푸집 (합판)</v>
          </cell>
          <cell r="B257" t="str">
            <v>6회</v>
          </cell>
          <cell r="C257">
            <v>31.512</v>
          </cell>
          <cell r="D257" t="str">
            <v>㎡</v>
          </cell>
          <cell r="E257">
            <v>13825</v>
          </cell>
          <cell r="F257">
            <v>435653</v>
          </cell>
          <cell r="G257">
            <v>4430</v>
          </cell>
          <cell r="H257">
            <v>139598</v>
          </cell>
          <cell r="I257">
            <v>9395</v>
          </cell>
          <cell r="J257">
            <v>296055</v>
          </cell>
          <cell r="K257">
            <v>0</v>
          </cell>
          <cell r="L257">
            <v>0</v>
          </cell>
          <cell r="M257" t="str">
            <v>N.80</v>
          </cell>
        </row>
        <row r="258">
          <cell r="A258" t="str">
            <v>이형철근</v>
          </cell>
          <cell r="B258" t="str">
            <v>관급, D13</v>
          </cell>
          <cell r="C258">
            <v>170.535</v>
          </cell>
          <cell r="D258" t="str">
            <v>KG</v>
          </cell>
          <cell r="E258">
            <v>0</v>
          </cell>
          <cell r="F258">
            <v>0</v>
          </cell>
          <cell r="G258">
            <v>0</v>
          </cell>
          <cell r="H258">
            <v>0</v>
          </cell>
          <cell r="I258">
            <v>0</v>
          </cell>
          <cell r="J258">
            <v>0</v>
          </cell>
          <cell r="K258">
            <v>0</v>
          </cell>
          <cell r="L258">
            <v>0</v>
          </cell>
        </row>
        <row r="259">
          <cell r="A259" t="str">
            <v>철근가공및조립</v>
          </cell>
          <cell r="B259" t="str">
            <v>간단</v>
          </cell>
          <cell r="C259">
            <v>0.16500000000000001</v>
          </cell>
          <cell r="D259" t="str">
            <v>TON</v>
          </cell>
          <cell r="E259">
            <v>257665</v>
          </cell>
          <cell r="F259">
            <v>42513</v>
          </cell>
          <cell r="G259">
            <v>2708</v>
          </cell>
          <cell r="H259">
            <v>446</v>
          </cell>
          <cell r="I259">
            <v>254957</v>
          </cell>
          <cell r="J259">
            <v>42067</v>
          </cell>
          <cell r="K259">
            <v>0</v>
          </cell>
          <cell r="L259">
            <v>0</v>
          </cell>
          <cell r="M259" t="str">
            <v>N.84</v>
          </cell>
        </row>
        <row r="260">
          <cell r="A260" t="str">
            <v>고재대</v>
          </cell>
          <cell r="B260" t="str">
            <v>철재</v>
          </cell>
          <cell r="C260">
            <v>4.9669999999999996</v>
          </cell>
          <cell r="D260" t="str">
            <v>KG</v>
          </cell>
          <cell r="E260">
            <v>-75</v>
          </cell>
          <cell r="F260">
            <v>-372</v>
          </cell>
          <cell r="G260">
            <v>-75</v>
          </cell>
          <cell r="H260">
            <v>-372</v>
          </cell>
          <cell r="I260">
            <v>0</v>
          </cell>
          <cell r="J260">
            <v>0</v>
          </cell>
          <cell r="K260">
            <v>0</v>
          </cell>
          <cell r="L260">
            <v>0</v>
          </cell>
        </row>
        <row r="261">
          <cell r="A261" t="str">
            <v>붙임몰탈</v>
          </cell>
          <cell r="B261" t="str">
            <v>인력,1:3</v>
          </cell>
          <cell r="C261">
            <v>0.60599999999999998</v>
          </cell>
          <cell r="D261" t="str">
            <v>㎥</v>
          </cell>
          <cell r="E261">
            <v>57561</v>
          </cell>
          <cell r="F261">
            <v>34880</v>
          </cell>
          <cell r="G261">
            <v>12100</v>
          </cell>
          <cell r="H261">
            <v>7332</v>
          </cell>
          <cell r="I261">
            <v>40922</v>
          </cell>
          <cell r="J261">
            <v>24798</v>
          </cell>
          <cell r="K261">
            <v>4539</v>
          </cell>
          <cell r="L261">
            <v>2750</v>
          </cell>
          <cell r="M261" t="str">
            <v>N.86</v>
          </cell>
        </row>
        <row r="262">
          <cell r="A262" t="str">
            <v>시멘트액체방수(2차)</v>
          </cell>
          <cell r="C262">
            <v>18.786000000000001</v>
          </cell>
          <cell r="D262" t="str">
            <v>㎡</v>
          </cell>
          <cell r="E262">
            <v>10922</v>
          </cell>
          <cell r="F262">
            <v>205180</v>
          </cell>
          <cell r="G262">
            <v>1990</v>
          </cell>
          <cell r="H262">
            <v>37384</v>
          </cell>
          <cell r="I262">
            <v>8932</v>
          </cell>
          <cell r="J262">
            <v>167796</v>
          </cell>
          <cell r="K262">
            <v>0</v>
          </cell>
          <cell r="L262">
            <v>0</v>
          </cell>
          <cell r="M262" t="str">
            <v>N.85</v>
          </cell>
        </row>
        <row r="263">
          <cell r="A263" t="str">
            <v>보호몰탈(벽체)</v>
          </cell>
          <cell r="B263" t="str">
            <v>T=24M/M</v>
          </cell>
          <cell r="C263">
            <v>18.786000000000001</v>
          </cell>
          <cell r="D263" t="str">
            <v>M2</v>
          </cell>
          <cell r="E263">
            <v>2350</v>
          </cell>
          <cell r="F263">
            <v>44146</v>
          </cell>
          <cell r="G263">
            <v>69</v>
          </cell>
          <cell r="H263">
            <v>1296</v>
          </cell>
          <cell r="I263">
            <v>2281</v>
          </cell>
          <cell r="J263">
            <v>42850</v>
          </cell>
          <cell r="K263">
            <v>0</v>
          </cell>
          <cell r="L263">
            <v>0</v>
          </cell>
          <cell r="M263" t="str">
            <v>N.89</v>
          </cell>
        </row>
        <row r="264">
          <cell r="A264" t="str">
            <v>점토벽돌</v>
          </cell>
          <cell r="B264" t="str">
            <v>190×90×T57</v>
          </cell>
          <cell r="C264">
            <v>1324</v>
          </cell>
          <cell r="D264" t="str">
            <v>매</v>
          </cell>
          <cell r="E264">
            <v>0</v>
          </cell>
          <cell r="F264">
            <v>0</v>
          </cell>
          <cell r="G264">
            <v>0</v>
          </cell>
          <cell r="H264">
            <v>0</v>
          </cell>
          <cell r="I264">
            <v>0</v>
          </cell>
          <cell r="J264">
            <v>0</v>
          </cell>
          <cell r="K264">
            <v>0</v>
          </cell>
          <cell r="L264">
            <v>0</v>
          </cell>
        </row>
        <row r="265">
          <cell r="A265" t="str">
            <v>점토벽돌치장쌓기</v>
          </cell>
          <cell r="B265" t="str">
            <v>0.5B</v>
          </cell>
          <cell r="C265">
            <v>11.6</v>
          </cell>
          <cell r="D265" t="str">
            <v>㎡</v>
          </cell>
          <cell r="E265">
            <v>22368</v>
          </cell>
          <cell r="F265">
            <v>259468</v>
          </cell>
          <cell r="G265">
            <v>0</v>
          </cell>
          <cell r="H265">
            <v>0</v>
          </cell>
          <cell r="I265">
            <v>22368</v>
          </cell>
          <cell r="J265">
            <v>259468</v>
          </cell>
          <cell r="K265">
            <v>0</v>
          </cell>
          <cell r="L265">
            <v>0</v>
          </cell>
          <cell r="M265" t="str">
            <v>N.83</v>
          </cell>
        </row>
        <row r="266">
          <cell r="A266" t="str">
            <v>점토벽돌평깔기</v>
          </cell>
          <cell r="C266">
            <v>8.7870000000000008</v>
          </cell>
          <cell r="D266" t="str">
            <v>㎡</v>
          </cell>
          <cell r="E266">
            <v>5499</v>
          </cell>
          <cell r="F266">
            <v>48319</v>
          </cell>
          <cell r="G266">
            <v>0</v>
          </cell>
          <cell r="H266">
            <v>0</v>
          </cell>
          <cell r="I266">
            <v>5499</v>
          </cell>
          <cell r="J266">
            <v>48319</v>
          </cell>
          <cell r="K266">
            <v>0</v>
          </cell>
          <cell r="L266">
            <v>0</v>
          </cell>
          <cell r="M266" t="str">
            <v>N.75</v>
          </cell>
        </row>
        <row r="267">
          <cell r="C267">
            <v>0</v>
          </cell>
          <cell r="E267">
            <v>0</v>
          </cell>
          <cell r="F267">
            <v>0</v>
          </cell>
          <cell r="G267">
            <v>0</v>
          </cell>
          <cell r="H267">
            <v>0</v>
          </cell>
          <cell r="I267">
            <v>0</v>
          </cell>
          <cell r="J267">
            <v>0</v>
          </cell>
          <cell r="K267">
            <v>0</v>
          </cell>
          <cell r="L267">
            <v>0</v>
          </cell>
        </row>
        <row r="268">
          <cell r="A268" t="str">
            <v>D1-D1' 계</v>
          </cell>
          <cell r="C268">
            <v>0</v>
          </cell>
          <cell r="E268">
            <v>0</v>
          </cell>
          <cell r="F268">
            <v>1265011</v>
          </cell>
          <cell r="G268">
            <v>0</v>
          </cell>
          <cell r="H268">
            <v>209449</v>
          </cell>
          <cell r="I268">
            <v>0</v>
          </cell>
          <cell r="J268">
            <v>1043145</v>
          </cell>
          <cell r="K268">
            <v>0</v>
          </cell>
          <cell r="L268">
            <v>12417</v>
          </cell>
        </row>
        <row r="269">
          <cell r="C269">
            <v>0</v>
          </cell>
          <cell r="E269">
            <v>0</v>
          </cell>
          <cell r="F269">
            <v>0</v>
          </cell>
          <cell r="G269">
            <v>0</v>
          </cell>
          <cell r="H269">
            <v>0</v>
          </cell>
          <cell r="I269">
            <v>0</v>
          </cell>
          <cell r="J269">
            <v>0</v>
          </cell>
          <cell r="K269">
            <v>0</v>
          </cell>
          <cell r="L269">
            <v>0</v>
          </cell>
        </row>
        <row r="270">
          <cell r="A270" t="str">
            <v>■ D2-D2'</v>
          </cell>
          <cell r="C270">
            <v>0</v>
          </cell>
          <cell r="E270">
            <v>0</v>
          </cell>
          <cell r="F270">
            <v>0</v>
          </cell>
          <cell r="G270">
            <v>0</v>
          </cell>
          <cell r="H270">
            <v>0</v>
          </cell>
          <cell r="I270">
            <v>0</v>
          </cell>
          <cell r="J270">
            <v>0</v>
          </cell>
          <cell r="K270">
            <v>0</v>
          </cell>
          <cell r="L270">
            <v>0</v>
          </cell>
        </row>
        <row r="271">
          <cell r="A271" t="str">
            <v>터파기</v>
          </cell>
          <cell r="B271" t="str">
            <v>백호우0.4㎥</v>
          </cell>
          <cell r="C271">
            <v>6.8849999999999998</v>
          </cell>
          <cell r="D271" t="str">
            <v>㎥</v>
          </cell>
          <cell r="E271">
            <v>1331</v>
          </cell>
          <cell r="F271">
            <v>9163</v>
          </cell>
          <cell r="G271">
            <v>243</v>
          </cell>
          <cell r="H271">
            <v>1673</v>
          </cell>
          <cell r="I271">
            <v>686</v>
          </cell>
          <cell r="J271">
            <v>4723</v>
          </cell>
          <cell r="K271">
            <v>402</v>
          </cell>
          <cell r="L271">
            <v>2767</v>
          </cell>
          <cell r="M271" t="str">
            <v>#.2</v>
          </cell>
        </row>
        <row r="272">
          <cell r="A272" t="str">
            <v>잔토처리(토사)</v>
          </cell>
          <cell r="B272" t="str">
            <v>B.H 0.4M3</v>
          </cell>
          <cell r="C272">
            <v>2.2669999999999999</v>
          </cell>
          <cell r="D272" t="str">
            <v>M3</v>
          </cell>
          <cell r="E272">
            <v>837</v>
          </cell>
          <cell r="F272">
            <v>1896</v>
          </cell>
          <cell r="G272">
            <v>153</v>
          </cell>
          <cell r="H272">
            <v>346</v>
          </cell>
          <cell r="I272">
            <v>431</v>
          </cell>
          <cell r="J272">
            <v>977</v>
          </cell>
          <cell r="K272">
            <v>253</v>
          </cell>
          <cell r="L272">
            <v>573</v>
          </cell>
          <cell r="M272" t="str">
            <v>#.4</v>
          </cell>
        </row>
        <row r="273">
          <cell r="A273" t="str">
            <v>기계되메우기및다짐</v>
          </cell>
          <cell r="B273" t="str">
            <v>인력+기계</v>
          </cell>
          <cell r="C273">
            <v>4.6180000000000003</v>
          </cell>
          <cell r="D273" t="str">
            <v>㎥</v>
          </cell>
          <cell r="E273">
            <v>3367</v>
          </cell>
          <cell r="F273">
            <v>15548</v>
          </cell>
          <cell r="G273">
            <v>285</v>
          </cell>
          <cell r="H273">
            <v>1316</v>
          </cell>
          <cell r="I273">
            <v>2758</v>
          </cell>
          <cell r="J273">
            <v>12736</v>
          </cell>
          <cell r="K273">
            <v>324</v>
          </cell>
          <cell r="L273">
            <v>1496</v>
          </cell>
          <cell r="M273" t="str">
            <v>#.6</v>
          </cell>
        </row>
        <row r="274">
          <cell r="A274" t="str">
            <v>잡석다짐(기계+인력)</v>
          </cell>
          <cell r="B274" t="str">
            <v>로라+인력</v>
          </cell>
          <cell r="C274">
            <v>0.65</v>
          </cell>
          <cell r="D274" t="str">
            <v>㎥</v>
          </cell>
          <cell r="E274">
            <v>10469</v>
          </cell>
          <cell r="F274">
            <v>6803</v>
          </cell>
          <cell r="G274">
            <v>8354</v>
          </cell>
          <cell r="H274">
            <v>5430</v>
          </cell>
          <cell r="I274">
            <v>1509</v>
          </cell>
          <cell r="J274">
            <v>980</v>
          </cell>
          <cell r="K274">
            <v>606</v>
          </cell>
          <cell r="L274">
            <v>393</v>
          </cell>
          <cell r="M274" t="str">
            <v>N.73</v>
          </cell>
        </row>
        <row r="275">
          <cell r="A275" t="str">
            <v>레미콘</v>
          </cell>
          <cell r="B275" t="str">
            <v>관급(40x160x8)</v>
          </cell>
          <cell r="C275">
            <v>0.80800000000000005</v>
          </cell>
          <cell r="D275" t="str">
            <v>M3</v>
          </cell>
          <cell r="E275">
            <v>0</v>
          </cell>
          <cell r="F275">
            <v>0</v>
          </cell>
          <cell r="G275">
            <v>0</v>
          </cell>
          <cell r="H275">
            <v>0</v>
          </cell>
          <cell r="I275">
            <v>0</v>
          </cell>
          <cell r="J275">
            <v>0</v>
          </cell>
          <cell r="K275">
            <v>0</v>
          </cell>
          <cell r="L275">
            <v>0</v>
          </cell>
        </row>
        <row r="276">
          <cell r="A276" t="str">
            <v>레미콘</v>
          </cell>
          <cell r="B276" t="str">
            <v>관급(25x180x8)</v>
          </cell>
          <cell r="C276">
            <v>3.101</v>
          </cell>
          <cell r="D276" t="str">
            <v>M3</v>
          </cell>
          <cell r="E276">
            <v>0</v>
          </cell>
          <cell r="F276">
            <v>0</v>
          </cell>
          <cell r="G276">
            <v>0</v>
          </cell>
          <cell r="H276">
            <v>0</v>
          </cell>
          <cell r="I276">
            <v>0</v>
          </cell>
          <cell r="J276">
            <v>0</v>
          </cell>
          <cell r="K276">
            <v>0</v>
          </cell>
          <cell r="L276">
            <v>0</v>
          </cell>
        </row>
        <row r="277">
          <cell r="A277" t="str">
            <v>레미콘타설(소형구조물)</v>
          </cell>
          <cell r="C277">
            <v>3.863</v>
          </cell>
          <cell r="D277" t="str">
            <v>㎥</v>
          </cell>
          <cell r="E277">
            <v>33719</v>
          </cell>
          <cell r="F277">
            <v>130256</v>
          </cell>
          <cell r="G277">
            <v>0</v>
          </cell>
          <cell r="H277">
            <v>0</v>
          </cell>
          <cell r="I277">
            <v>33719</v>
          </cell>
          <cell r="J277">
            <v>130256</v>
          </cell>
          <cell r="K277">
            <v>0</v>
          </cell>
          <cell r="L277">
            <v>0</v>
          </cell>
          <cell r="M277" t="str">
            <v>N.82</v>
          </cell>
        </row>
        <row r="278">
          <cell r="A278" t="str">
            <v>거푸집 (합판)</v>
          </cell>
          <cell r="B278" t="str">
            <v>6회</v>
          </cell>
          <cell r="C278">
            <v>30.013999999999999</v>
          </cell>
          <cell r="D278" t="str">
            <v>㎡</v>
          </cell>
          <cell r="E278">
            <v>13825</v>
          </cell>
          <cell r="F278">
            <v>414943</v>
          </cell>
          <cell r="G278">
            <v>4430</v>
          </cell>
          <cell r="H278">
            <v>132962</v>
          </cell>
          <cell r="I278">
            <v>9395</v>
          </cell>
          <cell r="J278">
            <v>281981</v>
          </cell>
          <cell r="K278">
            <v>0</v>
          </cell>
          <cell r="L278">
            <v>0</v>
          </cell>
          <cell r="M278" t="str">
            <v>N.80</v>
          </cell>
        </row>
        <row r="279">
          <cell r="A279" t="str">
            <v>이형철근</v>
          </cell>
          <cell r="B279" t="str">
            <v>관급, D13</v>
          </cell>
          <cell r="C279">
            <v>162.52000000000001</v>
          </cell>
          <cell r="D279" t="str">
            <v>KG</v>
          </cell>
          <cell r="E279">
            <v>0</v>
          </cell>
          <cell r="F279">
            <v>0</v>
          </cell>
          <cell r="G279">
            <v>0</v>
          </cell>
          <cell r="H279">
            <v>0</v>
          </cell>
          <cell r="I279">
            <v>0</v>
          </cell>
          <cell r="J279">
            <v>0</v>
          </cell>
          <cell r="K279">
            <v>0</v>
          </cell>
          <cell r="L279">
            <v>0</v>
          </cell>
        </row>
        <row r="280">
          <cell r="A280" t="str">
            <v>철근가공및조립</v>
          </cell>
          <cell r="B280" t="str">
            <v>간단</v>
          </cell>
          <cell r="C280">
            <v>0.157</v>
          </cell>
          <cell r="D280" t="str">
            <v>TON</v>
          </cell>
          <cell r="E280">
            <v>257665</v>
          </cell>
          <cell r="F280">
            <v>40453</v>
          </cell>
          <cell r="G280">
            <v>2708</v>
          </cell>
          <cell r="H280">
            <v>425</v>
          </cell>
          <cell r="I280">
            <v>254957</v>
          </cell>
          <cell r="J280">
            <v>40028</v>
          </cell>
          <cell r="K280">
            <v>0</v>
          </cell>
          <cell r="L280">
            <v>0</v>
          </cell>
          <cell r="M280" t="str">
            <v>N.84</v>
          </cell>
        </row>
        <row r="281">
          <cell r="A281" t="str">
            <v>고재대</v>
          </cell>
          <cell r="B281" t="str">
            <v>철재</v>
          </cell>
          <cell r="C281">
            <v>4.7329999999999997</v>
          </cell>
          <cell r="D281" t="str">
            <v>KG</v>
          </cell>
          <cell r="E281">
            <v>-75</v>
          </cell>
          <cell r="F281">
            <v>-354</v>
          </cell>
          <cell r="G281">
            <v>-75</v>
          </cell>
          <cell r="H281">
            <v>-354</v>
          </cell>
          <cell r="I281">
            <v>0</v>
          </cell>
          <cell r="J281">
            <v>0</v>
          </cell>
          <cell r="K281">
            <v>0</v>
          </cell>
          <cell r="L281">
            <v>0</v>
          </cell>
        </row>
        <row r="282">
          <cell r="A282" t="str">
            <v>붙임몰탈</v>
          </cell>
          <cell r="B282" t="str">
            <v>인력,1:3</v>
          </cell>
          <cell r="C282">
            <v>0.57699999999999996</v>
          </cell>
          <cell r="D282" t="str">
            <v>㎥</v>
          </cell>
          <cell r="E282">
            <v>57561</v>
          </cell>
          <cell r="F282">
            <v>33211</v>
          </cell>
          <cell r="G282">
            <v>12100</v>
          </cell>
          <cell r="H282">
            <v>6981</v>
          </cell>
          <cell r="I282">
            <v>40922</v>
          </cell>
          <cell r="J282">
            <v>23611</v>
          </cell>
          <cell r="K282">
            <v>4539</v>
          </cell>
          <cell r="L282">
            <v>2619</v>
          </cell>
          <cell r="M282" t="str">
            <v>N.86</v>
          </cell>
        </row>
        <row r="283">
          <cell r="A283" t="str">
            <v>시멘트액체방수(2차)</v>
          </cell>
          <cell r="C283">
            <v>17.856000000000002</v>
          </cell>
          <cell r="D283" t="str">
            <v>㎡</v>
          </cell>
          <cell r="E283">
            <v>10922</v>
          </cell>
          <cell r="F283">
            <v>195022</v>
          </cell>
          <cell r="G283">
            <v>1990</v>
          </cell>
          <cell r="H283">
            <v>35533</v>
          </cell>
          <cell r="I283">
            <v>8932</v>
          </cell>
          <cell r="J283">
            <v>159489</v>
          </cell>
          <cell r="K283">
            <v>0</v>
          </cell>
          <cell r="L283">
            <v>0</v>
          </cell>
          <cell r="M283" t="str">
            <v>N.85</v>
          </cell>
        </row>
        <row r="284">
          <cell r="A284" t="str">
            <v>보호몰탈(벽체)</v>
          </cell>
          <cell r="B284" t="str">
            <v>T=24M/M</v>
          </cell>
          <cell r="C284">
            <v>17.856000000000002</v>
          </cell>
          <cell r="D284" t="str">
            <v>M2</v>
          </cell>
          <cell r="E284">
            <v>2350</v>
          </cell>
          <cell r="F284">
            <v>41961</v>
          </cell>
          <cell r="G284">
            <v>69</v>
          </cell>
          <cell r="H284">
            <v>1232</v>
          </cell>
          <cell r="I284">
            <v>2281</v>
          </cell>
          <cell r="J284">
            <v>40729</v>
          </cell>
          <cell r="K284">
            <v>0</v>
          </cell>
          <cell r="L284">
            <v>0</v>
          </cell>
          <cell r="M284" t="str">
            <v>N.89</v>
          </cell>
        </row>
        <row r="285">
          <cell r="A285" t="str">
            <v>점토벽돌치장쌓기</v>
          </cell>
          <cell r="B285" t="str">
            <v>0.5B</v>
          </cell>
          <cell r="C285">
            <v>13.07</v>
          </cell>
          <cell r="D285" t="str">
            <v>㎡</v>
          </cell>
          <cell r="E285">
            <v>22368</v>
          </cell>
          <cell r="F285">
            <v>292349</v>
          </cell>
          <cell r="G285">
            <v>0</v>
          </cell>
          <cell r="H285">
            <v>0</v>
          </cell>
          <cell r="I285">
            <v>22368</v>
          </cell>
          <cell r="J285">
            <v>292349</v>
          </cell>
          <cell r="K285">
            <v>0</v>
          </cell>
          <cell r="L285">
            <v>0</v>
          </cell>
          <cell r="M285" t="str">
            <v>N.83</v>
          </cell>
        </row>
        <row r="286">
          <cell r="A286" t="str">
            <v>점토벽돌평깔기</v>
          </cell>
          <cell r="C286">
            <v>8.3689999999999998</v>
          </cell>
          <cell r="D286" t="str">
            <v>㎡</v>
          </cell>
          <cell r="E286">
            <v>5499</v>
          </cell>
          <cell r="F286">
            <v>46021</v>
          </cell>
          <cell r="G286">
            <v>0</v>
          </cell>
          <cell r="H286">
            <v>0</v>
          </cell>
          <cell r="I286">
            <v>5499</v>
          </cell>
          <cell r="J286">
            <v>46021</v>
          </cell>
          <cell r="K286">
            <v>0</v>
          </cell>
          <cell r="L286">
            <v>0</v>
          </cell>
          <cell r="M286" t="str">
            <v>N.75</v>
          </cell>
        </row>
        <row r="287">
          <cell r="A287" t="str">
            <v>신토석</v>
          </cell>
          <cell r="B287" t="str">
            <v>관급,190x90xT57</v>
          </cell>
          <cell r="C287">
            <v>1123</v>
          </cell>
          <cell r="D287" t="str">
            <v>매</v>
          </cell>
          <cell r="E287">
            <v>0</v>
          </cell>
          <cell r="F287">
            <v>0</v>
          </cell>
          <cell r="G287">
            <v>0</v>
          </cell>
          <cell r="H287">
            <v>0</v>
          </cell>
          <cell r="I287">
            <v>0</v>
          </cell>
          <cell r="J287">
            <v>0</v>
          </cell>
          <cell r="K287">
            <v>0</v>
          </cell>
          <cell r="L287">
            <v>0</v>
          </cell>
        </row>
        <row r="288">
          <cell r="C288">
            <v>0</v>
          </cell>
          <cell r="E288">
            <v>0</v>
          </cell>
          <cell r="F288">
            <v>0</v>
          </cell>
          <cell r="G288">
            <v>0</v>
          </cell>
          <cell r="H288">
            <v>0</v>
          </cell>
          <cell r="I288">
            <v>0</v>
          </cell>
          <cell r="J288">
            <v>0</v>
          </cell>
          <cell r="K288">
            <v>0</v>
          </cell>
          <cell r="L288">
            <v>0</v>
          </cell>
        </row>
        <row r="289">
          <cell r="A289" t="str">
            <v>D2-D2' 계</v>
          </cell>
          <cell r="C289">
            <v>1</v>
          </cell>
          <cell r="D289" t="str">
            <v>식</v>
          </cell>
          <cell r="E289">
            <v>0</v>
          </cell>
          <cell r="F289">
            <v>1227272</v>
          </cell>
          <cell r="G289">
            <v>0</v>
          </cell>
          <cell r="H289">
            <v>185544</v>
          </cell>
          <cell r="I289">
            <v>0</v>
          </cell>
          <cell r="J289">
            <v>1033880</v>
          </cell>
          <cell r="K289">
            <v>0</v>
          </cell>
          <cell r="L289">
            <v>7848</v>
          </cell>
        </row>
        <row r="290">
          <cell r="C290">
            <v>0</v>
          </cell>
          <cell r="E290">
            <v>0</v>
          </cell>
          <cell r="F290">
            <v>0</v>
          </cell>
          <cell r="G290">
            <v>0</v>
          </cell>
          <cell r="H290">
            <v>0</v>
          </cell>
          <cell r="I290">
            <v>0</v>
          </cell>
          <cell r="J290">
            <v>0</v>
          </cell>
          <cell r="K290">
            <v>0</v>
          </cell>
          <cell r="L290">
            <v>0</v>
          </cell>
        </row>
        <row r="291">
          <cell r="A291" t="str">
            <v>■ D3-D3'</v>
          </cell>
          <cell r="C291">
            <v>0</v>
          </cell>
          <cell r="E291">
            <v>0</v>
          </cell>
          <cell r="F291">
            <v>0</v>
          </cell>
          <cell r="G291">
            <v>0</v>
          </cell>
          <cell r="H291">
            <v>0</v>
          </cell>
          <cell r="I291">
            <v>0</v>
          </cell>
          <cell r="J291">
            <v>0</v>
          </cell>
          <cell r="K291">
            <v>0</v>
          </cell>
          <cell r="L291">
            <v>0</v>
          </cell>
        </row>
        <row r="292">
          <cell r="A292" t="str">
            <v>터파기</v>
          </cell>
          <cell r="B292" t="str">
            <v>백호우0.4㎥</v>
          </cell>
          <cell r="C292">
            <v>4.641</v>
          </cell>
          <cell r="D292" t="str">
            <v>㎥</v>
          </cell>
          <cell r="E292">
            <v>1331</v>
          </cell>
          <cell r="F292">
            <v>6175</v>
          </cell>
          <cell r="G292">
            <v>243</v>
          </cell>
          <cell r="H292">
            <v>1127</v>
          </cell>
          <cell r="I292">
            <v>686</v>
          </cell>
          <cell r="J292">
            <v>3183</v>
          </cell>
          <cell r="K292">
            <v>402</v>
          </cell>
          <cell r="L292">
            <v>1865</v>
          </cell>
          <cell r="M292" t="str">
            <v>#.2</v>
          </cell>
        </row>
        <row r="293">
          <cell r="A293" t="str">
            <v>잔토처리(토사)</v>
          </cell>
          <cell r="B293" t="str">
            <v>B.H 0.4M3</v>
          </cell>
          <cell r="C293">
            <v>2.4390000000000001</v>
          </cell>
          <cell r="D293" t="str">
            <v>M3</v>
          </cell>
          <cell r="E293">
            <v>837</v>
          </cell>
          <cell r="F293">
            <v>2041</v>
          </cell>
          <cell r="G293">
            <v>153</v>
          </cell>
          <cell r="H293">
            <v>373</v>
          </cell>
          <cell r="I293">
            <v>431</v>
          </cell>
          <cell r="J293">
            <v>1051</v>
          </cell>
          <cell r="K293">
            <v>253</v>
          </cell>
          <cell r="L293">
            <v>617</v>
          </cell>
          <cell r="M293" t="str">
            <v>#.4</v>
          </cell>
        </row>
        <row r="294">
          <cell r="A294" t="str">
            <v>기계되메우기및다짐</v>
          </cell>
          <cell r="B294" t="str">
            <v>인력+기계</v>
          </cell>
          <cell r="C294">
            <v>2.202</v>
          </cell>
          <cell r="D294" t="str">
            <v>㎥</v>
          </cell>
          <cell r="E294">
            <v>3367</v>
          </cell>
          <cell r="F294">
            <v>7413</v>
          </cell>
          <cell r="G294">
            <v>285</v>
          </cell>
          <cell r="H294">
            <v>627</v>
          </cell>
          <cell r="I294">
            <v>2758</v>
          </cell>
          <cell r="J294">
            <v>6073</v>
          </cell>
          <cell r="K294">
            <v>324</v>
          </cell>
          <cell r="L294">
            <v>713</v>
          </cell>
          <cell r="M294" t="str">
            <v>#.6</v>
          </cell>
        </row>
        <row r="295">
          <cell r="A295" t="str">
            <v>잡석다짐(기계+인력)</v>
          </cell>
          <cell r="B295" t="str">
            <v>로라+인력</v>
          </cell>
          <cell r="C295">
            <v>1.2949999999999999</v>
          </cell>
          <cell r="D295" t="str">
            <v>㎥</v>
          </cell>
          <cell r="E295">
            <v>10469</v>
          </cell>
          <cell r="F295">
            <v>13556</v>
          </cell>
          <cell r="G295">
            <v>8354</v>
          </cell>
          <cell r="H295">
            <v>10818</v>
          </cell>
          <cell r="I295">
            <v>1509</v>
          </cell>
          <cell r="J295">
            <v>1954</v>
          </cell>
          <cell r="K295">
            <v>606</v>
          </cell>
          <cell r="L295">
            <v>784</v>
          </cell>
          <cell r="M295" t="str">
            <v>N.73</v>
          </cell>
        </row>
        <row r="296">
          <cell r="A296" t="str">
            <v>레미콘</v>
          </cell>
          <cell r="B296" t="str">
            <v>관급(40x160x8)</v>
          </cell>
          <cell r="C296">
            <v>0.5</v>
          </cell>
          <cell r="D296" t="str">
            <v>M3</v>
          </cell>
          <cell r="E296">
            <v>0</v>
          </cell>
          <cell r="F296">
            <v>0</v>
          </cell>
          <cell r="G296">
            <v>0</v>
          </cell>
          <cell r="H296">
            <v>0</v>
          </cell>
          <cell r="I296">
            <v>0</v>
          </cell>
          <cell r="J296">
            <v>0</v>
          </cell>
          <cell r="K296">
            <v>0</v>
          </cell>
          <cell r="L296">
            <v>0</v>
          </cell>
        </row>
        <row r="297">
          <cell r="A297" t="str">
            <v>레미콘</v>
          </cell>
          <cell r="B297" t="str">
            <v>관급(25x180x8)</v>
          </cell>
          <cell r="C297">
            <v>1.8280000000000001</v>
          </cell>
          <cell r="D297" t="str">
            <v>M3</v>
          </cell>
          <cell r="E297">
            <v>0</v>
          </cell>
          <cell r="F297">
            <v>0</v>
          </cell>
          <cell r="G297">
            <v>0</v>
          </cell>
          <cell r="H297">
            <v>0</v>
          </cell>
          <cell r="I297">
            <v>0</v>
          </cell>
          <cell r="J297">
            <v>0</v>
          </cell>
          <cell r="K297">
            <v>0</v>
          </cell>
          <cell r="L297">
            <v>0</v>
          </cell>
        </row>
        <row r="298">
          <cell r="A298" t="str">
            <v>레미콘타설(소형구조물)</v>
          </cell>
          <cell r="C298">
            <v>2.3010000000000002</v>
          </cell>
          <cell r="D298" t="str">
            <v>㎥</v>
          </cell>
          <cell r="E298">
            <v>33719</v>
          </cell>
          <cell r="F298">
            <v>77587</v>
          </cell>
          <cell r="G298">
            <v>0</v>
          </cell>
          <cell r="H298">
            <v>0</v>
          </cell>
          <cell r="I298">
            <v>33719</v>
          </cell>
          <cell r="J298">
            <v>77587</v>
          </cell>
          <cell r="K298">
            <v>0</v>
          </cell>
          <cell r="L298">
            <v>0</v>
          </cell>
          <cell r="M298" t="str">
            <v>N.82</v>
          </cell>
        </row>
        <row r="299">
          <cell r="A299" t="str">
            <v>거푸집 (합판)</v>
          </cell>
          <cell r="B299" t="str">
            <v>6회</v>
          </cell>
          <cell r="C299">
            <v>18.855</v>
          </cell>
          <cell r="D299" t="str">
            <v>㎡</v>
          </cell>
          <cell r="E299">
            <v>13825</v>
          </cell>
          <cell r="F299">
            <v>260669</v>
          </cell>
          <cell r="G299">
            <v>4430</v>
          </cell>
          <cell r="H299">
            <v>83527</v>
          </cell>
          <cell r="I299">
            <v>9395</v>
          </cell>
          <cell r="J299">
            <v>177142</v>
          </cell>
          <cell r="K299">
            <v>0</v>
          </cell>
          <cell r="L299">
            <v>0</v>
          </cell>
          <cell r="M299" t="str">
            <v>N.80</v>
          </cell>
        </row>
        <row r="300">
          <cell r="A300" t="str">
            <v>이형철근</v>
          </cell>
          <cell r="B300" t="str">
            <v>관급, D13</v>
          </cell>
          <cell r="C300">
            <v>97.251999999999995</v>
          </cell>
          <cell r="D300" t="str">
            <v>KG</v>
          </cell>
          <cell r="E300">
            <v>0</v>
          </cell>
          <cell r="F300">
            <v>0</v>
          </cell>
          <cell r="G300">
            <v>0</v>
          </cell>
          <cell r="H300">
            <v>0</v>
          </cell>
          <cell r="I300">
            <v>0</v>
          </cell>
          <cell r="J300">
            <v>0</v>
          </cell>
          <cell r="K300">
            <v>0</v>
          </cell>
          <cell r="L300">
            <v>0</v>
          </cell>
        </row>
        <row r="301">
          <cell r="A301" t="str">
            <v>철근가공및조립</v>
          </cell>
          <cell r="B301" t="str">
            <v>간단</v>
          </cell>
          <cell r="C301">
            <v>9.4E-2</v>
          </cell>
          <cell r="D301" t="str">
            <v>TON</v>
          </cell>
          <cell r="E301">
            <v>257665</v>
          </cell>
          <cell r="F301">
            <v>24219</v>
          </cell>
          <cell r="G301">
            <v>2708</v>
          </cell>
          <cell r="H301">
            <v>254</v>
          </cell>
          <cell r="I301">
            <v>254957</v>
          </cell>
          <cell r="J301">
            <v>23965</v>
          </cell>
          <cell r="K301">
            <v>0</v>
          </cell>
          <cell r="L301">
            <v>0</v>
          </cell>
          <cell r="M301" t="str">
            <v>N.84</v>
          </cell>
        </row>
        <row r="302">
          <cell r="A302" t="str">
            <v>고재대</v>
          </cell>
          <cell r="B302" t="str">
            <v>철재</v>
          </cell>
          <cell r="C302">
            <v>2.8319999999999999</v>
          </cell>
          <cell r="D302" t="str">
            <v>KG</v>
          </cell>
          <cell r="E302">
            <v>-75</v>
          </cell>
          <cell r="F302">
            <v>-212</v>
          </cell>
          <cell r="G302">
            <v>-75</v>
          </cell>
          <cell r="H302">
            <v>-212</v>
          </cell>
          <cell r="I302">
            <v>0</v>
          </cell>
          <cell r="J302">
            <v>0</v>
          </cell>
          <cell r="K302">
            <v>0</v>
          </cell>
          <cell r="L302">
            <v>0</v>
          </cell>
        </row>
        <row r="303">
          <cell r="A303" t="str">
            <v>붙임몰탈</v>
          </cell>
          <cell r="B303" t="str">
            <v>인력,1:3</v>
          </cell>
          <cell r="C303">
            <v>0.36199999999999999</v>
          </cell>
          <cell r="D303" t="str">
            <v>㎥</v>
          </cell>
          <cell r="E303">
            <v>57561</v>
          </cell>
          <cell r="F303">
            <v>20836</v>
          </cell>
          <cell r="G303">
            <v>12100</v>
          </cell>
          <cell r="H303">
            <v>4380</v>
          </cell>
          <cell r="I303">
            <v>40922</v>
          </cell>
          <cell r="J303">
            <v>14813</v>
          </cell>
          <cell r="K303">
            <v>4539</v>
          </cell>
          <cell r="L303">
            <v>1643</v>
          </cell>
          <cell r="M303" t="str">
            <v>N.86</v>
          </cell>
        </row>
        <row r="304">
          <cell r="A304" t="str">
            <v>시멘트액체방수(2차)</v>
          </cell>
          <cell r="C304">
            <v>11.24</v>
          </cell>
          <cell r="D304" t="str">
            <v>㎡</v>
          </cell>
          <cell r="E304">
            <v>10922</v>
          </cell>
          <cell r="F304">
            <v>122762</v>
          </cell>
          <cell r="G304">
            <v>1990</v>
          </cell>
          <cell r="H304">
            <v>22367</v>
          </cell>
          <cell r="I304">
            <v>8932</v>
          </cell>
          <cell r="J304">
            <v>100395</v>
          </cell>
          <cell r="K304">
            <v>0</v>
          </cell>
          <cell r="L304">
            <v>0</v>
          </cell>
          <cell r="M304" t="str">
            <v>N.85</v>
          </cell>
        </row>
        <row r="305">
          <cell r="A305" t="str">
            <v>보호몰탈(벽체)</v>
          </cell>
          <cell r="B305" t="str">
            <v>T=24M/M</v>
          </cell>
          <cell r="C305">
            <v>11.24</v>
          </cell>
          <cell r="D305" t="str">
            <v>M2</v>
          </cell>
          <cell r="E305">
            <v>2350</v>
          </cell>
          <cell r="F305">
            <v>26413</v>
          </cell>
          <cell r="G305">
            <v>69</v>
          </cell>
          <cell r="H305">
            <v>775</v>
          </cell>
          <cell r="I305">
            <v>2281</v>
          </cell>
          <cell r="J305">
            <v>25638</v>
          </cell>
          <cell r="K305">
            <v>0</v>
          </cell>
          <cell r="L305">
            <v>0</v>
          </cell>
          <cell r="M305" t="str">
            <v>N.89</v>
          </cell>
        </row>
        <row r="306">
          <cell r="A306" t="str">
            <v>신토석</v>
          </cell>
          <cell r="B306" t="str">
            <v>관급,190x90xT57</v>
          </cell>
          <cell r="C306">
            <v>830</v>
          </cell>
          <cell r="D306" t="str">
            <v>매</v>
          </cell>
          <cell r="E306">
            <v>0</v>
          </cell>
          <cell r="F306">
            <v>0</v>
          </cell>
          <cell r="G306">
            <v>0</v>
          </cell>
          <cell r="H306">
            <v>0</v>
          </cell>
          <cell r="I306">
            <v>0</v>
          </cell>
          <cell r="J306">
            <v>0</v>
          </cell>
          <cell r="K306">
            <v>0</v>
          </cell>
          <cell r="L306">
            <v>0</v>
          </cell>
        </row>
        <row r="307">
          <cell r="A307" t="str">
            <v>점토벽돌치장쌓기</v>
          </cell>
          <cell r="B307" t="str">
            <v>0.5B</v>
          </cell>
          <cell r="C307">
            <v>7.44</v>
          </cell>
          <cell r="D307" t="str">
            <v>㎡</v>
          </cell>
          <cell r="E307">
            <v>22368</v>
          </cell>
          <cell r="F307">
            <v>166417</v>
          </cell>
          <cell r="G307">
            <v>0</v>
          </cell>
          <cell r="H307">
            <v>0</v>
          </cell>
          <cell r="I307">
            <v>22368</v>
          </cell>
          <cell r="J307">
            <v>166417</v>
          </cell>
          <cell r="K307">
            <v>0</v>
          </cell>
          <cell r="L307">
            <v>0</v>
          </cell>
          <cell r="M307" t="str">
            <v>N.83</v>
          </cell>
        </row>
        <row r="308">
          <cell r="A308" t="str">
            <v>점토벽돌평깔기</v>
          </cell>
          <cell r="C308">
            <v>5.25</v>
          </cell>
          <cell r="D308" t="str">
            <v>㎡</v>
          </cell>
          <cell r="E308">
            <v>5499</v>
          </cell>
          <cell r="F308">
            <v>28869</v>
          </cell>
          <cell r="G308">
            <v>0</v>
          </cell>
          <cell r="H308">
            <v>0</v>
          </cell>
          <cell r="I308">
            <v>5499</v>
          </cell>
          <cell r="J308">
            <v>28869</v>
          </cell>
          <cell r="K308">
            <v>0</v>
          </cell>
          <cell r="L308">
            <v>0</v>
          </cell>
          <cell r="M308" t="str">
            <v>N.75</v>
          </cell>
        </row>
        <row r="309">
          <cell r="C309">
            <v>0</v>
          </cell>
          <cell r="E309">
            <v>0</v>
          </cell>
          <cell r="F309">
            <v>0</v>
          </cell>
          <cell r="G309">
            <v>0</v>
          </cell>
          <cell r="H309">
            <v>0</v>
          </cell>
          <cell r="I309">
            <v>0</v>
          </cell>
          <cell r="J309">
            <v>0</v>
          </cell>
          <cell r="K309">
            <v>0</v>
          </cell>
          <cell r="L309">
            <v>0</v>
          </cell>
        </row>
        <row r="310">
          <cell r="A310" t="str">
            <v>D3-D3' 계</v>
          </cell>
          <cell r="C310">
            <v>1</v>
          </cell>
          <cell r="D310" t="str">
            <v>식</v>
          </cell>
          <cell r="E310">
            <v>0</v>
          </cell>
          <cell r="F310">
            <v>756745</v>
          </cell>
          <cell r="G310">
            <v>0</v>
          </cell>
          <cell r="H310">
            <v>124036</v>
          </cell>
          <cell r="I310">
            <v>0</v>
          </cell>
          <cell r="J310">
            <v>627087</v>
          </cell>
          <cell r="K310">
            <v>0</v>
          </cell>
          <cell r="L310">
            <v>5622</v>
          </cell>
        </row>
        <row r="311">
          <cell r="C311">
            <v>0</v>
          </cell>
          <cell r="E311">
            <v>0</v>
          </cell>
          <cell r="F311">
            <v>0</v>
          </cell>
          <cell r="G311">
            <v>0</v>
          </cell>
          <cell r="H311">
            <v>0</v>
          </cell>
          <cell r="I311">
            <v>0</v>
          </cell>
          <cell r="J311">
            <v>0</v>
          </cell>
          <cell r="K311">
            <v>0</v>
          </cell>
          <cell r="L311">
            <v>0</v>
          </cell>
        </row>
        <row r="312">
          <cell r="A312" t="str">
            <v>■ D4-D4'</v>
          </cell>
          <cell r="C312">
            <v>0</v>
          </cell>
          <cell r="E312">
            <v>0</v>
          </cell>
          <cell r="F312">
            <v>0</v>
          </cell>
          <cell r="G312">
            <v>0</v>
          </cell>
          <cell r="H312">
            <v>0</v>
          </cell>
          <cell r="I312">
            <v>0</v>
          </cell>
          <cell r="J312">
            <v>0</v>
          </cell>
          <cell r="K312">
            <v>0</v>
          </cell>
          <cell r="L312">
            <v>0</v>
          </cell>
        </row>
        <row r="313">
          <cell r="A313" t="str">
            <v>터파기</v>
          </cell>
          <cell r="B313" t="str">
            <v>백호우0.4㎥</v>
          </cell>
          <cell r="C313">
            <v>9.3000000000000007</v>
          </cell>
          <cell r="D313" t="str">
            <v>㎥</v>
          </cell>
          <cell r="E313">
            <v>1331</v>
          </cell>
          <cell r="F313">
            <v>12376</v>
          </cell>
          <cell r="G313">
            <v>243</v>
          </cell>
          <cell r="H313">
            <v>2259</v>
          </cell>
          <cell r="I313">
            <v>686</v>
          </cell>
          <cell r="J313">
            <v>6379</v>
          </cell>
          <cell r="K313">
            <v>402</v>
          </cell>
          <cell r="L313">
            <v>3738</v>
          </cell>
          <cell r="M313" t="str">
            <v>#.2</v>
          </cell>
        </row>
        <row r="314">
          <cell r="A314" t="str">
            <v>잔토처리(토사)</v>
          </cell>
          <cell r="B314" t="str">
            <v>B.H 0.4M3</v>
          </cell>
          <cell r="C314">
            <v>4.9039999999999999</v>
          </cell>
          <cell r="D314" t="str">
            <v>M3</v>
          </cell>
          <cell r="E314">
            <v>837</v>
          </cell>
          <cell r="F314">
            <v>4103</v>
          </cell>
          <cell r="G314">
            <v>153</v>
          </cell>
          <cell r="H314">
            <v>750</v>
          </cell>
          <cell r="I314">
            <v>431</v>
          </cell>
          <cell r="J314">
            <v>2113</v>
          </cell>
          <cell r="K314">
            <v>253</v>
          </cell>
          <cell r="L314">
            <v>1240</v>
          </cell>
          <cell r="M314" t="str">
            <v>#.4</v>
          </cell>
        </row>
        <row r="315">
          <cell r="A315" t="str">
            <v>기계되메우기및다짐</v>
          </cell>
          <cell r="B315" t="str">
            <v>인력+기계</v>
          </cell>
          <cell r="C315">
            <v>4.3959999999999999</v>
          </cell>
          <cell r="D315" t="str">
            <v>㎥</v>
          </cell>
          <cell r="E315">
            <v>3367</v>
          </cell>
          <cell r="F315">
            <v>14800</v>
          </cell>
          <cell r="G315">
            <v>285</v>
          </cell>
          <cell r="H315">
            <v>1252</v>
          </cell>
          <cell r="I315">
            <v>2758</v>
          </cell>
          <cell r="J315">
            <v>12124</v>
          </cell>
          <cell r="K315">
            <v>324</v>
          </cell>
          <cell r="L315">
            <v>1424</v>
          </cell>
          <cell r="M315" t="str">
            <v>#.6</v>
          </cell>
        </row>
        <row r="316">
          <cell r="A316" t="str">
            <v>잡석다짐(기계+인력)</v>
          </cell>
          <cell r="B316" t="str">
            <v>로라+인력</v>
          </cell>
          <cell r="C316">
            <v>2.5779999999999998</v>
          </cell>
          <cell r="D316" t="str">
            <v>㎥</v>
          </cell>
          <cell r="E316">
            <v>10469</v>
          </cell>
          <cell r="F316">
            <v>26988</v>
          </cell>
          <cell r="G316">
            <v>8354</v>
          </cell>
          <cell r="H316">
            <v>21536</v>
          </cell>
          <cell r="I316">
            <v>1509</v>
          </cell>
          <cell r="J316">
            <v>3890</v>
          </cell>
          <cell r="K316">
            <v>606</v>
          </cell>
          <cell r="L316">
            <v>1562</v>
          </cell>
          <cell r="M316" t="str">
            <v>N.73</v>
          </cell>
        </row>
        <row r="317">
          <cell r="A317" t="str">
            <v>레미콘</v>
          </cell>
          <cell r="B317" t="str">
            <v>관급(40x160x8)</v>
          </cell>
          <cell r="C317">
            <v>1.018</v>
          </cell>
          <cell r="D317" t="str">
            <v>M3</v>
          </cell>
          <cell r="E317">
            <v>0</v>
          </cell>
          <cell r="F317">
            <v>0</v>
          </cell>
          <cell r="G317">
            <v>0</v>
          </cell>
          <cell r="H317">
            <v>0</v>
          </cell>
          <cell r="I317">
            <v>0</v>
          </cell>
          <cell r="J317">
            <v>0</v>
          </cell>
          <cell r="K317">
            <v>0</v>
          </cell>
          <cell r="L317">
            <v>0</v>
          </cell>
        </row>
        <row r="318">
          <cell r="A318" t="str">
            <v>레미콘</v>
          </cell>
          <cell r="B318" t="str">
            <v>관급(25x180x8)</v>
          </cell>
          <cell r="C318">
            <v>3.234</v>
          </cell>
          <cell r="D318" t="str">
            <v>M3</v>
          </cell>
          <cell r="E318">
            <v>0</v>
          </cell>
          <cell r="F318">
            <v>0</v>
          </cell>
          <cell r="G318">
            <v>0</v>
          </cell>
          <cell r="H318">
            <v>0</v>
          </cell>
          <cell r="I318">
            <v>0</v>
          </cell>
          <cell r="J318">
            <v>0</v>
          </cell>
          <cell r="K318">
            <v>0</v>
          </cell>
          <cell r="L318">
            <v>0</v>
          </cell>
        </row>
        <row r="319">
          <cell r="A319" t="str">
            <v>레미콘타설(소형구조물)</v>
          </cell>
          <cell r="C319">
            <v>4.2009999999999996</v>
          </cell>
          <cell r="D319" t="str">
            <v>㎥</v>
          </cell>
          <cell r="E319">
            <v>33719</v>
          </cell>
          <cell r="F319">
            <v>141653</v>
          </cell>
          <cell r="G319">
            <v>0</v>
          </cell>
          <cell r="H319">
            <v>0</v>
          </cell>
          <cell r="I319">
            <v>33719</v>
          </cell>
          <cell r="J319">
            <v>141653</v>
          </cell>
          <cell r="K319">
            <v>0</v>
          </cell>
          <cell r="L319">
            <v>0</v>
          </cell>
          <cell r="M319" t="str">
            <v>N.82</v>
          </cell>
        </row>
        <row r="320">
          <cell r="A320" t="str">
            <v>거푸집 (합판)</v>
          </cell>
          <cell r="B320" t="str">
            <v>6회</v>
          </cell>
          <cell r="C320">
            <v>38.012</v>
          </cell>
          <cell r="D320" t="str">
            <v>㎡</v>
          </cell>
          <cell r="E320">
            <v>13825</v>
          </cell>
          <cell r="F320">
            <v>525515</v>
          </cell>
          <cell r="G320">
            <v>4430</v>
          </cell>
          <cell r="H320">
            <v>168393</v>
          </cell>
          <cell r="I320">
            <v>9395</v>
          </cell>
          <cell r="J320">
            <v>357122</v>
          </cell>
          <cell r="K320">
            <v>0</v>
          </cell>
          <cell r="L320">
            <v>0</v>
          </cell>
          <cell r="M320" t="str">
            <v>N.80</v>
          </cell>
        </row>
        <row r="321">
          <cell r="A321" t="str">
            <v>이형철근</v>
          </cell>
          <cell r="B321" t="str">
            <v>관급, D13</v>
          </cell>
          <cell r="C321">
            <v>205.65</v>
          </cell>
          <cell r="D321" t="str">
            <v>KG</v>
          </cell>
          <cell r="E321">
            <v>0</v>
          </cell>
          <cell r="F321">
            <v>0</v>
          </cell>
          <cell r="G321">
            <v>0</v>
          </cell>
          <cell r="H321">
            <v>0</v>
          </cell>
          <cell r="I321">
            <v>0</v>
          </cell>
          <cell r="J321">
            <v>0</v>
          </cell>
          <cell r="K321">
            <v>0</v>
          </cell>
          <cell r="L321">
            <v>0</v>
          </cell>
        </row>
        <row r="322">
          <cell r="A322" t="str">
            <v>철근가공및조립</v>
          </cell>
          <cell r="B322" t="str">
            <v>간단</v>
          </cell>
          <cell r="C322">
            <v>0.19900000000000001</v>
          </cell>
          <cell r="D322" t="str">
            <v>TON</v>
          </cell>
          <cell r="E322">
            <v>257665</v>
          </cell>
          <cell r="F322">
            <v>51274</v>
          </cell>
          <cell r="G322">
            <v>2708</v>
          </cell>
          <cell r="H322">
            <v>538</v>
          </cell>
          <cell r="I322">
            <v>254957</v>
          </cell>
          <cell r="J322">
            <v>50736</v>
          </cell>
          <cell r="K322">
            <v>0</v>
          </cell>
          <cell r="L322">
            <v>0</v>
          </cell>
          <cell r="M322" t="str">
            <v>N.84</v>
          </cell>
        </row>
        <row r="323">
          <cell r="A323" t="str">
            <v>고재대</v>
          </cell>
          <cell r="B323" t="str">
            <v>철재</v>
          </cell>
          <cell r="C323">
            <v>5.9989999999999997</v>
          </cell>
          <cell r="D323" t="str">
            <v>KG</v>
          </cell>
          <cell r="E323">
            <v>-75</v>
          </cell>
          <cell r="F323">
            <v>-449</v>
          </cell>
          <cell r="G323">
            <v>-75</v>
          </cell>
          <cell r="H323">
            <v>-449</v>
          </cell>
          <cell r="I323">
            <v>0</v>
          </cell>
          <cell r="J323">
            <v>0</v>
          </cell>
          <cell r="K323">
            <v>0</v>
          </cell>
          <cell r="L323">
            <v>0</v>
          </cell>
        </row>
        <row r="324">
          <cell r="A324" t="str">
            <v>붙임몰탈</v>
          </cell>
          <cell r="B324" t="str">
            <v>인력,1:3</v>
          </cell>
          <cell r="C324">
            <v>0.73099999999999998</v>
          </cell>
          <cell r="D324" t="str">
            <v>㎥</v>
          </cell>
          <cell r="E324">
            <v>57561</v>
          </cell>
          <cell r="F324">
            <v>42076</v>
          </cell>
          <cell r="G324">
            <v>12100</v>
          </cell>
          <cell r="H324">
            <v>8845</v>
          </cell>
          <cell r="I324">
            <v>40922</v>
          </cell>
          <cell r="J324">
            <v>29913</v>
          </cell>
          <cell r="K324">
            <v>4539</v>
          </cell>
          <cell r="L324">
            <v>3318</v>
          </cell>
          <cell r="M324" t="str">
            <v>N.86</v>
          </cell>
        </row>
        <row r="325">
          <cell r="A325" t="str">
            <v>시멘트액체방수(2차)</v>
          </cell>
          <cell r="C325">
            <v>22.661000000000001</v>
          </cell>
          <cell r="D325" t="str">
            <v>㎡</v>
          </cell>
          <cell r="E325">
            <v>10922</v>
          </cell>
          <cell r="F325">
            <v>247503</v>
          </cell>
          <cell r="G325">
            <v>1990</v>
          </cell>
          <cell r="H325">
            <v>45095</v>
          </cell>
          <cell r="I325">
            <v>8932</v>
          </cell>
          <cell r="J325">
            <v>202408</v>
          </cell>
          <cell r="K325">
            <v>0</v>
          </cell>
          <cell r="L325">
            <v>0</v>
          </cell>
          <cell r="M325" t="str">
            <v>N.85</v>
          </cell>
        </row>
        <row r="326">
          <cell r="A326" t="str">
            <v>보호몰탈(벽체)</v>
          </cell>
          <cell r="B326" t="str">
            <v>T=24M/M</v>
          </cell>
          <cell r="C326">
            <v>22.661000000000001</v>
          </cell>
          <cell r="D326" t="str">
            <v>M2</v>
          </cell>
          <cell r="E326">
            <v>2350</v>
          </cell>
          <cell r="F326">
            <v>53252</v>
          </cell>
          <cell r="G326">
            <v>69</v>
          </cell>
          <cell r="H326">
            <v>1563</v>
          </cell>
          <cell r="I326">
            <v>2281</v>
          </cell>
          <cell r="J326">
            <v>51689</v>
          </cell>
          <cell r="K326">
            <v>0</v>
          </cell>
          <cell r="L326">
            <v>0</v>
          </cell>
          <cell r="M326" t="str">
            <v>N.89</v>
          </cell>
        </row>
        <row r="327">
          <cell r="A327" t="str">
            <v>점토벽돌치장쌓기</v>
          </cell>
          <cell r="B327" t="str">
            <v>0.5B</v>
          </cell>
          <cell r="C327">
            <v>6.97</v>
          </cell>
          <cell r="D327" t="str">
            <v>㎡</v>
          </cell>
          <cell r="E327">
            <v>22368</v>
          </cell>
          <cell r="F327">
            <v>155904</v>
          </cell>
          <cell r="G327">
            <v>0</v>
          </cell>
          <cell r="H327">
            <v>0</v>
          </cell>
          <cell r="I327">
            <v>22368</v>
          </cell>
          <cell r="J327">
            <v>155904</v>
          </cell>
          <cell r="K327">
            <v>0</v>
          </cell>
          <cell r="L327">
            <v>0</v>
          </cell>
          <cell r="M327" t="str">
            <v>N.83</v>
          </cell>
        </row>
        <row r="328">
          <cell r="A328" t="str">
            <v>점토벽돌평깔기</v>
          </cell>
          <cell r="C328">
            <v>10.599</v>
          </cell>
          <cell r="D328" t="str">
            <v>㎡</v>
          </cell>
          <cell r="E328">
            <v>5499</v>
          </cell>
          <cell r="F328">
            <v>58283</v>
          </cell>
          <cell r="G328">
            <v>0</v>
          </cell>
          <cell r="H328">
            <v>0</v>
          </cell>
          <cell r="I328">
            <v>5499</v>
          </cell>
          <cell r="J328">
            <v>58283</v>
          </cell>
          <cell r="K328">
            <v>0</v>
          </cell>
          <cell r="L328">
            <v>0</v>
          </cell>
          <cell r="M328" t="str">
            <v>N.75</v>
          </cell>
        </row>
        <row r="329">
          <cell r="A329" t="str">
            <v>신토석</v>
          </cell>
          <cell r="B329" t="str">
            <v>관급,190x90xT57</v>
          </cell>
          <cell r="C329">
            <v>1071</v>
          </cell>
          <cell r="D329" t="str">
            <v>매</v>
          </cell>
          <cell r="E329">
            <v>0</v>
          </cell>
          <cell r="F329">
            <v>0</v>
          </cell>
          <cell r="G329">
            <v>0</v>
          </cell>
          <cell r="H329">
            <v>0</v>
          </cell>
          <cell r="I329">
            <v>0</v>
          </cell>
          <cell r="J329">
            <v>0</v>
          </cell>
          <cell r="K329">
            <v>0</v>
          </cell>
          <cell r="L329">
            <v>0</v>
          </cell>
        </row>
        <row r="330">
          <cell r="C330">
            <v>0</v>
          </cell>
          <cell r="E330">
            <v>0</v>
          </cell>
          <cell r="F330">
            <v>0</v>
          </cell>
          <cell r="G330">
            <v>0</v>
          </cell>
          <cell r="H330">
            <v>0</v>
          </cell>
          <cell r="I330">
            <v>0</v>
          </cell>
          <cell r="J330">
            <v>0</v>
          </cell>
          <cell r="K330">
            <v>0</v>
          </cell>
          <cell r="L330">
            <v>0</v>
          </cell>
        </row>
        <row r="331">
          <cell r="A331" t="str">
            <v>D4-D4' 계</v>
          </cell>
          <cell r="C331">
            <v>1</v>
          </cell>
          <cell r="D331" t="str">
            <v>식</v>
          </cell>
          <cell r="E331">
            <v>0</v>
          </cell>
          <cell r="F331">
            <v>1333278</v>
          </cell>
          <cell r="G331">
            <v>0</v>
          </cell>
          <cell r="H331">
            <v>249782</v>
          </cell>
          <cell r="I331">
            <v>0</v>
          </cell>
          <cell r="J331">
            <v>1072214</v>
          </cell>
          <cell r="K331">
            <v>0</v>
          </cell>
          <cell r="L331">
            <v>11282</v>
          </cell>
        </row>
        <row r="332">
          <cell r="C332">
            <v>0</v>
          </cell>
          <cell r="E332">
            <v>0</v>
          </cell>
          <cell r="F332">
            <v>0</v>
          </cell>
          <cell r="G332">
            <v>0</v>
          </cell>
          <cell r="H332">
            <v>0</v>
          </cell>
          <cell r="I332">
            <v>0</v>
          </cell>
          <cell r="J332">
            <v>0</v>
          </cell>
          <cell r="K332">
            <v>0</v>
          </cell>
          <cell r="L332">
            <v>0</v>
          </cell>
        </row>
        <row r="333">
          <cell r="A333" t="str">
            <v>■ D5-D5'</v>
          </cell>
          <cell r="C333">
            <v>0</v>
          </cell>
          <cell r="E333">
            <v>0</v>
          </cell>
          <cell r="F333">
            <v>0</v>
          </cell>
          <cell r="G333">
            <v>0</v>
          </cell>
          <cell r="H333">
            <v>0</v>
          </cell>
          <cell r="I333">
            <v>0</v>
          </cell>
          <cell r="J333">
            <v>0</v>
          </cell>
          <cell r="K333">
            <v>0</v>
          </cell>
          <cell r="L333">
            <v>0</v>
          </cell>
        </row>
        <row r="334">
          <cell r="A334" t="str">
            <v>터파기</v>
          </cell>
          <cell r="B334" t="str">
            <v>백호우0.4㎥</v>
          </cell>
          <cell r="C334">
            <v>15.13</v>
          </cell>
          <cell r="D334" t="str">
            <v>㎥</v>
          </cell>
          <cell r="E334">
            <v>1331</v>
          </cell>
          <cell r="F334">
            <v>20137</v>
          </cell>
          <cell r="G334">
            <v>243</v>
          </cell>
          <cell r="H334">
            <v>3676</v>
          </cell>
          <cell r="I334">
            <v>686</v>
          </cell>
          <cell r="J334">
            <v>10379</v>
          </cell>
          <cell r="K334">
            <v>402</v>
          </cell>
          <cell r="L334">
            <v>6082</v>
          </cell>
          <cell r="M334" t="str">
            <v>#.2</v>
          </cell>
        </row>
        <row r="335">
          <cell r="A335" t="str">
            <v>잔토처리(토사)</v>
          </cell>
          <cell r="B335" t="str">
            <v>B.H 0.4M3</v>
          </cell>
          <cell r="C335">
            <v>7.9009999999999998</v>
          </cell>
          <cell r="D335" t="str">
            <v>M3</v>
          </cell>
          <cell r="E335">
            <v>837</v>
          </cell>
          <cell r="F335">
            <v>6611</v>
          </cell>
          <cell r="G335">
            <v>153</v>
          </cell>
          <cell r="H335">
            <v>1208</v>
          </cell>
          <cell r="I335">
            <v>431</v>
          </cell>
          <cell r="J335">
            <v>3405</v>
          </cell>
          <cell r="K335">
            <v>253</v>
          </cell>
          <cell r="L335">
            <v>1998</v>
          </cell>
          <cell r="M335" t="str">
            <v>#.4</v>
          </cell>
        </row>
        <row r="336">
          <cell r="A336" t="str">
            <v>기계되메우기및다짐</v>
          </cell>
          <cell r="B336" t="str">
            <v>인력+기계</v>
          </cell>
          <cell r="C336">
            <v>7.2290000000000001</v>
          </cell>
          <cell r="D336" t="str">
            <v>㎥</v>
          </cell>
          <cell r="E336">
            <v>3367</v>
          </cell>
          <cell r="F336">
            <v>24339</v>
          </cell>
          <cell r="G336">
            <v>285</v>
          </cell>
          <cell r="H336">
            <v>2060</v>
          </cell>
          <cell r="I336">
            <v>2758</v>
          </cell>
          <cell r="J336">
            <v>19937</v>
          </cell>
          <cell r="K336">
            <v>324</v>
          </cell>
          <cell r="L336">
            <v>2342</v>
          </cell>
          <cell r="M336" t="str">
            <v>#.6</v>
          </cell>
        </row>
        <row r="337">
          <cell r="A337" t="str">
            <v>잡석다짐(기계+인력)</v>
          </cell>
          <cell r="B337" t="str">
            <v>로라+인력</v>
          </cell>
          <cell r="C337">
            <v>4.0659999999999998</v>
          </cell>
          <cell r="D337" t="str">
            <v>㎥</v>
          </cell>
          <cell r="E337">
            <v>10469</v>
          </cell>
          <cell r="F337">
            <v>42565</v>
          </cell>
          <cell r="G337">
            <v>8354</v>
          </cell>
          <cell r="H337">
            <v>33967</v>
          </cell>
          <cell r="I337">
            <v>1509</v>
          </cell>
          <cell r="J337">
            <v>6135</v>
          </cell>
          <cell r="K337">
            <v>606</v>
          </cell>
          <cell r="L337">
            <v>2463</v>
          </cell>
          <cell r="M337" t="str">
            <v>N.73</v>
          </cell>
        </row>
        <row r="338">
          <cell r="A338" t="str">
            <v>레미콘</v>
          </cell>
          <cell r="B338" t="str">
            <v>관급(40x160x8)</v>
          </cell>
          <cell r="C338">
            <v>1.542</v>
          </cell>
          <cell r="D338" t="str">
            <v>M3</v>
          </cell>
          <cell r="E338">
            <v>0</v>
          </cell>
          <cell r="F338">
            <v>0</v>
          </cell>
          <cell r="G338">
            <v>0</v>
          </cell>
          <cell r="H338">
            <v>0</v>
          </cell>
          <cell r="I338">
            <v>0</v>
          </cell>
          <cell r="J338">
            <v>0</v>
          </cell>
          <cell r="K338">
            <v>0</v>
          </cell>
          <cell r="L338">
            <v>0</v>
          </cell>
        </row>
        <row r="339">
          <cell r="A339" t="str">
            <v>레미콘</v>
          </cell>
          <cell r="B339" t="str">
            <v>관급(25x180x8)</v>
          </cell>
          <cell r="C339">
            <v>5.8330000000000002</v>
          </cell>
          <cell r="D339" t="str">
            <v>M3</v>
          </cell>
          <cell r="E339">
            <v>0</v>
          </cell>
          <cell r="F339">
            <v>0</v>
          </cell>
          <cell r="G339">
            <v>0</v>
          </cell>
          <cell r="H339">
            <v>0</v>
          </cell>
          <cell r="I339">
            <v>0</v>
          </cell>
          <cell r="J339">
            <v>0</v>
          </cell>
          <cell r="K339">
            <v>0</v>
          </cell>
          <cell r="L339">
            <v>0</v>
          </cell>
        </row>
        <row r="340">
          <cell r="A340" t="str">
            <v>레미콘타설(소형구조물)</v>
          </cell>
          <cell r="C340">
            <v>7.2880000000000003</v>
          </cell>
          <cell r="D340" t="str">
            <v>㎥</v>
          </cell>
          <cell r="E340">
            <v>33719</v>
          </cell>
          <cell r="F340">
            <v>245744</v>
          </cell>
          <cell r="G340">
            <v>0</v>
          </cell>
          <cell r="H340">
            <v>0</v>
          </cell>
          <cell r="I340">
            <v>33719</v>
          </cell>
          <cell r="J340">
            <v>245744</v>
          </cell>
          <cell r="K340">
            <v>0</v>
          </cell>
          <cell r="L340">
            <v>0</v>
          </cell>
          <cell r="M340" t="str">
            <v>N.82</v>
          </cell>
        </row>
        <row r="341">
          <cell r="A341" t="str">
            <v>거푸집 (합판)</v>
          </cell>
          <cell r="B341" t="str">
            <v>6회</v>
          </cell>
          <cell r="C341">
            <v>62.826000000000001</v>
          </cell>
          <cell r="D341" t="str">
            <v>㎡</v>
          </cell>
          <cell r="E341">
            <v>13825</v>
          </cell>
          <cell r="F341">
            <v>868569</v>
          </cell>
          <cell r="G341">
            <v>4430</v>
          </cell>
          <cell r="H341">
            <v>278319</v>
          </cell>
          <cell r="I341">
            <v>9395</v>
          </cell>
          <cell r="J341">
            <v>590250</v>
          </cell>
          <cell r="K341">
            <v>0</v>
          </cell>
          <cell r="L341">
            <v>0</v>
          </cell>
          <cell r="M341" t="str">
            <v>N.80</v>
          </cell>
        </row>
        <row r="342">
          <cell r="A342" t="str">
            <v>이형철근</v>
          </cell>
          <cell r="B342" t="str">
            <v>관급, D13</v>
          </cell>
          <cell r="C342">
            <v>340.49</v>
          </cell>
          <cell r="D342" t="str">
            <v>KG</v>
          </cell>
          <cell r="E342">
            <v>0</v>
          </cell>
          <cell r="F342">
            <v>0</v>
          </cell>
          <cell r="G342">
            <v>0</v>
          </cell>
          <cell r="H342">
            <v>0</v>
          </cell>
          <cell r="I342">
            <v>0</v>
          </cell>
          <cell r="J342">
            <v>0</v>
          </cell>
          <cell r="K342">
            <v>0</v>
          </cell>
          <cell r="L342">
            <v>0</v>
          </cell>
        </row>
        <row r="343">
          <cell r="A343" t="str">
            <v>철근가공및조립</v>
          </cell>
          <cell r="B343" t="str">
            <v>간단</v>
          </cell>
          <cell r="C343">
            <v>0.33</v>
          </cell>
          <cell r="D343" t="str">
            <v>TON</v>
          </cell>
          <cell r="E343">
            <v>257665</v>
          </cell>
          <cell r="F343">
            <v>85028</v>
          </cell>
          <cell r="G343">
            <v>2708</v>
          </cell>
          <cell r="H343">
            <v>893</v>
          </cell>
          <cell r="I343">
            <v>254957</v>
          </cell>
          <cell r="J343">
            <v>84135</v>
          </cell>
          <cell r="K343">
            <v>0</v>
          </cell>
          <cell r="L343">
            <v>0</v>
          </cell>
          <cell r="M343" t="str">
            <v>N.84</v>
          </cell>
        </row>
        <row r="344">
          <cell r="A344" t="str">
            <v>고재대</v>
          </cell>
          <cell r="B344" t="str">
            <v>철재</v>
          </cell>
          <cell r="C344">
            <v>9.9169999999999998</v>
          </cell>
          <cell r="D344" t="str">
            <v>KG</v>
          </cell>
          <cell r="E344">
            <v>-75</v>
          </cell>
          <cell r="F344">
            <v>-743</v>
          </cell>
          <cell r="G344">
            <v>-75</v>
          </cell>
          <cell r="H344">
            <v>-743</v>
          </cell>
          <cell r="I344">
            <v>0</v>
          </cell>
          <cell r="J344">
            <v>0</v>
          </cell>
          <cell r="K344">
            <v>0</v>
          </cell>
          <cell r="L344">
            <v>0</v>
          </cell>
        </row>
        <row r="345">
          <cell r="A345" t="str">
            <v>붙임몰탈</v>
          </cell>
          <cell r="B345" t="str">
            <v>인력,1:3</v>
          </cell>
          <cell r="C345">
            <v>1.208</v>
          </cell>
          <cell r="D345" t="str">
            <v>㎥</v>
          </cell>
          <cell r="E345">
            <v>57561</v>
          </cell>
          <cell r="F345">
            <v>69532</v>
          </cell>
          <cell r="G345">
            <v>12100</v>
          </cell>
          <cell r="H345">
            <v>14616</v>
          </cell>
          <cell r="I345">
            <v>40922</v>
          </cell>
          <cell r="J345">
            <v>49433</v>
          </cell>
          <cell r="K345">
            <v>4539</v>
          </cell>
          <cell r="L345">
            <v>5483</v>
          </cell>
          <cell r="M345" t="str">
            <v>N.86</v>
          </cell>
        </row>
        <row r="346">
          <cell r="A346" t="str">
            <v>시멘트액체방수(2차)</v>
          </cell>
          <cell r="C346">
            <v>37.454000000000001</v>
          </cell>
          <cell r="D346" t="str">
            <v>㎡</v>
          </cell>
          <cell r="E346">
            <v>10922</v>
          </cell>
          <cell r="F346">
            <v>409072</v>
          </cell>
          <cell r="G346">
            <v>1990</v>
          </cell>
          <cell r="H346">
            <v>74533</v>
          </cell>
          <cell r="I346">
            <v>8932</v>
          </cell>
          <cell r="J346">
            <v>334539</v>
          </cell>
          <cell r="K346">
            <v>0</v>
          </cell>
          <cell r="L346">
            <v>0</v>
          </cell>
          <cell r="M346" t="str">
            <v>N.85</v>
          </cell>
        </row>
        <row r="347">
          <cell r="A347" t="str">
            <v>보호몰탈(벽체)</v>
          </cell>
          <cell r="B347" t="str">
            <v>T=24M/M</v>
          </cell>
          <cell r="C347">
            <v>37.454000000000001</v>
          </cell>
          <cell r="D347" t="str">
            <v>M2</v>
          </cell>
          <cell r="E347">
            <v>2350</v>
          </cell>
          <cell r="F347">
            <v>88016</v>
          </cell>
          <cell r="G347">
            <v>69</v>
          </cell>
          <cell r="H347">
            <v>2584</v>
          </cell>
          <cell r="I347">
            <v>2281</v>
          </cell>
          <cell r="J347">
            <v>85432</v>
          </cell>
          <cell r="K347">
            <v>0</v>
          </cell>
          <cell r="L347">
            <v>0</v>
          </cell>
          <cell r="M347" t="str">
            <v>N.89</v>
          </cell>
        </row>
        <row r="348">
          <cell r="A348" t="str">
            <v>점토벽돌치장쌓기</v>
          </cell>
          <cell r="B348" t="str">
            <v>0.5B</v>
          </cell>
          <cell r="C348">
            <v>22.64</v>
          </cell>
          <cell r="D348" t="str">
            <v>㎡</v>
          </cell>
          <cell r="E348">
            <v>22368</v>
          </cell>
          <cell r="F348">
            <v>506411</v>
          </cell>
          <cell r="G348">
            <v>0</v>
          </cell>
          <cell r="H348">
            <v>0</v>
          </cell>
          <cell r="I348">
            <v>22368</v>
          </cell>
          <cell r="J348">
            <v>506411</v>
          </cell>
          <cell r="K348">
            <v>0</v>
          </cell>
          <cell r="L348">
            <v>0</v>
          </cell>
          <cell r="M348" t="str">
            <v>N.83</v>
          </cell>
        </row>
        <row r="349">
          <cell r="A349" t="str">
            <v>점토벽돌평깔기</v>
          </cell>
          <cell r="C349">
            <v>17.518000000000001</v>
          </cell>
          <cell r="D349" t="str">
            <v>㎡</v>
          </cell>
          <cell r="E349">
            <v>5499</v>
          </cell>
          <cell r="F349">
            <v>96331</v>
          </cell>
          <cell r="G349">
            <v>0</v>
          </cell>
          <cell r="H349">
            <v>0</v>
          </cell>
          <cell r="I349">
            <v>5499</v>
          </cell>
          <cell r="J349">
            <v>96331</v>
          </cell>
          <cell r="K349">
            <v>0</v>
          </cell>
          <cell r="L349">
            <v>0</v>
          </cell>
          <cell r="M349" t="str">
            <v>N.75</v>
          </cell>
        </row>
        <row r="350">
          <cell r="A350" t="str">
            <v>신토석</v>
          </cell>
          <cell r="B350" t="str">
            <v>관급,190x90xT57</v>
          </cell>
          <cell r="C350">
            <v>2605</v>
          </cell>
          <cell r="D350" t="str">
            <v>매</v>
          </cell>
          <cell r="E350">
            <v>0</v>
          </cell>
          <cell r="F350">
            <v>0</v>
          </cell>
          <cell r="G350">
            <v>0</v>
          </cell>
          <cell r="H350">
            <v>0</v>
          </cell>
          <cell r="I350">
            <v>0</v>
          </cell>
          <cell r="J350">
            <v>0</v>
          </cell>
          <cell r="K350">
            <v>0</v>
          </cell>
          <cell r="L350">
            <v>0</v>
          </cell>
        </row>
        <row r="351">
          <cell r="C351">
            <v>0</v>
          </cell>
          <cell r="E351">
            <v>0</v>
          </cell>
          <cell r="F351">
            <v>0</v>
          </cell>
          <cell r="G351">
            <v>0</v>
          </cell>
          <cell r="H351">
            <v>0</v>
          </cell>
          <cell r="I351">
            <v>0</v>
          </cell>
          <cell r="J351">
            <v>0</v>
          </cell>
          <cell r="K351">
            <v>0</v>
          </cell>
          <cell r="L351">
            <v>0</v>
          </cell>
        </row>
        <row r="352">
          <cell r="A352" t="str">
            <v>D5-D5' 계</v>
          </cell>
          <cell r="C352">
            <v>1</v>
          </cell>
          <cell r="D352" t="str">
            <v>식</v>
          </cell>
          <cell r="E352">
            <v>0</v>
          </cell>
          <cell r="F352">
            <v>2461612</v>
          </cell>
          <cell r="G352">
            <v>0</v>
          </cell>
          <cell r="H352">
            <v>411113</v>
          </cell>
          <cell r="I352">
            <v>0</v>
          </cell>
          <cell r="J352">
            <v>2032131</v>
          </cell>
          <cell r="K352">
            <v>0</v>
          </cell>
          <cell r="L352">
            <v>18368</v>
          </cell>
        </row>
        <row r="353">
          <cell r="C353">
            <v>0</v>
          </cell>
          <cell r="E353">
            <v>0</v>
          </cell>
          <cell r="F353">
            <v>0</v>
          </cell>
          <cell r="G353">
            <v>0</v>
          </cell>
          <cell r="H353">
            <v>0</v>
          </cell>
          <cell r="I353">
            <v>0</v>
          </cell>
          <cell r="J353">
            <v>0</v>
          </cell>
          <cell r="K353">
            <v>0</v>
          </cell>
          <cell r="L353">
            <v>0</v>
          </cell>
        </row>
        <row r="354">
          <cell r="A354" t="str">
            <v>■ D6-D6'</v>
          </cell>
          <cell r="C354">
            <v>0</v>
          </cell>
          <cell r="E354">
            <v>0</v>
          </cell>
          <cell r="F354">
            <v>0</v>
          </cell>
          <cell r="G354">
            <v>0</v>
          </cell>
          <cell r="H354">
            <v>0</v>
          </cell>
          <cell r="I354">
            <v>0</v>
          </cell>
          <cell r="J354">
            <v>0</v>
          </cell>
          <cell r="K354">
            <v>0</v>
          </cell>
          <cell r="L354">
            <v>0</v>
          </cell>
        </row>
        <row r="355">
          <cell r="A355" t="str">
            <v>터파기</v>
          </cell>
          <cell r="B355" t="str">
            <v>백호우0.4㎥</v>
          </cell>
          <cell r="C355">
            <v>4.0289999999999999</v>
          </cell>
          <cell r="D355" t="str">
            <v>㎥</v>
          </cell>
          <cell r="E355">
            <v>1331</v>
          </cell>
          <cell r="F355">
            <v>5361</v>
          </cell>
          <cell r="G355">
            <v>243</v>
          </cell>
          <cell r="H355">
            <v>979</v>
          </cell>
          <cell r="I355">
            <v>686</v>
          </cell>
          <cell r="J355">
            <v>2763</v>
          </cell>
          <cell r="K355">
            <v>402</v>
          </cell>
          <cell r="L355">
            <v>1619</v>
          </cell>
          <cell r="M355" t="str">
            <v>#.2</v>
          </cell>
        </row>
        <row r="356">
          <cell r="A356" t="str">
            <v>잔토처리(토사)</v>
          </cell>
          <cell r="B356" t="str">
            <v>B.H 0.4M3</v>
          </cell>
          <cell r="C356">
            <v>1.9390000000000001</v>
          </cell>
          <cell r="D356" t="str">
            <v>M3</v>
          </cell>
          <cell r="E356">
            <v>837</v>
          </cell>
          <cell r="F356">
            <v>1621</v>
          </cell>
          <cell r="G356">
            <v>153</v>
          </cell>
          <cell r="H356">
            <v>296</v>
          </cell>
          <cell r="I356">
            <v>431</v>
          </cell>
          <cell r="J356">
            <v>835</v>
          </cell>
          <cell r="K356">
            <v>253</v>
          </cell>
          <cell r="L356">
            <v>490</v>
          </cell>
          <cell r="M356" t="str">
            <v>#.4</v>
          </cell>
        </row>
        <row r="357">
          <cell r="A357" t="str">
            <v>기계되메우기및다짐</v>
          </cell>
          <cell r="B357" t="str">
            <v>인력+기계</v>
          </cell>
          <cell r="C357">
            <v>2.09</v>
          </cell>
          <cell r="D357" t="str">
            <v>㎥</v>
          </cell>
          <cell r="E357">
            <v>3367</v>
          </cell>
          <cell r="F357">
            <v>7036</v>
          </cell>
          <cell r="G357">
            <v>285</v>
          </cell>
          <cell r="H357">
            <v>595</v>
          </cell>
          <cell r="I357">
            <v>2758</v>
          </cell>
          <cell r="J357">
            <v>5764</v>
          </cell>
          <cell r="K357">
            <v>324</v>
          </cell>
          <cell r="L357">
            <v>677</v>
          </cell>
          <cell r="M357" t="str">
            <v>#.6</v>
          </cell>
        </row>
        <row r="358">
          <cell r="A358" t="str">
            <v>잡석다짐(기계+인력)</v>
          </cell>
          <cell r="B358" t="str">
            <v>로라+인력</v>
          </cell>
          <cell r="C358">
            <v>0.93600000000000005</v>
          </cell>
          <cell r="D358" t="str">
            <v>㎥</v>
          </cell>
          <cell r="E358">
            <v>10469</v>
          </cell>
          <cell r="F358">
            <v>9798</v>
          </cell>
          <cell r="G358">
            <v>8354</v>
          </cell>
          <cell r="H358">
            <v>7819</v>
          </cell>
          <cell r="I358">
            <v>1509</v>
          </cell>
          <cell r="J358">
            <v>1412</v>
          </cell>
          <cell r="K358">
            <v>606</v>
          </cell>
          <cell r="L358">
            <v>567</v>
          </cell>
          <cell r="M358" t="str">
            <v>N.73</v>
          </cell>
        </row>
        <row r="359">
          <cell r="A359" t="str">
            <v>레미콘</v>
          </cell>
          <cell r="B359" t="str">
            <v>관급(40x160x8)</v>
          </cell>
          <cell r="C359">
            <v>0.40300000000000002</v>
          </cell>
          <cell r="D359" t="str">
            <v>M3</v>
          </cell>
          <cell r="E359">
            <v>0</v>
          </cell>
          <cell r="F359">
            <v>0</v>
          </cell>
          <cell r="G359">
            <v>0</v>
          </cell>
          <cell r="H359">
            <v>0</v>
          </cell>
          <cell r="I359">
            <v>0</v>
          </cell>
          <cell r="J359">
            <v>0</v>
          </cell>
          <cell r="K359">
            <v>0</v>
          </cell>
          <cell r="L359">
            <v>0</v>
          </cell>
        </row>
        <row r="360">
          <cell r="A360" t="str">
            <v>레미콘</v>
          </cell>
          <cell r="B360" t="str">
            <v>관급(25x180x8)</v>
          </cell>
          <cell r="C360">
            <v>2.8820000000000001</v>
          </cell>
          <cell r="D360" t="str">
            <v>M3</v>
          </cell>
          <cell r="E360">
            <v>0</v>
          </cell>
          <cell r="F360">
            <v>0</v>
          </cell>
          <cell r="G360">
            <v>0</v>
          </cell>
          <cell r="H360">
            <v>0</v>
          </cell>
          <cell r="I360">
            <v>0</v>
          </cell>
          <cell r="J360">
            <v>0</v>
          </cell>
          <cell r="K360">
            <v>0</v>
          </cell>
          <cell r="L360">
            <v>0</v>
          </cell>
        </row>
        <row r="361">
          <cell r="A361" t="str">
            <v>레미콘타설(소형구조물)</v>
          </cell>
          <cell r="C361">
            <v>3.25</v>
          </cell>
          <cell r="D361" t="str">
            <v>㎥</v>
          </cell>
          <cell r="E361">
            <v>33719</v>
          </cell>
          <cell r="F361">
            <v>109586</v>
          </cell>
          <cell r="G361">
            <v>0</v>
          </cell>
          <cell r="H361">
            <v>0</v>
          </cell>
          <cell r="I361">
            <v>33719</v>
          </cell>
          <cell r="J361">
            <v>109586</v>
          </cell>
          <cell r="K361">
            <v>0</v>
          </cell>
          <cell r="L361">
            <v>0</v>
          </cell>
          <cell r="M361" t="str">
            <v>N.82</v>
          </cell>
        </row>
        <row r="362">
          <cell r="A362" t="str">
            <v>거푸집 (합판)</v>
          </cell>
          <cell r="B362" t="str">
            <v>6회</v>
          </cell>
          <cell r="C362">
            <v>14.83</v>
          </cell>
          <cell r="D362" t="str">
            <v>㎡</v>
          </cell>
          <cell r="E362">
            <v>13825</v>
          </cell>
          <cell r="F362">
            <v>205023</v>
          </cell>
          <cell r="G362">
            <v>4430</v>
          </cell>
          <cell r="H362">
            <v>65696</v>
          </cell>
          <cell r="I362">
            <v>9395</v>
          </cell>
          <cell r="J362">
            <v>139327</v>
          </cell>
          <cell r="K362">
            <v>0</v>
          </cell>
          <cell r="L362">
            <v>0</v>
          </cell>
          <cell r="M362" t="str">
            <v>N.80</v>
          </cell>
        </row>
        <row r="363">
          <cell r="A363" t="str">
            <v>이형철근</v>
          </cell>
          <cell r="B363" t="str">
            <v>관급, D13</v>
          </cell>
          <cell r="C363">
            <v>80.736999999999995</v>
          </cell>
          <cell r="D363" t="str">
            <v>KG</v>
          </cell>
          <cell r="E363">
            <v>0</v>
          </cell>
          <cell r="F363">
            <v>0</v>
          </cell>
          <cell r="G363">
            <v>0</v>
          </cell>
          <cell r="H363">
            <v>0</v>
          </cell>
          <cell r="I363">
            <v>0</v>
          </cell>
          <cell r="J363">
            <v>0</v>
          </cell>
          <cell r="K363">
            <v>0</v>
          </cell>
          <cell r="L363">
            <v>0</v>
          </cell>
        </row>
        <row r="364">
          <cell r="A364" t="str">
            <v>철근가공및조립</v>
          </cell>
          <cell r="B364" t="str">
            <v>간단</v>
          </cell>
          <cell r="C364">
            <v>7.8E-2</v>
          </cell>
          <cell r="D364" t="str">
            <v>TON</v>
          </cell>
          <cell r="E364">
            <v>257665</v>
          </cell>
          <cell r="F364">
            <v>20097</v>
          </cell>
          <cell r="G364">
            <v>2708</v>
          </cell>
          <cell r="H364">
            <v>211</v>
          </cell>
          <cell r="I364">
            <v>254957</v>
          </cell>
          <cell r="J364">
            <v>19886</v>
          </cell>
          <cell r="K364">
            <v>0</v>
          </cell>
          <cell r="L364">
            <v>0</v>
          </cell>
          <cell r="M364" t="str">
            <v>N.84</v>
          </cell>
        </row>
        <row r="365">
          <cell r="A365" t="str">
            <v>고재대</v>
          </cell>
          <cell r="B365" t="str">
            <v>철재</v>
          </cell>
          <cell r="C365">
            <v>2.351</v>
          </cell>
          <cell r="D365" t="str">
            <v>KG</v>
          </cell>
          <cell r="E365">
            <v>-75</v>
          </cell>
          <cell r="F365">
            <v>-176</v>
          </cell>
          <cell r="G365">
            <v>-75</v>
          </cell>
          <cell r="H365">
            <v>-176</v>
          </cell>
          <cell r="I365">
            <v>0</v>
          </cell>
          <cell r="J365">
            <v>0</v>
          </cell>
          <cell r="K365">
            <v>0</v>
          </cell>
          <cell r="L365">
            <v>0</v>
          </cell>
        </row>
        <row r="366">
          <cell r="A366" t="str">
            <v>붙임몰탈</v>
          </cell>
          <cell r="B366" t="str">
            <v>인력,1:3</v>
          </cell>
          <cell r="C366">
            <v>0.28499999999999998</v>
          </cell>
          <cell r="D366" t="str">
            <v>㎥</v>
          </cell>
          <cell r="E366">
            <v>57561</v>
          </cell>
          <cell r="F366">
            <v>16403</v>
          </cell>
          <cell r="G366">
            <v>12100</v>
          </cell>
          <cell r="H366">
            <v>3448</v>
          </cell>
          <cell r="I366">
            <v>40922</v>
          </cell>
          <cell r="J366">
            <v>11662</v>
          </cell>
          <cell r="K366">
            <v>4539</v>
          </cell>
          <cell r="L366">
            <v>1293</v>
          </cell>
          <cell r="M366" t="str">
            <v>N.86</v>
          </cell>
        </row>
        <row r="367">
          <cell r="A367" t="str">
            <v>시멘트액체방수(2차)</v>
          </cell>
          <cell r="C367">
            <v>8.8409999999999993</v>
          </cell>
          <cell r="D367" t="str">
            <v>㎡</v>
          </cell>
          <cell r="E367">
            <v>10922</v>
          </cell>
          <cell r="F367">
            <v>96560</v>
          </cell>
          <cell r="G367">
            <v>1990</v>
          </cell>
          <cell r="H367">
            <v>17593</v>
          </cell>
          <cell r="I367">
            <v>8932</v>
          </cell>
          <cell r="J367">
            <v>78967</v>
          </cell>
          <cell r="K367">
            <v>0</v>
          </cell>
          <cell r="L367">
            <v>0</v>
          </cell>
          <cell r="M367" t="str">
            <v>N.85</v>
          </cell>
        </row>
        <row r="368">
          <cell r="A368" t="str">
            <v>보호몰탈(벽체)</v>
          </cell>
          <cell r="B368" t="str">
            <v>T=24M/M</v>
          </cell>
          <cell r="C368">
            <v>0.21199999999999999</v>
          </cell>
          <cell r="D368" t="str">
            <v>M2</v>
          </cell>
          <cell r="E368">
            <v>2350</v>
          </cell>
          <cell r="F368">
            <v>497</v>
          </cell>
          <cell r="G368">
            <v>69</v>
          </cell>
          <cell r="H368">
            <v>14</v>
          </cell>
          <cell r="I368">
            <v>2281</v>
          </cell>
          <cell r="J368">
            <v>483</v>
          </cell>
          <cell r="K368">
            <v>0</v>
          </cell>
          <cell r="L368">
            <v>0</v>
          </cell>
          <cell r="M368" t="str">
            <v>N.89</v>
          </cell>
        </row>
        <row r="369">
          <cell r="A369" t="str">
            <v>점토벽돌치장쌓기</v>
          </cell>
          <cell r="B369" t="str">
            <v>0.5B</v>
          </cell>
          <cell r="C369">
            <v>2.95</v>
          </cell>
          <cell r="D369" t="str">
            <v>㎡</v>
          </cell>
          <cell r="E369">
            <v>22368</v>
          </cell>
          <cell r="F369">
            <v>65985</v>
          </cell>
          <cell r="G369">
            <v>0</v>
          </cell>
          <cell r="H369">
            <v>0</v>
          </cell>
          <cell r="I369">
            <v>22368</v>
          </cell>
          <cell r="J369">
            <v>65985</v>
          </cell>
          <cell r="K369">
            <v>0</v>
          </cell>
          <cell r="L369">
            <v>0</v>
          </cell>
          <cell r="M369" t="str">
            <v>N.83</v>
          </cell>
        </row>
        <row r="370">
          <cell r="A370" t="str">
            <v>점토벽돌평깔기</v>
          </cell>
          <cell r="C370">
            <v>4.1349999999999998</v>
          </cell>
          <cell r="D370" t="str">
            <v>㎡</v>
          </cell>
          <cell r="E370">
            <v>5499</v>
          </cell>
          <cell r="F370">
            <v>22738</v>
          </cell>
          <cell r="G370">
            <v>0</v>
          </cell>
          <cell r="H370">
            <v>0</v>
          </cell>
          <cell r="I370">
            <v>5499</v>
          </cell>
          <cell r="J370">
            <v>22738</v>
          </cell>
          <cell r="K370">
            <v>0</v>
          </cell>
          <cell r="L370">
            <v>0</v>
          </cell>
          <cell r="M370" t="str">
            <v>N.75</v>
          </cell>
        </row>
        <row r="371">
          <cell r="A371" t="str">
            <v>신토석</v>
          </cell>
          <cell r="B371" t="str">
            <v>관급,190x90xT57</v>
          </cell>
          <cell r="C371">
            <v>436</v>
          </cell>
          <cell r="D371" t="str">
            <v>매</v>
          </cell>
          <cell r="E371">
            <v>0</v>
          </cell>
          <cell r="F371">
            <v>0</v>
          </cell>
          <cell r="G371">
            <v>0</v>
          </cell>
          <cell r="H371">
            <v>0</v>
          </cell>
          <cell r="I371">
            <v>0</v>
          </cell>
          <cell r="J371">
            <v>0</v>
          </cell>
          <cell r="K371">
            <v>0</v>
          </cell>
          <cell r="L371">
            <v>0</v>
          </cell>
        </row>
        <row r="372">
          <cell r="C372">
            <v>0</v>
          </cell>
          <cell r="E372">
            <v>0</v>
          </cell>
          <cell r="F372">
            <v>0</v>
          </cell>
          <cell r="G372">
            <v>0</v>
          </cell>
          <cell r="H372">
            <v>0</v>
          </cell>
          <cell r="I372">
            <v>0</v>
          </cell>
          <cell r="J372">
            <v>0</v>
          </cell>
          <cell r="K372">
            <v>0</v>
          </cell>
          <cell r="L372">
            <v>0</v>
          </cell>
        </row>
        <row r="373">
          <cell r="A373" t="str">
            <v>D6-D6' 계</v>
          </cell>
          <cell r="C373">
            <v>1</v>
          </cell>
          <cell r="D373" t="str">
            <v>식</v>
          </cell>
          <cell r="E373">
            <v>0</v>
          </cell>
          <cell r="F373">
            <v>560529</v>
          </cell>
          <cell r="G373">
            <v>0</v>
          </cell>
          <cell r="H373">
            <v>96475</v>
          </cell>
          <cell r="I373">
            <v>0</v>
          </cell>
          <cell r="J373">
            <v>459408</v>
          </cell>
          <cell r="K373">
            <v>0</v>
          </cell>
          <cell r="L373">
            <v>4646</v>
          </cell>
        </row>
        <row r="374">
          <cell r="C374">
            <v>0</v>
          </cell>
          <cell r="E374">
            <v>0</v>
          </cell>
          <cell r="F374">
            <v>0</v>
          </cell>
          <cell r="G374">
            <v>0</v>
          </cell>
          <cell r="H374">
            <v>0</v>
          </cell>
          <cell r="I374">
            <v>0</v>
          </cell>
          <cell r="J374">
            <v>0</v>
          </cell>
          <cell r="K374">
            <v>0</v>
          </cell>
          <cell r="L374">
            <v>0</v>
          </cell>
        </row>
        <row r="375">
          <cell r="A375" t="str">
            <v>■ D7-D7'</v>
          </cell>
          <cell r="C375">
            <v>0</v>
          </cell>
          <cell r="E375">
            <v>0</v>
          </cell>
          <cell r="F375">
            <v>0</v>
          </cell>
          <cell r="G375">
            <v>0</v>
          </cell>
          <cell r="H375">
            <v>0</v>
          </cell>
          <cell r="I375">
            <v>0</v>
          </cell>
          <cell r="J375">
            <v>0</v>
          </cell>
          <cell r="K375">
            <v>0</v>
          </cell>
          <cell r="L375">
            <v>0</v>
          </cell>
        </row>
        <row r="376">
          <cell r="A376" t="str">
            <v>터파기</v>
          </cell>
          <cell r="B376" t="str">
            <v>백호우0.4㎥</v>
          </cell>
          <cell r="C376">
            <v>3.8759999999999999</v>
          </cell>
          <cell r="D376" t="str">
            <v>㎥</v>
          </cell>
          <cell r="E376">
            <v>1331</v>
          </cell>
          <cell r="F376">
            <v>5157</v>
          </cell>
          <cell r="G376">
            <v>243</v>
          </cell>
          <cell r="H376">
            <v>941</v>
          </cell>
          <cell r="I376">
            <v>686</v>
          </cell>
          <cell r="J376">
            <v>2658</v>
          </cell>
          <cell r="K376">
            <v>402</v>
          </cell>
          <cell r="L376">
            <v>1558</v>
          </cell>
          <cell r="M376" t="str">
            <v>#.2</v>
          </cell>
        </row>
        <row r="377">
          <cell r="A377" t="str">
            <v>잔토처리(토사)</v>
          </cell>
          <cell r="B377" t="str">
            <v>B.H 0.4M3</v>
          </cell>
          <cell r="C377">
            <v>2.4609999999999999</v>
          </cell>
          <cell r="D377" t="str">
            <v>M3</v>
          </cell>
          <cell r="E377">
            <v>837</v>
          </cell>
          <cell r="F377">
            <v>2058</v>
          </cell>
          <cell r="G377">
            <v>153</v>
          </cell>
          <cell r="H377">
            <v>376</v>
          </cell>
          <cell r="I377">
            <v>431</v>
          </cell>
          <cell r="J377">
            <v>1060</v>
          </cell>
          <cell r="K377">
            <v>253</v>
          </cell>
          <cell r="L377">
            <v>622</v>
          </cell>
          <cell r="M377" t="str">
            <v>#.4</v>
          </cell>
        </row>
        <row r="378">
          <cell r="A378" t="str">
            <v>기계되메우기및다짐</v>
          </cell>
          <cell r="B378" t="str">
            <v>인력+기계</v>
          </cell>
          <cell r="C378">
            <v>1.415</v>
          </cell>
          <cell r="D378" t="str">
            <v>㎥</v>
          </cell>
          <cell r="E378">
            <v>3367</v>
          </cell>
          <cell r="F378">
            <v>4763</v>
          </cell>
          <cell r="G378">
            <v>285</v>
          </cell>
          <cell r="H378">
            <v>403</v>
          </cell>
          <cell r="I378">
            <v>2758</v>
          </cell>
          <cell r="J378">
            <v>3902</v>
          </cell>
          <cell r="K378">
            <v>324</v>
          </cell>
          <cell r="L378">
            <v>458</v>
          </cell>
          <cell r="M378" t="str">
            <v>#.6</v>
          </cell>
        </row>
        <row r="379">
          <cell r="A379" t="str">
            <v>잡석다짐(기계+인력)</v>
          </cell>
          <cell r="B379" t="str">
            <v>로라+인력</v>
          </cell>
          <cell r="C379">
            <v>1.52</v>
          </cell>
          <cell r="D379" t="str">
            <v>㎥</v>
          </cell>
          <cell r="E379">
            <v>10469</v>
          </cell>
          <cell r="F379">
            <v>15912</v>
          </cell>
          <cell r="G379">
            <v>8354</v>
          </cell>
          <cell r="H379">
            <v>12698</v>
          </cell>
          <cell r="I379">
            <v>1509</v>
          </cell>
          <cell r="J379">
            <v>2293</v>
          </cell>
          <cell r="K379">
            <v>606</v>
          </cell>
          <cell r="L379">
            <v>921</v>
          </cell>
          <cell r="M379" t="str">
            <v>N.73</v>
          </cell>
        </row>
        <row r="380">
          <cell r="A380" t="str">
            <v>레미콘</v>
          </cell>
          <cell r="B380" t="str">
            <v>관급(40x160x8)</v>
          </cell>
          <cell r="C380">
            <v>0.42199999999999999</v>
          </cell>
          <cell r="D380" t="str">
            <v>M3</v>
          </cell>
          <cell r="E380">
            <v>0</v>
          </cell>
          <cell r="F380">
            <v>0</v>
          </cell>
          <cell r="G380">
            <v>0</v>
          </cell>
          <cell r="H380">
            <v>0</v>
          </cell>
          <cell r="I380">
            <v>0</v>
          </cell>
          <cell r="J380">
            <v>0</v>
          </cell>
          <cell r="K380">
            <v>0</v>
          </cell>
          <cell r="L380">
            <v>0</v>
          </cell>
        </row>
        <row r="381">
          <cell r="A381" t="str">
            <v>레미콘</v>
          </cell>
          <cell r="B381" t="str">
            <v>관급(25x180x8)</v>
          </cell>
          <cell r="C381">
            <v>3.0449999999999999</v>
          </cell>
          <cell r="D381" t="str">
            <v>M3</v>
          </cell>
          <cell r="E381">
            <v>0</v>
          </cell>
          <cell r="F381">
            <v>0</v>
          </cell>
          <cell r="G381">
            <v>0</v>
          </cell>
          <cell r="H381">
            <v>0</v>
          </cell>
          <cell r="I381">
            <v>0</v>
          </cell>
          <cell r="J381">
            <v>0</v>
          </cell>
          <cell r="K381">
            <v>0</v>
          </cell>
          <cell r="L381">
            <v>0</v>
          </cell>
        </row>
        <row r="382">
          <cell r="A382" t="str">
            <v>레미콘타설(소형구조물)</v>
          </cell>
          <cell r="C382">
            <v>3.4289999999999998</v>
          </cell>
          <cell r="D382" t="str">
            <v>㎥</v>
          </cell>
          <cell r="E382">
            <v>33719</v>
          </cell>
          <cell r="F382">
            <v>115622</v>
          </cell>
          <cell r="G382">
            <v>0</v>
          </cell>
          <cell r="H382">
            <v>0</v>
          </cell>
          <cell r="I382">
            <v>33719</v>
          </cell>
          <cell r="J382">
            <v>115622</v>
          </cell>
          <cell r="K382">
            <v>0</v>
          </cell>
          <cell r="L382">
            <v>0</v>
          </cell>
          <cell r="M382" t="str">
            <v>N.82</v>
          </cell>
        </row>
        <row r="383">
          <cell r="A383" t="str">
            <v>거푸집 (합판)</v>
          </cell>
          <cell r="B383" t="str">
            <v>6회</v>
          </cell>
          <cell r="C383">
            <v>15.662000000000001</v>
          </cell>
          <cell r="D383" t="str">
            <v>㎡</v>
          </cell>
          <cell r="E383">
            <v>13825</v>
          </cell>
          <cell r="F383">
            <v>216526</v>
          </cell>
          <cell r="G383">
            <v>4430</v>
          </cell>
          <cell r="H383">
            <v>69382</v>
          </cell>
          <cell r="I383">
            <v>9395</v>
          </cell>
          <cell r="J383">
            <v>147144</v>
          </cell>
          <cell r="K383">
            <v>0</v>
          </cell>
          <cell r="L383">
            <v>0</v>
          </cell>
          <cell r="M383" t="str">
            <v>N.80</v>
          </cell>
        </row>
        <row r="384">
          <cell r="A384" t="str">
            <v>이형철근</v>
          </cell>
          <cell r="B384" t="str">
            <v>관급, D13</v>
          </cell>
          <cell r="C384">
            <v>84.733000000000004</v>
          </cell>
          <cell r="D384" t="str">
            <v>KG</v>
          </cell>
          <cell r="E384">
            <v>0</v>
          </cell>
          <cell r="F384">
            <v>0</v>
          </cell>
          <cell r="G384">
            <v>0</v>
          </cell>
          <cell r="H384">
            <v>0</v>
          </cell>
          <cell r="I384">
            <v>0</v>
          </cell>
          <cell r="J384">
            <v>0</v>
          </cell>
          <cell r="K384">
            <v>0</v>
          </cell>
          <cell r="L384">
            <v>0</v>
          </cell>
        </row>
        <row r="385">
          <cell r="A385" t="str">
            <v>철근가공및조립</v>
          </cell>
          <cell r="B385" t="str">
            <v>간단</v>
          </cell>
          <cell r="C385">
            <v>8.2000000000000003E-2</v>
          </cell>
          <cell r="D385" t="str">
            <v>TON</v>
          </cell>
          <cell r="E385">
            <v>257665</v>
          </cell>
          <cell r="F385">
            <v>21128</v>
          </cell>
          <cell r="G385">
            <v>2708</v>
          </cell>
          <cell r="H385">
            <v>222</v>
          </cell>
          <cell r="I385">
            <v>254957</v>
          </cell>
          <cell r="J385">
            <v>20906</v>
          </cell>
          <cell r="K385">
            <v>0</v>
          </cell>
          <cell r="L385">
            <v>0</v>
          </cell>
          <cell r="M385" t="str">
            <v>N.84</v>
          </cell>
        </row>
        <row r="386">
          <cell r="A386" t="str">
            <v>고재대</v>
          </cell>
          <cell r="B386" t="str">
            <v>철재</v>
          </cell>
          <cell r="C386">
            <v>2.4670000000000001</v>
          </cell>
          <cell r="D386" t="str">
            <v>KG</v>
          </cell>
          <cell r="E386">
            <v>-75</v>
          </cell>
          <cell r="F386">
            <v>-185</v>
          </cell>
          <cell r="G386">
            <v>-75</v>
          </cell>
          <cell r="H386">
            <v>-185</v>
          </cell>
          <cell r="I386">
            <v>0</v>
          </cell>
          <cell r="J386">
            <v>0</v>
          </cell>
          <cell r="K386">
            <v>0</v>
          </cell>
          <cell r="L386">
            <v>0</v>
          </cell>
        </row>
        <row r="387">
          <cell r="A387" t="str">
            <v>붙임몰탈</v>
          </cell>
          <cell r="B387" t="str">
            <v>인력,1:3</v>
          </cell>
          <cell r="C387">
            <v>0.30099999999999999</v>
          </cell>
          <cell r="D387" t="str">
            <v>㎥</v>
          </cell>
          <cell r="E387">
            <v>57561</v>
          </cell>
          <cell r="F387">
            <v>17325</v>
          </cell>
          <cell r="G387">
            <v>12100</v>
          </cell>
          <cell r="H387">
            <v>3642</v>
          </cell>
          <cell r="I387">
            <v>40922</v>
          </cell>
          <cell r="J387">
            <v>12317</v>
          </cell>
          <cell r="K387">
            <v>4539</v>
          </cell>
          <cell r="L387">
            <v>1366</v>
          </cell>
          <cell r="M387" t="str">
            <v>N.86</v>
          </cell>
        </row>
        <row r="388">
          <cell r="A388" t="str">
            <v>시멘트액체방수(2차)</v>
          </cell>
          <cell r="C388">
            <v>9.3369999999999997</v>
          </cell>
          <cell r="D388" t="str">
            <v>㎡</v>
          </cell>
          <cell r="E388">
            <v>10922</v>
          </cell>
          <cell r="F388">
            <v>101978</v>
          </cell>
          <cell r="G388">
            <v>1990</v>
          </cell>
          <cell r="H388">
            <v>18580</v>
          </cell>
          <cell r="I388">
            <v>8932</v>
          </cell>
          <cell r="J388">
            <v>83398</v>
          </cell>
          <cell r="K388">
            <v>0</v>
          </cell>
          <cell r="L388">
            <v>0</v>
          </cell>
          <cell r="M388" t="str">
            <v>N.85</v>
          </cell>
        </row>
        <row r="389">
          <cell r="A389" t="str">
            <v>보호몰탈(벽체)</v>
          </cell>
          <cell r="B389" t="str">
            <v>T=24M/M</v>
          </cell>
          <cell r="C389">
            <v>0.224</v>
          </cell>
          <cell r="D389" t="str">
            <v>M2</v>
          </cell>
          <cell r="E389">
            <v>2350</v>
          </cell>
          <cell r="F389">
            <v>525</v>
          </cell>
          <cell r="G389">
            <v>69</v>
          </cell>
          <cell r="H389">
            <v>15</v>
          </cell>
          <cell r="I389">
            <v>2281</v>
          </cell>
          <cell r="J389">
            <v>510</v>
          </cell>
          <cell r="K389">
            <v>0</v>
          </cell>
          <cell r="L389">
            <v>0</v>
          </cell>
          <cell r="M389" t="str">
            <v>N.89</v>
          </cell>
        </row>
        <row r="390">
          <cell r="A390" t="str">
            <v>점토벽돌치장쌓기</v>
          </cell>
          <cell r="B390" t="str">
            <v>0.5B</v>
          </cell>
          <cell r="C390">
            <v>3.14</v>
          </cell>
          <cell r="D390" t="str">
            <v>㎡</v>
          </cell>
          <cell r="E390">
            <v>22368</v>
          </cell>
          <cell r="F390">
            <v>70235</v>
          </cell>
          <cell r="G390">
            <v>0</v>
          </cell>
          <cell r="H390">
            <v>0</v>
          </cell>
          <cell r="I390">
            <v>22368</v>
          </cell>
          <cell r="J390">
            <v>70235</v>
          </cell>
          <cell r="K390">
            <v>0</v>
          </cell>
          <cell r="L390">
            <v>0</v>
          </cell>
          <cell r="M390" t="str">
            <v>N.83</v>
          </cell>
        </row>
        <row r="391">
          <cell r="A391" t="str">
            <v>점토벽돌평깔기</v>
          </cell>
          <cell r="C391">
            <v>4.3760000000000003</v>
          </cell>
          <cell r="D391" t="str">
            <v>㎡</v>
          </cell>
          <cell r="E391">
            <v>5499</v>
          </cell>
          <cell r="F391">
            <v>24063</v>
          </cell>
          <cell r="G391">
            <v>0</v>
          </cell>
          <cell r="H391">
            <v>0</v>
          </cell>
          <cell r="I391">
            <v>5499</v>
          </cell>
          <cell r="J391">
            <v>24063</v>
          </cell>
          <cell r="K391">
            <v>0</v>
          </cell>
          <cell r="L391">
            <v>0</v>
          </cell>
          <cell r="M391" t="str">
            <v>N.75</v>
          </cell>
        </row>
        <row r="392">
          <cell r="A392" t="str">
            <v>신토석</v>
          </cell>
          <cell r="B392" t="str">
            <v>관급,190x90xT57</v>
          </cell>
          <cell r="C392">
            <v>461</v>
          </cell>
          <cell r="D392" t="str">
            <v>매</v>
          </cell>
          <cell r="E392">
            <v>0</v>
          </cell>
          <cell r="F392">
            <v>0</v>
          </cell>
          <cell r="G392">
            <v>0</v>
          </cell>
          <cell r="H392">
            <v>0</v>
          </cell>
          <cell r="I392">
            <v>0</v>
          </cell>
          <cell r="J392">
            <v>0</v>
          </cell>
          <cell r="K392">
            <v>0</v>
          </cell>
          <cell r="L392">
            <v>0</v>
          </cell>
        </row>
        <row r="393">
          <cell r="C393">
            <v>0</v>
          </cell>
          <cell r="E393">
            <v>0</v>
          </cell>
          <cell r="F393">
            <v>0</v>
          </cell>
          <cell r="G393">
            <v>0</v>
          </cell>
          <cell r="H393">
            <v>0</v>
          </cell>
          <cell r="I393">
            <v>0</v>
          </cell>
          <cell r="J393">
            <v>0</v>
          </cell>
          <cell r="K393">
            <v>0</v>
          </cell>
          <cell r="L393">
            <v>0</v>
          </cell>
        </row>
        <row r="394">
          <cell r="A394" t="str">
            <v>D7-D7' 계</v>
          </cell>
          <cell r="C394">
            <v>1</v>
          </cell>
          <cell r="D394" t="str">
            <v>신</v>
          </cell>
          <cell r="E394">
            <v>0</v>
          </cell>
          <cell r="F394">
            <v>595107</v>
          </cell>
          <cell r="G394">
            <v>0</v>
          </cell>
          <cell r="H394">
            <v>106074</v>
          </cell>
          <cell r="I394">
            <v>0</v>
          </cell>
          <cell r="J394">
            <v>484108</v>
          </cell>
          <cell r="K394">
            <v>0</v>
          </cell>
          <cell r="L394">
            <v>4925</v>
          </cell>
        </row>
        <row r="395">
          <cell r="C395">
            <v>0</v>
          </cell>
          <cell r="E395">
            <v>0</v>
          </cell>
          <cell r="F395">
            <v>0</v>
          </cell>
          <cell r="G395">
            <v>0</v>
          </cell>
          <cell r="H395">
            <v>0</v>
          </cell>
          <cell r="I395">
            <v>0</v>
          </cell>
          <cell r="J395">
            <v>0</v>
          </cell>
          <cell r="K395">
            <v>0</v>
          </cell>
          <cell r="L395">
            <v>0</v>
          </cell>
        </row>
        <row r="396">
          <cell r="A396" t="str">
            <v>■ D8-D8'</v>
          </cell>
          <cell r="C396">
            <v>0</v>
          </cell>
          <cell r="E396">
            <v>0</v>
          </cell>
          <cell r="F396">
            <v>0</v>
          </cell>
          <cell r="G396">
            <v>0</v>
          </cell>
          <cell r="H396">
            <v>0</v>
          </cell>
          <cell r="I396">
            <v>0</v>
          </cell>
          <cell r="J396">
            <v>0</v>
          </cell>
          <cell r="K396">
            <v>0</v>
          </cell>
          <cell r="L396">
            <v>0</v>
          </cell>
        </row>
        <row r="397">
          <cell r="A397" t="str">
            <v>터파기</v>
          </cell>
          <cell r="B397" t="str">
            <v>백호우0.4㎥</v>
          </cell>
          <cell r="C397">
            <v>5.6440000000000001</v>
          </cell>
          <cell r="D397" t="str">
            <v>㎥</v>
          </cell>
          <cell r="E397">
            <v>1331</v>
          </cell>
          <cell r="F397">
            <v>7510</v>
          </cell>
          <cell r="G397">
            <v>243</v>
          </cell>
          <cell r="H397">
            <v>1371</v>
          </cell>
          <cell r="I397">
            <v>686</v>
          </cell>
          <cell r="J397">
            <v>3871</v>
          </cell>
          <cell r="K397">
            <v>402</v>
          </cell>
          <cell r="L397">
            <v>2268</v>
          </cell>
          <cell r="M397" t="str">
            <v>#.2</v>
          </cell>
        </row>
        <row r="398">
          <cell r="A398" t="str">
            <v>잔토처리(토사)</v>
          </cell>
          <cell r="B398" t="str">
            <v>B.H 0.4M3</v>
          </cell>
          <cell r="C398">
            <v>2.992</v>
          </cell>
          <cell r="D398" t="str">
            <v>M3</v>
          </cell>
          <cell r="E398">
            <v>837</v>
          </cell>
          <cell r="F398">
            <v>2502</v>
          </cell>
          <cell r="G398">
            <v>153</v>
          </cell>
          <cell r="H398">
            <v>457</v>
          </cell>
          <cell r="I398">
            <v>431</v>
          </cell>
          <cell r="J398">
            <v>1289</v>
          </cell>
          <cell r="K398">
            <v>253</v>
          </cell>
          <cell r="L398">
            <v>756</v>
          </cell>
          <cell r="M398" t="str">
            <v>#.4</v>
          </cell>
        </row>
        <row r="399">
          <cell r="A399" t="str">
            <v>기계되메우기및다짐</v>
          </cell>
          <cell r="B399" t="str">
            <v>인력+기계</v>
          </cell>
          <cell r="C399">
            <v>2.6520000000000001</v>
          </cell>
          <cell r="D399" t="str">
            <v>㎥</v>
          </cell>
          <cell r="E399">
            <v>3367</v>
          </cell>
          <cell r="F399">
            <v>8928</v>
          </cell>
          <cell r="G399">
            <v>285</v>
          </cell>
          <cell r="H399">
            <v>755</v>
          </cell>
          <cell r="I399">
            <v>2758</v>
          </cell>
          <cell r="J399">
            <v>7314</v>
          </cell>
          <cell r="K399">
            <v>324</v>
          </cell>
          <cell r="L399">
            <v>859</v>
          </cell>
          <cell r="M399" t="str">
            <v>#.6</v>
          </cell>
        </row>
        <row r="400">
          <cell r="A400" t="str">
            <v>잡석다짐(기계+인력)</v>
          </cell>
          <cell r="B400" t="str">
            <v>로라+인력</v>
          </cell>
          <cell r="C400">
            <v>1.5860000000000001</v>
          </cell>
          <cell r="D400" t="str">
            <v>㎥</v>
          </cell>
          <cell r="E400">
            <v>10469</v>
          </cell>
          <cell r="F400">
            <v>16603</v>
          </cell>
          <cell r="G400">
            <v>8354</v>
          </cell>
          <cell r="H400">
            <v>13249</v>
          </cell>
          <cell r="I400">
            <v>1509</v>
          </cell>
          <cell r="J400">
            <v>2393</v>
          </cell>
          <cell r="K400">
            <v>606</v>
          </cell>
          <cell r="L400">
            <v>961</v>
          </cell>
          <cell r="M400" t="str">
            <v>N.73</v>
          </cell>
        </row>
        <row r="401">
          <cell r="A401" t="str">
            <v>레미콘</v>
          </cell>
          <cell r="B401" t="str">
            <v>관급(40x160x8)</v>
          </cell>
          <cell r="C401">
            <v>0.624</v>
          </cell>
          <cell r="D401" t="str">
            <v>M3</v>
          </cell>
          <cell r="E401">
            <v>0</v>
          </cell>
          <cell r="F401">
            <v>0</v>
          </cell>
          <cell r="G401">
            <v>0</v>
          </cell>
          <cell r="H401">
            <v>0</v>
          </cell>
          <cell r="I401">
            <v>0</v>
          </cell>
          <cell r="J401">
            <v>0</v>
          </cell>
          <cell r="K401">
            <v>0</v>
          </cell>
          <cell r="L401">
            <v>0</v>
          </cell>
        </row>
        <row r="402">
          <cell r="A402" t="str">
            <v>레미콘</v>
          </cell>
          <cell r="B402" t="str">
            <v>관급(25x180x8)</v>
          </cell>
          <cell r="C402">
            <v>4.484</v>
          </cell>
          <cell r="D402" t="str">
            <v>M3</v>
          </cell>
          <cell r="E402">
            <v>0</v>
          </cell>
          <cell r="F402">
            <v>0</v>
          </cell>
          <cell r="G402">
            <v>0</v>
          </cell>
          <cell r="H402">
            <v>0</v>
          </cell>
          <cell r="I402">
            <v>0</v>
          </cell>
          <cell r="J402">
            <v>0</v>
          </cell>
          <cell r="K402">
            <v>0</v>
          </cell>
          <cell r="L402">
            <v>0</v>
          </cell>
        </row>
        <row r="403">
          <cell r="A403" t="str">
            <v>레미콘타설(소형구조물)</v>
          </cell>
          <cell r="C403">
            <v>5.0519999999999996</v>
          </cell>
          <cell r="D403" t="str">
            <v>㎥</v>
          </cell>
          <cell r="E403">
            <v>33719</v>
          </cell>
          <cell r="F403">
            <v>170348</v>
          </cell>
          <cell r="G403">
            <v>0</v>
          </cell>
          <cell r="H403">
            <v>0</v>
          </cell>
          <cell r="I403">
            <v>33719</v>
          </cell>
          <cell r="J403">
            <v>170348</v>
          </cell>
          <cell r="K403">
            <v>0</v>
          </cell>
          <cell r="L403">
            <v>0</v>
          </cell>
          <cell r="M403" t="str">
            <v>N.82</v>
          </cell>
        </row>
        <row r="404">
          <cell r="A404" t="str">
            <v>거푸집 (합판)</v>
          </cell>
          <cell r="B404" t="str">
            <v>6회</v>
          </cell>
          <cell r="C404">
            <v>23.097999999999999</v>
          </cell>
          <cell r="D404" t="str">
            <v>㎡</v>
          </cell>
          <cell r="E404">
            <v>13825</v>
          </cell>
          <cell r="F404">
            <v>319329</v>
          </cell>
          <cell r="G404">
            <v>4430</v>
          </cell>
          <cell r="H404">
            <v>102324</v>
          </cell>
          <cell r="I404">
            <v>9395</v>
          </cell>
          <cell r="J404">
            <v>217005</v>
          </cell>
          <cell r="K404">
            <v>0</v>
          </cell>
          <cell r="L404">
            <v>0</v>
          </cell>
          <cell r="M404" t="str">
            <v>N.80</v>
          </cell>
        </row>
        <row r="405">
          <cell r="A405" t="str">
            <v>이형철근</v>
          </cell>
          <cell r="B405" t="str">
            <v>관급, D13</v>
          </cell>
          <cell r="C405">
            <v>119.5</v>
          </cell>
          <cell r="D405" t="str">
            <v>KG</v>
          </cell>
          <cell r="E405">
            <v>0</v>
          </cell>
          <cell r="F405">
            <v>0</v>
          </cell>
          <cell r="G405">
            <v>0</v>
          </cell>
          <cell r="H405">
            <v>0</v>
          </cell>
          <cell r="I405">
            <v>0</v>
          </cell>
          <cell r="J405">
            <v>0</v>
          </cell>
          <cell r="K405">
            <v>0</v>
          </cell>
          <cell r="L405">
            <v>0</v>
          </cell>
        </row>
        <row r="406">
          <cell r="A406" t="str">
            <v>철근가공및조립</v>
          </cell>
          <cell r="B406" t="str">
            <v>간단</v>
          </cell>
          <cell r="C406">
            <v>0.11600000000000001</v>
          </cell>
          <cell r="D406" t="str">
            <v>TON</v>
          </cell>
          <cell r="E406">
            <v>257665</v>
          </cell>
          <cell r="F406">
            <v>29889</v>
          </cell>
          <cell r="G406">
            <v>2708</v>
          </cell>
          <cell r="H406">
            <v>314</v>
          </cell>
          <cell r="I406">
            <v>254957</v>
          </cell>
          <cell r="J406">
            <v>29575</v>
          </cell>
          <cell r="K406">
            <v>0</v>
          </cell>
          <cell r="L406">
            <v>0</v>
          </cell>
          <cell r="M406" t="str">
            <v>N.84</v>
          </cell>
        </row>
        <row r="407">
          <cell r="A407" t="str">
            <v>고재대</v>
          </cell>
          <cell r="B407" t="str">
            <v>철재</v>
          </cell>
          <cell r="C407">
            <v>3.48</v>
          </cell>
          <cell r="D407" t="str">
            <v>KG</v>
          </cell>
          <cell r="E407">
            <v>-75</v>
          </cell>
          <cell r="F407">
            <v>-261</v>
          </cell>
          <cell r="G407">
            <v>-75</v>
          </cell>
          <cell r="H407">
            <v>-261</v>
          </cell>
          <cell r="I407">
            <v>0</v>
          </cell>
          <cell r="J407">
            <v>0</v>
          </cell>
          <cell r="K407">
            <v>0</v>
          </cell>
          <cell r="L407">
            <v>0</v>
          </cell>
        </row>
        <row r="408">
          <cell r="A408" t="str">
            <v>붙임몰탈</v>
          </cell>
          <cell r="B408" t="str">
            <v>인력,1:3</v>
          </cell>
          <cell r="C408">
            <v>13.77</v>
          </cell>
          <cell r="D408" t="str">
            <v>㎥</v>
          </cell>
          <cell r="E408">
            <v>57561</v>
          </cell>
          <cell r="F408">
            <v>792614</v>
          </cell>
          <cell r="G408">
            <v>12100</v>
          </cell>
          <cell r="H408">
            <v>166617</v>
          </cell>
          <cell r="I408">
            <v>40922</v>
          </cell>
          <cell r="J408">
            <v>563495</v>
          </cell>
          <cell r="K408">
            <v>4539</v>
          </cell>
          <cell r="L408">
            <v>62502</v>
          </cell>
          <cell r="M408" t="str">
            <v>N.86</v>
          </cell>
        </row>
        <row r="409">
          <cell r="A409" t="str">
            <v>시멘트액체방수(2차)</v>
          </cell>
          <cell r="C409">
            <v>0.33</v>
          </cell>
          <cell r="D409" t="str">
            <v>㎡</v>
          </cell>
          <cell r="E409">
            <v>10922</v>
          </cell>
          <cell r="F409">
            <v>3603</v>
          </cell>
          <cell r="G409">
            <v>1990</v>
          </cell>
          <cell r="H409">
            <v>656</v>
          </cell>
          <cell r="I409">
            <v>8932</v>
          </cell>
          <cell r="J409">
            <v>2947</v>
          </cell>
          <cell r="K409">
            <v>0</v>
          </cell>
          <cell r="L409">
            <v>0</v>
          </cell>
          <cell r="M409" t="str">
            <v>N.85</v>
          </cell>
        </row>
        <row r="410">
          <cell r="A410" t="str">
            <v>보호몰탈(벽체)</v>
          </cell>
          <cell r="B410" t="str">
            <v>T=24M/M</v>
          </cell>
          <cell r="C410">
            <v>0.224</v>
          </cell>
          <cell r="D410" t="str">
            <v>M2</v>
          </cell>
          <cell r="E410">
            <v>2350</v>
          </cell>
          <cell r="F410">
            <v>525</v>
          </cell>
          <cell r="G410">
            <v>69</v>
          </cell>
          <cell r="H410">
            <v>15</v>
          </cell>
          <cell r="I410">
            <v>2281</v>
          </cell>
          <cell r="J410">
            <v>510</v>
          </cell>
          <cell r="K410">
            <v>0</v>
          </cell>
          <cell r="L410">
            <v>0</v>
          </cell>
          <cell r="M410" t="str">
            <v>N.89</v>
          </cell>
        </row>
        <row r="411">
          <cell r="A411" t="str">
            <v>점토벽돌치장쌓기</v>
          </cell>
          <cell r="B411" t="str">
            <v>0.5B</v>
          </cell>
          <cell r="C411">
            <v>7.36</v>
          </cell>
          <cell r="D411" t="str">
            <v>㎡</v>
          </cell>
          <cell r="E411">
            <v>22368</v>
          </cell>
          <cell r="F411">
            <v>164628</v>
          </cell>
          <cell r="G411">
            <v>0</v>
          </cell>
          <cell r="H411">
            <v>0</v>
          </cell>
          <cell r="I411">
            <v>22368</v>
          </cell>
          <cell r="J411">
            <v>164628</v>
          </cell>
          <cell r="K411">
            <v>0</v>
          </cell>
          <cell r="L411">
            <v>0</v>
          </cell>
          <cell r="M411" t="str">
            <v>N.83</v>
          </cell>
        </row>
        <row r="412">
          <cell r="A412" t="str">
            <v>점토벽돌평깔기</v>
          </cell>
          <cell r="C412">
            <v>6.44</v>
          </cell>
          <cell r="D412" t="str">
            <v>㎡</v>
          </cell>
          <cell r="E412">
            <v>5499</v>
          </cell>
          <cell r="F412">
            <v>35413</v>
          </cell>
          <cell r="G412">
            <v>0</v>
          </cell>
          <cell r="H412">
            <v>0</v>
          </cell>
          <cell r="I412">
            <v>5499</v>
          </cell>
          <cell r="J412">
            <v>35413</v>
          </cell>
          <cell r="K412">
            <v>0</v>
          </cell>
          <cell r="L412">
            <v>0</v>
          </cell>
          <cell r="M412" t="str">
            <v>N.75</v>
          </cell>
        </row>
        <row r="413">
          <cell r="A413" t="str">
            <v>신토석</v>
          </cell>
          <cell r="B413" t="str">
            <v>관급,190x90xT57</v>
          </cell>
          <cell r="C413">
            <v>885</v>
          </cell>
          <cell r="D413" t="str">
            <v>매</v>
          </cell>
          <cell r="E413">
            <v>0</v>
          </cell>
          <cell r="F413">
            <v>0</v>
          </cell>
          <cell r="G413">
            <v>0</v>
          </cell>
          <cell r="H413">
            <v>0</v>
          </cell>
          <cell r="I413">
            <v>0</v>
          </cell>
          <cell r="J413">
            <v>0</v>
          </cell>
          <cell r="K413">
            <v>0</v>
          </cell>
          <cell r="L413">
            <v>0</v>
          </cell>
        </row>
        <row r="414">
          <cell r="C414">
            <v>0</v>
          </cell>
          <cell r="E414">
            <v>0</v>
          </cell>
          <cell r="F414">
            <v>0</v>
          </cell>
          <cell r="G414">
            <v>0</v>
          </cell>
          <cell r="H414">
            <v>0</v>
          </cell>
          <cell r="I414">
            <v>0</v>
          </cell>
          <cell r="J414">
            <v>0</v>
          </cell>
          <cell r="K414">
            <v>0</v>
          </cell>
          <cell r="L414">
            <v>0</v>
          </cell>
        </row>
        <row r="415">
          <cell r="A415" t="str">
            <v>D8-D8' 계</v>
          </cell>
          <cell r="C415">
            <v>1</v>
          </cell>
          <cell r="D415" t="str">
            <v>식</v>
          </cell>
          <cell r="E415">
            <v>0</v>
          </cell>
          <cell r="F415">
            <v>1551631</v>
          </cell>
          <cell r="G415">
            <v>0</v>
          </cell>
          <cell r="H415">
            <v>285497</v>
          </cell>
          <cell r="I415">
            <v>0</v>
          </cell>
          <cell r="J415">
            <v>1198788</v>
          </cell>
          <cell r="K415">
            <v>0</v>
          </cell>
          <cell r="L415">
            <v>67346</v>
          </cell>
        </row>
        <row r="416">
          <cell r="C416">
            <v>0</v>
          </cell>
          <cell r="E416">
            <v>0</v>
          </cell>
          <cell r="F416">
            <v>0</v>
          </cell>
          <cell r="G416">
            <v>0</v>
          </cell>
          <cell r="H416">
            <v>0</v>
          </cell>
          <cell r="I416">
            <v>0</v>
          </cell>
          <cell r="J416">
            <v>0</v>
          </cell>
          <cell r="K416">
            <v>0</v>
          </cell>
          <cell r="L416">
            <v>0</v>
          </cell>
        </row>
        <row r="417">
          <cell r="A417" t="str">
            <v>계</v>
          </cell>
          <cell r="F417">
            <v>12212797</v>
          </cell>
          <cell r="H417">
            <v>2079083</v>
          </cell>
          <cell r="J417">
            <v>9982892</v>
          </cell>
          <cell r="L417">
            <v>150822</v>
          </cell>
        </row>
        <row r="432">
          <cell r="A432" t="str">
            <v>No.20호표 플랜터E</v>
          </cell>
          <cell r="C432">
            <v>1</v>
          </cell>
          <cell r="D432" t="str">
            <v>식</v>
          </cell>
          <cell r="M432" t="str">
            <v>PPG05</v>
          </cell>
        </row>
        <row r="433">
          <cell r="A433" t="str">
            <v>■ E1-E1'</v>
          </cell>
          <cell r="C433">
            <v>0</v>
          </cell>
          <cell r="E433">
            <v>0</v>
          </cell>
          <cell r="F433">
            <v>0</v>
          </cell>
          <cell r="G433">
            <v>0</v>
          </cell>
          <cell r="H433">
            <v>0</v>
          </cell>
          <cell r="I433">
            <v>0</v>
          </cell>
          <cell r="J433">
            <v>0</v>
          </cell>
          <cell r="K433">
            <v>0</v>
          </cell>
          <cell r="L433">
            <v>0</v>
          </cell>
        </row>
        <row r="434">
          <cell r="A434" t="str">
            <v>터파기</v>
          </cell>
          <cell r="B434" t="str">
            <v>백호우0.4㎥</v>
          </cell>
          <cell r="C434">
            <v>14.928000000000001</v>
          </cell>
          <cell r="D434" t="str">
            <v>㎥</v>
          </cell>
          <cell r="E434">
            <v>1331</v>
          </cell>
          <cell r="F434">
            <v>19868</v>
          </cell>
          <cell r="G434">
            <v>243</v>
          </cell>
          <cell r="H434">
            <v>3627</v>
          </cell>
          <cell r="I434">
            <v>686</v>
          </cell>
          <cell r="J434">
            <v>10240</v>
          </cell>
          <cell r="K434">
            <v>402</v>
          </cell>
          <cell r="L434">
            <v>6001</v>
          </cell>
          <cell r="M434" t="str">
            <v>#.2</v>
          </cell>
        </row>
        <row r="435">
          <cell r="A435" t="str">
            <v>잔토처리(토사)</v>
          </cell>
          <cell r="B435" t="str">
            <v>B.H 0.4M3</v>
          </cell>
          <cell r="C435">
            <v>8.5429999999999993</v>
          </cell>
          <cell r="D435" t="str">
            <v>M3</v>
          </cell>
          <cell r="E435">
            <v>837</v>
          </cell>
          <cell r="F435">
            <v>7150</v>
          </cell>
          <cell r="G435">
            <v>153</v>
          </cell>
          <cell r="H435">
            <v>1307</v>
          </cell>
          <cell r="I435">
            <v>431</v>
          </cell>
          <cell r="J435">
            <v>3682</v>
          </cell>
          <cell r="K435">
            <v>253</v>
          </cell>
          <cell r="L435">
            <v>2161</v>
          </cell>
          <cell r="M435" t="str">
            <v>#.4</v>
          </cell>
        </row>
        <row r="436">
          <cell r="A436" t="str">
            <v>기계되메우기및다짐</v>
          </cell>
          <cell r="B436" t="str">
            <v>인력+기계</v>
          </cell>
          <cell r="C436">
            <v>6.3849999999999998</v>
          </cell>
          <cell r="D436" t="str">
            <v>㎥</v>
          </cell>
          <cell r="E436">
            <v>3367</v>
          </cell>
          <cell r="F436">
            <v>21496</v>
          </cell>
          <cell r="G436">
            <v>285</v>
          </cell>
          <cell r="H436">
            <v>1819</v>
          </cell>
          <cell r="I436">
            <v>2758</v>
          </cell>
          <cell r="J436">
            <v>17609</v>
          </cell>
          <cell r="K436">
            <v>324</v>
          </cell>
          <cell r="L436">
            <v>2068</v>
          </cell>
          <cell r="M436" t="str">
            <v>#.6</v>
          </cell>
        </row>
        <row r="437">
          <cell r="A437" t="str">
            <v>잡석다짐(기계+인력)</v>
          </cell>
          <cell r="B437" t="str">
            <v>로라+인력</v>
          </cell>
          <cell r="C437">
            <v>3.9350000000000001</v>
          </cell>
          <cell r="D437" t="str">
            <v>㎥</v>
          </cell>
          <cell r="E437">
            <v>10469</v>
          </cell>
          <cell r="F437">
            <v>41193</v>
          </cell>
          <cell r="G437">
            <v>8354</v>
          </cell>
          <cell r="H437">
            <v>32872</v>
          </cell>
          <cell r="I437">
            <v>1509</v>
          </cell>
          <cell r="J437">
            <v>5937</v>
          </cell>
          <cell r="K437">
            <v>606</v>
          </cell>
          <cell r="L437">
            <v>2384</v>
          </cell>
          <cell r="M437" t="str">
            <v>N.73</v>
          </cell>
        </row>
        <row r="438">
          <cell r="A438" t="str">
            <v>레미콘</v>
          </cell>
          <cell r="B438" t="str">
            <v>관급(40x160x8)</v>
          </cell>
          <cell r="C438">
            <v>1.99</v>
          </cell>
          <cell r="D438" t="str">
            <v>M3</v>
          </cell>
          <cell r="E438">
            <v>0</v>
          </cell>
          <cell r="F438">
            <v>0</v>
          </cell>
          <cell r="G438">
            <v>0</v>
          </cell>
          <cell r="H438">
            <v>0</v>
          </cell>
          <cell r="I438">
            <v>0</v>
          </cell>
          <cell r="J438">
            <v>0</v>
          </cell>
          <cell r="K438">
            <v>0</v>
          </cell>
          <cell r="L438">
            <v>0</v>
          </cell>
        </row>
        <row r="439">
          <cell r="A439" t="str">
            <v>레미콘</v>
          </cell>
          <cell r="B439" t="str">
            <v>관급(25x180x8)</v>
          </cell>
          <cell r="C439">
            <v>6.0430000000000001</v>
          </cell>
          <cell r="D439" t="str">
            <v>M3</v>
          </cell>
          <cell r="E439">
            <v>0</v>
          </cell>
          <cell r="F439">
            <v>0</v>
          </cell>
          <cell r="G439">
            <v>0</v>
          </cell>
          <cell r="H439">
            <v>0</v>
          </cell>
          <cell r="I439">
            <v>0</v>
          </cell>
          <cell r="J439">
            <v>0</v>
          </cell>
          <cell r="K439">
            <v>0</v>
          </cell>
          <cell r="L439">
            <v>0</v>
          </cell>
        </row>
        <row r="440">
          <cell r="A440" t="str">
            <v>레미콘타설(소형구조물)</v>
          </cell>
          <cell r="C440">
            <v>7.16</v>
          </cell>
          <cell r="D440" t="str">
            <v>㎥</v>
          </cell>
          <cell r="E440">
            <v>33719</v>
          </cell>
          <cell r="F440">
            <v>241428</v>
          </cell>
          <cell r="G440">
            <v>0</v>
          </cell>
          <cell r="H440">
            <v>0</v>
          </cell>
          <cell r="I440">
            <v>33719</v>
          </cell>
          <cell r="J440">
            <v>241428</v>
          </cell>
          <cell r="K440">
            <v>0</v>
          </cell>
          <cell r="L440">
            <v>0</v>
          </cell>
          <cell r="M440" t="str">
            <v>N.82</v>
          </cell>
        </row>
        <row r="441">
          <cell r="A441" t="str">
            <v>거푸집 (합판)</v>
          </cell>
          <cell r="B441" t="str">
            <v>6회</v>
          </cell>
          <cell r="C441">
            <v>41.003999999999998</v>
          </cell>
          <cell r="D441" t="str">
            <v>㎡</v>
          </cell>
          <cell r="E441">
            <v>13825</v>
          </cell>
          <cell r="F441">
            <v>566879</v>
          </cell>
          <cell r="G441">
            <v>4430</v>
          </cell>
          <cell r="H441">
            <v>181647</v>
          </cell>
          <cell r="I441">
            <v>9395</v>
          </cell>
          <cell r="J441">
            <v>385232</v>
          </cell>
          <cell r="K441">
            <v>0</v>
          </cell>
          <cell r="L441">
            <v>0</v>
          </cell>
          <cell r="M441" t="str">
            <v>N.80</v>
          </cell>
        </row>
        <row r="442">
          <cell r="A442" t="str">
            <v>이형철근</v>
          </cell>
          <cell r="B442" t="str">
            <v>관급, D13</v>
          </cell>
          <cell r="C442">
            <v>252.73</v>
          </cell>
          <cell r="D442" t="str">
            <v>KG</v>
          </cell>
          <cell r="E442">
            <v>0</v>
          </cell>
          <cell r="F442">
            <v>0</v>
          </cell>
          <cell r="G442">
            <v>0</v>
          </cell>
          <cell r="H442">
            <v>0</v>
          </cell>
          <cell r="I442">
            <v>0</v>
          </cell>
          <cell r="J442">
            <v>0</v>
          </cell>
          <cell r="K442">
            <v>0</v>
          </cell>
          <cell r="L442">
            <v>0</v>
          </cell>
        </row>
        <row r="443">
          <cell r="A443" t="str">
            <v>철근가공및조립</v>
          </cell>
          <cell r="B443" t="str">
            <v>간단</v>
          </cell>
          <cell r="C443">
            <v>0.245</v>
          </cell>
          <cell r="D443" t="str">
            <v>TON</v>
          </cell>
          <cell r="E443">
            <v>257665</v>
          </cell>
          <cell r="F443">
            <v>63127</v>
          </cell>
          <cell r="G443">
            <v>2708</v>
          </cell>
          <cell r="H443">
            <v>663</v>
          </cell>
          <cell r="I443">
            <v>254957</v>
          </cell>
          <cell r="J443">
            <v>62464</v>
          </cell>
          <cell r="K443">
            <v>0</v>
          </cell>
          <cell r="L443">
            <v>0</v>
          </cell>
          <cell r="M443" t="str">
            <v>N.84</v>
          </cell>
        </row>
        <row r="444">
          <cell r="A444" t="str">
            <v>고재대</v>
          </cell>
          <cell r="B444" t="str">
            <v>철재</v>
          </cell>
          <cell r="C444">
            <v>7.3609999999999998</v>
          </cell>
          <cell r="D444" t="str">
            <v>KG</v>
          </cell>
          <cell r="E444">
            <v>-75</v>
          </cell>
          <cell r="F444">
            <v>-552</v>
          </cell>
          <cell r="G444">
            <v>-75</v>
          </cell>
          <cell r="H444">
            <v>-552</v>
          </cell>
          <cell r="I444">
            <v>0</v>
          </cell>
          <cell r="J444">
            <v>0</v>
          </cell>
          <cell r="K444">
            <v>0</v>
          </cell>
          <cell r="L444">
            <v>0</v>
          </cell>
        </row>
        <row r="445">
          <cell r="A445" t="str">
            <v>붙임몰탈</v>
          </cell>
          <cell r="B445" t="str">
            <v>인력,1:3</v>
          </cell>
          <cell r="C445">
            <v>0.72299999999999998</v>
          </cell>
          <cell r="D445" t="str">
            <v>㎥</v>
          </cell>
          <cell r="E445">
            <v>57561</v>
          </cell>
          <cell r="F445">
            <v>41615</v>
          </cell>
          <cell r="G445">
            <v>12100</v>
          </cell>
          <cell r="H445">
            <v>8748</v>
          </cell>
          <cell r="I445">
            <v>40922</v>
          </cell>
          <cell r="J445">
            <v>29586</v>
          </cell>
          <cell r="K445">
            <v>4539</v>
          </cell>
          <cell r="L445">
            <v>3281</v>
          </cell>
          <cell r="M445" t="str">
            <v>N.86</v>
          </cell>
        </row>
        <row r="446">
          <cell r="A446" t="str">
            <v>화강석판석</v>
          </cell>
          <cell r="B446" t="str">
            <v>T30 황등석</v>
          </cell>
          <cell r="C446">
            <v>27.39</v>
          </cell>
          <cell r="D446" t="str">
            <v>㎡</v>
          </cell>
          <cell r="E446">
            <v>29000</v>
          </cell>
          <cell r="F446">
            <v>794310</v>
          </cell>
          <cell r="G446">
            <v>29000</v>
          </cell>
          <cell r="H446">
            <v>794310</v>
          </cell>
          <cell r="I446">
            <v>0</v>
          </cell>
          <cell r="J446">
            <v>0</v>
          </cell>
          <cell r="K446">
            <v>0</v>
          </cell>
          <cell r="L446">
            <v>0</v>
          </cell>
        </row>
        <row r="447">
          <cell r="A447" t="str">
            <v>연결철물</v>
          </cell>
          <cell r="B447" t="str">
            <v>STS(공간거리70)</v>
          </cell>
          <cell r="C447">
            <v>82</v>
          </cell>
          <cell r="D447" t="str">
            <v>조</v>
          </cell>
          <cell r="E447">
            <v>490</v>
          </cell>
          <cell r="F447">
            <v>40180</v>
          </cell>
          <cell r="G447">
            <v>490</v>
          </cell>
          <cell r="H447">
            <v>40180</v>
          </cell>
          <cell r="I447">
            <v>0</v>
          </cell>
          <cell r="J447">
            <v>0</v>
          </cell>
          <cell r="K447">
            <v>0</v>
          </cell>
          <cell r="L447">
            <v>0</v>
          </cell>
        </row>
        <row r="448">
          <cell r="A448" t="str">
            <v>화강석판석붙임</v>
          </cell>
          <cell r="B448" t="str">
            <v>벽,건식</v>
          </cell>
          <cell r="C448">
            <v>25.390999999999998</v>
          </cell>
          <cell r="D448" t="str">
            <v>㎡</v>
          </cell>
          <cell r="E448">
            <v>47989</v>
          </cell>
          <cell r="F448">
            <v>1218488</v>
          </cell>
          <cell r="G448">
            <v>0</v>
          </cell>
          <cell r="H448">
            <v>0</v>
          </cell>
          <cell r="I448">
            <v>47989</v>
          </cell>
          <cell r="J448">
            <v>1218488</v>
          </cell>
          <cell r="K448">
            <v>0</v>
          </cell>
          <cell r="L448">
            <v>0</v>
          </cell>
          <cell r="M448" t="str">
            <v>N.90</v>
          </cell>
        </row>
        <row r="449">
          <cell r="A449" t="str">
            <v>시멘트벽돌</v>
          </cell>
          <cell r="B449" t="str">
            <v>190x90x57</v>
          </cell>
          <cell r="C449">
            <v>490</v>
          </cell>
          <cell r="D449" t="str">
            <v>EA</v>
          </cell>
          <cell r="E449">
            <v>45</v>
          </cell>
          <cell r="F449">
            <v>22050</v>
          </cell>
          <cell r="G449">
            <v>45</v>
          </cell>
          <cell r="H449">
            <v>22050</v>
          </cell>
          <cell r="I449">
            <v>0</v>
          </cell>
          <cell r="J449">
            <v>0</v>
          </cell>
          <cell r="K449">
            <v>0</v>
          </cell>
          <cell r="L449">
            <v>0</v>
          </cell>
        </row>
        <row r="450">
          <cell r="A450" t="str">
            <v>시멘트벽돌쌓기</v>
          </cell>
          <cell r="C450">
            <v>0.49</v>
          </cell>
          <cell r="D450" t="str">
            <v>천매</v>
          </cell>
          <cell r="E450">
            <v>197889</v>
          </cell>
          <cell r="F450">
            <v>96965</v>
          </cell>
          <cell r="G450">
            <v>3025</v>
          </cell>
          <cell r="H450">
            <v>1482</v>
          </cell>
          <cell r="I450">
            <v>194864</v>
          </cell>
          <cell r="J450">
            <v>95483</v>
          </cell>
          <cell r="K450">
            <v>0</v>
          </cell>
          <cell r="L450">
            <v>0</v>
          </cell>
          <cell r="M450" t="str">
            <v>N.93</v>
          </cell>
        </row>
        <row r="451">
          <cell r="A451" t="str">
            <v>화강석판석</v>
          </cell>
          <cell r="B451" t="str">
            <v>T50 마천석</v>
          </cell>
          <cell r="C451">
            <v>24.12</v>
          </cell>
          <cell r="D451" t="str">
            <v>EA</v>
          </cell>
          <cell r="E451">
            <v>30000</v>
          </cell>
          <cell r="F451">
            <v>723600</v>
          </cell>
          <cell r="G451">
            <v>30000</v>
          </cell>
          <cell r="H451">
            <v>723600</v>
          </cell>
          <cell r="I451">
            <v>0</v>
          </cell>
          <cell r="J451">
            <v>0</v>
          </cell>
          <cell r="K451">
            <v>0</v>
          </cell>
          <cell r="L451">
            <v>0</v>
          </cell>
        </row>
        <row r="452">
          <cell r="A452" t="str">
            <v>마름돌설치</v>
          </cell>
          <cell r="C452">
            <v>0.53</v>
          </cell>
          <cell r="D452" t="str">
            <v>M3</v>
          </cell>
          <cell r="E452">
            <v>550886</v>
          </cell>
          <cell r="F452">
            <v>291969</v>
          </cell>
          <cell r="G452">
            <v>0</v>
          </cell>
          <cell r="H452">
            <v>0</v>
          </cell>
          <cell r="I452">
            <v>550886</v>
          </cell>
          <cell r="J452">
            <v>291969</v>
          </cell>
          <cell r="K452">
            <v>0</v>
          </cell>
          <cell r="L452">
            <v>0</v>
          </cell>
          <cell r="M452" t="str">
            <v>N.92</v>
          </cell>
        </row>
        <row r="453">
          <cell r="C453">
            <v>0</v>
          </cell>
          <cell r="E453">
            <v>0</v>
          </cell>
          <cell r="F453">
            <v>0</v>
          </cell>
          <cell r="G453">
            <v>0</v>
          </cell>
          <cell r="H453">
            <v>0</v>
          </cell>
          <cell r="I453">
            <v>0</v>
          </cell>
          <cell r="J453">
            <v>0</v>
          </cell>
          <cell r="K453">
            <v>0</v>
          </cell>
          <cell r="L453">
            <v>0</v>
          </cell>
        </row>
        <row r="454">
          <cell r="A454" t="str">
            <v>E1-E1' 계</v>
          </cell>
          <cell r="C454">
            <v>0</v>
          </cell>
          <cell r="E454">
            <v>0</v>
          </cell>
          <cell r="F454">
            <v>4189766</v>
          </cell>
          <cell r="G454">
            <v>0</v>
          </cell>
          <cell r="H454">
            <v>1811753</v>
          </cell>
          <cell r="I454">
            <v>0</v>
          </cell>
          <cell r="J454">
            <v>2362118</v>
          </cell>
          <cell r="K454">
            <v>0</v>
          </cell>
          <cell r="L454">
            <v>15895</v>
          </cell>
        </row>
        <row r="455">
          <cell r="C455">
            <v>0</v>
          </cell>
          <cell r="E455">
            <v>0</v>
          </cell>
          <cell r="F455">
            <v>0</v>
          </cell>
          <cell r="G455">
            <v>0</v>
          </cell>
          <cell r="H455">
            <v>0</v>
          </cell>
          <cell r="I455">
            <v>0</v>
          </cell>
          <cell r="J455">
            <v>0</v>
          </cell>
          <cell r="K455">
            <v>0</v>
          </cell>
          <cell r="L455">
            <v>0</v>
          </cell>
        </row>
        <row r="456">
          <cell r="A456" t="str">
            <v>■ E2-E2'</v>
          </cell>
          <cell r="C456">
            <v>0</v>
          </cell>
          <cell r="E456">
            <v>0</v>
          </cell>
          <cell r="F456">
            <v>0</v>
          </cell>
          <cell r="G456">
            <v>0</v>
          </cell>
          <cell r="H456">
            <v>0</v>
          </cell>
          <cell r="I456">
            <v>0</v>
          </cell>
          <cell r="J456">
            <v>0</v>
          </cell>
          <cell r="K456">
            <v>0</v>
          </cell>
          <cell r="L456">
            <v>0</v>
          </cell>
        </row>
        <row r="457">
          <cell r="A457" t="str">
            <v>터파기</v>
          </cell>
          <cell r="B457" t="str">
            <v>백호우0.4㎥</v>
          </cell>
          <cell r="C457">
            <v>4.524</v>
          </cell>
          <cell r="D457" t="str">
            <v>㎥</v>
          </cell>
          <cell r="E457">
            <v>1331</v>
          </cell>
          <cell r="F457">
            <v>6020</v>
          </cell>
          <cell r="G457">
            <v>243</v>
          </cell>
          <cell r="H457">
            <v>1099</v>
          </cell>
          <cell r="I457">
            <v>686</v>
          </cell>
          <cell r="J457">
            <v>3103</v>
          </cell>
          <cell r="K457">
            <v>402</v>
          </cell>
          <cell r="L457">
            <v>1818</v>
          </cell>
          <cell r="M457" t="str">
            <v>#.2</v>
          </cell>
        </row>
        <row r="458">
          <cell r="A458" t="str">
            <v>잔토처리(토사)</v>
          </cell>
          <cell r="B458" t="str">
            <v>B.H 0.4M3</v>
          </cell>
          <cell r="C458">
            <v>2.1379999999999999</v>
          </cell>
          <cell r="D458" t="str">
            <v>M3</v>
          </cell>
          <cell r="E458">
            <v>837</v>
          </cell>
          <cell r="F458">
            <v>1788</v>
          </cell>
          <cell r="G458">
            <v>153</v>
          </cell>
          <cell r="H458">
            <v>327</v>
          </cell>
          <cell r="I458">
            <v>431</v>
          </cell>
          <cell r="J458">
            <v>921</v>
          </cell>
          <cell r="K458">
            <v>253</v>
          </cell>
          <cell r="L458">
            <v>540</v>
          </cell>
          <cell r="M458" t="str">
            <v>#.4</v>
          </cell>
        </row>
        <row r="459">
          <cell r="A459" t="str">
            <v>기계되메우기및다짐</v>
          </cell>
          <cell r="B459" t="str">
            <v>인력+기계</v>
          </cell>
          <cell r="C459">
            <v>2.3860000000000001</v>
          </cell>
          <cell r="D459" t="str">
            <v>㎥</v>
          </cell>
          <cell r="E459">
            <v>3367</v>
          </cell>
          <cell r="F459">
            <v>8033</v>
          </cell>
          <cell r="G459">
            <v>285</v>
          </cell>
          <cell r="H459">
            <v>680</v>
          </cell>
          <cell r="I459">
            <v>2758</v>
          </cell>
          <cell r="J459">
            <v>6580</v>
          </cell>
          <cell r="K459">
            <v>324</v>
          </cell>
          <cell r="L459">
            <v>773</v>
          </cell>
          <cell r="M459" t="str">
            <v>#.6</v>
          </cell>
        </row>
        <row r="460">
          <cell r="A460" t="str">
            <v>잡석다짐(기계+인력)</v>
          </cell>
          <cell r="B460" t="str">
            <v>로라+인력</v>
          </cell>
          <cell r="C460">
            <v>1.0149999999999999</v>
          </cell>
          <cell r="D460" t="str">
            <v>㎥</v>
          </cell>
          <cell r="E460">
            <v>10469</v>
          </cell>
          <cell r="F460">
            <v>10625</v>
          </cell>
          <cell r="G460">
            <v>8354</v>
          </cell>
          <cell r="H460">
            <v>8479</v>
          </cell>
          <cell r="I460">
            <v>1509</v>
          </cell>
          <cell r="J460">
            <v>1531</v>
          </cell>
          <cell r="K460">
            <v>606</v>
          </cell>
          <cell r="L460">
            <v>615</v>
          </cell>
          <cell r="M460" t="str">
            <v>N.73</v>
          </cell>
        </row>
        <row r="461">
          <cell r="A461" t="str">
            <v>레미콘</v>
          </cell>
          <cell r="B461" t="str">
            <v>관급(40x160x8)</v>
          </cell>
          <cell r="C461">
            <v>0.39100000000000001</v>
          </cell>
          <cell r="D461" t="str">
            <v>M3</v>
          </cell>
          <cell r="E461">
            <v>0</v>
          </cell>
          <cell r="F461">
            <v>0</v>
          </cell>
          <cell r="G461">
            <v>0</v>
          </cell>
          <cell r="H461">
            <v>0</v>
          </cell>
          <cell r="I461">
            <v>0</v>
          </cell>
          <cell r="J461">
            <v>0</v>
          </cell>
          <cell r="K461">
            <v>0</v>
          </cell>
          <cell r="L461">
            <v>0</v>
          </cell>
        </row>
        <row r="462">
          <cell r="A462" t="str">
            <v>레미콘</v>
          </cell>
          <cell r="B462" t="str">
            <v>관급(25x180x8)</v>
          </cell>
          <cell r="C462">
            <v>1.706</v>
          </cell>
          <cell r="D462" t="str">
            <v>M3</v>
          </cell>
          <cell r="E462">
            <v>0</v>
          </cell>
          <cell r="F462">
            <v>0</v>
          </cell>
          <cell r="G462">
            <v>0</v>
          </cell>
          <cell r="H462">
            <v>0</v>
          </cell>
          <cell r="I462">
            <v>0</v>
          </cell>
          <cell r="J462">
            <v>0</v>
          </cell>
          <cell r="K462">
            <v>0</v>
          </cell>
          <cell r="L462">
            <v>0</v>
          </cell>
        </row>
        <row r="463">
          <cell r="A463" t="str">
            <v>레미콘타설(소형구조물)</v>
          </cell>
          <cell r="C463">
            <v>2.726</v>
          </cell>
          <cell r="D463" t="str">
            <v>㎥</v>
          </cell>
          <cell r="E463">
            <v>33719</v>
          </cell>
          <cell r="F463">
            <v>91917</v>
          </cell>
          <cell r="G463">
            <v>0</v>
          </cell>
          <cell r="H463">
            <v>0</v>
          </cell>
          <cell r="I463">
            <v>33719</v>
          </cell>
          <cell r="J463">
            <v>91917</v>
          </cell>
          <cell r="K463">
            <v>0</v>
          </cell>
          <cell r="L463">
            <v>0</v>
          </cell>
          <cell r="M463" t="str">
            <v>N.82</v>
          </cell>
        </row>
        <row r="464">
          <cell r="A464" t="str">
            <v>거푸집 (합판)</v>
          </cell>
          <cell r="B464" t="str">
            <v>6회</v>
          </cell>
          <cell r="C464">
            <v>12.885999999999999</v>
          </cell>
          <cell r="D464" t="str">
            <v>㎡</v>
          </cell>
          <cell r="E464">
            <v>13825</v>
          </cell>
          <cell r="F464">
            <v>178147</v>
          </cell>
          <cell r="G464">
            <v>4430</v>
          </cell>
          <cell r="H464">
            <v>57084</v>
          </cell>
          <cell r="I464">
            <v>9395</v>
          </cell>
          <cell r="J464">
            <v>121063</v>
          </cell>
          <cell r="K464">
            <v>0</v>
          </cell>
          <cell r="L464">
            <v>0</v>
          </cell>
          <cell r="M464" t="str">
            <v>N.80</v>
          </cell>
        </row>
        <row r="465">
          <cell r="A465" t="str">
            <v>이형철근</v>
          </cell>
          <cell r="B465" t="str">
            <v>관급, D13</v>
          </cell>
          <cell r="C465">
            <v>78.656000000000006</v>
          </cell>
          <cell r="D465" t="str">
            <v>KG</v>
          </cell>
          <cell r="E465">
            <v>0</v>
          </cell>
          <cell r="F465">
            <v>0</v>
          </cell>
          <cell r="G465">
            <v>0</v>
          </cell>
          <cell r="H465">
            <v>0</v>
          </cell>
          <cell r="I465">
            <v>0</v>
          </cell>
          <cell r="J465">
            <v>0</v>
          </cell>
          <cell r="K465">
            <v>0</v>
          </cell>
          <cell r="L465">
            <v>0</v>
          </cell>
        </row>
        <row r="466">
          <cell r="A466" t="str">
            <v>철근가공및조립</v>
          </cell>
          <cell r="B466" t="str">
            <v>간단</v>
          </cell>
          <cell r="C466">
            <v>7.5999999999999998E-2</v>
          </cell>
          <cell r="D466" t="str">
            <v>TON</v>
          </cell>
          <cell r="E466">
            <v>257665</v>
          </cell>
          <cell r="F466">
            <v>19581</v>
          </cell>
          <cell r="G466">
            <v>2708</v>
          </cell>
          <cell r="H466">
            <v>205</v>
          </cell>
          <cell r="I466">
            <v>254957</v>
          </cell>
          <cell r="J466">
            <v>19376</v>
          </cell>
          <cell r="K466">
            <v>0</v>
          </cell>
          <cell r="L466">
            <v>0</v>
          </cell>
          <cell r="M466" t="str">
            <v>N.84</v>
          </cell>
        </row>
        <row r="467">
          <cell r="A467" t="str">
            <v>고재대</v>
          </cell>
          <cell r="B467" t="str">
            <v>철재</v>
          </cell>
          <cell r="C467">
            <v>2.29</v>
          </cell>
          <cell r="D467" t="str">
            <v>KG</v>
          </cell>
          <cell r="E467">
            <v>-75</v>
          </cell>
          <cell r="F467">
            <v>-171</v>
          </cell>
          <cell r="G467">
            <v>-75</v>
          </cell>
          <cell r="H467">
            <v>-171</v>
          </cell>
          <cell r="I467">
            <v>0</v>
          </cell>
          <cell r="J467">
            <v>0</v>
          </cell>
          <cell r="K467">
            <v>0</v>
          </cell>
          <cell r="L467">
            <v>0</v>
          </cell>
        </row>
        <row r="468">
          <cell r="A468" t="str">
            <v>붙임몰탈</v>
          </cell>
          <cell r="B468" t="str">
            <v>인력,1:3</v>
          </cell>
          <cell r="C468">
            <v>0.22700000000000001</v>
          </cell>
          <cell r="D468" t="str">
            <v>㎥</v>
          </cell>
          <cell r="E468">
            <v>57561</v>
          </cell>
          <cell r="F468">
            <v>13065</v>
          </cell>
          <cell r="G468">
            <v>12100</v>
          </cell>
          <cell r="H468">
            <v>2746</v>
          </cell>
          <cell r="I468">
            <v>40922</v>
          </cell>
          <cell r="J468">
            <v>9289</v>
          </cell>
          <cell r="K468">
            <v>4539</v>
          </cell>
          <cell r="L468">
            <v>1030</v>
          </cell>
          <cell r="M468" t="str">
            <v>N.86</v>
          </cell>
        </row>
        <row r="469">
          <cell r="A469" t="str">
            <v>화강석판석</v>
          </cell>
          <cell r="B469" t="str">
            <v>T30 황등석</v>
          </cell>
          <cell r="C469">
            <v>6.0609999999999999</v>
          </cell>
          <cell r="D469" t="str">
            <v>㎡</v>
          </cell>
          <cell r="E469">
            <v>29000</v>
          </cell>
          <cell r="F469">
            <v>175769</v>
          </cell>
          <cell r="G469">
            <v>29000</v>
          </cell>
          <cell r="H469">
            <v>175769</v>
          </cell>
          <cell r="I469">
            <v>0</v>
          </cell>
          <cell r="J469">
            <v>0</v>
          </cell>
          <cell r="K469">
            <v>0</v>
          </cell>
          <cell r="L469">
            <v>0</v>
          </cell>
        </row>
        <row r="470">
          <cell r="A470" t="str">
            <v>화강석판석붙임</v>
          </cell>
          <cell r="B470" t="str">
            <v>벽,건식</v>
          </cell>
          <cell r="C470">
            <v>5.51</v>
          </cell>
          <cell r="D470" t="str">
            <v>㎡</v>
          </cell>
          <cell r="E470">
            <v>47989</v>
          </cell>
          <cell r="F470">
            <v>264419</v>
          </cell>
          <cell r="G470">
            <v>0</v>
          </cell>
          <cell r="H470">
            <v>0</v>
          </cell>
          <cell r="I470">
            <v>47989</v>
          </cell>
          <cell r="J470">
            <v>264419</v>
          </cell>
          <cell r="K470">
            <v>0</v>
          </cell>
          <cell r="L470">
            <v>0</v>
          </cell>
          <cell r="M470" t="str">
            <v>N.90</v>
          </cell>
        </row>
        <row r="471">
          <cell r="A471" t="str">
            <v>연결철물</v>
          </cell>
          <cell r="B471" t="str">
            <v>STS(공간거리70)</v>
          </cell>
          <cell r="C471">
            <v>60</v>
          </cell>
          <cell r="D471" t="str">
            <v>조</v>
          </cell>
          <cell r="E471">
            <v>490</v>
          </cell>
          <cell r="F471">
            <v>29400</v>
          </cell>
          <cell r="G471">
            <v>490</v>
          </cell>
          <cell r="H471">
            <v>29400</v>
          </cell>
          <cell r="I471">
            <v>0</v>
          </cell>
          <cell r="J471">
            <v>0</v>
          </cell>
          <cell r="K471">
            <v>0</v>
          </cell>
          <cell r="L471">
            <v>0</v>
          </cell>
        </row>
        <row r="472">
          <cell r="A472" t="str">
            <v>시멘트벽돌</v>
          </cell>
          <cell r="B472" t="str">
            <v>190x90x57</v>
          </cell>
          <cell r="C472">
            <v>154</v>
          </cell>
          <cell r="D472" t="str">
            <v>EA</v>
          </cell>
          <cell r="E472">
            <v>45</v>
          </cell>
          <cell r="F472">
            <v>6930</v>
          </cell>
          <cell r="G472">
            <v>45</v>
          </cell>
          <cell r="H472">
            <v>6930</v>
          </cell>
          <cell r="I472">
            <v>0</v>
          </cell>
          <cell r="J472">
            <v>0</v>
          </cell>
          <cell r="K472">
            <v>0</v>
          </cell>
          <cell r="L472">
            <v>0</v>
          </cell>
        </row>
        <row r="473">
          <cell r="A473" t="str">
            <v>시멘트벽돌쌓기</v>
          </cell>
          <cell r="C473">
            <v>0.154</v>
          </cell>
          <cell r="D473" t="str">
            <v>천매</v>
          </cell>
          <cell r="E473">
            <v>197889</v>
          </cell>
          <cell r="F473">
            <v>30474</v>
          </cell>
          <cell r="G473">
            <v>3025</v>
          </cell>
          <cell r="H473">
            <v>465</v>
          </cell>
          <cell r="I473">
            <v>194864</v>
          </cell>
          <cell r="J473">
            <v>30009</v>
          </cell>
          <cell r="K473">
            <v>0</v>
          </cell>
          <cell r="L473">
            <v>0</v>
          </cell>
          <cell r="M473" t="str">
            <v>N.93</v>
          </cell>
        </row>
        <row r="474">
          <cell r="A474" t="str">
            <v>화강석판석</v>
          </cell>
          <cell r="B474" t="str">
            <v>T50 마천석</v>
          </cell>
          <cell r="C474">
            <v>7.58</v>
          </cell>
          <cell r="D474" t="str">
            <v>EA</v>
          </cell>
          <cell r="E474">
            <v>30000</v>
          </cell>
          <cell r="F474">
            <v>227400</v>
          </cell>
          <cell r="G474">
            <v>30000</v>
          </cell>
          <cell r="H474">
            <v>227400</v>
          </cell>
          <cell r="I474">
            <v>0</v>
          </cell>
          <cell r="J474">
            <v>0</v>
          </cell>
          <cell r="K474">
            <v>0</v>
          </cell>
          <cell r="L474">
            <v>0</v>
          </cell>
        </row>
        <row r="475">
          <cell r="A475" t="str">
            <v>마름돌설치</v>
          </cell>
          <cell r="C475">
            <v>0.16600000000000001</v>
          </cell>
          <cell r="D475" t="str">
            <v>M3</v>
          </cell>
          <cell r="E475">
            <v>550886</v>
          </cell>
          <cell r="F475">
            <v>91447</v>
          </cell>
          <cell r="G475">
            <v>0</v>
          </cell>
          <cell r="H475">
            <v>0</v>
          </cell>
          <cell r="I475">
            <v>550886</v>
          </cell>
          <cell r="J475">
            <v>91447</v>
          </cell>
          <cell r="K475">
            <v>0</v>
          </cell>
          <cell r="L475">
            <v>0</v>
          </cell>
          <cell r="M475" t="str">
            <v>N.92</v>
          </cell>
        </row>
        <row r="476">
          <cell r="C476">
            <v>0</v>
          </cell>
          <cell r="E476">
            <v>0</v>
          </cell>
          <cell r="F476">
            <v>0</v>
          </cell>
          <cell r="G476">
            <v>0</v>
          </cell>
          <cell r="H476">
            <v>0</v>
          </cell>
          <cell r="I476">
            <v>0</v>
          </cell>
          <cell r="J476">
            <v>0</v>
          </cell>
          <cell r="K476">
            <v>0</v>
          </cell>
          <cell r="L476">
            <v>0</v>
          </cell>
        </row>
        <row r="477">
          <cell r="A477" t="str">
            <v>E2-E2' 계</v>
          </cell>
          <cell r="C477">
            <v>1</v>
          </cell>
          <cell r="D477" t="str">
            <v>식</v>
          </cell>
          <cell r="E477">
            <v>0</v>
          </cell>
          <cell r="F477">
            <v>1154844</v>
          </cell>
          <cell r="G477">
            <v>0</v>
          </cell>
          <cell r="H477">
            <v>510413</v>
          </cell>
          <cell r="I477">
            <v>0</v>
          </cell>
          <cell r="J477">
            <v>639655</v>
          </cell>
          <cell r="K477">
            <v>0</v>
          </cell>
          <cell r="L477">
            <v>4776</v>
          </cell>
        </row>
        <row r="478">
          <cell r="C478">
            <v>0</v>
          </cell>
          <cell r="E478">
            <v>0</v>
          </cell>
          <cell r="F478">
            <v>0</v>
          </cell>
          <cell r="G478">
            <v>0</v>
          </cell>
          <cell r="H478">
            <v>0</v>
          </cell>
          <cell r="I478">
            <v>0</v>
          </cell>
          <cell r="J478">
            <v>0</v>
          </cell>
          <cell r="K478">
            <v>0</v>
          </cell>
          <cell r="L478">
            <v>0</v>
          </cell>
        </row>
        <row r="479">
          <cell r="A479" t="str">
            <v>■ E3-E3'</v>
          </cell>
          <cell r="C479">
            <v>0</v>
          </cell>
          <cell r="E479">
            <v>0</v>
          </cell>
          <cell r="F479">
            <v>0</v>
          </cell>
          <cell r="G479">
            <v>0</v>
          </cell>
          <cell r="H479">
            <v>0</v>
          </cell>
          <cell r="I479">
            <v>0</v>
          </cell>
          <cell r="J479">
            <v>0</v>
          </cell>
          <cell r="K479">
            <v>0</v>
          </cell>
          <cell r="L479">
            <v>0</v>
          </cell>
        </row>
        <row r="480">
          <cell r="A480" t="str">
            <v>터파기</v>
          </cell>
          <cell r="B480" t="str">
            <v>백호우0.4㎥</v>
          </cell>
          <cell r="C480">
            <v>7.7279999999999998</v>
          </cell>
          <cell r="D480" t="str">
            <v>㎥</v>
          </cell>
          <cell r="E480">
            <v>1331</v>
          </cell>
          <cell r="F480">
            <v>10284</v>
          </cell>
          <cell r="G480">
            <v>243</v>
          </cell>
          <cell r="H480">
            <v>1877</v>
          </cell>
          <cell r="I480">
            <v>686</v>
          </cell>
          <cell r="J480">
            <v>5301</v>
          </cell>
          <cell r="K480">
            <v>402</v>
          </cell>
          <cell r="L480">
            <v>3106</v>
          </cell>
          <cell r="M480" t="str">
            <v>#.2</v>
          </cell>
        </row>
        <row r="481">
          <cell r="A481" t="str">
            <v>잔토처리(토사)</v>
          </cell>
          <cell r="B481" t="str">
            <v>B.H 0.4M3</v>
          </cell>
          <cell r="C481">
            <v>4.3</v>
          </cell>
          <cell r="D481" t="str">
            <v>M3</v>
          </cell>
          <cell r="E481">
            <v>837</v>
          </cell>
          <cell r="F481">
            <v>3597</v>
          </cell>
          <cell r="G481">
            <v>153</v>
          </cell>
          <cell r="H481">
            <v>657</v>
          </cell>
          <cell r="I481">
            <v>431</v>
          </cell>
          <cell r="J481">
            <v>1853</v>
          </cell>
          <cell r="K481">
            <v>253</v>
          </cell>
          <cell r="L481">
            <v>1087</v>
          </cell>
          <cell r="M481" t="str">
            <v>#.4</v>
          </cell>
        </row>
        <row r="482">
          <cell r="A482" t="str">
            <v>기계되메우기및다짐</v>
          </cell>
          <cell r="B482" t="str">
            <v>인력+기계</v>
          </cell>
          <cell r="C482">
            <v>3.4820000000000002</v>
          </cell>
          <cell r="D482" t="str">
            <v>㎥</v>
          </cell>
          <cell r="E482">
            <v>3367</v>
          </cell>
          <cell r="F482">
            <v>11723</v>
          </cell>
          <cell r="G482">
            <v>285</v>
          </cell>
          <cell r="H482">
            <v>992</v>
          </cell>
          <cell r="I482">
            <v>2758</v>
          </cell>
          <cell r="J482">
            <v>9603</v>
          </cell>
          <cell r="K482">
            <v>324</v>
          </cell>
          <cell r="L482">
            <v>1128</v>
          </cell>
          <cell r="M482" t="str">
            <v>#.6</v>
          </cell>
        </row>
        <row r="483">
          <cell r="A483" t="str">
            <v>잡석다짐(기계+인력)</v>
          </cell>
          <cell r="B483" t="str">
            <v>로라+인력</v>
          </cell>
          <cell r="C483">
            <v>2.1789999999999998</v>
          </cell>
          <cell r="D483" t="str">
            <v>㎥</v>
          </cell>
          <cell r="E483">
            <v>10469</v>
          </cell>
          <cell r="F483">
            <v>22811</v>
          </cell>
          <cell r="G483">
            <v>8354</v>
          </cell>
          <cell r="H483">
            <v>18203</v>
          </cell>
          <cell r="I483">
            <v>1509</v>
          </cell>
          <cell r="J483">
            <v>3288</v>
          </cell>
          <cell r="K483">
            <v>606</v>
          </cell>
          <cell r="L483">
            <v>1320</v>
          </cell>
          <cell r="M483" t="str">
            <v>N.73</v>
          </cell>
        </row>
        <row r="484">
          <cell r="A484" t="str">
            <v>레미콘</v>
          </cell>
          <cell r="B484" t="str">
            <v>관급(40x160x8)</v>
          </cell>
          <cell r="C484">
            <v>0.64400000000000002</v>
          </cell>
          <cell r="D484" t="str">
            <v>M3</v>
          </cell>
          <cell r="E484">
            <v>0</v>
          </cell>
          <cell r="F484">
            <v>0</v>
          </cell>
          <cell r="G484">
            <v>0</v>
          </cell>
          <cell r="H484">
            <v>0</v>
          </cell>
          <cell r="I484">
            <v>0</v>
          </cell>
          <cell r="J484">
            <v>0</v>
          </cell>
          <cell r="K484">
            <v>0</v>
          </cell>
          <cell r="L484">
            <v>0</v>
          </cell>
        </row>
        <row r="485">
          <cell r="A485" t="str">
            <v>레미콘</v>
          </cell>
          <cell r="B485" t="str">
            <v>관급(25x180x8)</v>
          </cell>
          <cell r="C485">
            <v>3.7410000000000001</v>
          </cell>
          <cell r="D485" t="str">
            <v>M3</v>
          </cell>
          <cell r="E485">
            <v>0</v>
          </cell>
          <cell r="F485">
            <v>0</v>
          </cell>
          <cell r="G485">
            <v>0</v>
          </cell>
          <cell r="H485">
            <v>0</v>
          </cell>
          <cell r="I485">
            <v>0</v>
          </cell>
          <cell r="J485">
            <v>0</v>
          </cell>
          <cell r="K485">
            <v>0</v>
          </cell>
          <cell r="L485">
            <v>0</v>
          </cell>
        </row>
        <row r="486">
          <cell r="A486" t="str">
            <v>레미콘타설(소형구조물)</v>
          </cell>
          <cell r="C486">
            <v>4.3360000000000003</v>
          </cell>
          <cell r="D486" t="str">
            <v>㎥</v>
          </cell>
          <cell r="E486">
            <v>33719</v>
          </cell>
          <cell r="F486">
            <v>146205</v>
          </cell>
          <cell r="G486">
            <v>0</v>
          </cell>
          <cell r="H486">
            <v>0</v>
          </cell>
          <cell r="I486">
            <v>33719</v>
          </cell>
          <cell r="J486">
            <v>146205</v>
          </cell>
          <cell r="K486">
            <v>0</v>
          </cell>
          <cell r="L486">
            <v>0</v>
          </cell>
          <cell r="M486" t="str">
            <v>N.82</v>
          </cell>
        </row>
        <row r="487">
          <cell r="A487" t="str">
            <v>거푸집 (합판)</v>
          </cell>
          <cell r="B487" t="str">
            <v>6회</v>
          </cell>
          <cell r="C487">
            <v>21.664000000000001</v>
          </cell>
          <cell r="D487" t="str">
            <v>㎡</v>
          </cell>
          <cell r="E487">
            <v>13825</v>
          </cell>
          <cell r="F487">
            <v>299504</v>
          </cell>
          <cell r="G487">
            <v>4430</v>
          </cell>
          <cell r="H487">
            <v>95971</v>
          </cell>
          <cell r="I487">
            <v>9395</v>
          </cell>
          <cell r="J487">
            <v>203533</v>
          </cell>
          <cell r="K487">
            <v>0</v>
          </cell>
          <cell r="L487">
            <v>0</v>
          </cell>
          <cell r="M487" t="str">
            <v>N.80</v>
          </cell>
        </row>
        <row r="488">
          <cell r="A488" t="str">
            <v>이형철근</v>
          </cell>
          <cell r="B488" t="str">
            <v>관급, D13</v>
          </cell>
          <cell r="C488">
            <v>133.1</v>
          </cell>
          <cell r="D488" t="str">
            <v>KG</v>
          </cell>
          <cell r="E488">
            <v>0</v>
          </cell>
          <cell r="F488">
            <v>0</v>
          </cell>
          <cell r="G488">
            <v>0</v>
          </cell>
          <cell r="H488">
            <v>0</v>
          </cell>
          <cell r="I488">
            <v>0</v>
          </cell>
          <cell r="J488">
            <v>0</v>
          </cell>
          <cell r="K488">
            <v>0</v>
          </cell>
          <cell r="L488">
            <v>0</v>
          </cell>
        </row>
        <row r="489">
          <cell r="A489" t="str">
            <v>철근가공및조립</v>
          </cell>
          <cell r="B489" t="str">
            <v>간단</v>
          </cell>
          <cell r="C489">
            <v>0.129</v>
          </cell>
          <cell r="D489" t="str">
            <v>TON</v>
          </cell>
          <cell r="E489">
            <v>257665</v>
          </cell>
          <cell r="F489">
            <v>33238</v>
          </cell>
          <cell r="G489">
            <v>2708</v>
          </cell>
          <cell r="H489">
            <v>349</v>
          </cell>
          <cell r="I489">
            <v>254957</v>
          </cell>
          <cell r="J489">
            <v>32889</v>
          </cell>
          <cell r="K489">
            <v>0</v>
          </cell>
          <cell r="L489">
            <v>0</v>
          </cell>
          <cell r="M489" t="str">
            <v>N.84</v>
          </cell>
        </row>
        <row r="490">
          <cell r="A490" t="str">
            <v>고재대</v>
          </cell>
          <cell r="B490" t="str">
            <v>철재</v>
          </cell>
          <cell r="C490">
            <v>3.8759999999999999</v>
          </cell>
          <cell r="D490" t="str">
            <v>KG</v>
          </cell>
          <cell r="E490">
            <v>-75</v>
          </cell>
          <cell r="F490">
            <v>-290</v>
          </cell>
          <cell r="G490">
            <v>-75</v>
          </cell>
          <cell r="H490">
            <v>-290</v>
          </cell>
          <cell r="I490">
            <v>0</v>
          </cell>
          <cell r="J490">
            <v>0</v>
          </cell>
          <cell r="K490">
            <v>0</v>
          </cell>
          <cell r="L490">
            <v>0</v>
          </cell>
        </row>
        <row r="491">
          <cell r="A491" t="str">
            <v>붙임몰탈</v>
          </cell>
          <cell r="B491" t="str">
            <v>인력,1:3</v>
          </cell>
          <cell r="C491">
            <v>0.22700000000000001</v>
          </cell>
          <cell r="D491" t="str">
            <v>㎥</v>
          </cell>
          <cell r="E491">
            <v>57561</v>
          </cell>
          <cell r="F491">
            <v>13065</v>
          </cell>
          <cell r="G491">
            <v>12100</v>
          </cell>
          <cell r="H491">
            <v>2746</v>
          </cell>
          <cell r="I491">
            <v>40922</v>
          </cell>
          <cell r="J491">
            <v>9289</v>
          </cell>
          <cell r="K491">
            <v>4539</v>
          </cell>
          <cell r="L491">
            <v>1030</v>
          </cell>
          <cell r="M491" t="str">
            <v>N.86</v>
          </cell>
        </row>
        <row r="492">
          <cell r="A492" t="str">
            <v>화강석판석</v>
          </cell>
          <cell r="B492" t="str">
            <v>T30 황등석</v>
          </cell>
          <cell r="C492">
            <v>6.0609999999999999</v>
          </cell>
          <cell r="D492" t="str">
            <v>㎡</v>
          </cell>
          <cell r="E492">
            <v>29000</v>
          </cell>
          <cell r="F492">
            <v>175769</v>
          </cell>
          <cell r="G492">
            <v>29000</v>
          </cell>
          <cell r="H492">
            <v>175769</v>
          </cell>
          <cell r="I492">
            <v>0</v>
          </cell>
          <cell r="J492">
            <v>0</v>
          </cell>
          <cell r="K492">
            <v>0</v>
          </cell>
          <cell r="L492">
            <v>0</v>
          </cell>
        </row>
        <row r="493">
          <cell r="A493" t="str">
            <v>화강석판석붙임</v>
          </cell>
          <cell r="B493" t="str">
            <v>벽,건식</v>
          </cell>
          <cell r="C493">
            <v>9.89</v>
          </cell>
          <cell r="D493" t="str">
            <v>㎡</v>
          </cell>
          <cell r="E493">
            <v>47989</v>
          </cell>
          <cell r="F493">
            <v>474611</v>
          </cell>
          <cell r="G493">
            <v>0</v>
          </cell>
          <cell r="H493">
            <v>0</v>
          </cell>
          <cell r="I493">
            <v>47989</v>
          </cell>
          <cell r="J493">
            <v>474611</v>
          </cell>
          <cell r="K493">
            <v>0</v>
          </cell>
          <cell r="L493">
            <v>0</v>
          </cell>
          <cell r="M493" t="str">
            <v>N.90</v>
          </cell>
        </row>
        <row r="494">
          <cell r="A494" t="str">
            <v>연결철물</v>
          </cell>
          <cell r="B494" t="str">
            <v>STS(공간거리70)</v>
          </cell>
          <cell r="C494">
            <v>109</v>
          </cell>
          <cell r="D494" t="str">
            <v>조</v>
          </cell>
          <cell r="E494">
            <v>490</v>
          </cell>
          <cell r="F494">
            <v>53410</v>
          </cell>
          <cell r="G494">
            <v>490</v>
          </cell>
          <cell r="H494">
            <v>53410</v>
          </cell>
          <cell r="I494">
            <v>0</v>
          </cell>
          <cell r="J494">
            <v>0</v>
          </cell>
          <cell r="K494">
            <v>0</v>
          </cell>
          <cell r="L494">
            <v>0</v>
          </cell>
        </row>
        <row r="495">
          <cell r="A495" t="str">
            <v>시멘트벽돌</v>
          </cell>
          <cell r="B495" t="str">
            <v>190x90x57</v>
          </cell>
          <cell r="C495">
            <v>259</v>
          </cell>
          <cell r="D495" t="str">
            <v>EA</v>
          </cell>
          <cell r="E495">
            <v>45</v>
          </cell>
          <cell r="F495">
            <v>11655</v>
          </cell>
          <cell r="G495">
            <v>45</v>
          </cell>
          <cell r="H495">
            <v>11655</v>
          </cell>
          <cell r="I495">
            <v>0</v>
          </cell>
          <cell r="J495">
            <v>0</v>
          </cell>
          <cell r="K495">
            <v>0</v>
          </cell>
          <cell r="L495">
            <v>0</v>
          </cell>
        </row>
        <row r="496">
          <cell r="A496" t="str">
            <v>시멘트벽돌쌓기</v>
          </cell>
          <cell r="C496">
            <v>0.25900000000000001</v>
          </cell>
          <cell r="D496" t="str">
            <v>천매</v>
          </cell>
          <cell r="E496">
            <v>197889</v>
          </cell>
          <cell r="F496">
            <v>51252</v>
          </cell>
          <cell r="G496">
            <v>3025</v>
          </cell>
          <cell r="H496">
            <v>783</v>
          </cell>
          <cell r="I496">
            <v>194864</v>
          </cell>
          <cell r="J496">
            <v>50469</v>
          </cell>
          <cell r="K496">
            <v>0</v>
          </cell>
          <cell r="L496">
            <v>0</v>
          </cell>
          <cell r="M496" t="str">
            <v>N.93</v>
          </cell>
        </row>
        <row r="497">
          <cell r="A497" t="str">
            <v>화강석판석</v>
          </cell>
          <cell r="B497" t="str">
            <v>T50 마천석</v>
          </cell>
          <cell r="C497">
            <v>12.744</v>
          </cell>
          <cell r="D497" t="str">
            <v>EA</v>
          </cell>
          <cell r="E497">
            <v>30000</v>
          </cell>
          <cell r="F497">
            <v>382320</v>
          </cell>
          <cell r="G497">
            <v>30000</v>
          </cell>
          <cell r="H497">
            <v>382320</v>
          </cell>
          <cell r="I497">
            <v>0</v>
          </cell>
          <cell r="J497">
            <v>0</v>
          </cell>
          <cell r="K497">
            <v>0</v>
          </cell>
          <cell r="L497">
            <v>0</v>
          </cell>
        </row>
        <row r="498">
          <cell r="A498" t="str">
            <v>마름돌설치</v>
          </cell>
          <cell r="C498">
            <v>0.27900000000000003</v>
          </cell>
          <cell r="D498" t="str">
            <v>M3</v>
          </cell>
          <cell r="E498">
            <v>550886</v>
          </cell>
          <cell r="F498">
            <v>153697</v>
          </cell>
          <cell r="G498">
            <v>0</v>
          </cell>
          <cell r="H498">
            <v>0</v>
          </cell>
          <cell r="I498">
            <v>550886</v>
          </cell>
          <cell r="J498">
            <v>153697</v>
          </cell>
          <cell r="K498">
            <v>0</v>
          </cell>
          <cell r="L498">
            <v>0</v>
          </cell>
          <cell r="M498" t="str">
            <v>N.92</v>
          </cell>
        </row>
        <row r="499">
          <cell r="C499">
            <v>0</v>
          </cell>
          <cell r="E499">
            <v>0</v>
          </cell>
          <cell r="F499">
            <v>0</v>
          </cell>
          <cell r="G499">
            <v>0</v>
          </cell>
          <cell r="H499">
            <v>0</v>
          </cell>
          <cell r="I499">
            <v>0</v>
          </cell>
          <cell r="J499">
            <v>0</v>
          </cell>
          <cell r="K499">
            <v>0</v>
          </cell>
          <cell r="L499">
            <v>0</v>
          </cell>
        </row>
        <row r="500">
          <cell r="A500" t="str">
            <v>E3-E3' 계</v>
          </cell>
          <cell r="C500">
            <v>1</v>
          </cell>
          <cell r="D500" t="str">
            <v>식</v>
          </cell>
          <cell r="E500">
            <v>0</v>
          </cell>
          <cell r="F500">
            <v>1842851</v>
          </cell>
          <cell r="G500">
            <v>0</v>
          </cell>
          <cell r="H500">
            <v>744442</v>
          </cell>
          <cell r="I500">
            <v>0</v>
          </cell>
          <cell r="J500">
            <v>1090738</v>
          </cell>
          <cell r="K500">
            <v>0</v>
          </cell>
          <cell r="L500">
            <v>7671</v>
          </cell>
        </row>
        <row r="501">
          <cell r="C501">
            <v>0</v>
          </cell>
          <cell r="E501">
            <v>0</v>
          </cell>
          <cell r="F501">
            <v>0</v>
          </cell>
          <cell r="G501">
            <v>0</v>
          </cell>
          <cell r="H501">
            <v>0</v>
          </cell>
          <cell r="I501">
            <v>0</v>
          </cell>
          <cell r="J501">
            <v>0</v>
          </cell>
          <cell r="K501">
            <v>0</v>
          </cell>
          <cell r="L501">
            <v>0</v>
          </cell>
        </row>
        <row r="502">
          <cell r="A502" t="str">
            <v>계</v>
          </cell>
          <cell r="F502">
            <v>7187461</v>
          </cell>
          <cell r="H502">
            <v>3066608</v>
          </cell>
          <cell r="J502">
            <v>4092511</v>
          </cell>
          <cell r="L502">
            <v>28342</v>
          </cell>
        </row>
        <row r="504">
          <cell r="A504" t="str">
            <v>No.21호표 플랜터F</v>
          </cell>
          <cell r="C504">
            <v>1</v>
          </cell>
          <cell r="D504" t="str">
            <v>식</v>
          </cell>
          <cell r="M504" t="str">
            <v>PPG06</v>
          </cell>
        </row>
        <row r="505">
          <cell r="A505" t="str">
            <v>터파기</v>
          </cell>
          <cell r="B505" t="str">
            <v>백호우0.4㎥</v>
          </cell>
          <cell r="C505">
            <v>17.629000000000001</v>
          </cell>
          <cell r="D505" t="str">
            <v>㎥</v>
          </cell>
          <cell r="E505">
            <v>1331</v>
          </cell>
          <cell r="F505">
            <v>23462</v>
          </cell>
          <cell r="G505">
            <v>243</v>
          </cell>
          <cell r="H505">
            <v>4283</v>
          </cell>
          <cell r="I505">
            <v>686</v>
          </cell>
          <cell r="J505">
            <v>12093</v>
          </cell>
          <cell r="K505">
            <v>402</v>
          </cell>
          <cell r="L505">
            <v>7086</v>
          </cell>
          <cell r="M505" t="str">
            <v>#.2</v>
          </cell>
        </row>
        <row r="506">
          <cell r="A506" t="str">
            <v>잔토처리(토사)</v>
          </cell>
          <cell r="B506" t="str">
            <v>B.H 0.4M3</v>
          </cell>
          <cell r="C506">
            <v>8.3960000000000008</v>
          </cell>
          <cell r="D506" t="str">
            <v>M3</v>
          </cell>
          <cell r="E506">
            <v>837</v>
          </cell>
          <cell r="F506">
            <v>7026</v>
          </cell>
          <cell r="G506">
            <v>153</v>
          </cell>
          <cell r="H506">
            <v>1284</v>
          </cell>
          <cell r="I506">
            <v>431</v>
          </cell>
          <cell r="J506">
            <v>3618</v>
          </cell>
          <cell r="K506">
            <v>253</v>
          </cell>
          <cell r="L506">
            <v>2124</v>
          </cell>
          <cell r="M506" t="str">
            <v>#.4</v>
          </cell>
        </row>
        <row r="507">
          <cell r="A507" t="str">
            <v>기계되메우기및다짐</v>
          </cell>
          <cell r="B507" t="str">
            <v>인력+기계</v>
          </cell>
          <cell r="C507">
            <v>9.2330000000000005</v>
          </cell>
          <cell r="D507" t="str">
            <v>㎥</v>
          </cell>
          <cell r="E507">
            <v>3367</v>
          </cell>
          <cell r="F507">
            <v>31086</v>
          </cell>
          <cell r="G507">
            <v>285</v>
          </cell>
          <cell r="H507">
            <v>2631</v>
          </cell>
          <cell r="I507">
            <v>2758</v>
          </cell>
          <cell r="J507">
            <v>25464</v>
          </cell>
          <cell r="K507">
            <v>324</v>
          </cell>
          <cell r="L507">
            <v>2991</v>
          </cell>
          <cell r="M507" t="str">
            <v>#.6</v>
          </cell>
        </row>
        <row r="508">
          <cell r="A508" t="str">
            <v>잡석다짐(기계+인력)</v>
          </cell>
          <cell r="B508" t="str">
            <v>로라+인력</v>
          </cell>
          <cell r="C508">
            <v>8.3960000000000008</v>
          </cell>
          <cell r="D508" t="str">
            <v>㎥</v>
          </cell>
          <cell r="E508">
            <v>10469</v>
          </cell>
          <cell r="F508">
            <v>87896</v>
          </cell>
          <cell r="G508">
            <v>8354</v>
          </cell>
          <cell r="H508">
            <v>70140</v>
          </cell>
          <cell r="I508">
            <v>1509</v>
          </cell>
          <cell r="J508">
            <v>12669</v>
          </cell>
          <cell r="K508">
            <v>606</v>
          </cell>
          <cell r="L508">
            <v>5087</v>
          </cell>
          <cell r="M508" t="str">
            <v>N.73</v>
          </cell>
        </row>
        <row r="509">
          <cell r="A509" t="str">
            <v>레미콘</v>
          </cell>
          <cell r="B509" t="str">
            <v>관급(40x160x8)</v>
          </cell>
          <cell r="C509">
            <v>1.748</v>
          </cell>
          <cell r="D509" t="str">
            <v>M3</v>
          </cell>
          <cell r="E509">
            <v>0</v>
          </cell>
          <cell r="F509">
            <v>0</v>
          </cell>
          <cell r="G509">
            <v>0</v>
          </cell>
          <cell r="H509">
            <v>0</v>
          </cell>
          <cell r="I509">
            <v>0</v>
          </cell>
          <cell r="J509">
            <v>0</v>
          </cell>
          <cell r="K509">
            <v>0</v>
          </cell>
          <cell r="L509">
            <v>0</v>
          </cell>
        </row>
        <row r="510">
          <cell r="A510" t="str">
            <v>레미콘</v>
          </cell>
          <cell r="B510" t="str">
            <v>관급(25x180x8)</v>
          </cell>
          <cell r="C510">
            <v>10.557</v>
          </cell>
          <cell r="D510" t="str">
            <v>M3</v>
          </cell>
          <cell r="E510">
            <v>0</v>
          </cell>
          <cell r="F510">
            <v>0</v>
          </cell>
          <cell r="G510">
            <v>0</v>
          </cell>
          <cell r="H510">
            <v>0</v>
          </cell>
          <cell r="I510">
            <v>0</v>
          </cell>
          <cell r="J510">
            <v>0</v>
          </cell>
          <cell r="K510">
            <v>0</v>
          </cell>
          <cell r="L510">
            <v>0</v>
          </cell>
        </row>
        <row r="511">
          <cell r="A511" t="str">
            <v>레미콘타설(소형구조물)</v>
          </cell>
          <cell r="C511">
            <v>12.167</v>
          </cell>
          <cell r="D511" t="str">
            <v>㎥</v>
          </cell>
          <cell r="E511">
            <v>33719</v>
          </cell>
          <cell r="F511">
            <v>410259</v>
          </cell>
          <cell r="G511">
            <v>0</v>
          </cell>
          <cell r="H511">
            <v>0</v>
          </cell>
          <cell r="I511">
            <v>33719</v>
          </cell>
          <cell r="J511">
            <v>410259</v>
          </cell>
          <cell r="K511">
            <v>0</v>
          </cell>
          <cell r="L511">
            <v>0</v>
          </cell>
          <cell r="M511" t="str">
            <v>N.82</v>
          </cell>
        </row>
        <row r="512">
          <cell r="A512" t="str">
            <v>거푸집 (합판)</v>
          </cell>
          <cell r="B512" t="str">
            <v>6회</v>
          </cell>
          <cell r="C512">
            <v>49.231000000000002</v>
          </cell>
          <cell r="D512" t="str">
            <v>㎡</v>
          </cell>
          <cell r="E512">
            <v>13825</v>
          </cell>
          <cell r="F512">
            <v>680618</v>
          </cell>
          <cell r="G512">
            <v>4430</v>
          </cell>
          <cell r="H512">
            <v>218093</v>
          </cell>
          <cell r="I512">
            <v>9395</v>
          </cell>
          <cell r="J512">
            <v>462525</v>
          </cell>
          <cell r="K512">
            <v>0</v>
          </cell>
          <cell r="L512">
            <v>0</v>
          </cell>
          <cell r="M512" t="str">
            <v>N.80</v>
          </cell>
        </row>
        <row r="513">
          <cell r="A513" t="str">
            <v>이형철근</v>
          </cell>
          <cell r="B513" t="str">
            <v>관급, D13</v>
          </cell>
          <cell r="C513">
            <v>401.79</v>
          </cell>
          <cell r="D513" t="str">
            <v>KG</v>
          </cell>
          <cell r="E513">
            <v>0</v>
          </cell>
          <cell r="F513">
            <v>0</v>
          </cell>
          <cell r="G513">
            <v>0</v>
          </cell>
          <cell r="H513">
            <v>0</v>
          </cell>
          <cell r="I513">
            <v>0</v>
          </cell>
          <cell r="J513">
            <v>0</v>
          </cell>
          <cell r="K513">
            <v>0</v>
          </cell>
          <cell r="L513">
            <v>0</v>
          </cell>
        </row>
        <row r="514">
          <cell r="A514" t="str">
            <v>철근가공및조립</v>
          </cell>
          <cell r="B514" t="str">
            <v>간단</v>
          </cell>
          <cell r="C514">
            <v>0.39</v>
          </cell>
          <cell r="D514" t="str">
            <v>TON</v>
          </cell>
          <cell r="E514">
            <v>257665</v>
          </cell>
          <cell r="F514">
            <v>100489</v>
          </cell>
          <cell r="G514">
            <v>2708</v>
          </cell>
          <cell r="H514">
            <v>1056</v>
          </cell>
          <cell r="I514">
            <v>254957</v>
          </cell>
          <cell r="J514">
            <v>99433</v>
          </cell>
          <cell r="K514">
            <v>0</v>
          </cell>
          <cell r="L514">
            <v>0</v>
          </cell>
          <cell r="M514" t="str">
            <v>N.84</v>
          </cell>
        </row>
        <row r="515">
          <cell r="A515" t="str">
            <v>고재대</v>
          </cell>
          <cell r="B515" t="str">
            <v>철재</v>
          </cell>
          <cell r="C515">
            <v>11.702</v>
          </cell>
          <cell r="D515" t="str">
            <v>KG</v>
          </cell>
          <cell r="E515">
            <v>-75</v>
          </cell>
          <cell r="F515">
            <v>-877</v>
          </cell>
          <cell r="G515">
            <v>-75</v>
          </cell>
          <cell r="H515">
            <v>-877</v>
          </cell>
          <cell r="I515">
            <v>0</v>
          </cell>
          <cell r="J515">
            <v>0</v>
          </cell>
          <cell r="K515">
            <v>0</v>
          </cell>
          <cell r="L515">
            <v>0</v>
          </cell>
        </row>
        <row r="516">
          <cell r="A516" t="str">
            <v>붙임몰탈</v>
          </cell>
          <cell r="B516" t="str">
            <v>인력,1:3</v>
          </cell>
          <cell r="C516">
            <v>1.427</v>
          </cell>
          <cell r="D516" t="str">
            <v>㎥</v>
          </cell>
          <cell r="E516">
            <v>57561</v>
          </cell>
          <cell r="F516">
            <v>82138</v>
          </cell>
          <cell r="G516">
            <v>12100</v>
          </cell>
          <cell r="H516">
            <v>17266</v>
          </cell>
          <cell r="I516">
            <v>40922</v>
          </cell>
          <cell r="J516">
            <v>58395</v>
          </cell>
          <cell r="K516">
            <v>4539</v>
          </cell>
          <cell r="L516">
            <v>6477</v>
          </cell>
          <cell r="M516" t="str">
            <v>N.86</v>
          </cell>
        </row>
        <row r="517">
          <cell r="A517" t="str">
            <v>시멘트액체방수(2차)</v>
          </cell>
          <cell r="C517">
            <v>42.81</v>
          </cell>
          <cell r="D517" t="str">
            <v>㎡</v>
          </cell>
          <cell r="E517">
            <v>10922</v>
          </cell>
          <cell r="F517">
            <v>467569</v>
          </cell>
          <cell r="G517">
            <v>1990</v>
          </cell>
          <cell r="H517">
            <v>85191</v>
          </cell>
          <cell r="I517">
            <v>8932</v>
          </cell>
          <cell r="J517">
            <v>382378</v>
          </cell>
          <cell r="K517">
            <v>0</v>
          </cell>
          <cell r="L517">
            <v>0</v>
          </cell>
          <cell r="M517" t="str">
            <v>N.85</v>
          </cell>
        </row>
        <row r="518">
          <cell r="A518" t="str">
            <v>보호몰탈(벽체)</v>
          </cell>
          <cell r="B518" t="str">
            <v>T=24M/M</v>
          </cell>
          <cell r="C518">
            <v>1.0269999999999999</v>
          </cell>
          <cell r="D518" t="str">
            <v>M2</v>
          </cell>
          <cell r="E518">
            <v>2350</v>
          </cell>
          <cell r="F518">
            <v>2412</v>
          </cell>
          <cell r="G518">
            <v>69</v>
          </cell>
          <cell r="H518">
            <v>70</v>
          </cell>
          <cell r="I518">
            <v>2281</v>
          </cell>
          <cell r="J518">
            <v>2342</v>
          </cell>
          <cell r="K518">
            <v>0</v>
          </cell>
          <cell r="L518">
            <v>0</v>
          </cell>
          <cell r="M518" t="str">
            <v>N.89</v>
          </cell>
        </row>
        <row r="519">
          <cell r="A519" t="str">
            <v>점토벽돌</v>
          </cell>
          <cell r="B519" t="str">
            <v>190×90×T57</v>
          </cell>
          <cell r="C519">
            <v>3167.9</v>
          </cell>
          <cell r="D519" t="str">
            <v>매</v>
          </cell>
          <cell r="E519">
            <v>0</v>
          </cell>
          <cell r="F519">
            <v>0</v>
          </cell>
          <cell r="G519">
            <v>0</v>
          </cell>
          <cell r="H519">
            <v>0</v>
          </cell>
          <cell r="I519">
            <v>0</v>
          </cell>
          <cell r="J519">
            <v>0</v>
          </cell>
          <cell r="K519">
            <v>0</v>
          </cell>
          <cell r="L519">
            <v>0</v>
          </cell>
        </row>
        <row r="520">
          <cell r="A520" t="str">
            <v>점토벽돌치장쌓기</v>
          </cell>
          <cell r="B520" t="str">
            <v>0.5B</v>
          </cell>
          <cell r="C520">
            <v>27.969000000000001</v>
          </cell>
          <cell r="D520" t="str">
            <v>㎡</v>
          </cell>
          <cell r="E520">
            <v>22368</v>
          </cell>
          <cell r="F520">
            <v>625610</v>
          </cell>
          <cell r="G520">
            <v>0</v>
          </cell>
          <cell r="H520">
            <v>0</v>
          </cell>
          <cell r="I520">
            <v>22368</v>
          </cell>
          <cell r="J520">
            <v>625610</v>
          </cell>
          <cell r="K520">
            <v>0</v>
          </cell>
          <cell r="L520">
            <v>0</v>
          </cell>
          <cell r="M520" t="str">
            <v>N.83</v>
          </cell>
        </row>
        <row r="521">
          <cell r="A521" t="str">
            <v>점토벽돌평깔기</v>
          </cell>
          <cell r="C521">
            <v>20.690999999999999</v>
          </cell>
          <cell r="D521" t="str">
            <v>㎡</v>
          </cell>
          <cell r="E521">
            <v>5499</v>
          </cell>
          <cell r="F521">
            <v>113779</v>
          </cell>
          <cell r="G521">
            <v>0</v>
          </cell>
          <cell r="H521">
            <v>0</v>
          </cell>
          <cell r="I521">
            <v>5499</v>
          </cell>
          <cell r="J521">
            <v>113779</v>
          </cell>
          <cell r="K521">
            <v>0</v>
          </cell>
          <cell r="L521">
            <v>0</v>
          </cell>
          <cell r="M521" t="str">
            <v>N.75</v>
          </cell>
        </row>
        <row r="522">
          <cell r="A522" t="str">
            <v>계</v>
          </cell>
          <cell r="F522">
            <v>2631467</v>
          </cell>
          <cell r="H522">
            <v>399137</v>
          </cell>
          <cell r="J522">
            <v>2208565</v>
          </cell>
          <cell r="L522">
            <v>23765</v>
          </cell>
        </row>
        <row r="524">
          <cell r="A524" t="str">
            <v>No.22호표 SEATWALL</v>
          </cell>
          <cell r="C524">
            <v>1</v>
          </cell>
          <cell r="D524" t="str">
            <v>M</v>
          </cell>
          <cell r="M524" t="str">
            <v>PPG07</v>
          </cell>
        </row>
        <row r="525">
          <cell r="A525" t="str">
            <v>터파기</v>
          </cell>
          <cell r="B525" t="str">
            <v>백호우0.4㎥</v>
          </cell>
          <cell r="C525">
            <v>0.505</v>
          </cell>
          <cell r="D525" t="str">
            <v>㎥</v>
          </cell>
          <cell r="E525">
            <v>1331</v>
          </cell>
          <cell r="F525">
            <v>671</v>
          </cell>
          <cell r="G525">
            <v>243</v>
          </cell>
          <cell r="H525">
            <v>122</v>
          </cell>
          <cell r="I525">
            <v>686</v>
          </cell>
          <cell r="J525">
            <v>346</v>
          </cell>
          <cell r="K525">
            <v>402</v>
          </cell>
          <cell r="L525">
            <v>203</v>
          </cell>
          <cell r="M525" t="str">
            <v>#.2</v>
          </cell>
        </row>
        <row r="526">
          <cell r="A526" t="str">
            <v>잔토처리(토사)</v>
          </cell>
          <cell r="B526" t="str">
            <v>B.H 0.4M3</v>
          </cell>
          <cell r="C526">
            <v>0.24399999999999999</v>
          </cell>
          <cell r="D526" t="str">
            <v>M3</v>
          </cell>
          <cell r="E526">
            <v>837</v>
          </cell>
          <cell r="F526">
            <v>203</v>
          </cell>
          <cell r="G526">
            <v>153</v>
          </cell>
          <cell r="H526">
            <v>37</v>
          </cell>
          <cell r="I526">
            <v>431</v>
          </cell>
          <cell r="J526">
            <v>105</v>
          </cell>
          <cell r="K526">
            <v>253</v>
          </cell>
          <cell r="L526">
            <v>61</v>
          </cell>
          <cell r="M526" t="str">
            <v>#.4</v>
          </cell>
        </row>
        <row r="527">
          <cell r="A527" t="str">
            <v>기계되메우기및다짐</v>
          </cell>
          <cell r="B527" t="str">
            <v>인력+기계</v>
          </cell>
          <cell r="C527">
            <v>0.26100000000000001</v>
          </cell>
          <cell r="D527" t="str">
            <v>㎥</v>
          </cell>
          <cell r="E527">
            <v>3367</v>
          </cell>
          <cell r="F527">
            <v>877</v>
          </cell>
          <cell r="G527">
            <v>285</v>
          </cell>
          <cell r="H527">
            <v>74</v>
          </cell>
          <cell r="I527">
            <v>2758</v>
          </cell>
          <cell r="J527">
            <v>719</v>
          </cell>
          <cell r="K527">
            <v>324</v>
          </cell>
          <cell r="L527">
            <v>84</v>
          </cell>
          <cell r="M527" t="str">
            <v>#.6</v>
          </cell>
        </row>
        <row r="528">
          <cell r="A528" t="str">
            <v>잡석다짐(기계+인력)</v>
          </cell>
          <cell r="B528" t="str">
            <v>로라+인력</v>
          </cell>
          <cell r="C528">
            <v>9.2999999999999999E-2</v>
          </cell>
          <cell r="D528" t="str">
            <v>㎥</v>
          </cell>
          <cell r="E528">
            <v>10469</v>
          </cell>
          <cell r="F528">
            <v>972</v>
          </cell>
          <cell r="G528">
            <v>8354</v>
          </cell>
          <cell r="H528">
            <v>776</v>
          </cell>
          <cell r="I528">
            <v>1509</v>
          </cell>
          <cell r="J528">
            <v>140</v>
          </cell>
          <cell r="K528">
            <v>606</v>
          </cell>
          <cell r="L528">
            <v>56</v>
          </cell>
          <cell r="M528" t="str">
            <v>N.73</v>
          </cell>
        </row>
        <row r="529">
          <cell r="A529" t="str">
            <v>레미콘</v>
          </cell>
          <cell r="B529" t="str">
            <v>관급(40x160x8)</v>
          </cell>
          <cell r="C529">
            <v>3.0000000000000001E-3</v>
          </cell>
          <cell r="D529" t="str">
            <v>M3</v>
          </cell>
          <cell r="E529">
            <v>0</v>
          </cell>
          <cell r="F529">
            <v>0</v>
          </cell>
          <cell r="G529">
            <v>0</v>
          </cell>
          <cell r="H529">
            <v>0</v>
          </cell>
          <cell r="I529">
            <v>0</v>
          </cell>
          <cell r="J529">
            <v>0</v>
          </cell>
          <cell r="K529">
            <v>0</v>
          </cell>
          <cell r="L529">
            <v>0</v>
          </cell>
        </row>
        <row r="530">
          <cell r="A530" t="str">
            <v>레미콘</v>
          </cell>
          <cell r="B530" t="str">
            <v>관급(25x180x8)</v>
          </cell>
          <cell r="C530">
            <v>0.13900000000000001</v>
          </cell>
          <cell r="D530" t="str">
            <v>M3</v>
          </cell>
          <cell r="E530">
            <v>0</v>
          </cell>
          <cell r="F530">
            <v>0</v>
          </cell>
          <cell r="G530">
            <v>0</v>
          </cell>
          <cell r="H530">
            <v>0</v>
          </cell>
          <cell r="I530">
            <v>0</v>
          </cell>
          <cell r="J530">
            <v>0</v>
          </cell>
          <cell r="K530">
            <v>0</v>
          </cell>
          <cell r="L530">
            <v>0</v>
          </cell>
        </row>
        <row r="531">
          <cell r="A531" t="str">
            <v>레미콘타설(소형구조물)</v>
          </cell>
          <cell r="C531">
            <v>0.13800000000000001</v>
          </cell>
          <cell r="D531" t="str">
            <v>㎥</v>
          </cell>
          <cell r="E531">
            <v>33719</v>
          </cell>
          <cell r="F531">
            <v>4653</v>
          </cell>
          <cell r="G531">
            <v>0</v>
          </cell>
          <cell r="H531">
            <v>0</v>
          </cell>
          <cell r="I531">
            <v>33719</v>
          </cell>
          <cell r="J531">
            <v>4653</v>
          </cell>
          <cell r="K531">
            <v>0</v>
          </cell>
          <cell r="L531">
            <v>0</v>
          </cell>
          <cell r="M531" t="str">
            <v>N.82</v>
          </cell>
        </row>
        <row r="532">
          <cell r="A532" t="str">
            <v>이형철근</v>
          </cell>
          <cell r="B532" t="str">
            <v>관급, D13</v>
          </cell>
          <cell r="C532">
            <v>11.082000000000001</v>
          </cell>
          <cell r="D532" t="str">
            <v>KG</v>
          </cell>
          <cell r="E532">
            <v>0</v>
          </cell>
          <cell r="F532">
            <v>0</v>
          </cell>
          <cell r="G532">
            <v>0</v>
          </cell>
          <cell r="H532">
            <v>0</v>
          </cell>
          <cell r="I532">
            <v>0</v>
          </cell>
          <cell r="J532">
            <v>0</v>
          </cell>
          <cell r="K532">
            <v>0</v>
          </cell>
          <cell r="L532">
            <v>0</v>
          </cell>
        </row>
        <row r="533">
          <cell r="A533" t="str">
            <v>철근가공및조립</v>
          </cell>
          <cell r="B533" t="str">
            <v>간단</v>
          </cell>
          <cell r="C533">
            <v>0.01</v>
          </cell>
          <cell r="D533" t="str">
            <v>TON</v>
          </cell>
          <cell r="E533">
            <v>257665</v>
          </cell>
          <cell r="F533">
            <v>2576</v>
          </cell>
          <cell r="G533">
            <v>2708</v>
          </cell>
          <cell r="H533">
            <v>27</v>
          </cell>
          <cell r="I533">
            <v>254957</v>
          </cell>
          <cell r="J533">
            <v>2549</v>
          </cell>
          <cell r="K533">
            <v>0</v>
          </cell>
          <cell r="L533">
            <v>0</v>
          </cell>
          <cell r="M533" t="str">
            <v>N.84</v>
          </cell>
        </row>
        <row r="534">
          <cell r="A534" t="str">
            <v>고재대</v>
          </cell>
          <cell r="B534" t="str">
            <v>철재</v>
          </cell>
          <cell r="C534">
            <v>0.32200000000000001</v>
          </cell>
          <cell r="D534" t="str">
            <v>KG</v>
          </cell>
          <cell r="E534">
            <v>-75</v>
          </cell>
          <cell r="F534">
            <v>-24</v>
          </cell>
          <cell r="G534">
            <v>-75</v>
          </cell>
          <cell r="H534">
            <v>-24</v>
          </cell>
          <cell r="I534">
            <v>0</v>
          </cell>
          <cell r="J534">
            <v>0</v>
          </cell>
          <cell r="K534">
            <v>0</v>
          </cell>
          <cell r="L534">
            <v>0</v>
          </cell>
        </row>
        <row r="535">
          <cell r="A535" t="str">
            <v>신토석</v>
          </cell>
          <cell r="B535" t="str">
            <v>관급,190x90xT57</v>
          </cell>
          <cell r="C535">
            <v>70.122</v>
          </cell>
          <cell r="D535" t="str">
            <v>매</v>
          </cell>
          <cell r="E535">
            <v>0</v>
          </cell>
          <cell r="F535">
            <v>0</v>
          </cell>
          <cell r="G535">
            <v>0</v>
          </cell>
          <cell r="H535">
            <v>0</v>
          </cell>
          <cell r="I535">
            <v>0</v>
          </cell>
          <cell r="J535">
            <v>0</v>
          </cell>
          <cell r="K535">
            <v>0</v>
          </cell>
          <cell r="L535">
            <v>0</v>
          </cell>
        </row>
        <row r="536">
          <cell r="A536" t="str">
            <v>점토벽돌치장쌓기</v>
          </cell>
          <cell r="B536" t="str">
            <v>0.5B</v>
          </cell>
          <cell r="C536">
            <v>0.92</v>
          </cell>
          <cell r="D536" t="str">
            <v>㎡</v>
          </cell>
          <cell r="E536">
            <v>22368</v>
          </cell>
          <cell r="F536">
            <v>20578</v>
          </cell>
          <cell r="G536">
            <v>0</v>
          </cell>
          <cell r="H536">
            <v>0</v>
          </cell>
          <cell r="I536">
            <v>22368</v>
          </cell>
          <cell r="J536">
            <v>20578</v>
          </cell>
          <cell r="K536">
            <v>0</v>
          </cell>
          <cell r="L536">
            <v>0</v>
          </cell>
          <cell r="M536" t="str">
            <v>N.83</v>
          </cell>
        </row>
        <row r="537">
          <cell r="A537" t="str">
            <v>붙임몰탈</v>
          </cell>
          <cell r="B537" t="str">
            <v>인력,1:3</v>
          </cell>
          <cell r="C537">
            <v>0.02</v>
          </cell>
          <cell r="D537" t="str">
            <v>㎥</v>
          </cell>
          <cell r="E537">
            <v>57561</v>
          </cell>
          <cell r="F537">
            <v>1150</v>
          </cell>
          <cell r="G537">
            <v>12100</v>
          </cell>
          <cell r="H537">
            <v>242</v>
          </cell>
          <cell r="I537">
            <v>40922</v>
          </cell>
          <cell r="J537">
            <v>818</v>
          </cell>
          <cell r="K537">
            <v>4539</v>
          </cell>
          <cell r="L537">
            <v>90</v>
          </cell>
          <cell r="M537" t="str">
            <v>N.86</v>
          </cell>
        </row>
        <row r="538">
          <cell r="A538" t="str">
            <v>미송각재</v>
          </cell>
          <cell r="B538" t="str">
            <v>3.6ｍ x 4.5cm x 4.5cm (상품)</v>
          </cell>
          <cell r="C538">
            <v>2.1999999999999999E-2</v>
          </cell>
          <cell r="D538" t="str">
            <v>M3</v>
          </cell>
          <cell r="E538">
            <v>329341</v>
          </cell>
          <cell r="F538">
            <v>7245</v>
          </cell>
          <cell r="G538">
            <v>329341</v>
          </cell>
          <cell r="H538">
            <v>7245</v>
          </cell>
          <cell r="I538">
            <v>0</v>
          </cell>
          <cell r="J538">
            <v>0</v>
          </cell>
          <cell r="K538">
            <v>0</v>
          </cell>
          <cell r="L538">
            <v>0</v>
          </cell>
        </row>
        <row r="539">
          <cell r="A539" t="str">
            <v>목재가공 및 조립</v>
          </cell>
          <cell r="B539" t="str">
            <v>보통</v>
          </cell>
          <cell r="C539">
            <v>2.1000000000000001E-2</v>
          </cell>
          <cell r="D539" t="str">
            <v>㎥</v>
          </cell>
          <cell r="E539">
            <v>535332</v>
          </cell>
          <cell r="F539">
            <v>11241</v>
          </cell>
          <cell r="G539">
            <v>0</v>
          </cell>
          <cell r="H539">
            <v>0</v>
          </cell>
          <cell r="I539">
            <v>535332</v>
          </cell>
          <cell r="J539">
            <v>11241</v>
          </cell>
          <cell r="K539">
            <v>0</v>
          </cell>
          <cell r="L539">
            <v>0</v>
          </cell>
          <cell r="M539" t="str">
            <v>N.103</v>
          </cell>
        </row>
        <row r="540">
          <cell r="A540" t="str">
            <v>CCA방부</v>
          </cell>
          <cell r="C540">
            <v>2.1000000000000001E-2</v>
          </cell>
          <cell r="D540" t="str">
            <v>㎥</v>
          </cell>
          <cell r="E540">
            <v>90000</v>
          </cell>
          <cell r="F540">
            <v>1890</v>
          </cell>
          <cell r="G540">
            <v>90000</v>
          </cell>
          <cell r="H540">
            <v>1890</v>
          </cell>
          <cell r="I540">
            <v>0</v>
          </cell>
          <cell r="J540">
            <v>0</v>
          </cell>
          <cell r="K540">
            <v>0</v>
          </cell>
          <cell r="L540">
            <v>0</v>
          </cell>
        </row>
        <row r="541">
          <cell r="A541" t="str">
            <v>ㄱ형강</v>
          </cell>
          <cell r="B541" t="str">
            <v>40x40x3M/M       1.83KG/M</v>
          </cell>
          <cell r="C541">
            <v>6.0000000000000001E-3</v>
          </cell>
          <cell r="D541" t="str">
            <v>KG</v>
          </cell>
          <cell r="E541">
            <v>400</v>
          </cell>
          <cell r="F541">
            <v>2</v>
          </cell>
          <cell r="G541">
            <v>400</v>
          </cell>
          <cell r="H541">
            <v>2</v>
          </cell>
          <cell r="I541">
            <v>0</v>
          </cell>
          <cell r="J541">
            <v>0</v>
          </cell>
          <cell r="K541">
            <v>0</v>
          </cell>
          <cell r="L541">
            <v>0</v>
          </cell>
        </row>
        <row r="542">
          <cell r="A542" t="str">
            <v>앵커볼트</v>
          </cell>
          <cell r="B542" t="str">
            <v>M8</v>
          </cell>
          <cell r="C542">
            <v>7</v>
          </cell>
          <cell r="D542" t="str">
            <v>EA</v>
          </cell>
          <cell r="E542">
            <v>160</v>
          </cell>
          <cell r="F542">
            <v>1120</v>
          </cell>
          <cell r="G542">
            <v>160</v>
          </cell>
          <cell r="H542">
            <v>1120</v>
          </cell>
          <cell r="I542">
            <v>0</v>
          </cell>
          <cell r="J542">
            <v>0</v>
          </cell>
          <cell r="K542">
            <v>0</v>
          </cell>
          <cell r="L542">
            <v>0</v>
          </cell>
        </row>
        <row r="543">
          <cell r="A543" t="str">
            <v>앵커볼트설치</v>
          </cell>
          <cell r="C543">
            <v>7</v>
          </cell>
          <cell r="D543" t="str">
            <v>개소</v>
          </cell>
          <cell r="E543">
            <v>5371</v>
          </cell>
          <cell r="F543">
            <v>37597</v>
          </cell>
          <cell r="G543">
            <v>0</v>
          </cell>
          <cell r="H543">
            <v>0</v>
          </cell>
          <cell r="I543">
            <v>5371</v>
          </cell>
          <cell r="J543">
            <v>37597</v>
          </cell>
          <cell r="K543">
            <v>0</v>
          </cell>
          <cell r="L543">
            <v>0</v>
          </cell>
          <cell r="M543" t="str">
            <v>N.123</v>
          </cell>
        </row>
        <row r="544">
          <cell r="A544" t="str">
            <v>철못</v>
          </cell>
          <cell r="B544" t="str">
            <v>N50</v>
          </cell>
          <cell r="C544">
            <v>1</v>
          </cell>
          <cell r="D544" t="str">
            <v>KG</v>
          </cell>
          <cell r="E544">
            <v>584</v>
          </cell>
          <cell r="F544">
            <v>584</v>
          </cell>
          <cell r="G544">
            <v>584</v>
          </cell>
          <cell r="H544">
            <v>584</v>
          </cell>
          <cell r="I544">
            <v>0</v>
          </cell>
          <cell r="J544">
            <v>0</v>
          </cell>
          <cell r="K544">
            <v>0</v>
          </cell>
          <cell r="L544">
            <v>0</v>
          </cell>
        </row>
        <row r="545">
          <cell r="A545" t="str">
            <v>계</v>
          </cell>
          <cell r="F545">
            <v>91335</v>
          </cell>
          <cell r="H545">
            <v>12095</v>
          </cell>
          <cell r="J545">
            <v>78746</v>
          </cell>
          <cell r="L545">
            <v>494</v>
          </cell>
        </row>
        <row r="547">
          <cell r="A547" t="str">
            <v>No.23호표 화계</v>
          </cell>
          <cell r="C547">
            <v>1</v>
          </cell>
          <cell r="D547" t="str">
            <v>식</v>
          </cell>
          <cell r="M547" t="str">
            <v>PPG08</v>
          </cell>
        </row>
        <row r="548">
          <cell r="A548" t="str">
            <v>레미콘</v>
          </cell>
          <cell r="B548" t="str">
            <v>관급(40x160x8)</v>
          </cell>
          <cell r="C548">
            <v>6.6360000000000001</v>
          </cell>
          <cell r="D548" t="str">
            <v>M3</v>
          </cell>
          <cell r="E548">
            <v>0</v>
          </cell>
          <cell r="F548">
            <v>0</v>
          </cell>
          <cell r="G548">
            <v>0</v>
          </cell>
          <cell r="H548">
            <v>0</v>
          </cell>
          <cell r="I548">
            <v>0</v>
          </cell>
          <cell r="J548">
            <v>0</v>
          </cell>
          <cell r="K548">
            <v>0</v>
          </cell>
          <cell r="L548">
            <v>0</v>
          </cell>
        </row>
        <row r="549">
          <cell r="A549" t="str">
            <v>PVC PIPE</v>
          </cell>
          <cell r="B549" t="str">
            <v>￠50</v>
          </cell>
          <cell r="C549">
            <v>1</v>
          </cell>
          <cell r="D549" t="str">
            <v>M</v>
          </cell>
          <cell r="E549">
            <v>1625</v>
          </cell>
          <cell r="F549">
            <v>1625</v>
          </cell>
          <cell r="G549">
            <v>1625</v>
          </cell>
          <cell r="H549">
            <v>1625</v>
          </cell>
          <cell r="I549">
            <v>0</v>
          </cell>
          <cell r="J549">
            <v>0</v>
          </cell>
          <cell r="K549">
            <v>0</v>
          </cell>
          <cell r="L549">
            <v>0</v>
          </cell>
        </row>
        <row r="550">
          <cell r="A550" t="str">
            <v>자갈부설(D40)</v>
          </cell>
          <cell r="C550">
            <v>10.977</v>
          </cell>
          <cell r="D550" t="str">
            <v>㎥</v>
          </cell>
          <cell r="E550">
            <v>5319</v>
          </cell>
          <cell r="F550">
            <v>58386</v>
          </cell>
          <cell r="G550">
            <v>0</v>
          </cell>
          <cell r="H550">
            <v>0</v>
          </cell>
          <cell r="I550">
            <v>5319</v>
          </cell>
          <cell r="J550">
            <v>58386</v>
          </cell>
          <cell r="K550">
            <v>0</v>
          </cell>
          <cell r="L550">
            <v>0</v>
          </cell>
          <cell r="M550" t="str">
            <v>N.77</v>
          </cell>
        </row>
        <row r="551">
          <cell r="A551" t="str">
            <v>부직포</v>
          </cell>
          <cell r="B551" t="str">
            <v>300g/M2    SE300</v>
          </cell>
          <cell r="C551">
            <v>60.95</v>
          </cell>
          <cell r="D551" t="str">
            <v>㎡</v>
          </cell>
          <cell r="E551">
            <v>1100</v>
          </cell>
          <cell r="F551">
            <v>67045</v>
          </cell>
          <cell r="G551">
            <v>1100</v>
          </cell>
          <cell r="H551">
            <v>67045</v>
          </cell>
          <cell r="I551">
            <v>0</v>
          </cell>
          <cell r="J551">
            <v>0</v>
          </cell>
          <cell r="K551">
            <v>0</v>
          </cell>
          <cell r="L551">
            <v>0</v>
          </cell>
        </row>
        <row r="552">
          <cell r="A552" t="str">
            <v>콘크리트블록</v>
          </cell>
          <cell r="B552" t="str">
            <v>190x190x390</v>
          </cell>
          <cell r="C552">
            <v>145.96600000000001</v>
          </cell>
          <cell r="D552" t="str">
            <v>EA</v>
          </cell>
          <cell r="E552">
            <v>800</v>
          </cell>
          <cell r="F552">
            <v>116772</v>
          </cell>
          <cell r="G552">
            <v>800</v>
          </cell>
          <cell r="H552">
            <v>116772</v>
          </cell>
          <cell r="I552">
            <v>0</v>
          </cell>
          <cell r="J552">
            <v>0</v>
          </cell>
          <cell r="K552">
            <v>0</v>
          </cell>
          <cell r="L552">
            <v>0</v>
          </cell>
        </row>
        <row r="553">
          <cell r="A553" t="str">
            <v>붙임몰탈</v>
          </cell>
          <cell r="B553" t="str">
            <v>인력,1:3</v>
          </cell>
          <cell r="C553">
            <v>0.43</v>
          </cell>
          <cell r="D553" t="str">
            <v>㎥</v>
          </cell>
          <cell r="E553">
            <v>57561</v>
          </cell>
          <cell r="F553">
            <v>24750</v>
          </cell>
          <cell r="G553">
            <v>12100</v>
          </cell>
          <cell r="H553">
            <v>5203</v>
          </cell>
          <cell r="I553">
            <v>40922</v>
          </cell>
          <cell r="J553">
            <v>17596</v>
          </cell>
          <cell r="K553">
            <v>4539</v>
          </cell>
          <cell r="L553">
            <v>1951</v>
          </cell>
          <cell r="M553" t="str">
            <v>N.86</v>
          </cell>
        </row>
        <row r="554">
          <cell r="A554" t="str">
            <v>장대석</v>
          </cell>
          <cell r="B554" t="str">
            <v>200x200x1000</v>
          </cell>
          <cell r="C554">
            <v>16.434000000000001</v>
          </cell>
          <cell r="D554" t="str">
            <v>EA</v>
          </cell>
          <cell r="E554">
            <v>65000</v>
          </cell>
          <cell r="F554">
            <v>1068210</v>
          </cell>
          <cell r="G554">
            <v>65000</v>
          </cell>
          <cell r="H554">
            <v>1068210</v>
          </cell>
          <cell r="I554">
            <v>0</v>
          </cell>
          <cell r="J554">
            <v>0</v>
          </cell>
          <cell r="K554">
            <v>0</v>
          </cell>
          <cell r="L554">
            <v>0</v>
          </cell>
        </row>
        <row r="555">
          <cell r="A555" t="str">
            <v>장대석</v>
          </cell>
          <cell r="B555" t="str">
            <v>200x300x1000</v>
          </cell>
          <cell r="C555">
            <v>21.265000000000001</v>
          </cell>
          <cell r="D555" t="str">
            <v>EA</v>
          </cell>
          <cell r="E555">
            <v>91000</v>
          </cell>
          <cell r="F555">
            <v>1935115</v>
          </cell>
          <cell r="G555">
            <v>91000</v>
          </cell>
          <cell r="H555">
            <v>1935115</v>
          </cell>
          <cell r="I555">
            <v>0</v>
          </cell>
          <cell r="J555">
            <v>0</v>
          </cell>
          <cell r="K555">
            <v>0</v>
          </cell>
          <cell r="L555">
            <v>0</v>
          </cell>
        </row>
        <row r="556">
          <cell r="A556" t="str">
            <v>장대석</v>
          </cell>
          <cell r="B556" t="str">
            <v>600x500x1000</v>
          </cell>
          <cell r="C556">
            <v>4.4000000000000004</v>
          </cell>
          <cell r="D556" t="str">
            <v>EA</v>
          </cell>
          <cell r="E556">
            <v>380000</v>
          </cell>
          <cell r="F556">
            <v>1672000</v>
          </cell>
          <cell r="G556">
            <v>380000</v>
          </cell>
          <cell r="H556">
            <v>1672000</v>
          </cell>
          <cell r="I556">
            <v>0</v>
          </cell>
          <cell r="J556">
            <v>0</v>
          </cell>
          <cell r="K556">
            <v>0</v>
          </cell>
          <cell r="L556">
            <v>0</v>
          </cell>
        </row>
        <row r="557">
          <cell r="A557" t="str">
            <v>마름돌설치</v>
          </cell>
          <cell r="C557">
            <v>9.2520000000000007</v>
          </cell>
          <cell r="D557" t="str">
            <v>M3</v>
          </cell>
          <cell r="E557">
            <v>550886</v>
          </cell>
          <cell r="F557">
            <v>5096797</v>
          </cell>
          <cell r="G557">
            <v>0</v>
          </cell>
          <cell r="H557">
            <v>0</v>
          </cell>
          <cell r="I557">
            <v>550886</v>
          </cell>
          <cell r="J557">
            <v>5096797</v>
          </cell>
          <cell r="K557">
            <v>0</v>
          </cell>
          <cell r="L557">
            <v>0</v>
          </cell>
          <cell r="M557" t="str">
            <v>N.92</v>
          </cell>
        </row>
        <row r="558">
          <cell r="A558" t="str">
            <v>계</v>
          </cell>
          <cell r="F558">
            <v>10040700</v>
          </cell>
          <cell r="H558">
            <v>4865970</v>
          </cell>
          <cell r="J558">
            <v>5172779</v>
          </cell>
          <cell r="L558">
            <v>1951</v>
          </cell>
        </row>
        <row r="570">
          <cell r="A570" t="str">
            <v>No.24호표 조명열주</v>
          </cell>
          <cell r="C570">
            <v>1</v>
          </cell>
          <cell r="D570" t="str">
            <v>EA</v>
          </cell>
          <cell r="M570" t="str">
            <v>PPG09</v>
          </cell>
        </row>
        <row r="571">
          <cell r="A571" t="str">
            <v>터파기</v>
          </cell>
          <cell r="B571" t="str">
            <v>백호우0.4㎥</v>
          </cell>
          <cell r="C571">
            <v>3.2629999999999999</v>
          </cell>
          <cell r="D571" t="str">
            <v>㎥</v>
          </cell>
          <cell r="E571">
            <v>1331</v>
          </cell>
          <cell r="F571">
            <v>4341</v>
          </cell>
          <cell r="G571">
            <v>243</v>
          </cell>
          <cell r="H571">
            <v>792</v>
          </cell>
          <cell r="I571">
            <v>686</v>
          </cell>
          <cell r="J571">
            <v>2238</v>
          </cell>
          <cell r="K571">
            <v>402</v>
          </cell>
          <cell r="L571">
            <v>1311</v>
          </cell>
          <cell r="M571" t="str">
            <v>#.2</v>
          </cell>
        </row>
        <row r="572">
          <cell r="A572" t="str">
            <v>잔토처리(토사)</v>
          </cell>
          <cell r="B572" t="str">
            <v>B.H 0.4M3</v>
          </cell>
          <cell r="C572">
            <v>1.613</v>
          </cell>
          <cell r="D572" t="str">
            <v>M3</v>
          </cell>
          <cell r="E572">
            <v>837</v>
          </cell>
          <cell r="F572">
            <v>1349</v>
          </cell>
          <cell r="G572">
            <v>153</v>
          </cell>
          <cell r="H572">
            <v>246</v>
          </cell>
          <cell r="I572">
            <v>431</v>
          </cell>
          <cell r="J572">
            <v>695</v>
          </cell>
          <cell r="K572">
            <v>253</v>
          </cell>
          <cell r="L572">
            <v>408</v>
          </cell>
          <cell r="M572" t="str">
            <v>#.4</v>
          </cell>
        </row>
        <row r="573">
          <cell r="A573" t="str">
            <v>기계되메우기및다짐</v>
          </cell>
          <cell r="B573" t="str">
            <v>인력+기계</v>
          </cell>
          <cell r="C573">
            <v>1.65</v>
          </cell>
          <cell r="D573" t="str">
            <v>㎥</v>
          </cell>
          <cell r="E573">
            <v>3367</v>
          </cell>
          <cell r="F573">
            <v>5554</v>
          </cell>
          <cell r="G573">
            <v>285</v>
          </cell>
          <cell r="H573">
            <v>470</v>
          </cell>
          <cell r="I573">
            <v>2758</v>
          </cell>
          <cell r="J573">
            <v>4550</v>
          </cell>
          <cell r="K573">
            <v>324</v>
          </cell>
          <cell r="L573">
            <v>534</v>
          </cell>
          <cell r="M573" t="str">
            <v>#.6</v>
          </cell>
        </row>
        <row r="574">
          <cell r="A574" t="str">
            <v>잡석다짐(기계+인력)</v>
          </cell>
          <cell r="B574" t="str">
            <v>로라+인력</v>
          </cell>
          <cell r="C574">
            <v>0.71499999999999997</v>
          </cell>
          <cell r="D574" t="str">
            <v>㎥</v>
          </cell>
          <cell r="E574">
            <v>10469</v>
          </cell>
          <cell r="F574">
            <v>7484</v>
          </cell>
          <cell r="G574">
            <v>8354</v>
          </cell>
          <cell r="H574">
            <v>5973</v>
          </cell>
          <cell r="I574">
            <v>1509</v>
          </cell>
          <cell r="J574">
            <v>1078</v>
          </cell>
          <cell r="K574">
            <v>606</v>
          </cell>
          <cell r="L574">
            <v>433</v>
          </cell>
          <cell r="M574" t="str">
            <v>N.73</v>
          </cell>
        </row>
        <row r="575">
          <cell r="A575" t="str">
            <v>레미콘</v>
          </cell>
          <cell r="B575" t="str">
            <v>관급(40x160x8)</v>
          </cell>
          <cell r="C575">
            <v>0.14099999999999999</v>
          </cell>
          <cell r="D575" t="str">
            <v>M3</v>
          </cell>
          <cell r="E575">
            <v>0</v>
          </cell>
          <cell r="F575">
            <v>0</v>
          </cell>
          <cell r="G575">
            <v>0</v>
          </cell>
          <cell r="H575">
            <v>0</v>
          </cell>
          <cell r="I575">
            <v>0</v>
          </cell>
          <cell r="J575">
            <v>0</v>
          </cell>
          <cell r="K575">
            <v>0</v>
          </cell>
          <cell r="L575">
            <v>0</v>
          </cell>
        </row>
        <row r="576">
          <cell r="A576" t="str">
            <v>레미콘</v>
          </cell>
          <cell r="B576" t="str">
            <v>관급(25x180x8)</v>
          </cell>
          <cell r="C576">
            <v>0.97599999999999998</v>
          </cell>
          <cell r="D576" t="str">
            <v>M3</v>
          </cell>
          <cell r="E576">
            <v>0</v>
          </cell>
          <cell r="F576">
            <v>0</v>
          </cell>
          <cell r="G576">
            <v>0</v>
          </cell>
          <cell r="H576">
            <v>0</v>
          </cell>
          <cell r="I576">
            <v>0</v>
          </cell>
          <cell r="J576">
            <v>0</v>
          </cell>
          <cell r="K576">
            <v>0</v>
          </cell>
          <cell r="L576">
            <v>0</v>
          </cell>
        </row>
        <row r="577">
          <cell r="A577" t="str">
            <v>레미콘타설(소형구조물)</v>
          </cell>
          <cell r="C577">
            <v>1.0940000000000001</v>
          </cell>
          <cell r="D577" t="str">
            <v>㎥</v>
          </cell>
          <cell r="E577">
            <v>33719</v>
          </cell>
          <cell r="F577">
            <v>36888</v>
          </cell>
          <cell r="G577">
            <v>0</v>
          </cell>
          <cell r="H577">
            <v>0</v>
          </cell>
          <cell r="I577">
            <v>33719</v>
          </cell>
          <cell r="J577">
            <v>36888</v>
          </cell>
          <cell r="K577">
            <v>0</v>
          </cell>
          <cell r="L577">
            <v>0</v>
          </cell>
          <cell r="M577" t="str">
            <v>N.82</v>
          </cell>
        </row>
        <row r="578">
          <cell r="A578" t="str">
            <v>거푸집 (합판)</v>
          </cell>
          <cell r="B578" t="str">
            <v>6회</v>
          </cell>
          <cell r="C578">
            <v>4.3460000000000001</v>
          </cell>
          <cell r="D578" t="str">
            <v>㎡</v>
          </cell>
          <cell r="E578">
            <v>13825</v>
          </cell>
          <cell r="F578">
            <v>60082</v>
          </cell>
          <cell r="G578">
            <v>4430</v>
          </cell>
          <cell r="H578">
            <v>19252</v>
          </cell>
          <cell r="I578">
            <v>9395</v>
          </cell>
          <cell r="J578">
            <v>40830</v>
          </cell>
          <cell r="K578">
            <v>0</v>
          </cell>
          <cell r="L578">
            <v>0</v>
          </cell>
          <cell r="M578" t="str">
            <v>N.80</v>
          </cell>
        </row>
        <row r="579">
          <cell r="A579" t="str">
            <v>이형철근</v>
          </cell>
          <cell r="B579" t="str">
            <v>관급, D13</v>
          </cell>
          <cell r="C579">
            <v>18.692</v>
          </cell>
          <cell r="D579" t="str">
            <v>KG</v>
          </cell>
          <cell r="E579">
            <v>0</v>
          </cell>
          <cell r="F579">
            <v>0</v>
          </cell>
          <cell r="G579">
            <v>0</v>
          </cell>
          <cell r="H579">
            <v>0</v>
          </cell>
          <cell r="I579">
            <v>0</v>
          </cell>
          <cell r="J579">
            <v>0</v>
          </cell>
          <cell r="K579">
            <v>0</v>
          </cell>
          <cell r="L579">
            <v>0</v>
          </cell>
        </row>
        <row r="580">
          <cell r="A580" t="str">
            <v>철근가공및조립</v>
          </cell>
          <cell r="B580" t="str">
            <v>간단</v>
          </cell>
          <cell r="C580">
            <v>1.7999999999999999E-2</v>
          </cell>
          <cell r="D580" t="str">
            <v>TON</v>
          </cell>
          <cell r="E580">
            <v>257665</v>
          </cell>
          <cell r="F580">
            <v>4637</v>
          </cell>
          <cell r="G580">
            <v>2708</v>
          </cell>
          <cell r="H580">
            <v>48</v>
          </cell>
          <cell r="I580">
            <v>254957</v>
          </cell>
          <cell r="J580">
            <v>4589</v>
          </cell>
          <cell r="K580">
            <v>0</v>
          </cell>
          <cell r="L580">
            <v>0</v>
          </cell>
          <cell r="M580" t="str">
            <v>N.84</v>
          </cell>
        </row>
        <row r="581">
          <cell r="A581" t="str">
            <v>고재대</v>
          </cell>
          <cell r="B581" t="str">
            <v>철재</v>
          </cell>
          <cell r="C581">
            <v>0.54400000000000004</v>
          </cell>
          <cell r="D581" t="str">
            <v>KG</v>
          </cell>
          <cell r="E581">
            <v>-75</v>
          </cell>
          <cell r="F581">
            <v>-40</v>
          </cell>
          <cell r="G581">
            <v>-75</v>
          </cell>
          <cell r="H581">
            <v>-40</v>
          </cell>
          <cell r="I581">
            <v>0</v>
          </cell>
          <cell r="J581">
            <v>0</v>
          </cell>
          <cell r="K581">
            <v>0</v>
          </cell>
          <cell r="L581">
            <v>0</v>
          </cell>
        </row>
        <row r="582">
          <cell r="A582" t="str">
            <v>붙임몰탈</v>
          </cell>
          <cell r="B582" t="str">
            <v>인력,1:3</v>
          </cell>
          <cell r="C582">
            <v>2.3559999999999999</v>
          </cell>
          <cell r="D582" t="str">
            <v>㎥</v>
          </cell>
          <cell r="E582">
            <v>57561</v>
          </cell>
          <cell r="F582">
            <v>135612</v>
          </cell>
          <cell r="G582">
            <v>12100</v>
          </cell>
          <cell r="H582">
            <v>28507</v>
          </cell>
          <cell r="I582">
            <v>40922</v>
          </cell>
          <cell r="J582">
            <v>96412</v>
          </cell>
          <cell r="K582">
            <v>4539</v>
          </cell>
          <cell r="L582">
            <v>10693</v>
          </cell>
          <cell r="M582" t="str">
            <v>N.86</v>
          </cell>
        </row>
        <row r="583">
          <cell r="A583" t="str">
            <v>스테인리스강판</v>
          </cell>
          <cell r="B583" t="str">
            <v>T1.5</v>
          </cell>
          <cell r="C583">
            <v>80.481999999999999</v>
          </cell>
          <cell r="D583" t="str">
            <v>KG</v>
          </cell>
          <cell r="E583">
            <v>1997</v>
          </cell>
          <cell r="F583">
            <v>160722</v>
          </cell>
          <cell r="G583">
            <v>1997</v>
          </cell>
          <cell r="H583">
            <v>160722</v>
          </cell>
          <cell r="I583">
            <v>0</v>
          </cell>
          <cell r="J583">
            <v>0</v>
          </cell>
          <cell r="K583">
            <v>0</v>
          </cell>
          <cell r="L583">
            <v>0</v>
          </cell>
        </row>
        <row r="584">
          <cell r="A584" t="str">
            <v>스테인리스강판</v>
          </cell>
          <cell r="B584" t="str">
            <v>T2.0</v>
          </cell>
          <cell r="C584">
            <v>35.72</v>
          </cell>
          <cell r="D584" t="str">
            <v>KG</v>
          </cell>
          <cell r="E584">
            <v>1936</v>
          </cell>
          <cell r="F584">
            <v>69153</v>
          </cell>
          <cell r="G584">
            <v>1936</v>
          </cell>
          <cell r="H584">
            <v>69153</v>
          </cell>
          <cell r="I584">
            <v>0</v>
          </cell>
          <cell r="J584">
            <v>0</v>
          </cell>
          <cell r="K584">
            <v>0</v>
          </cell>
          <cell r="L584">
            <v>0</v>
          </cell>
        </row>
        <row r="585">
          <cell r="A585" t="str">
            <v>스테인리스봉강</v>
          </cell>
          <cell r="B585" t="str">
            <v>￠4</v>
          </cell>
          <cell r="C585">
            <v>0.03</v>
          </cell>
          <cell r="D585" t="str">
            <v>KG</v>
          </cell>
          <cell r="E585">
            <v>3500</v>
          </cell>
          <cell r="F585">
            <v>105</v>
          </cell>
          <cell r="G585">
            <v>3500</v>
          </cell>
          <cell r="H585">
            <v>105</v>
          </cell>
          <cell r="I585">
            <v>0</v>
          </cell>
          <cell r="J585">
            <v>0</v>
          </cell>
          <cell r="K585">
            <v>0</v>
          </cell>
          <cell r="L585">
            <v>0</v>
          </cell>
        </row>
        <row r="586">
          <cell r="A586" t="str">
            <v>스테인리스봉강</v>
          </cell>
          <cell r="B586" t="str">
            <v>￠9</v>
          </cell>
          <cell r="C586">
            <v>0.16</v>
          </cell>
          <cell r="D586" t="str">
            <v>KG</v>
          </cell>
          <cell r="E586">
            <v>3050</v>
          </cell>
          <cell r="F586">
            <v>488</v>
          </cell>
          <cell r="G586">
            <v>3050</v>
          </cell>
          <cell r="H586">
            <v>488</v>
          </cell>
          <cell r="I586">
            <v>0</v>
          </cell>
          <cell r="J586">
            <v>0</v>
          </cell>
          <cell r="K586">
            <v>0</v>
          </cell>
          <cell r="L586">
            <v>0</v>
          </cell>
        </row>
        <row r="587">
          <cell r="A587" t="str">
            <v>잡철물제작설치(각종)</v>
          </cell>
          <cell r="B587" t="str">
            <v>복잡</v>
          </cell>
          <cell r="C587">
            <v>0.105</v>
          </cell>
          <cell r="D587" t="str">
            <v>TON</v>
          </cell>
          <cell r="E587">
            <v>4720808</v>
          </cell>
          <cell r="F587">
            <v>495684</v>
          </cell>
          <cell r="G587">
            <v>1831832</v>
          </cell>
          <cell r="H587">
            <v>192342</v>
          </cell>
          <cell r="I587">
            <v>2802823</v>
          </cell>
          <cell r="J587">
            <v>294296</v>
          </cell>
          <cell r="K587">
            <v>86153</v>
          </cell>
          <cell r="L587">
            <v>9046</v>
          </cell>
          <cell r="M587" t="str">
            <v>N.94</v>
          </cell>
        </row>
        <row r="588">
          <cell r="A588" t="str">
            <v>고재대</v>
          </cell>
          <cell r="B588" t="str">
            <v>스텐</v>
          </cell>
          <cell r="C588">
            <v>10.573</v>
          </cell>
          <cell r="D588" t="str">
            <v>KG</v>
          </cell>
          <cell r="E588">
            <v>-600</v>
          </cell>
          <cell r="F588">
            <v>-6343</v>
          </cell>
          <cell r="G588">
            <v>-600</v>
          </cell>
          <cell r="H588">
            <v>-6343</v>
          </cell>
          <cell r="I588">
            <v>0</v>
          </cell>
          <cell r="J588">
            <v>0</v>
          </cell>
          <cell r="K588">
            <v>0</v>
          </cell>
          <cell r="L588">
            <v>0</v>
          </cell>
        </row>
        <row r="589">
          <cell r="A589" t="str">
            <v>화강석판석</v>
          </cell>
          <cell r="B589" t="str">
            <v>T30 문경석</v>
          </cell>
          <cell r="C589">
            <v>2.1059999999999999</v>
          </cell>
          <cell r="D589" t="str">
            <v>㎡</v>
          </cell>
          <cell r="E589">
            <v>41000</v>
          </cell>
          <cell r="F589">
            <v>86346</v>
          </cell>
          <cell r="G589">
            <v>41000</v>
          </cell>
          <cell r="H589">
            <v>86346</v>
          </cell>
          <cell r="I589">
            <v>0</v>
          </cell>
          <cell r="J589">
            <v>0</v>
          </cell>
          <cell r="K589">
            <v>0</v>
          </cell>
          <cell r="L589">
            <v>0</v>
          </cell>
        </row>
        <row r="590">
          <cell r="A590" t="str">
            <v>화강석판석</v>
          </cell>
          <cell r="B590" t="str">
            <v>T50 혹두기</v>
          </cell>
          <cell r="C590">
            <v>13.2</v>
          </cell>
          <cell r="D590" t="str">
            <v>EA</v>
          </cell>
          <cell r="E590">
            <v>26000</v>
          </cell>
          <cell r="F590">
            <v>343200</v>
          </cell>
          <cell r="G590">
            <v>26000</v>
          </cell>
          <cell r="H590">
            <v>343200</v>
          </cell>
          <cell r="I590">
            <v>0</v>
          </cell>
          <cell r="J590">
            <v>0</v>
          </cell>
          <cell r="K590">
            <v>0</v>
          </cell>
          <cell r="L590">
            <v>0</v>
          </cell>
        </row>
        <row r="591">
          <cell r="A591" t="str">
            <v>화강석판석붙임</v>
          </cell>
          <cell r="B591" t="str">
            <v>벽,건식</v>
          </cell>
          <cell r="C591">
            <v>1.915</v>
          </cell>
          <cell r="D591" t="str">
            <v>㎡</v>
          </cell>
          <cell r="E591">
            <v>47989</v>
          </cell>
          <cell r="F591">
            <v>91898</v>
          </cell>
          <cell r="G591">
            <v>0</v>
          </cell>
          <cell r="H591">
            <v>0</v>
          </cell>
          <cell r="I591">
            <v>47989</v>
          </cell>
          <cell r="J591">
            <v>91898</v>
          </cell>
          <cell r="K591">
            <v>0</v>
          </cell>
          <cell r="L591">
            <v>0</v>
          </cell>
          <cell r="M591" t="str">
            <v>N.90</v>
          </cell>
        </row>
        <row r="592">
          <cell r="A592" t="str">
            <v>STS셋앙카</v>
          </cell>
          <cell r="B592" t="str">
            <v>D8</v>
          </cell>
          <cell r="C592">
            <v>38</v>
          </cell>
          <cell r="D592" t="str">
            <v>EA</v>
          </cell>
          <cell r="E592">
            <v>160</v>
          </cell>
          <cell r="F592">
            <v>6080</v>
          </cell>
          <cell r="G592">
            <v>160</v>
          </cell>
          <cell r="H592">
            <v>6080</v>
          </cell>
          <cell r="I592">
            <v>0</v>
          </cell>
          <cell r="J592">
            <v>0</v>
          </cell>
          <cell r="K592">
            <v>0</v>
          </cell>
          <cell r="L592">
            <v>0</v>
          </cell>
        </row>
        <row r="593">
          <cell r="A593" t="str">
            <v>연결철물</v>
          </cell>
          <cell r="B593" t="str">
            <v>STS(공간거리70)</v>
          </cell>
          <cell r="C593">
            <v>51</v>
          </cell>
          <cell r="D593" t="str">
            <v>조</v>
          </cell>
          <cell r="E593">
            <v>490</v>
          </cell>
          <cell r="F593">
            <v>24990</v>
          </cell>
          <cell r="G593">
            <v>490</v>
          </cell>
          <cell r="H593">
            <v>24990</v>
          </cell>
          <cell r="I593">
            <v>0</v>
          </cell>
          <cell r="J593">
            <v>0</v>
          </cell>
          <cell r="K593">
            <v>0</v>
          </cell>
          <cell r="L593">
            <v>0</v>
          </cell>
        </row>
        <row r="594">
          <cell r="A594" t="str">
            <v>PVC PIPE</v>
          </cell>
          <cell r="B594" t="str">
            <v>￠25</v>
          </cell>
          <cell r="C594">
            <v>5.3339999999999996</v>
          </cell>
          <cell r="D594" t="str">
            <v>M</v>
          </cell>
          <cell r="E594">
            <v>670</v>
          </cell>
          <cell r="F594">
            <v>3573</v>
          </cell>
          <cell r="G594">
            <v>670</v>
          </cell>
          <cell r="H594">
            <v>3573</v>
          </cell>
          <cell r="I594">
            <v>0</v>
          </cell>
          <cell r="J594">
            <v>0</v>
          </cell>
          <cell r="K594">
            <v>0</v>
          </cell>
          <cell r="L594">
            <v>0</v>
          </cell>
        </row>
        <row r="595">
          <cell r="A595" t="str">
            <v>유리블럭</v>
          </cell>
          <cell r="B595" t="str">
            <v>145x145x95</v>
          </cell>
          <cell r="C595">
            <v>240</v>
          </cell>
          <cell r="D595" t="str">
            <v>EA</v>
          </cell>
          <cell r="E595">
            <v>2800</v>
          </cell>
          <cell r="F595">
            <v>672000</v>
          </cell>
          <cell r="G595">
            <v>2800</v>
          </cell>
          <cell r="H595">
            <v>672000</v>
          </cell>
          <cell r="I595">
            <v>0</v>
          </cell>
          <cell r="J595">
            <v>0</v>
          </cell>
          <cell r="K595">
            <v>0</v>
          </cell>
          <cell r="L595">
            <v>0</v>
          </cell>
        </row>
        <row r="596">
          <cell r="A596" t="str">
            <v>계</v>
          </cell>
          <cell r="F596">
            <v>2203803</v>
          </cell>
          <cell r="H596">
            <v>1607904</v>
          </cell>
          <cell r="J596">
            <v>573474</v>
          </cell>
          <cell r="L596">
            <v>22425</v>
          </cell>
        </row>
        <row r="616">
          <cell r="A616" t="str">
            <v>No.25호표 조형가벽</v>
          </cell>
          <cell r="C616">
            <v>1</v>
          </cell>
          <cell r="D616" t="str">
            <v>식</v>
          </cell>
          <cell r="M616" t="str">
            <v>PPG10</v>
          </cell>
        </row>
        <row r="617">
          <cell r="A617" t="str">
            <v>터파기</v>
          </cell>
          <cell r="B617" t="str">
            <v>백호우0.4㎥</v>
          </cell>
          <cell r="C617">
            <v>10.981999999999999</v>
          </cell>
          <cell r="D617" t="str">
            <v>㎥</v>
          </cell>
          <cell r="E617">
            <v>1331</v>
          </cell>
          <cell r="F617">
            <v>14615</v>
          </cell>
          <cell r="G617">
            <v>243</v>
          </cell>
          <cell r="H617">
            <v>2668</v>
          </cell>
          <cell r="I617">
            <v>686</v>
          </cell>
          <cell r="J617">
            <v>7533</v>
          </cell>
          <cell r="K617">
            <v>402</v>
          </cell>
          <cell r="L617">
            <v>4414</v>
          </cell>
          <cell r="M617" t="str">
            <v>#.2</v>
          </cell>
        </row>
        <row r="618">
          <cell r="A618" t="str">
            <v>잔토처리(토사)</v>
          </cell>
          <cell r="B618" t="str">
            <v>B.H 0.4M3</v>
          </cell>
          <cell r="C618">
            <v>4.1230000000000002</v>
          </cell>
          <cell r="D618" t="str">
            <v>M3</v>
          </cell>
          <cell r="E618">
            <v>837</v>
          </cell>
          <cell r="F618">
            <v>3450</v>
          </cell>
          <cell r="G618">
            <v>153</v>
          </cell>
          <cell r="H618">
            <v>630</v>
          </cell>
          <cell r="I618">
            <v>431</v>
          </cell>
          <cell r="J618">
            <v>1777</v>
          </cell>
          <cell r="K618">
            <v>253</v>
          </cell>
          <cell r="L618">
            <v>1043</v>
          </cell>
          <cell r="M618" t="str">
            <v>#.4</v>
          </cell>
        </row>
        <row r="619">
          <cell r="A619" t="str">
            <v>기계되메우기및다짐</v>
          </cell>
          <cell r="B619" t="str">
            <v>인력+기계</v>
          </cell>
          <cell r="C619">
            <v>6.859</v>
          </cell>
          <cell r="D619" t="str">
            <v>㎥</v>
          </cell>
          <cell r="E619">
            <v>3367</v>
          </cell>
          <cell r="F619">
            <v>23093</v>
          </cell>
          <cell r="G619">
            <v>285</v>
          </cell>
          <cell r="H619">
            <v>1954</v>
          </cell>
          <cell r="I619">
            <v>2758</v>
          </cell>
          <cell r="J619">
            <v>18917</v>
          </cell>
          <cell r="K619">
            <v>324</v>
          </cell>
          <cell r="L619">
            <v>2222</v>
          </cell>
          <cell r="M619" t="str">
            <v>#.6</v>
          </cell>
        </row>
        <row r="620">
          <cell r="A620" t="str">
            <v>잡석다짐(기계+인력)</v>
          </cell>
          <cell r="B620" t="str">
            <v>로라+인력</v>
          </cell>
          <cell r="C620">
            <v>2.109</v>
          </cell>
          <cell r="D620" t="str">
            <v>㎥</v>
          </cell>
          <cell r="E620">
            <v>10469</v>
          </cell>
          <cell r="F620">
            <v>22078</v>
          </cell>
          <cell r="G620">
            <v>8354</v>
          </cell>
          <cell r="H620">
            <v>17618</v>
          </cell>
          <cell r="I620">
            <v>1509</v>
          </cell>
          <cell r="J620">
            <v>3182</v>
          </cell>
          <cell r="K620">
            <v>606</v>
          </cell>
          <cell r="L620">
            <v>1278</v>
          </cell>
          <cell r="M620" t="str">
            <v>N.73</v>
          </cell>
        </row>
        <row r="621">
          <cell r="A621" t="str">
            <v>레미콘</v>
          </cell>
          <cell r="B621" t="str">
            <v>관급(40x160x8)</v>
          </cell>
          <cell r="C621">
            <v>0.69599999999999995</v>
          </cell>
          <cell r="D621" t="str">
            <v>M3</v>
          </cell>
          <cell r="E621">
            <v>0</v>
          </cell>
          <cell r="F621">
            <v>0</v>
          </cell>
          <cell r="G621">
            <v>0</v>
          </cell>
          <cell r="H621">
            <v>0</v>
          </cell>
          <cell r="I621">
            <v>0</v>
          </cell>
          <cell r="J621">
            <v>0</v>
          </cell>
          <cell r="K621">
            <v>0</v>
          </cell>
          <cell r="L621">
            <v>0</v>
          </cell>
        </row>
        <row r="622">
          <cell r="A622" t="str">
            <v>레미콘</v>
          </cell>
          <cell r="B622" t="str">
            <v>관급(25x180x8)</v>
          </cell>
          <cell r="C622">
            <v>5.3840000000000003</v>
          </cell>
          <cell r="D622" t="str">
            <v>M3</v>
          </cell>
          <cell r="E622">
            <v>0</v>
          </cell>
          <cell r="F622">
            <v>0</v>
          </cell>
          <cell r="G622">
            <v>0</v>
          </cell>
          <cell r="H622">
            <v>0</v>
          </cell>
          <cell r="I622">
            <v>0</v>
          </cell>
          <cell r="J622">
            <v>0</v>
          </cell>
          <cell r="K622">
            <v>0</v>
          </cell>
          <cell r="L622">
            <v>0</v>
          </cell>
        </row>
        <row r="623">
          <cell r="A623" t="str">
            <v>레미콘타설(소형구조물)</v>
          </cell>
          <cell r="C623">
            <v>5.9550000000000001</v>
          </cell>
          <cell r="D623" t="str">
            <v>㎥</v>
          </cell>
          <cell r="E623">
            <v>33719</v>
          </cell>
          <cell r="F623">
            <v>200796</v>
          </cell>
          <cell r="G623">
            <v>0</v>
          </cell>
          <cell r="H623">
            <v>0</v>
          </cell>
          <cell r="I623">
            <v>33719</v>
          </cell>
          <cell r="J623">
            <v>200796</v>
          </cell>
          <cell r="K623">
            <v>0</v>
          </cell>
          <cell r="L623">
            <v>0</v>
          </cell>
          <cell r="M623" t="str">
            <v>N.82</v>
          </cell>
        </row>
        <row r="624">
          <cell r="A624" t="str">
            <v>거푸집 (합판)</v>
          </cell>
          <cell r="B624" t="str">
            <v>6회</v>
          </cell>
          <cell r="C624">
            <v>58.331000000000003</v>
          </cell>
          <cell r="D624" t="str">
            <v>㎡</v>
          </cell>
          <cell r="E624">
            <v>13825</v>
          </cell>
          <cell r="F624">
            <v>806425</v>
          </cell>
          <cell r="G624">
            <v>4430</v>
          </cell>
          <cell r="H624">
            <v>258406</v>
          </cell>
          <cell r="I624">
            <v>9395</v>
          </cell>
          <cell r="J624">
            <v>548019</v>
          </cell>
          <cell r="K624">
            <v>0</v>
          </cell>
          <cell r="L624">
            <v>0</v>
          </cell>
          <cell r="M624" t="str">
            <v>N.80</v>
          </cell>
        </row>
        <row r="625">
          <cell r="A625" t="str">
            <v>이형철근</v>
          </cell>
          <cell r="B625" t="str">
            <v>관급, D13</v>
          </cell>
          <cell r="C625">
            <v>160.49100000000001</v>
          </cell>
          <cell r="D625" t="str">
            <v>KG</v>
          </cell>
          <cell r="E625">
            <v>0</v>
          </cell>
          <cell r="F625">
            <v>0</v>
          </cell>
          <cell r="G625">
            <v>0</v>
          </cell>
          <cell r="H625">
            <v>0</v>
          </cell>
          <cell r="I625">
            <v>0</v>
          </cell>
          <cell r="J625">
            <v>0</v>
          </cell>
          <cell r="K625">
            <v>0</v>
          </cell>
          <cell r="L625">
            <v>0</v>
          </cell>
        </row>
        <row r="626">
          <cell r="A626" t="str">
            <v>이형철근</v>
          </cell>
          <cell r="B626" t="str">
            <v>관급, D16</v>
          </cell>
          <cell r="C626">
            <v>97.372</v>
          </cell>
          <cell r="D626" t="str">
            <v>KG</v>
          </cell>
          <cell r="E626">
            <v>0</v>
          </cell>
          <cell r="F626">
            <v>0</v>
          </cell>
          <cell r="G626">
            <v>0</v>
          </cell>
          <cell r="H626">
            <v>0</v>
          </cell>
          <cell r="I626">
            <v>0</v>
          </cell>
          <cell r="J626">
            <v>0</v>
          </cell>
          <cell r="K626">
            <v>0</v>
          </cell>
          <cell r="L626">
            <v>0</v>
          </cell>
        </row>
        <row r="627">
          <cell r="A627" t="str">
            <v>철근가공및조립</v>
          </cell>
          <cell r="B627" t="str">
            <v>간단</v>
          </cell>
          <cell r="C627">
            <v>0.25</v>
          </cell>
          <cell r="D627" t="str">
            <v>TON</v>
          </cell>
          <cell r="E627">
            <v>257665</v>
          </cell>
          <cell r="F627">
            <v>64416</v>
          </cell>
          <cell r="G627">
            <v>2708</v>
          </cell>
          <cell r="H627">
            <v>677</v>
          </cell>
          <cell r="I627">
            <v>254957</v>
          </cell>
          <cell r="J627">
            <v>63739</v>
          </cell>
          <cell r="K627">
            <v>0</v>
          </cell>
          <cell r="L627">
            <v>0</v>
          </cell>
          <cell r="M627" t="str">
            <v>N.84</v>
          </cell>
        </row>
        <row r="628">
          <cell r="A628" t="str">
            <v>고재대</v>
          </cell>
          <cell r="B628" t="str">
            <v>철재</v>
          </cell>
          <cell r="C628">
            <v>7.51</v>
          </cell>
          <cell r="D628" t="str">
            <v>KG</v>
          </cell>
          <cell r="E628">
            <v>-75</v>
          </cell>
          <cell r="F628">
            <v>-563</v>
          </cell>
          <cell r="G628">
            <v>-75</v>
          </cell>
          <cell r="H628">
            <v>-563</v>
          </cell>
          <cell r="I628">
            <v>0</v>
          </cell>
          <cell r="J628">
            <v>0</v>
          </cell>
          <cell r="K628">
            <v>0</v>
          </cell>
          <cell r="L628">
            <v>0</v>
          </cell>
        </row>
        <row r="629">
          <cell r="A629" t="str">
            <v>시멘트벽돌</v>
          </cell>
          <cell r="B629" t="str">
            <v>190x90x57</v>
          </cell>
          <cell r="C629">
            <v>120.96</v>
          </cell>
          <cell r="D629" t="str">
            <v>EA</v>
          </cell>
          <cell r="E629">
            <v>45</v>
          </cell>
          <cell r="F629">
            <v>5443</v>
          </cell>
          <cell r="G629">
            <v>45</v>
          </cell>
          <cell r="H629">
            <v>5443</v>
          </cell>
          <cell r="I629">
            <v>0</v>
          </cell>
          <cell r="J629">
            <v>0</v>
          </cell>
          <cell r="K629">
            <v>0</v>
          </cell>
          <cell r="L629">
            <v>0</v>
          </cell>
        </row>
        <row r="630">
          <cell r="A630" t="str">
            <v>붙임몰탈</v>
          </cell>
          <cell r="B630" t="str">
            <v>인력,1:3</v>
          </cell>
          <cell r="C630">
            <v>0.33600000000000002</v>
          </cell>
          <cell r="D630" t="str">
            <v>㎥</v>
          </cell>
          <cell r="E630">
            <v>57561</v>
          </cell>
          <cell r="F630">
            <v>19339</v>
          </cell>
          <cell r="G630">
            <v>12100</v>
          </cell>
          <cell r="H630">
            <v>4065</v>
          </cell>
          <cell r="I630">
            <v>40922</v>
          </cell>
          <cell r="J630">
            <v>13749</v>
          </cell>
          <cell r="K630">
            <v>4539</v>
          </cell>
          <cell r="L630">
            <v>1525</v>
          </cell>
          <cell r="M630" t="str">
            <v>N.86</v>
          </cell>
        </row>
        <row r="631">
          <cell r="A631" t="str">
            <v>시멘트액체방수(2차)</v>
          </cell>
          <cell r="C631">
            <v>0.127</v>
          </cell>
          <cell r="D631" t="str">
            <v>㎡</v>
          </cell>
          <cell r="E631">
            <v>10922</v>
          </cell>
          <cell r="F631">
            <v>1386</v>
          </cell>
          <cell r="G631">
            <v>1990</v>
          </cell>
          <cell r="H631">
            <v>252</v>
          </cell>
          <cell r="I631">
            <v>8932</v>
          </cell>
          <cell r="J631">
            <v>1134</v>
          </cell>
          <cell r="K631">
            <v>0</v>
          </cell>
          <cell r="L631">
            <v>0</v>
          </cell>
          <cell r="M631" t="str">
            <v>N.85</v>
          </cell>
        </row>
        <row r="632">
          <cell r="A632" t="str">
            <v>화강석판석</v>
          </cell>
          <cell r="B632" t="str">
            <v>T50 물갈기</v>
          </cell>
          <cell r="C632">
            <v>12</v>
          </cell>
          <cell r="D632" t="str">
            <v>EA</v>
          </cell>
          <cell r="E632">
            <v>30000</v>
          </cell>
          <cell r="F632">
            <v>360000</v>
          </cell>
          <cell r="G632">
            <v>30000</v>
          </cell>
          <cell r="H632">
            <v>360000</v>
          </cell>
          <cell r="I632">
            <v>0</v>
          </cell>
          <cell r="J632">
            <v>0</v>
          </cell>
          <cell r="K632">
            <v>0</v>
          </cell>
          <cell r="L632">
            <v>0</v>
          </cell>
        </row>
        <row r="633">
          <cell r="A633" t="str">
            <v>화강석판석</v>
          </cell>
          <cell r="B633" t="str">
            <v>T60 혹두기</v>
          </cell>
          <cell r="C633">
            <v>16</v>
          </cell>
          <cell r="D633" t="str">
            <v>EA</v>
          </cell>
          <cell r="E633">
            <v>25000</v>
          </cell>
          <cell r="F633">
            <v>400000</v>
          </cell>
          <cell r="G633">
            <v>25000</v>
          </cell>
          <cell r="H633">
            <v>400000</v>
          </cell>
          <cell r="I633">
            <v>0</v>
          </cell>
          <cell r="J633">
            <v>0</v>
          </cell>
          <cell r="K633">
            <v>0</v>
          </cell>
          <cell r="L633">
            <v>0</v>
          </cell>
        </row>
        <row r="634">
          <cell r="A634" t="str">
            <v>화강석판석</v>
          </cell>
          <cell r="B634" t="str">
            <v>T30 문경석</v>
          </cell>
          <cell r="C634">
            <v>35.822000000000003</v>
          </cell>
          <cell r="D634" t="str">
            <v>㎡</v>
          </cell>
          <cell r="E634">
            <v>41000</v>
          </cell>
          <cell r="F634">
            <v>1468702</v>
          </cell>
          <cell r="G634">
            <v>41000</v>
          </cell>
          <cell r="H634">
            <v>1468702</v>
          </cell>
          <cell r="I634">
            <v>0</v>
          </cell>
          <cell r="J634">
            <v>0</v>
          </cell>
          <cell r="K634">
            <v>0</v>
          </cell>
          <cell r="L634">
            <v>0</v>
          </cell>
        </row>
        <row r="635">
          <cell r="A635" t="str">
            <v>화강석판석붙임</v>
          </cell>
          <cell r="B635" t="str">
            <v>벽,습식</v>
          </cell>
          <cell r="C635">
            <v>8.4060000000000006</v>
          </cell>
          <cell r="D635" t="str">
            <v>M2</v>
          </cell>
          <cell r="E635">
            <v>71867</v>
          </cell>
          <cell r="F635">
            <v>604113</v>
          </cell>
          <cell r="G635">
            <v>8415</v>
          </cell>
          <cell r="H635">
            <v>70736</v>
          </cell>
          <cell r="I635">
            <v>63452</v>
          </cell>
          <cell r="J635">
            <v>533377</v>
          </cell>
          <cell r="K635">
            <v>0</v>
          </cell>
          <cell r="L635">
            <v>0</v>
          </cell>
          <cell r="M635" t="str">
            <v>N.91</v>
          </cell>
        </row>
        <row r="636">
          <cell r="A636" t="str">
            <v>화강석판석붙임</v>
          </cell>
          <cell r="B636" t="str">
            <v>벽,건식</v>
          </cell>
          <cell r="C636">
            <v>39.04</v>
          </cell>
          <cell r="D636" t="str">
            <v>㎡</v>
          </cell>
          <cell r="E636">
            <v>47989</v>
          </cell>
          <cell r="F636">
            <v>1873490</v>
          </cell>
          <cell r="G636">
            <v>0</v>
          </cell>
          <cell r="H636">
            <v>0</v>
          </cell>
          <cell r="I636">
            <v>47989</v>
          </cell>
          <cell r="J636">
            <v>1873490</v>
          </cell>
          <cell r="K636">
            <v>0</v>
          </cell>
          <cell r="L636">
            <v>0</v>
          </cell>
          <cell r="M636" t="str">
            <v>N.90</v>
          </cell>
        </row>
        <row r="637">
          <cell r="A637" t="str">
            <v>연결철물</v>
          </cell>
          <cell r="B637" t="str">
            <v>STS(공간거리70)</v>
          </cell>
          <cell r="C637">
            <v>244</v>
          </cell>
          <cell r="D637" t="str">
            <v>조</v>
          </cell>
          <cell r="E637">
            <v>490</v>
          </cell>
          <cell r="F637">
            <v>119560</v>
          </cell>
          <cell r="G637">
            <v>490</v>
          </cell>
          <cell r="H637">
            <v>119560</v>
          </cell>
          <cell r="I637">
            <v>0</v>
          </cell>
          <cell r="J637">
            <v>0</v>
          </cell>
          <cell r="K637">
            <v>0</v>
          </cell>
          <cell r="L637">
            <v>0</v>
          </cell>
        </row>
        <row r="638">
          <cell r="A638" t="str">
            <v>계</v>
          </cell>
          <cell r="F638">
            <v>5986343</v>
          </cell>
          <cell r="H638">
            <v>2710148</v>
          </cell>
          <cell r="J638">
            <v>3265713</v>
          </cell>
          <cell r="L638">
            <v>10482</v>
          </cell>
        </row>
        <row r="639">
          <cell r="A639" t="str">
            <v>No.26호표 분수</v>
          </cell>
          <cell r="C639">
            <v>1</v>
          </cell>
          <cell r="D639" t="str">
            <v>식</v>
          </cell>
          <cell r="M639" t="str">
            <v>PPG11</v>
          </cell>
        </row>
        <row r="640">
          <cell r="A640" t="str">
            <v>레미콘</v>
          </cell>
          <cell r="B640" t="str">
            <v>관급(25x180x8)</v>
          </cell>
          <cell r="C640">
            <v>10.704000000000001</v>
          </cell>
          <cell r="D640" t="str">
            <v>M3</v>
          </cell>
          <cell r="E640">
            <v>0</v>
          </cell>
          <cell r="F640">
            <v>0</v>
          </cell>
          <cell r="G640">
            <v>0</v>
          </cell>
          <cell r="H640">
            <v>0</v>
          </cell>
          <cell r="I640">
            <v>0</v>
          </cell>
          <cell r="J640">
            <v>0</v>
          </cell>
          <cell r="K640">
            <v>0</v>
          </cell>
          <cell r="L640">
            <v>0</v>
          </cell>
        </row>
        <row r="641">
          <cell r="A641" t="str">
            <v>레미콘타설(소형구조물)</v>
          </cell>
          <cell r="C641">
            <v>10.494999999999999</v>
          </cell>
          <cell r="D641" t="str">
            <v>㎥</v>
          </cell>
          <cell r="E641">
            <v>33719</v>
          </cell>
          <cell r="F641">
            <v>353880</v>
          </cell>
          <cell r="G641">
            <v>0</v>
          </cell>
          <cell r="H641">
            <v>0</v>
          </cell>
          <cell r="I641">
            <v>33719</v>
          </cell>
          <cell r="J641">
            <v>353880</v>
          </cell>
          <cell r="K641">
            <v>0</v>
          </cell>
          <cell r="L641">
            <v>0</v>
          </cell>
          <cell r="M641" t="str">
            <v>N.82</v>
          </cell>
        </row>
        <row r="642">
          <cell r="A642" t="str">
            <v>거푸집 (합판)</v>
          </cell>
          <cell r="B642" t="str">
            <v>6회</v>
          </cell>
          <cell r="C642">
            <v>116.6</v>
          </cell>
          <cell r="D642" t="str">
            <v>㎡</v>
          </cell>
          <cell r="E642">
            <v>13825</v>
          </cell>
          <cell r="F642">
            <v>1611995</v>
          </cell>
          <cell r="G642">
            <v>4430</v>
          </cell>
          <cell r="H642">
            <v>516538</v>
          </cell>
          <cell r="I642">
            <v>9395</v>
          </cell>
          <cell r="J642">
            <v>1095457</v>
          </cell>
          <cell r="K642">
            <v>0</v>
          </cell>
          <cell r="L642">
            <v>0</v>
          </cell>
          <cell r="M642" t="str">
            <v>N.80</v>
          </cell>
        </row>
        <row r="643">
          <cell r="A643" t="str">
            <v>이형철근</v>
          </cell>
          <cell r="B643" t="str">
            <v>관급, D13</v>
          </cell>
          <cell r="C643">
            <v>926.87400000000002</v>
          </cell>
          <cell r="D643" t="str">
            <v>KG</v>
          </cell>
          <cell r="E643">
            <v>0</v>
          </cell>
          <cell r="F643">
            <v>0</v>
          </cell>
          <cell r="G643">
            <v>0</v>
          </cell>
          <cell r="H643">
            <v>0</v>
          </cell>
          <cell r="I643">
            <v>0</v>
          </cell>
          <cell r="J643">
            <v>0</v>
          </cell>
          <cell r="K643">
            <v>0</v>
          </cell>
          <cell r="L643">
            <v>0</v>
          </cell>
        </row>
        <row r="644">
          <cell r="A644" t="str">
            <v>철근가공및조립</v>
          </cell>
          <cell r="B644" t="str">
            <v>간단</v>
          </cell>
          <cell r="C644">
            <v>0.89900000000000002</v>
          </cell>
          <cell r="D644" t="str">
            <v>TON</v>
          </cell>
          <cell r="E644">
            <v>257665</v>
          </cell>
          <cell r="F644">
            <v>231640</v>
          </cell>
          <cell r="G644">
            <v>2708</v>
          </cell>
          <cell r="H644">
            <v>2434</v>
          </cell>
          <cell r="I644">
            <v>254957</v>
          </cell>
          <cell r="J644">
            <v>229206</v>
          </cell>
          <cell r="K644">
            <v>0</v>
          </cell>
          <cell r="L644">
            <v>0</v>
          </cell>
          <cell r="M644" t="str">
            <v>N.84</v>
          </cell>
        </row>
        <row r="645">
          <cell r="A645" t="str">
            <v>고재대</v>
          </cell>
          <cell r="B645" t="str">
            <v>철재</v>
          </cell>
          <cell r="C645">
            <v>26.995999999999999</v>
          </cell>
          <cell r="D645" t="str">
            <v>KG</v>
          </cell>
          <cell r="E645">
            <v>-75</v>
          </cell>
          <cell r="F645">
            <v>-2024</v>
          </cell>
          <cell r="G645">
            <v>-75</v>
          </cell>
          <cell r="H645">
            <v>-2024</v>
          </cell>
          <cell r="I645">
            <v>0</v>
          </cell>
          <cell r="J645">
            <v>0</v>
          </cell>
          <cell r="K645">
            <v>0</v>
          </cell>
          <cell r="L645">
            <v>0</v>
          </cell>
        </row>
        <row r="646">
          <cell r="A646" t="str">
            <v>스테인리스판(STS304)</v>
          </cell>
          <cell r="B646" t="str">
            <v>3.0M/M</v>
          </cell>
          <cell r="C646">
            <v>2.3E-2</v>
          </cell>
          <cell r="D646" t="str">
            <v>M/T</v>
          </cell>
          <cell r="E646">
            <v>2129000</v>
          </cell>
          <cell r="F646">
            <v>48967</v>
          </cell>
          <cell r="G646">
            <v>2129000</v>
          </cell>
          <cell r="H646">
            <v>48967</v>
          </cell>
          <cell r="I646">
            <v>0</v>
          </cell>
          <cell r="J646">
            <v>0</v>
          </cell>
          <cell r="K646">
            <v>0</v>
          </cell>
          <cell r="L646">
            <v>0</v>
          </cell>
        </row>
        <row r="647">
          <cell r="A647" t="str">
            <v>붙임몰탈</v>
          </cell>
          <cell r="B647" t="str">
            <v>인력,1:3</v>
          </cell>
          <cell r="C647">
            <v>2.452</v>
          </cell>
          <cell r="D647" t="str">
            <v>㎥</v>
          </cell>
          <cell r="E647">
            <v>57561</v>
          </cell>
          <cell r="F647">
            <v>141138</v>
          </cell>
          <cell r="G647">
            <v>12100</v>
          </cell>
          <cell r="H647">
            <v>29669</v>
          </cell>
          <cell r="I647">
            <v>40922</v>
          </cell>
          <cell r="J647">
            <v>100340</v>
          </cell>
          <cell r="K647">
            <v>4539</v>
          </cell>
          <cell r="L647">
            <v>11129</v>
          </cell>
          <cell r="M647" t="str">
            <v>N.86</v>
          </cell>
        </row>
        <row r="648">
          <cell r="A648" t="str">
            <v>방수모르터</v>
          </cell>
          <cell r="B648" t="str">
            <v>1:3</v>
          </cell>
          <cell r="C648">
            <v>1.407</v>
          </cell>
          <cell r="D648" t="str">
            <v>㎥</v>
          </cell>
          <cell r="E648">
            <v>122406</v>
          </cell>
          <cell r="F648">
            <v>172225</v>
          </cell>
          <cell r="G648">
            <v>73300</v>
          </cell>
          <cell r="H648">
            <v>103133</v>
          </cell>
          <cell r="I648">
            <v>49106</v>
          </cell>
          <cell r="J648">
            <v>69092</v>
          </cell>
          <cell r="K648">
            <v>0</v>
          </cell>
          <cell r="L648">
            <v>0</v>
          </cell>
          <cell r="M648" t="str">
            <v>N.87</v>
          </cell>
        </row>
        <row r="649">
          <cell r="A649" t="str">
            <v>화강석판석</v>
          </cell>
          <cell r="B649" t="str">
            <v>250x140xL500</v>
          </cell>
          <cell r="C649">
            <v>70.2</v>
          </cell>
          <cell r="D649" t="str">
            <v>EA</v>
          </cell>
          <cell r="E649">
            <v>34000</v>
          </cell>
          <cell r="F649">
            <v>2386800</v>
          </cell>
          <cell r="G649">
            <v>34000</v>
          </cell>
          <cell r="H649">
            <v>2386800</v>
          </cell>
          <cell r="I649">
            <v>0</v>
          </cell>
          <cell r="J649">
            <v>0</v>
          </cell>
          <cell r="K649">
            <v>0</v>
          </cell>
          <cell r="L649">
            <v>0</v>
          </cell>
        </row>
        <row r="650">
          <cell r="A650" t="str">
            <v>화강석판석</v>
          </cell>
          <cell r="B650" t="str">
            <v>T50 물갈기</v>
          </cell>
          <cell r="C650">
            <v>17.920000000000002</v>
          </cell>
          <cell r="D650" t="str">
            <v>EA</v>
          </cell>
          <cell r="E650">
            <v>25000</v>
          </cell>
          <cell r="F650">
            <v>448000</v>
          </cell>
          <cell r="G650">
            <v>25000</v>
          </cell>
          <cell r="H650">
            <v>448000</v>
          </cell>
          <cell r="I650">
            <v>0</v>
          </cell>
          <cell r="J650">
            <v>0</v>
          </cell>
          <cell r="K650">
            <v>0</v>
          </cell>
          <cell r="L650">
            <v>0</v>
          </cell>
        </row>
        <row r="651">
          <cell r="A651" t="str">
            <v>화강석판석</v>
          </cell>
          <cell r="B651" t="str">
            <v>150xT50 물갈기</v>
          </cell>
          <cell r="C651">
            <v>19.149999999999999</v>
          </cell>
          <cell r="D651" t="str">
            <v>M</v>
          </cell>
          <cell r="E651">
            <v>15000</v>
          </cell>
          <cell r="F651">
            <v>287250</v>
          </cell>
          <cell r="G651">
            <v>15000</v>
          </cell>
          <cell r="H651">
            <v>287250</v>
          </cell>
          <cell r="I651">
            <v>0</v>
          </cell>
          <cell r="J651">
            <v>0</v>
          </cell>
          <cell r="K651">
            <v>0</v>
          </cell>
          <cell r="L651">
            <v>0</v>
          </cell>
        </row>
        <row r="652">
          <cell r="A652" t="str">
            <v>화강석판석</v>
          </cell>
          <cell r="B652" t="str">
            <v>T30 문경석</v>
          </cell>
          <cell r="C652">
            <v>26.815999999999999</v>
          </cell>
          <cell r="D652" t="str">
            <v>㎡</v>
          </cell>
          <cell r="E652">
            <v>41000</v>
          </cell>
          <cell r="F652">
            <v>1099456</v>
          </cell>
          <cell r="G652">
            <v>41000</v>
          </cell>
          <cell r="H652">
            <v>1099456</v>
          </cell>
          <cell r="I652">
            <v>0</v>
          </cell>
          <cell r="J652">
            <v>0</v>
          </cell>
          <cell r="K652">
            <v>0</v>
          </cell>
          <cell r="L652">
            <v>0</v>
          </cell>
        </row>
        <row r="653">
          <cell r="A653" t="str">
            <v>화강석판석붙임</v>
          </cell>
          <cell r="B653" t="str">
            <v>벽,습식</v>
          </cell>
          <cell r="C653">
            <v>43.756999999999998</v>
          </cell>
          <cell r="D653" t="str">
            <v>M2</v>
          </cell>
          <cell r="E653">
            <v>71867</v>
          </cell>
          <cell r="F653">
            <v>3144684</v>
          </cell>
          <cell r="G653">
            <v>8415</v>
          </cell>
          <cell r="H653">
            <v>368215</v>
          </cell>
          <cell r="I653">
            <v>63452</v>
          </cell>
          <cell r="J653">
            <v>2776469</v>
          </cell>
          <cell r="K653">
            <v>0</v>
          </cell>
          <cell r="L653">
            <v>0</v>
          </cell>
          <cell r="M653" t="str">
            <v>N.91</v>
          </cell>
        </row>
        <row r="654">
          <cell r="A654" t="str">
            <v>흑자갈</v>
          </cell>
          <cell r="B654" t="str">
            <v>￠20~30</v>
          </cell>
          <cell r="C654">
            <v>0.79600000000000004</v>
          </cell>
          <cell r="D654" t="str">
            <v>TON</v>
          </cell>
          <cell r="E654">
            <v>430000</v>
          </cell>
          <cell r="F654">
            <v>342280</v>
          </cell>
          <cell r="G654">
            <v>430000</v>
          </cell>
          <cell r="H654">
            <v>342280</v>
          </cell>
          <cell r="I654">
            <v>0</v>
          </cell>
          <cell r="J654">
            <v>0</v>
          </cell>
          <cell r="K654">
            <v>0</v>
          </cell>
          <cell r="L654">
            <v>0</v>
          </cell>
        </row>
        <row r="655">
          <cell r="A655" t="str">
            <v>계</v>
          </cell>
          <cell r="F655">
            <v>10266291</v>
          </cell>
          <cell r="H655">
            <v>5630718</v>
          </cell>
          <cell r="J655">
            <v>4624444</v>
          </cell>
          <cell r="L655">
            <v>11129</v>
          </cell>
        </row>
        <row r="662">
          <cell r="A662" t="str">
            <v>No.27호표 실개천</v>
          </cell>
          <cell r="C662">
            <v>1</v>
          </cell>
          <cell r="D662" t="str">
            <v>식</v>
          </cell>
          <cell r="M662" t="str">
            <v>PPG12</v>
          </cell>
        </row>
        <row r="663">
          <cell r="A663" t="str">
            <v>(1) 상부연못</v>
          </cell>
          <cell r="B663" t="str">
            <v>(A=18.47㎡)</v>
          </cell>
          <cell r="C663">
            <v>0</v>
          </cell>
          <cell r="E663">
            <v>0</v>
          </cell>
          <cell r="F663">
            <v>0</v>
          </cell>
          <cell r="G663">
            <v>0</v>
          </cell>
          <cell r="H663">
            <v>0</v>
          </cell>
          <cell r="I663">
            <v>0</v>
          </cell>
          <cell r="J663">
            <v>0</v>
          </cell>
          <cell r="K663">
            <v>0</v>
          </cell>
          <cell r="L663">
            <v>0</v>
          </cell>
        </row>
        <row r="664">
          <cell r="A664" t="str">
            <v>터파기(토사)</v>
          </cell>
          <cell r="B664" t="str">
            <v>백호우0.7㎥</v>
          </cell>
          <cell r="C664">
            <v>16.788</v>
          </cell>
          <cell r="D664" t="str">
            <v>㎥</v>
          </cell>
          <cell r="E664">
            <v>696</v>
          </cell>
          <cell r="F664">
            <v>11683</v>
          </cell>
          <cell r="G664">
            <v>127</v>
          </cell>
          <cell r="H664">
            <v>2132</v>
          </cell>
          <cell r="I664">
            <v>359</v>
          </cell>
          <cell r="J664">
            <v>6026</v>
          </cell>
          <cell r="K664">
            <v>210</v>
          </cell>
          <cell r="L664">
            <v>3525</v>
          </cell>
          <cell r="M664" t="str">
            <v>#.3</v>
          </cell>
        </row>
        <row r="665">
          <cell r="A665" t="str">
            <v>잔토처리(토사)</v>
          </cell>
          <cell r="B665" t="str">
            <v>백호우0.7㎥</v>
          </cell>
          <cell r="C665">
            <v>13.475</v>
          </cell>
          <cell r="D665" t="str">
            <v>㎥</v>
          </cell>
          <cell r="E665">
            <v>696</v>
          </cell>
          <cell r="F665">
            <v>9377</v>
          </cell>
          <cell r="G665">
            <v>127</v>
          </cell>
          <cell r="H665">
            <v>1711</v>
          </cell>
          <cell r="I665">
            <v>359</v>
          </cell>
          <cell r="J665">
            <v>4837</v>
          </cell>
          <cell r="K665">
            <v>210</v>
          </cell>
          <cell r="L665">
            <v>2829</v>
          </cell>
          <cell r="M665" t="str">
            <v>#.5</v>
          </cell>
        </row>
        <row r="666">
          <cell r="A666" t="str">
            <v>기계되메우기및다짐</v>
          </cell>
          <cell r="B666" t="str">
            <v>인력+기계</v>
          </cell>
          <cell r="C666">
            <v>3.331</v>
          </cell>
          <cell r="D666" t="str">
            <v>㎥</v>
          </cell>
          <cell r="E666">
            <v>3367</v>
          </cell>
          <cell r="F666">
            <v>11214</v>
          </cell>
          <cell r="G666">
            <v>285</v>
          </cell>
          <cell r="H666">
            <v>949</v>
          </cell>
          <cell r="I666">
            <v>2758</v>
          </cell>
          <cell r="J666">
            <v>9186</v>
          </cell>
          <cell r="K666">
            <v>324</v>
          </cell>
          <cell r="L666">
            <v>1079</v>
          </cell>
          <cell r="M666" t="str">
            <v>#.6</v>
          </cell>
        </row>
        <row r="667">
          <cell r="A667" t="str">
            <v>잡석다짐(기계+인력)</v>
          </cell>
          <cell r="B667" t="str">
            <v>로라+인력</v>
          </cell>
          <cell r="C667">
            <v>4.4720000000000004</v>
          </cell>
          <cell r="D667" t="str">
            <v>㎥</v>
          </cell>
          <cell r="E667">
            <v>10469</v>
          </cell>
          <cell r="F667">
            <v>46817</v>
          </cell>
          <cell r="G667">
            <v>8354</v>
          </cell>
          <cell r="H667">
            <v>37359</v>
          </cell>
          <cell r="I667">
            <v>1509</v>
          </cell>
          <cell r="J667">
            <v>6748</v>
          </cell>
          <cell r="K667">
            <v>606</v>
          </cell>
          <cell r="L667">
            <v>2710</v>
          </cell>
          <cell r="M667" t="str">
            <v>N.73</v>
          </cell>
        </row>
        <row r="668">
          <cell r="A668" t="str">
            <v>레미콘</v>
          </cell>
          <cell r="B668" t="str">
            <v>관급(40x160x8)</v>
          </cell>
          <cell r="C668">
            <v>1.3140000000000001</v>
          </cell>
          <cell r="D668" t="str">
            <v>M3</v>
          </cell>
          <cell r="E668">
            <v>0</v>
          </cell>
          <cell r="F668">
            <v>0</v>
          </cell>
          <cell r="G668">
            <v>0</v>
          </cell>
          <cell r="H668">
            <v>0</v>
          </cell>
          <cell r="I668">
            <v>0</v>
          </cell>
          <cell r="J668">
            <v>0</v>
          </cell>
          <cell r="K668">
            <v>0</v>
          </cell>
          <cell r="L668">
            <v>0</v>
          </cell>
        </row>
        <row r="669">
          <cell r="A669" t="str">
            <v>레미콘</v>
          </cell>
          <cell r="B669" t="str">
            <v>관급(25x180x8)</v>
          </cell>
          <cell r="C669">
            <v>3.9329999999999998</v>
          </cell>
          <cell r="D669" t="str">
            <v>M3</v>
          </cell>
          <cell r="E669">
            <v>0</v>
          </cell>
          <cell r="F669">
            <v>0</v>
          </cell>
          <cell r="G669">
            <v>0</v>
          </cell>
          <cell r="H669">
            <v>0</v>
          </cell>
          <cell r="I669">
            <v>0</v>
          </cell>
          <cell r="J669">
            <v>0</v>
          </cell>
          <cell r="K669">
            <v>0</v>
          </cell>
          <cell r="L669">
            <v>0</v>
          </cell>
        </row>
        <row r="670">
          <cell r="A670" t="str">
            <v>레미콘타설(소형구조물)</v>
          </cell>
          <cell r="C670">
            <v>3.895</v>
          </cell>
          <cell r="D670" t="str">
            <v>㎥</v>
          </cell>
          <cell r="E670">
            <v>33719</v>
          </cell>
          <cell r="F670">
            <v>131335</v>
          </cell>
          <cell r="G670">
            <v>0</v>
          </cell>
          <cell r="H670">
            <v>0</v>
          </cell>
          <cell r="I670">
            <v>33719</v>
          </cell>
          <cell r="J670">
            <v>131335</v>
          </cell>
          <cell r="K670">
            <v>0</v>
          </cell>
          <cell r="L670">
            <v>0</v>
          </cell>
          <cell r="M670" t="str">
            <v>N.82</v>
          </cell>
        </row>
        <row r="671">
          <cell r="A671" t="str">
            <v>거푸집 (합판)</v>
          </cell>
          <cell r="B671" t="str">
            <v>6회</v>
          </cell>
          <cell r="C671">
            <v>3.8140000000000001</v>
          </cell>
          <cell r="D671" t="str">
            <v>㎡</v>
          </cell>
          <cell r="E671">
            <v>13825</v>
          </cell>
          <cell r="F671">
            <v>52728</v>
          </cell>
          <cell r="G671">
            <v>4430</v>
          </cell>
          <cell r="H671">
            <v>16896</v>
          </cell>
          <cell r="I671">
            <v>9395</v>
          </cell>
          <cell r="J671">
            <v>35832</v>
          </cell>
          <cell r="K671">
            <v>0</v>
          </cell>
          <cell r="L671">
            <v>0</v>
          </cell>
          <cell r="M671" t="str">
            <v>N.80</v>
          </cell>
        </row>
        <row r="672">
          <cell r="A672" t="str">
            <v>이형철근</v>
          </cell>
          <cell r="B672" t="str">
            <v>관급, D13</v>
          </cell>
          <cell r="C672">
            <v>143.72399999999999</v>
          </cell>
          <cell r="D672" t="str">
            <v>KG</v>
          </cell>
          <cell r="E672">
            <v>0</v>
          </cell>
          <cell r="F672">
            <v>0</v>
          </cell>
          <cell r="G672">
            <v>0</v>
          </cell>
          <cell r="H672">
            <v>0</v>
          </cell>
          <cell r="I672">
            <v>0</v>
          </cell>
          <cell r="J672">
            <v>0</v>
          </cell>
          <cell r="K672">
            <v>0</v>
          </cell>
          <cell r="L672">
            <v>0</v>
          </cell>
        </row>
        <row r="673">
          <cell r="A673" t="str">
            <v>철근가공및조립</v>
          </cell>
          <cell r="B673" t="str">
            <v>간단</v>
          </cell>
          <cell r="C673">
            <v>0.13900000000000001</v>
          </cell>
          <cell r="D673" t="str">
            <v>TON</v>
          </cell>
          <cell r="E673">
            <v>257665</v>
          </cell>
          <cell r="F673">
            <v>35815</v>
          </cell>
          <cell r="G673">
            <v>2708</v>
          </cell>
          <cell r="H673">
            <v>376</v>
          </cell>
          <cell r="I673">
            <v>254957</v>
          </cell>
          <cell r="J673">
            <v>35439</v>
          </cell>
          <cell r="K673">
            <v>0</v>
          </cell>
          <cell r="L673">
            <v>0</v>
          </cell>
          <cell r="M673" t="str">
            <v>N.84</v>
          </cell>
        </row>
        <row r="674">
          <cell r="A674" t="str">
            <v>고재대</v>
          </cell>
          <cell r="B674" t="str">
            <v>철재</v>
          </cell>
          <cell r="C674">
            <v>4.1859999999999999</v>
          </cell>
          <cell r="D674" t="str">
            <v>KG</v>
          </cell>
          <cell r="E674">
            <v>-75</v>
          </cell>
          <cell r="F674">
            <v>-313</v>
          </cell>
          <cell r="G674">
            <v>-75</v>
          </cell>
          <cell r="H674">
            <v>-313</v>
          </cell>
          <cell r="I674">
            <v>0</v>
          </cell>
          <cell r="J674">
            <v>0</v>
          </cell>
          <cell r="K674">
            <v>0</v>
          </cell>
          <cell r="L674">
            <v>0</v>
          </cell>
        </row>
        <row r="675">
          <cell r="A675" t="str">
            <v>시멘트액체방수(2차)</v>
          </cell>
          <cell r="C675">
            <v>19.477</v>
          </cell>
          <cell r="D675" t="str">
            <v>㎡</v>
          </cell>
          <cell r="E675">
            <v>10922</v>
          </cell>
          <cell r="F675">
            <v>212727</v>
          </cell>
          <cell r="G675">
            <v>1990</v>
          </cell>
          <cell r="H675">
            <v>38759</v>
          </cell>
          <cell r="I675">
            <v>8932</v>
          </cell>
          <cell r="J675">
            <v>173968</v>
          </cell>
          <cell r="K675">
            <v>0</v>
          </cell>
          <cell r="L675">
            <v>0</v>
          </cell>
          <cell r="M675" t="str">
            <v>N.85</v>
          </cell>
        </row>
        <row r="676">
          <cell r="A676" t="str">
            <v>붙임몰탈</v>
          </cell>
          <cell r="B676" t="str">
            <v>인력,1:3</v>
          </cell>
          <cell r="C676">
            <v>0.58399999999999996</v>
          </cell>
          <cell r="D676" t="str">
            <v>㎥</v>
          </cell>
          <cell r="E676">
            <v>57561</v>
          </cell>
          <cell r="F676">
            <v>33614</v>
          </cell>
          <cell r="G676">
            <v>12100</v>
          </cell>
          <cell r="H676">
            <v>7066</v>
          </cell>
          <cell r="I676">
            <v>40922</v>
          </cell>
          <cell r="J676">
            <v>23898</v>
          </cell>
          <cell r="K676">
            <v>4539</v>
          </cell>
          <cell r="L676">
            <v>2650</v>
          </cell>
          <cell r="M676" t="str">
            <v>N.86</v>
          </cell>
        </row>
        <row r="677">
          <cell r="A677" t="str">
            <v>흑자갈</v>
          </cell>
          <cell r="B677" t="str">
            <v>￠20~60</v>
          </cell>
          <cell r="C677">
            <v>1.0109999999999999</v>
          </cell>
          <cell r="D677" t="str">
            <v>TON</v>
          </cell>
          <cell r="E677">
            <v>430000</v>
          </cell>
          <cell r="F677">
            <v>434730</v>
          </cell>
          <cell r="G677">
            <v>430000</v>
          </cell>
          <cell r="H677">
            <v>434730</v>
          </cell>
          <cell r="I677">
            <v>0</v>
          </cell>
          <cell r="J677">
            <v>0</v>
          </cell>
          <cell r="K677">
            <v>0</v>
          </cell>
          <cell r="L677">
            <v>0</v>
          </cell>
        </row>
        <row r="678">
          <cell r="A678" t="str">
            <v>자갈 깔기</v>
          </cell>
          <cell r="B678" t="str">
            <v>D30-50</v>
          </cell>
          <cell r="C678">
            <v>11.47</v>
          </cell>
          <cell r="D678" t="str">
            <v>㎡</v>
          </cell>
          <cell r="E678">
            <v>9611</v>
          </cell>
          <cell r="F678">
            <v>110238</v>
          </cell>
          <cell r="G678">
            <v>0</v>
          </cell>
          <cell r="H678">
            <v>0</v>
          </cell>
          <cell r="I678">
            <v>9611</v>
          </cell>
          <cell r="J678">
            <v>110238</v>
          </cell>
          <cell r="K678">
            <v>0</v>
          </cell>
          <cell r="L678">
            <v>0</v>
          </cell>
          <cell r="M678" t="str">
            <v>N.96</v>
          </cell>
        </row>
        <row r="679">
          <cell r="A679" t="str">
            <v>자연석쌓기</v>
          </cell>
          <cell r="B679" t="str">
            <v>30x50x40</v>
          </cell>
          <cell r="C679">
            <v>7.7910000000000004</v>
          </cell>
          <cell r="D679" t="str">
            <v>TON</v>
          </cell>
          <cell r="E679">
            <v>103857</v>
          </cell>
          <cell r="F679">
            <v>809149</v>
          </cell>
          <cell r="G679">
            <v>4109</v>
          </cell>
          <cell r="H679">
            <v>32013</v>
          </cell>
          <cell r="I679">
            <v>90889</v>
          </cell>
          <cell r="J679">
            <v>708116</v>
          </cell>
          <cell r="K679">
            <v>8859</v>
          </cell>
          <cell r="L679">
            <v>69020</v>
          </cell>
          <cell r="M679" t="str">
            <v>N.97</v>
          </cell>
        </row>
        <row r="680">
          <cell r="A680" t="str">
            <v>자연석</v>
          </cell>
          <cell r="B680" t="str">
            <v>30x50x40</v>
          </cell>
          <cell r="C680">
            <v>10.128</v>
          </cell>
          <cell r="D680" t="str">
            <v>TON</v>
          </cell>
          <cell r="E680">
            <v>70000</v>
          </cell>
          <cell r="F680">
            <v>708960</v>
          </cell>
          <cell r="G680">
            <v>70000</v>
          </cell>
          <cell r="H680">
            <v>708960</v>
          </cell>
          <cell r="I680">
            <v>0</v>
          </cell>
          <cell r="J680">
            <v>0</v>
          </cell>
          <cell r="K680">
            <v>0</v>
          </cell>
          <cell r="L680">
            <v>0</v>
          </cell>
        </row>
        <row r="681">
          <cell r="A681" t="str">
            <v>자연석놓기</v>
          </cell>
          <cell r="B681" t="str">
            <v>100×90×60</v>
          </cell>
          <cell r="C681">
            <v>3</v>
          </cell>
          <cell r="D681" t="str">
            <v>EA</v>
          </cell>
          <cell r="E681">
            <v>342246</v>
          </cell>
          <cell r="F681">
            <v>1026738</v>
          </cell>
          <cell r="G681">
            <v>255716</v>
          </cell>
          <cell r="H681">
            <v>767148</v>
          </cell>
          <cell r="I681">
            <v>74207</v>
          </cell>
          <cell r="J681">
            <v>222621</v>
          </cell>
          <cell r="K681">
            <v>12323</v>
          </cell>
          <cell r="L681">
            <v>36969</v>
          </cell>
          <cell r="M681" t="str">
            <v>N.98</v>
          </cell>
        </row>
        <row r="682">
          <cell r="C682">
            <v>0</v>
          </cell>
          <cell r="E682">
            <v>0</v>
          </cell>
          <cell r="F682">
            <v>0</v>
          </cell>
          <cell r="G682">
            <v>0</v>
          </cell>
          <cell r="H682">
            <v>0</v>
          </cell>
          <cell r="I682">
            <v>0</v>
          </cell>
          <cell r="J682">
            <v>0</v>
          </cell>
          <cell r="K682">
            <v>0</v>
          </cell>
          <cell r="L682">
            <v>0</v>
          </cell>
        </row>
        <row r="683">
          <cell r="A683" t="str">
            <v>상부연못 계</v>
          </cell>
          <cell r="C683">
            <v>0</v>
          </cell>
          <cell r="E683">
            <v>0</v>
          </cell>
          <cell r="F683">
            <v>3634812</v>
          </cell>
          <cell r="G683">
            <v>0</v>
          </cell>
          <cell r="H683">
            <v>2047786</v>
          </cell>
          <cell r="I683">
            <v>0</v>
          </cell>
          <cell r="J683">
            <v>1468244</v>
          </cell>
          <cell r="K683">
            <v>0</v>
          </cell>
          <cell r="L683">
            <v>118782</v>
          </cell>
        </row>
        <row r="684">
          <cell r="C684">
            <v>0</v>
          </cell>
          <cell r="E684">
            <v>0</v>
          </cell>
          <cell r="F684">
            <v>0</v>
          </cell>
          <cell r="G684">
            <v>0</v>
          </cell>
          <cell r="H684">
            <v>0</v>
          </cell>
          <cell r="I684">
            <v>0</v>
          </cell>
          <cell r="J684">
            <v>0</v>
          </cell>
          <cell r="K684">
            <v>0</v>
          </cell>
          <cell r="L684">
            <v>0</v>
          </cell>
        </row>
        <row r="685">
          <cell r="A685" t="str">
            <v>(2) OVERFLOW-1</v>
          </cell>
          <cell r="B685" t="str">
            <v>(L=0.93M)</v>
          </cell>
          <cell r="C685">
            <v>0</v>
          </cell>
          <cell r="E685">
            <v>0</v>
          </cell>
          <cell r="F685">
            <v>0</v>
          </cell>
          <cell r="G685">
            <v>0</v>
          </cell>
          <cell r="H685">
            <v>0</v>
          </cell>
          <cell r="I685">
            <v>0</v>
          </cell>
          <cell r="J685">
            <v>0</v>
          </cell>
          <cell r="K685">
            <v>0</v>
          </cell>
          <cell r="L685">
            <v>0</v>
          </cell>
        </row>
        <row r="686">
          <cell r="A686" t="str">
            <v>터파기(토사)</v>
          </cell>
          <cell r="B686" t="str">
            <v>백호우0.7㎥</v>
          </cell>
          <cell r="C686">
            <v>0.214</v>
          </cell>
          <cell r="D686" t="str">
            <v>㎥</v>
          </cell>
          <cell r="E686">
            <v>696</v>
          </cell>
          <cell r="F686">
            <v>147</v>
          </cell>
          <cell r="G686">
            <v>127</v>
          </cell>
          <cell r="H686">
            <v>27</v>
          </cell>
          <cell r="I686">
            <v>359</v>
          </cell>
          <cell r="J686">
            <v>76</v>
          </cell>
          <cell r="K686">
            <v>210</v>
          </cell>
          <cell r="L686">
            <v>44</v>
          </cell>
          <cell r="M686" t="str">
            <v>#.3</v>
          </cell>
        </row>
        <row r="687">
          <cell r="A687" t="str">
            <v>잔토처리(토사)</v>
          </cell>
          <cell r="B687" t="str">
            <v>백호우0.7㎥</v>
          </cell>
          <cell r="C687">
            <v>0.214</v>
          </cell>
          <cell r="D687" t="str">
            <v>㎥</v>
          </cell>
          <cell r="E687">
            <v>696</v>
          </cell>
          <cell r="F687">
            <v>147</v>
          </cell>
          <cell r="G687">
            <v>127</v>
          </cell>
          <cell r="H687">
            <v>27</v>
          </cell>
          <cell r="I687">
            <v>359</v>
          </cell>
          <cell r="J687">
            <v>76</v>
          </cell>
          <cell r="K687">
            <v>210</v>
          </cell>
          <cell r="L687">
            <v>44</v>
          </cell>
          <cell r="M687" t="str">
            <v>#.5</v>
          </cell>
        </row>
        <row r="688">
          <cell r="A688" t="str">
            <v>잡석다짐(기계+인력)</v>
          </cell>
          <cell r="B688" t="str">
            <v>로라+인력</v>
          </cell>
          <cell r="C688">
            <v>3.6999999999999998E-2</v>
          </cell>
          <cell r="D688" t="str">
            <v>㎥</v>
          </cell>
          <cell r="E688">
            <v>10469</v>
          </cell>
          <cell r="F688">
            <v>386</v>
          </cell>
          <cell r="G688">
            <v>8354</v>
          </cell>
          <cell r="H688">
            <v>309</v>
          </cell>
          <cell r="I688">
            <v>1509</v>
          </cell>
          <cell r="J688">
            <v>55</v>
          </cell>
          <cell r="K688">
            <v>606</v>
          </cell>
          <cell r="L688">
            <v>22</v>
          </cell>
          <cell r="M688" t="str">
            <v>N.73</v>
          </cell>
        </row>
        <row r="689">
          <cell r="A689" t="str">
            <v>레미콘</v>
          </cell>
          <cell r="B689" t="str">
            <v>관급(40x160x8)</v>
          </cell>
          <cell r="C689">
            <v>8.0000000000000002E-3</v>
          </cell>
          <cell r="D689" t="str">
            <v>M3</v>
          </cell>
          <cell r="E689">
            <v>0</v>
          </cell>
          <cell r="F689">
            <v>0</v>
          </cell>
          <cell r="G689">
            <v>0</v>
          </cell>
          <cell r="H689">
            <v>0</v>
          </cell>
          <cell r="I689">
            <v>0</v>
          </cell>
          <cell r="J689">
            <v>0</v>
          </cell>
          <cell r="K689">
            <v>0</v>
          </cell>
          <cell r="L689">
            <v>0</v>
          </cell>
        </row>
        <row r="690">
          <cell r="A690" t="str">
            <v>레미콘</v>
          </cell>
          <cell r="B690" t="str">
            <v>관급(25x180x8)</v>
          </cell>
          <cell r="C690">
            <v>4.8000000000000001E-2</v>
          </cell>
          <cell r="D690" t="str">
            <v>M3</v>
          </cell>
          <cell r="E690">
            <v>0</v>
          </cell>
          <cell r="F690">
            <v>0</v>
          </cell>
          <cell r="G690">
            <v>0</v>
          </cell>
          <cell r="H690">
            <v>0</v>
          </cell>
          <cell r="I690">
            <v>0</v>
          </cell>
          <cell r="J690">
            <v>0</v>
          </cell>
          <cell r="K690">
            <v>0</v>
          </cell>
          <cell r="L690">
            <v>0</v>
          </cell>
        </row>
        <row r="691">
          <cell r="A691" t="str">
            <v>레미콘타설(소형구조물)</v>
          </cell>
          <cell r="C691">
            <v>4.8000000000000001E-2</v>
          </cell>
          <cell r="D691" t="str">
            <v>㎥</v>
          </cell>
          <cell r="E691">
            <v>33719</v>
          </cell>
          <cell r="F691">
            <v>1618</v>
          </cell>
          <cell r="G691">
            <v>0</v>
          </cell>
          <cell r="H691">
            <v>0</v>
          </cell>
          <cell r="I691">
            <v>33719</v>
          </cell>
          <cell r="J691">
            <v>1618</v>
          </cell>
          <cell r="K691">
            <v>0</v>
          </cell>
          <cell r="L691">
            <v>0</v>
          </cell>
          <cell r="M691" t="str">
            <v>N.82</v>
          </cell>
        </row>
        <row r="692">
          <cell r="A692" t="str">
            <v>거푸집 (합판)</v>
          </cell>
          <cell r="B692" t="str">
            <v>6회</v>
          </cell>
          <cell r="C692">
            <v>0.13900000000000001</v>
          </cell>
          <cell r="D692" t="str">
            <v>㎡</v>
          </cell>
          <cell r="E692">
            <v>13825</v>
          </cell>
          <cell r="F692">
            <v>1920</v>
          </cell>
          <cell r="G692">
            <v>4430</v>
          </cell>
          <cell r="H692">
            <v>615</v>
          </cell>
          <cell r="I692">
            <v>9395</v>
          </cell>
          <cell r="J692">
            <v>1305</v>
          </cell>
          <cell r="K692">
            <v>0</v>
          </cell>
          <cell r="L692">
            <v>0</v>
          </cell>
          <cell r="M692" t="str">
            <v>N.80</v>
          </cell>
        </row>
        <row r="693">
          <cell r="A693" t="str">
            <v>이형철근</v>
          </cell>
          <cell r="B693" t="str">
            <v>관급, D13</v>
          </cell>
          <cell r="C693">
            <v>4.6210000000000004</v>
          </cell>
          <cell r="D693" t="str">
            <v>KG</v>
          </cell>
          <cell r="E693">
            <v>0</v>
          </cell>
          <cell r="F693">
            <v>0</v>
          </cell>
          <cell r="G693">
            <v>0</v>
          </cell>
          <cell r="H693">
            <v>0</v>
          </cell>
          <cell r="I693">
            <v>0</v>
          </cell>
          <cell r="J693">
            <v>0</v>
          </cell>
          <cell r="K693">
            <v>0</v>
          </cell>
          <cell r="L693">
            <v>0</v>
          </cell>
        </row>
        <row r="694">
          <cell r="A694" t="str">
            <v>철근가공및조립</v>
          </cell>
          <cell r="B694" t="str">
            <v>간단</v>
          </cell>
          <cell r="C694">
            <v>4.0000000000000001E-3</v>
          </cell>
          <cell r="D694" t="str">
            <v>TON</v>
          </cell>
          <cell r="E694">
            <v>257665</v>
          </cell>
          <cell r="F694">
            <v>1029</v>
          </cell>
          <cell r="G694">
            <v>2708</v>
          </cell>
          <cell r="H694">
            <v>10</v>
          </cell>
          <cell r="I694">
            <v>254957</v>
          </cell>
          <cell r="J694">
            <v>1019</v>
          </cell>
          <cell r="K694">
            <v>0</v>
          </cell>
          <cell r="L694">
            <v>0</v>
          </cell>
          <cell r="M694" t="str">
            <v>N.84</v>
          </cell>
        </row>
        <row r="695">
          <cell r="A695" t="str">
            <v>고재대</v>
          </cell>
          <cell r="B695" t="str">
            <v>철재</v>
          </cell>
          <cell r="C695">
            <v>0.13400000000000001</v>
          </cell>
          <cell r="D695" t="str">
            <v>KG</v>
          </cell>
          <cell r="E695">
            <v>-75</v>
          </cell>
          <cell r="F695">
            <v>-10</v>
          </cell>
          <cell r="G695">
            <v>-75</v>
          </cell>
          <cell r="H695">
            <v>-10</v>
          </cell>
          <cell r="I695">
            <v>0</v>
          </cell>
          <cell r="J695">
            <v>0</v>
          </cell>
          <cell r="K695">
            <v>0</v>
          </cell>
          <cell r="L695">
            <v>0</v>
          </cell>
        </row>
        <row r="696">
          <cell r="A696" t="str">
            <v>시멘트액체방수(2차)</v>
          </cell>
          <cell r="C696">
            <v>0.316</v>
          </cell>
          <cell r="D696" t="str">
            <v>㎡</v>
          </cell>
          <cell r="E696">
            <v>10922</v>
          </cell>
          <cell r="F696">
            <v>3450</v>
          </cell>
          <cell r="G696">
            <v>1990</v>
          </cell>
          <cell r="H696">
            <v>628</v>
          </cell>
          <cell r="I696">
            <v>8932</v>
          </cell>
          <cell r="J696">
            <v>2822</v>
          </cell>
          <cell r="K696">
            <v>0</v>
          </cell>
          <cell r="L696">
            <v>0</v>
          </cell>
          <cell r="M696" t="str">
            <v>N.85</v>
          </cell>
        </row>
        <row r="697">
          <cell r="A697" t="str">
            <v>붙임몰탈</v>
          </cell>
          <cell r="B697" t="str">
            <v>인력,1:3</v>
          </cell>
          <cell r="C697">
            <v>8.9999999999999993E-3</v>
          </cell>
          <cell r="D697" t="str">
            <v>㎥</v>
          </cell>
          <cell r="E697">
            <v>57561</v>
          </cell>
          <cell r="F697">
            <v>516</v>
          </cell>
          <cell r="G697">
            <v>12100</v>
          </cell>
          <cell r="H697">
            <v>108</v>
          </cell>
          <cell r="I697">
            <v>40922</v>
          </cell>
          <cell r="J697">
            <v>368</v>
          </cell>
          <cell r="K697">
            <v>4539</v>
          </cell>
          <cell r="L697">
            <v>40</v>
          </cell>
          <cell r="M697" t="str">
            <v>N.86</v>
          </cell>
        </row>
        <row r="698">
          <cell r="A698" t="str">
            <v>흑자갈</v>
          </cell>
          <cell r="B698" t="str">
            <v>￠20~60</v>
          </cell>
          <cell r="C698">
            <v>6.0000000000000001E-3</v>
          </cell>
          <cell r="D698" t="str">
            <v>TON</v>
          </cell>
          <cell r="E698">
            <v>430000</v>
          </cell>
          <cell r="F698">
            <v>2580</v>
          </cell>
          <cell r="G698">
            <v>430000</v>
          </cell>
          <cell r="H698">
            <v>2580</v>
          </cell>
          <cell r="I698">
            <v>0</v>
          </cell>
          <cell r="J698">
            <v>0</v>
          </cell>
          <cell r="K698">
            <v>0</v>
          </cell>
          <cell r="L698">
            <v>0</v>
          </cell>
        </row>
        <row r="699">
          <cell r="A699" t="str">
            <v>자갈 깔기</v>
          </cell>
          <cell r="B699" t="str">
            <v>D30-50</v>
          </cell>
          <cell r="C699">
            <v>0.08</v>
          </cell>
          <cell r="D699" t="str">
            <v>㎡</v>
          </cell>
          <cell r="E699">
            <v>9611</v>
          </cell>
          <cell r="F699">
            <v>768</v>
          </cell>
          <cell r="G699">
            <v>0</v>
          </cell>
          <cell r="H699">
            <v>0</v>
          </cell>
          <cell r="I699">
            <v>9611</v>
          </cell>
          <cell r="J699">
            <v>768</v>
          </cell>
          <cell r="K699">
            <v>0</v>
          </cell>
          <cell r="L699">
            <v>0</v>
          </cell>
          <cell r="M699" t="str">
            <v>N.96</v>
          </cell>
        </row>
        <row r="700">
          <cell r="A700" t="str">
            <v>자연석쌓기</v>
          </cell>
          <cell r="B700" t="str">
            <v>30x50x40</v>
          </cell>
          <cell r="C700">
            <v>0.09</v>
          </cell>
          <cell r="D700" t="str">
            <v>TON</v>
          </cell>
          <cell r="E700">
            <v>103857</v>
          </cell>
          <cell r="F700">
            <v>9346</v>
          </cell>
          <cell r="G700">
            <v>4109</v>
          </cell>
          <cell r="H700">
            <v>369</v>
          </cell>
          <cell r="I700">
            <v>90889</v>
          </cell>
          <cell r="J700">
            <v>8180</v>
          </cell>
          <cell r="K700">
            <v>8859</v>
          </cell>
          <cell r="L700">
            <v>797</v>
          </cell>
          <cell r="M700" t="str">
            <v>N.97</v>
          </cell>
        </row>
        <row r="701">
          <cell r="A701" t="str">
            <v>자연석</v>
          </cell>
          <cell r="B701" t="str">
            <v>30x50x40</v>
          </cell>
          <cell r="C701">
            <v>0.11700000000000001</v>
          </cell>
          <cell r="D701" t="str">
            <v>TON</v>
          </cell>
          <cell r="E701">
            <v>70000</v>
          </cell>
          <cell r="F701">
            <v>8190</v>
          </cell>
          <cell r="G701">
            <v>70000</v>
          </cell>
          <cell r="H701">
            <v>8190</v>
          </cell>
          <cell r="I701">
            <v>0</v>
          </cell>
          <cell r="J701">
            <v>0</v>
          </cell>
          <cell r="K701">
            <v>0</v>
          </cell>
          <cell r="L701">
            <v>0</v>
          </cell>
        </row>
        <row r="702">
          <cell r="C702">
            <v>0</v>
          </cell>
          <cell r="E702">
            <v>0</v>
          </cell>
          <cell r="F702">
            <v>0</v>
          </cell>
          <cell r="G702">
            <v>0</v>
          </cell>
          <cell r="H702">
            <v>0</v>
          </cell>
          <cell r="I702">
            <v>0</v>
          </cell>
          <cell r="J702">
            <v>0</v>
          </cell>
          <cell r="K702">
            <v>0</v>
          </cell>
          <cell r="L702">
            <v>0</v>
          </cell>
        </row>
        <row r="703">
          <cell r="A703" t="str">
            <v>OVERFLOW-1 계</v>
          </cell>
          <cell r="C703">
            <v>0</v>
          </cell>
          <cell r="E703">
            <v>0</v>
          </cell>
          <cell r="F703">
            <v>30087</v>
          </cell>
          <cell r="G703">
            <v>0</v>
          </cell>
          <cell r="H703">
            <v>12853</v>
          </cell>
          <cell r="I703">
            <v>0</v>
          </cell>
          <cell r="J703">
            <v>16287</v>
          </cell>
          <cell r="K703">
            <v>0</v>
          </cell>
          <cell r="L703">
            <v>947</v>
          </cell>
        </row>
        <row r="704">
          <cell r="C704">
            <v>0</v>
          </cell>
          <cell r="E704">
            <v>0</v>
          </cell>
          <cell r="F704">
            <v>0</v>
          </cell>
          <cell r="G704">
            <v>0</v>
          </cell>
          <cell r="H704">
            <v>0</v>
          </cell>
          <cell r="I704">
            <v>0</v>
          </cell>
          <cell r="J704">
            <v>0</v>
          </cell>
          <cell r="K704">
            <v>0</v>
          </cell>
          <cell r="L704">
            <v>0</v>
          </cell>
        </row>
        <row r="705">
          <cell r="A705" t="str">
            <v>(3) OVERFLOW-2</v>
          </cell>
          <cell r="B705" t="str">
            <v>(L=0.87M)</v>
          </cell>
          <cell r="C705">
            <v>0</v>
          </cell>
          <cell r="E705">
            <v>0</v>
          </cell>
          <cell r="F705">
            <v>0</v>
          </cell>
          <cell r="G705">
            <v>0</v>
          </cell>
          <cell r="H705">
            <v>0</v>
          </cell>
          <cell r="I705">
            <v>0</v>
          </cell>
          <cell r="J705">
            <v>0</v>
          </cell>
          <cell r="K705">
            <v>0</v>
          </cell>
          <cell r="L705">
            <v>0</v>
          </cell>
        </row>
        <row r="706">
          <cell r="A706" t="str">
            <v>터파기(토사)</v>
          </cell>
          <cell r="B706" t="str">
            <v>백호우0.7㎥</v>
          </cell>
          <cell r="C706">
            <v>0.2</v>
          </cell>
          <cell r="D706" t="str">
            <v>㎥</v>
          </cell>
          <cell r="E706">
            <v>696</v>
          </cell>
          <cell r="F706">
            <v>138</v>
          </cell>
          <cell r="G706">
            <v>127</v>
          </cell>
          <cell r="H706">
            <v>25</v>
          </cell>
          <cell r="I706">
            <v>359</v>
          </cell>
          <cell r="J706">
            <v>71</v>
          </cell>
          <cell r="K706">
            <v>210</v>
          </cell>
          <cell r="L706">
            <v>42</v>
          </cell>
          <cell r="M706" t="str">
            <v>#.3</v>
          </cell>
        </row>
        <row r="707">
          <cell r="A707" t="str">
            <v>잔토처리(토사)</v>
          </cell>
          <cell r="B707" t="str">
            <v>백호우0.7㎥</v>
          </cell>
          <cell r="C707">
            <v>0.2</v>
          </cell>
          <cell r="D707" t="str">
            <v>㎥</v>
          </cell>
          <cell r="E707">
            <v>696</v>
          </cell>
          <cell r="F707">
            <v>138</v>
          </cell>
          <cell r="G707">
            <v>127</v>
          </cell>
          <cell r="H707">
            <v>25</v>
          </cell>
          <cell r="I707">
            <v>359</v>
          </cell>
          <cell r="J707">
            <v>71</v>
          </cell>
          <cell r="K707">
            <v>210</v>
          </cell>
          <cell r="L707">
            <v>42</v>
          </cell>
          <cell r="M707" t="str">
            <v>#.5</v>
          </cell>
        </row>
        <row r="708">
          <cell r="A708" t="str">
            <v>잡석다짐(기계+인력)</v>
          </cell>
          <cell r="B708" t="str">
            <v>로라+인력</v>
          </cell>
          <cell r="C708">
            <v>3.4000000000000002E-2</v>
          </cell>
          <cell r="D708" t="str">
            <v>㎥</v>
          </cell>
          <cell r="E708">
            <v>10469</v>
          </cell>
          <cell r="F708">
            <v>355</v>
          </cell>
          <cell r="G708">
            <v>8354</v>
          </cell>
          <cell r="H708">
            <v>284</v>
          </cell>
          <cell r="I708">
            <v>1509</v>
          </cell>
          <cell r="J708">
            <v>51</v>
          </cell>
          <cell r="K708">
            <v>606</v>
          </cell>
          <cell r="L708">
            <v>20</v>
          </cell>
          <cell r="M708" t="str">
            <v>N.73</v>
          </cell>
        </row>
        <row r="709">
          <cell r="A709" t="str">
            <v>레미콘</v>
          </cell>
          <cell r="B709" t="str">
            <v>관급(40x160x8)</v>
          </cell>
          <cell r="C709">
            <v>7.0000000000000001E-3</v>
          </cell>
          <cell r="D709" t="str">
            <v>M3</v>
          </cell>
          <cell r="E709">
            <v>0</v>
          </cell>
          <cell r="F709">
            <v>0</v>
          </cell>
          <cell r="G709">
            <v>0</v>
          </cell>
          <cell r="H709">
            <v>0</v>
          </cell>
          <cell r="I709">
            <v>0</v>
          </cell>
          <cell r="J709">
            <v>0</v>
          </cell>
          <cell r="K709">
            <v>0</v>
          </cell>
          <cell r="L709">
            <v>0</v>
          </cell>
        </row>
        <row r="710">
          <cell r="A710" t="str">
            <v>레미콘</v>
          </cell>
          <cell r="B710" t="str">
            <v>관급(25x180x8)</v>
          </cell>
          <cell r="C710">
            <v>4.4999999999999998E-2</v>
          </cell>
          <cell r="D710" t="str">
            <v>M3</v>
          </cell>
          <cell r="E710">
            <v>0</v>
          </cell>
          <cell r="F710">
            <v>0</v>
          </cell>
          <cell r="G710">
            <v>0</v>
          </cell>
          <cell r="H710">
            <v>0</v>
          </cell>
          <cell r="I710">
            <v>0</v>
          </cell>
          <cell r="J710">
            <v>0</v>
          </cell>
          <cell r="K710">
            <v>0</v>
          </cell>
          <cell r="L710">
            <v>0</v>
          </cell>
        </row>
        <row r="711">
          <cell r="A711" t="str">
            <v>레미콘타설(소형구조물)</v>
          </cell>
          <cell r="C711">
            <v>4.4999999999999998E-2</v>
          </cell>
          <cell r="D711" t="str">
            <v>㎥</v>
          </cell>
          <cell r="E711">
            <v>33719</v>
          </cell>
          <cell r="F711">
            <v>1517</v>
          </cell>
          <cell r="G711">
            <v>0</v>
          </cell>
          <cell r="H711">
            <v>0</v>
          </cell>
          <cell r="I711">
            <v>33719</v>
          </cell>
          <cell r="J711">
            <v>1517</v>
          </cell>
          <cell r="K711">
            <v>0</v>
          </cell>
          <cell r="L711">
            <v>0</v>
          </cell>
          <cell r="M711" t="str">
            <v>N.82</v>
          </cell>
        </row>
        <row r="712">
          <cell r="A712" t="str">
            <v>거푸집 (합판)</v>
          </cell>
          <cell r="B712" t="str">
            <v>6회</v>
          </cell>
          <cell r="C712">
            <v>0.13</v>
          </cell>
          <cell r="D712" t="str">
            <v>㎡</v>
          </cell>
          <cell r="E712">
            <v>13825</v>
          </cell>
          <cell r="F712">
            <v>1796</v>
          </cell>
          <cell r="G712">
            <v>4430</v>
          </cell>
          <cell r="H712">
            <v>575</v>
          </cell>
          <cell r="I712">
            <v>9395</v>
          </cell>
          <cell r="J712">
            <v>1221</v>
          </cell>
          <cell r="K712">
            <v>0</v>
          </cell>
          <cell r="L712">
            <v>0</v>
          </cell>
          <cell r="M712" t="str">
            <v>N.80</v>
          </cell>
        </row>
        <row r="713">
          <cell r="A713" t="str">
            <v>이형철근</v>
          </cell>
          <cell r="B713" t="str">
            <v>관급, D13</v>
          </cell>
          <cell r="C713">
            <v>4.6210000000000004</v>
          </cell>
          <cell r="D713" t="str">
            <v>KG</v>
          </cell>
          <cell r="E713">
            <v>0</v>
          </cell>
          <cell r="F713">
            <v>0</v>
          </cell>
          <cell r="G713">
            <v>0</v>
          </cell>
          <cell r="H713">
            <v>0</v>
          </cell>
          <cell r="I713">
            <v>0</v>
          </cell>
          <cell r="J713">
            <v>0</v>
          </cell>
          <cell r="K713">
            <v>0</v>
          </cell>
          <cell r="L713">
            <v>0</v>
          </cell>
        </row>
        <row r="714">
          <cell r="A714" t="str">
            <v>철근가공및조립</v>
          </cell>
          <cell r="B714" t="str">
            <v>간단</v>
          </cell>
          <cell r="C714">
            <v>4.0000000000000001E-3</v>
          </cell>
          <cell r="D714" t="str">
            <v>TON</v>
          </cell>
          <cell r="E714">
            <v>257665</v>
          </cell>
          <cell r="F714">
            <v>1029</v>
          </cell>
          <cell r="G714">
            <v>2708</v>
          </cell>
          <cell r="H714">
            <v>10</v>
          </cell>
          <cell r="I714">
            <v>254957</v>
          </cell>
          <cell r="J714">
            <v>1019</v>
          </cell>
          <cell r="K714">
            <v>0</v>
          </cell>
          <cell r="L714">
            <v>0</v>
          </cell>
          <cell r="M714" t="str">
            <v>N.84</v>
          </cell>
        </row>
        <row r="715">
          <cell r="A715" t="str">
            <v>고재대</v>
          </cell>
          <cell r="B715" t="str">
            <v>철재</v>
          </cell>
          <cell r="C715">
            <v>0.13400000000000001</v>
          </cell>
          <cell r="D715" t="str">
            <v>KG</v>
          </cell>
          <cell r="E715">
            <v>-75</v>
          </cell>
          <cell r="F715">
            <v>-10</v>
          </cell>
          <cell r="G715">
            <v>-75</v>
          </cell>
          <cell r="H715">
            <v>-10</v>
          </cell>
          <cell r="I715">
            <v>0</v>
          </cell>
          <cell r="J715">
            <v>0</v>
          </cell>
          <cell r="K715">
            <v>0</v>
          </cell>
          <cell r="L715">
            <v>0</v>
          </cell>
        </row>
        <row r="716">
          <cell r="A716" t="str">
            <v>시멘트액체방수(2차)</v>
          </cell>
          <cell r="C716">
            <v>0.316</v>
          </cell>
          <cell r="D716" t="str">
            <v>㎡</v>
          </cell>
          <cell r="E716">
            <v>10922</v>
          </cell>
          <cell r="F716">
            <v>3450</v>
          </cell>
          <cell r="G716">
            <v>1990</v>
          </cell>
          <cell r="H716">
            <v>628</v>
          </cell>
          <cell r="I716">
            <v>8932</v>
          </cell>
          <cell r="J716">
            <v>2822</v>
          </cell>
          <cell r="K716">
            <v>0</v>
          </cell>
          <cell r="L716">
            <v>0</v>
          </cell>
          <cell r="M716" t="str">
            <v>N.85</v>
          </cell>
        </row>
        <row r="717">
          <cell r="A717" t="str">
            <v>붙임몰탈</v>
          </cell>
          <cell r="B717" t="str">
            <v>인력,1:3</v>
          </cell>
          <cell r="C717">
            <v>8.9999999999999993E-3</v>
          </cell>
          <cell r="D717" t="str">
            <v>㎥</v>
          </cell>
          <cell r="E717">
            <v>57561</v>
          </cell>
          <cell r="F717">
            <v>516</v>
          </cell>
          <cell r="G717">
            <v>12100</v>
          </cell>
          <cell r="H717">
            <v>108</v>
          </cell>
          <cell r="I717">
            <v>40922</v>
          </cell>
          <cell r="J717">
            <v>368</v>
          </cell>
          <cell r="K717">
            <v>4539</v>
          </cell>
          <cell r="L717">
            <v>40</v>
          </cell>
          <cell r="M717" t="str">
            <v>N.86</v>
          </cell>
        </row>
        <row r="718">
          <cell r="A718" t="str">
            <v>흑자갈</v>
          </cell>
          <cell r="B718" t="str">
            <v>￠20~60</v>
          </cell>
          <cell r="C718">
            <v>6.0000000000000001E-3</v>
          </cell>
          <cell r="D718" t="str">
            <v>TON</v>
          </cell>
          <cell r="E718">
            <v>430000</v>
          </cell>
          <cell r="F718">
            <v>2580</v>
          </cell>
          <cell r="G718">
            <v>430000</v>
          </cell>
          <cell r="H718">
            <v>2580</v>
          </cell>
          <cell r="I718">
            <v>0</v>
          </cell>
          <cell r="J718">
            <v>0</v>
          </cell>
          <cell r="K718">
            <v>0</v>
          </cell>
          <cell r="L718">
            <v>0</v>
          </cell>
        </row>
        <row r="719">
          <cell r="A719" t="str">
            <v>자갈 깔기</v>
          </cell>
          <cell r="B719" t="str">
            <v>D30-50</v>
          </cell>
          <cell r="C719">
            <v>0.08</v>
          </cell>
          <cell r="D719" t="str">
            <v>㎡</v>
          </cell>
          <cell r="E719">
            <v>9611</v>
          </cell>
          <cell r="F719">
            <v>768</v>
          </cell>
          <cell r="G719">
            <v>0</v>
          </cell>
          <cell r="H719">
            <v>0</v>
          </cell>
          <cell r="I719">
            <v>9611</v>
          </cell>
          <cell r="J719">
            <v>768</v>
          </cell>
          <cell r="K719">
            <v>0</v>
          </cell>
          <cell r="L719">
            <v>0</v>
          </cell>
          <cell r="M719" t="str">
            <v>N.96</v>
          </cell>
        </row>
        <row r="720">
          <cell r="A720" t="str">
            <v>자연석</v>
          </cell>
          <cell r="B720" t="str">
            <v>30x50x40</v>
          </cell>
          <cell r="C720">
            <v>0.11700000000000001</v>
          </cell>
          <cell r="D720" t="str">
            <v>TON</v>
          </cell>
          <cell r="E720">
            <v>70000</v>
          </cell>
          <cell r="F720">
            <v>8190</v>
          </cell>
          <cell r="G720">
            <v>70000</v>
          </cell>
          <cell r="H720">
            <v>8190</v>
          </cell>
          <cell r="I720">
            <v>0</v>
          </cell>
          <cell r="J720">
            <v>0</v>
          </cell>
          <cell r="K720">
            <v>0</v>
          </cell>
          <cell r="L720">
            <v>0</v>
          </cell>
        </row>
        <row r="721">
          <cell r="A721" t="str">
            <v>자연석쌓기</v>
          </cell>
          <cell r="B721" t="str">
            <v>30x50x40</v>
          </cell>
          <cell r="C721">
            <v>0.09</v>
          </cell>
          <cell r="D721" t="str">
            <v>TON</v>
          </cell>
          <cell r="E721">
            <v>103857</v>
          </cell>
          <cell r="F721">
            <v>9346</v>
          </cell>
          <cell r="G721">
            <v>4109</v>
          </cell>
          <cell r="H721">
            <v>369</v>
          </cell>
          <cell r="I721">
            <v>90889</v>
          </cell>
          <cell r="J721">
            <v>8180</v>
          </cell>
          <cell r="K721">
            <v>8859</v>
          </cell>
          <cell r="L721">
            <v>797</v>
          </cell>
          <cell r="M721" t="str">
            <v>N.97</v>
          </cell>
        </row>
        <row r="722">
          <cell r="C722">
            <v>0</v>
          </cell>
          <cell r="E722">
            <v>0</v>
          </cell>
          <cell r="F722">
            <v>0</v>
          </cell>
          <cell r="G722">
            <v>0</v>
          </cell>
          <cell r="H722">
            <v>0</v>
          </cell>
          <cell r="I722">
            <v>0</v>
          </cell>
          <cell r="J722">
            <v>0</v>
          </cell>
          <cell r="K722">
            <v>0</v>
          </cell>
          <cell r="L722">
            <v>0</v>
          </cell>
        </row>
        <row r="723">
          <cell r="A723" t="str">
            <v>OVERFLOW-2 계</v>
          </cell>
          <cell r="C723">
            <v>0</v>
          </cell>
          <cell r="E723">
            <v>0</v>
          </cell>
          <cell r="F723">
            <v>29813</v>
          </cell>
          <cell r="G723">
            <v>0</v>
          </cell>
          <cell r="H723">
            <v>12784</v>
          </cell>
          <cell r="I723">
            <v>0</v>
          </cell>
          <cell r="J723">
            <v>16088</v>
          </cell>
          <cell r="K723">
            <v>0</v>
          </cell>
          <cell r="L723">
            <v>941</v>
          </cell>
        </row>
        <row r="724">
          <cell r="C724">
            <v>0</v>
          </cell>
          <cell r="E724">
            <v>0</v>
          </cell>
          <cell r="F724">
            <v>0</v>
          </cell>
          <cell r="G724">
            <v>0</v>
          </cell>
          <cell r="H724">
            <v>0</v>
          </cell>
          <cell r="I724">
            <v>0</v>
          </cell>
          <cell r="J724">
            <v>0</v>
          </cell>
          <cell r="K724">
            <v>0</v>
          </cell>
          <cell r="L724">
            <v>0</v>
          </cell>
        </row>
        <row r="725">
          <cell r="A725" t="str">
            <v>(4) 수로-1EDGE</v>
          </cell>
          <cell r="B725" t="str">
            <v>(L=44.92M)</v>
          </cell>
          <cell r="C725">
            <v>0</v>
          </cell>
          <cell r="E725">
            <v>0</v>
          </cell>
          <cell r="F725">
            <v>0</v>
          </cell>
          <cell r="G725">
            <v>0</v>
          </cell>
          <cell r="H725">
            <v>0</v>
          </cell>
          <cell r="I725">
            <v>0</v>
          </cell>
          <cell r="J725">
            <v>0</v>
          </cell>
          <cell r="K725">
            <v>0</v>
          </cell>
          <cell r="L725">
            <v>0</v>
          </cell>
        </row>
        <row r="726">
          <cell r="A726" t="str">
            <v>터파기(토사)</v>
          </cell>
          <cell r="B726" t="str">
            <v>백호우0.7㎥</v>
          </cell>
          <cell r="C726">
            <v>20.262</v>
          </cell>
          <cell r="D726" t="str">
            <v>㎥</v>
          </cell>
          <cell r="E726">
            <v>696</v>
          </cell>
          <cell r="F726">
            <v>14102</v>
          </cell>
          <cell r="G726">
            <v>127</v>
          </cell>
          <cell r="H726">
            <v>2573</v>
          </cell>
          <cell r="I726">
            <v>359</v>
          </cell>
          <cell r="J726">
            <v>7274</v>
          </cell>
          <cell r="K726">
            <v>210</v>
          </cell>
          <cell r="L726">
            <v>4255</v>
          </cell>
          <cell r="M726" t="str">
            <v>#.3</v>
          </cell>
        </row>
        <row r="727">
          <cell r="A727" t="str">
            <v>잔토처리(토사)</v>
          </cell>
          <cell r="B727" t="str">
            <v>백호우0.7㎥</v>
          </cell>
          <cell r="C727">
            <v>20.262</v>
          </cell>
          <cell r="D727" t="str">
            <v>㎥</v>
          </cell>
          <cell r="E727">
            <v>696</v>
          </cell>
          <cell r="F727">
            <v>14102</v>
          </cell>
          <cell r="G727">
            <v>127</v>
          </cell>
          <cell r="H727">
            <v>2573</v>
          </cell>
          <cell r="I727">
            <v>359</v>
          </cell>
          <cell r="J727">
            <v>7274</v>
          </cell>
          <cell r="K727">
            <v>210</v>
          </cell>
          <cell r="L727">
            <v>4255</v>
          </cell>
          <cell r="M727" t="str">
            <v>#.5</v>
          </cell>
        </row>
        <row r="728">
          <cell r="A728" t="str">
            <v>잡석다짐(기계+인력)</v>
          </cell>
          <cell r="B728" t="str">
            <v>로라+인력</v>
          </cell>
          <cell r="C728">
            <v>3.2709999999999999</v>
          </cell>
          <cell r="D728" t="str">
            <v>㎥</v>
          </cell>
          <cell r="E728">
            <v>10469</v>
          </cell>
          <cell r="F728">
            <v>34242</v>
          </cell>
          <cell r="G728">
            <v>8354</v>
          </cell>
          <cell r="H728">
            <v>27325</v>
          </cell>
          <cell r="I728">
            <v>1509</v>
          </cell>
          <cell r="J728">
            <v>4935</v>
          </cell>
          <cell r="K728">
            <v>606</v>
          </cell>
          <cell r="L728">
            <v>1982</v>
          </cell>
          <cell r="M728" t="str">
            <v>N.73</v>
          </cell>
        </row>
        <row r="729">
          <cell r="A729" t="str">
            <v>레미콘</v>
          </cell>
          <cell r="B729" t="str">
            <v>관급(40x160x8)</v>
          </cell>
          <cell r="C729">
            <v>0.96299999999999997</v>
          </cell>
          <cell r="D729" t="str">
            <v>M3</v>
          </cell>
          <cell r="E729">
            <v>0</v>
          </cell>
          <cell r="F729">
            <v>0</v>
          </cell>
          <cell r="G729">
            <v>0</v>
          </cell>
          <cell r="H729">
            <v>0</v>
          </cell>
          <cell r="I729">
            <v>0</v>
          </cell>
          <cell r="J729">
            <v>0</v>
          </cell>
          <cell r="K729">
            <v>0</v>
          </cell>
          <cell r="L729">
            <v>0</v>
          </cell>
        </row>
        <row r="730">
          <cell r="A730" t="str">
            <v>레미콘</v>
          </cell>
          <cell r="B730" t="str">
            <v>관급(25x180x8)</v>
          </cell>
          <cell r="C730">
            <v>3.129</v>
          </cell>
          <cell r="D730" t="str">
            <v>M3</v>
          </cell>
          <cell r="E730">
            <v>0</v>
          </cell>
          <cell r="F730">
            <v>0</v>
          </cell>
          <cell r="G730">
            <v>0</v>
          </cell>
          <cell r="H730">
            <v>0</v>
          </cell>
          <cell r="I730">
            <v>0</v>
          </cell>
          <cell r="J730">
            <v>0</v>
          </cell>
          <cell r="K730">
            <v>0</v>
          </cell>
          <cell r="L730">
            <v>0</v>
          </cell>
        </row>
        <row r="731">
          <cell r="A731" t="str">
            <v>레미콘타설(소형구조물)</v>
          </cell>
          <cell r="C731">
            <v>3.0089999999999999</v>
          </cell>
          <cell r="D731" t="str">
            <v>㎥</v>
          </cell>
          <cell r="E731">
            <v>33719</v>
          </cell>
          <cell r="F731">
            <v>101460</v>
          </cell>
          <cell r="G731">
            <v>0</v>
          </cell>
          <cell r="H731">
            <v>0</v>
          </cell>
          <cell r="I731">
            <v>33719</v>
          </cell>
          <cell r="J731">
            <v>101460</v>
          </cell>
          <cell r="K731">
            <v>0</v>
          </cell>
          <cell r="L731">
            <v>0</v>
          </cell>
          <cell r="M731" t="str">
            <v>N.82</v>
          </cell>
        </row>
        <row r="732">
          <cell r="A732" t="str">
            <v>거푸집 (합판)</v>
          </cell>
          <cell r="B732" t="str">
            <v>6회</v>
          </cell>
          <cell r="C732">
            <v>34.590000000000003</v>
          </cell>
          <cell r="D732" t="str">
            <v>㎡</v>
          </cell>
          <cell r="E732">
            <v>13825</v>
          </cell>
          <cell r="F732">
            <v>478206</v>
          </cell>
          <cell r="G732">
            <v>4430</v>
          </cell>
          <cell r="H732">
            <v>153233</v>
          </cell>
          <cell r="I732">
            <v>9395</v>
          </cell>
          <cell r="J732">
            <v>324973</v>
          </cell>
          <cell r="K732">
            <v>0</v>
          </cell>
          <cell r="L732">
            <v>0</v>
          </cell>
          <cell r="M732" t="str">
            <v>N.80</v>
          </cell>
        </row>
        <row r="733">
          <cell r="A733" t="str">
            <v>이형철근</v>
          </cell>
          <cell r="B733" t="str">
            <v>관급, D13</v>
          </cell>
          <cell r="C733">
            <v>169.386</v>
          </cell>
          <cell r="D733" t="str">
            <v>KG</v>
          </cell>
          <cell r="E733">
            <v>0</v>
          </cell>
          <cell r="F733">
            <v>0</v>
          </cell>
          <cell r="G733">
            <v>0</v>
          </cell>
          <cell r="H733">
            <v>0</v>
          </cell>
          <cell r="I733">
            <v>0</v>
          </cell>
          <cell r="J733">
            <v>0</v>
          </cell>
          <cell r="K733">
            <v>0</v>
          </cell>
          <cell r="L733">
            <v>0</v>
          </cell>
        </row>
        <row r="734">
          <cell r="A734" t="str">
            <v>철근가공및조립</v>
          </cell>
          <cell r="B734" t="str">
            <v>간단</v>
          </cell>
          <cell r="C734">
            <v>0.16400000000000001</v>
          </cell>
          <cell r="D734" t="str">
            <v>TON</v>
          </cell>
          <cell r="E734">
            <v>257665</v>
          </cell>
          <cell r="F734">
            <v>42256</v>
          </cell>
          <cell r="G734">
            <v>2708</v>
          </cell>
          <cell r="H734">
            <v>444</v>
          </cell>
          <cell r="I734">
            <v>254957</v>
          </cell>
          <cell r="J734">
            <v>41812</v>
          </cell>
          <cell r="K734">
            <v>0</v>
          </cell>
          <cell r="L734">
            <v>0</v>
          </cell>
          <cell r="M734" t="str">
            <v>N.84</v>
          </cell>
        </row>
        <row r="735">
          <cell r="A735" t="str">
            <v>고재대</v>
          </cell>
          <cell r="B735" t="str">
            <v>철재</v>
          </cell>
          <cell r="C735">
            <v>4.9329999999999998</v>
          </cell>
          <cell r="D735" t="str">
            <v>KG</v>
          </cell>
          <cell r="E735">
            <v>-75</v>
          </cell>
          <cell r="F735">
            <v>-369</v>
          </cell>
          <cell r="G735">
            <v>-75</v>
          </cell>
          <cell r="H735">
            <v>-369</v>
          </cell>
          <cell r="I735">
            <v>0</v>
          </cell>
          <cell r="J735">
            <v>0</v>
          </cell>
          <cell r="K735">
            <v>0</v>
          </cell>
          <cell r="L735">
            <v>0</v>
          </cell>
        </row>
        <row r="736">
          <cell r="A736" t="str">
            <v>시멘트액체방수(2차)</v>
          </cell>
          <cell r="C736">
            <v>13.93</v>
          </cell>
          <cell r="D736" t="str">
            <v>㎡</v>
          </cell>
          <cell r="E736">
            <v>10922</v>
          </cell>
          <cell r="F736">
            <v>152142</v>
          </cell>
          <cell r="G736">
            <v>1990</v>
          </cell>
          <cell r="H736">
            <v>27720</v>
          </cell>
          <cell r="I736">
            <v>8932</v>
          </cell>
          <cell r="J736">
            <v>124422</v>
          </cell>
          <cell r="K736">
            <v>0</v>
          </cell>
          <cell r="L736">
            <v>0</v>
          </cell>
          <cell r="M736" t="str">
            <v>N.85</v>
          </cell>
        </row>
        <row r="737">
          <cell r="A737" t="str">
            <v>붙임몰탈</v>
          </cell>
          <cell r="B737" t="str">
            <v>인력,1:3</v>
          </cell>
          <cell r="C737">
            <v>0.68600000000000005</v>
          </cell>
          <cell r="D737" t="str">
            <v>㎥</v>
          </cell>
          <cell r="E737">
            <v>57561</v>
          </cell>
          <cell r="F737">
            <v>39485</v>
          </cell>
          <cell r="G737">
            <v>12100</v>
          </cell>
          <cell r="H737">
            <v>8300</v>
          </cell>
          <cell r="I737">
            <v>40922</v>
          </cell>
          <cell r="J737">
            <v>28072</v>
          </cell>
          <cell r="K737">
            <v>4539</v>
          </cell>
          <cell r="L737">
            <v>3113</v>
          </cell>
          <cell r="M737" t="str">
            <v>N.86</v>
          </cell>
        </row>
        <row r="738">
          <cell r="A738" t="str">
            <v>자연자갈(광주)</v>
          </cell>
          <cell r="B738" t="str">
            <v>#467 40-5mm (시내도착도)</v>
          </cell>
          <cell r="C738">
            <v>1.4</v>
          </cell>
          <cell r="D738" t="str">
            <v>M3</v>
          </cell>
          <cell r="E738">
            <v>7500</v>
          </cell>
          <cell r="F738">
            <v>10500</v>
          </cell>
          <cell r="G738">
            <v>7500</v>
          </cell>
          <cell r="H738">
            <v>10500</v>
          </cell>
          <cell r="I738">
            <v>0</v>
          </cell>
          <cell r="J738">
            <v>0</v>
          </cell>
          <cell r="K738">
            <v>0</v>
          </cell>
          <cell r="L738">
            <v>0</v>
          </cell>
        </row>
        <row r="739">
          <cell r="A739" t="str">
            <v>자갈부설(D40)</v>
          </cell>
          <cell r="C739">
            <v>1.347</v>
          </cell>
          <cell r="D739" t="str">
            <v>㎥</v>
          </cell>
          <cell r="E739">
            <v>5319</v>
          </cell>
          <cell r="F739">
            <v>7164</v>
          </cell>
          <cell r="G739">
            <v>0</v>
          </cell>
          <cell r="H739">
            <v>0</v>
          </cell>
          <cell r="I739">
            <v>5319</v>
          </cell>
          <cell r="J739">
            <v>7164</v>
          </cell>
          <cell r="K739">
            <v>0</v>
          </cell>
          <cell r="L739">
            <v>0</v>
          </cell>
          <cell r="M739" t="str">
            <v>N.77</v>
          </cell>
        </row>
        <row r="740">
          <cell r="A740" t="str">
            <v>자연석쌓기</v>
          </cell>
          <cell r="B740" t="str">
            <v>30x50x40</v>
          </cell>
          <cell r="C740">
            <v>4.29</v>
          </cell>
          <cell r="D740" t="str">
            <v>TON</v>
          </cell>
          <cell r="E740">
            <v>103857</v>
          </cell>
          <cell r="F740">
            <v>445545</v>
          </cell>
          <cell r="G740">
            <v>4109</v>
          </cell>
          <cell r="H740">
            <v>17627</v>
          </cell>
          <cell r="I740">
            <v>90889</v>
          </cell>
          <cell r="J740">
            <v>389913</v>
          </cell>
          <cell r="K740">
            <v>8859</v>
          </cell>
          <cell r="L740">
            <v>38005</v>
          </cell>
          <cell r="M740" t="str">
            <v>N.97</v>
          </cell>
        </row>
        <row r="741">
          <cell r="A741" t="str">
            <v>자연석</v>
          </cell>
          <cell r="B741" t="str">
            <v>30x50x40</v>
          </cell>
          <cell r="C741">
            <v>5.577</v>
          </cell>
          <cell r="D741" t="str">
            <v>TON</v>
          </cell>
          <cell r="E741">
            <v>70000</v>
          </cell>
          <cell r="F741">
            <v>390390</v>
          </cell>
          <cell r="G741">
            <v>70000</v>
          </cell>
          <cell r="H741">
            <v>390390</v>
          </cell>
          <cell r="I741">
            <v>0</v>
          </cell>
          <cell r="J741">
            <v>0</v>
          </cell>
          <cell r="K741">
            <v>0</v>
          </cell>
          <cell r="L741">
            <v>0</v>
          </cell>
        </row>
        <row r="742">
          <cell r="C742">
            <v>0</v>
          </cell>
          <cell r="E742">
            <v>0</v>
          </cell>
          <cell r="F742">
            <v>0</v>
          </cell>
          <cell r="G742">
            <v>0</v>
          </cell>
          <cell r="H742">
            <v>0</v>
          </cell>
          <cell r="I742">
            <v>0</v>
          </cell>
          <cell r="J742">
            <v>0</v>
          </cell>
          <cell r="K742">
            <v>0</v>
          </cell>
          <cell r="L742">
            <v>0</v>
          </cell>
        </row>
        <row r="743">
          <cell r="A743" t="str">
            <v>수로-1EDGE 계</v>
          </cell>
          <cell r="C743">
            <v>0</v>
          </cell>
          <cell r="E743">
            <v>0</v>
          </cell>
          <cell r="F743">
            <v>1729225</v>
          </cell>
          <cell r="G743">
            <v>0</v>
          </cell>
          <cell r="H743">
            <v>640316</v>
          </cell>
          <cell r="I743">
            <v>0</v>
          </cell>
          <cell r="J743">
            <v>1037299</v>
          </cell>
          <cell r="K743">
            <v>0</v>
          </cell>
          <cell r="L743">
            <v>51610</v>
          </cell>
        </row>
        <row r="744">
          <cell r="C744">
            <v>0</v>
          </cell>
          <cell r="E744">
            <v>0</v>
          </cell>
          <cell r="F744">
            <v>0</v>
          </cell>
          <cell r="G744">
            <v>0</v>
          </cell>
          <cell r="H744">
            <v>0</v>
          </cell>
          <cell r="I744">
            <v>0</v>
          </cell>
          <cell r="J744">
            <v>0</v>
          </cell>
          <cell r="K744">
            <v>0</v>
          </cell>
          <cell r="L744">
            <v>0</v>
          </cell>
        </row>
        <row r="745">
          <cell r="A745" t="str">
            <v>(5) 수로-1바닥</v>
          </cell>
          <cell r="B745" t="str">
            <v>(A=28.82㎡)</v>
          </cell>
          <cell r="C745">
            <v>0</v>
          </cell>
          <cell r="E745">
            <v>0</v>
          </cell>
          <cell r="F745">
            <v>0</v>
          </cell>
          <cell r="G745">
            <v>0</v>
          </cell>
          <cell r="H745">
            <v>0</v>
          </cell>
          <cell r="I745">
            <v>0</v>
          </cell>
          <cell r="J745">
            <v>0</v>
          </cell>
          <cell r="K745">
            <v>0</v>
          </cell>
          <cell r="L745">
            <v>0</v>
          </cell>
        </row>
        <row r="746">
          <cell r="A746" t="str">
            <v>터파기(토사)</v>
          </cell>
          <cell r="B746" t="str">
            <v>백호우0.7㎥</v>
          </cell>
          <cell r="C746">
            <v>23.056000000000001</v>
          </cell>
          <cell r="D746" t="str">
            <v>㎥</v>
          </cell>
          <cell r="E746">
            <v>696</v>
          </cell>
          <cell r="F746">
            <v>16046</v>
          </cell>
          <cell r="G746">
            <v>127</v>
          </cell>
          <cell r="H746">
            <v>2928</v>
          </cell>
          <cell r="I746">
            <v>359</v>
          </cell>
          <cell r="J746">
            <v>8277</v>
          </cell>
          <cell r="K746">
            <v>210</v>
          </cell>
          <cell r="L746">
            <v>4841</v>
          </cell>
          <cell r="M746" t="str">
            <v>#.3</v>
          </cell>
        </row>
        <row r="747">
          <cell r="A747" t="str">
            <v>잔토처리(토사)</v>
          </cell>
          <cell r="B747" t="str">
            <v>백호우0.7㎥</v>
          </cell>
          <cell r="C747">
            <v>23.056000000000001</v>
          </cell>
          <cell r="D747" t="str">
            <v>㎥</v>
          </cell>
          <cell r="E747">
            <v>696</v>
          </cell>
          <cell r="F747">
            <v>16046</v>
          </cell>
          <cell r="G747">
            <v>127</v>
          </cell>
          <cell r="H747">
            <v>2928</v>
          </cell>
          <cell r="I747">
            <v>359</v>
          </cell>
          <cell r="J747">
            <v>8277</v>
          </cell>
          <cell r="K747">
            <v>210</v>
          </cell>
          <cell r="L747">
            <v>4841</v>
          </cell>
          <cell r="M747" t="str">
            <v>#.5</v>
          </cell>
        </row>
        <row r="748">
          <cell r="A748" t="str">
            <v>잡석다짐(기계+인력)</v>
          </cell>
          <cell r="B748" t="str">
            <v>로라+인력</v>
          </cell>
          <cell r="C748">
            <v>5.9939999999999998</v>
          </cell>
          <cell r="D748" t="str">
            <v>㎥</v>
          </cell>
          <cell r="E748">
            <v>10469</v>
          </cell>
          <cell r="F748">
            <v>62749</v>
          </cell>
          <cell r="G748">
            <v>8354</v>
          </cell>
          <cell r="H748">
            <v>50073</v>
          </cell>
          <cell r="I748">
            <v>1509</v>
          </cell>
          <cell r="J748">
            <v>9044</v>
          </cell>
          <cell r="K748">
            <v>606</v>
          </cell>
          <cell r="L748">
            <v>3632</v>
          </cell>
          <cell r="M748" t="str">
            <v>N.73</v>
          </cell>
        </row>
        <row r="749">
          <cell r="A749" t="str">
            <v>레미콘</v>
          </cell>
          <cell r="B749" t="str">
            <v>관급(40x160x8)</v>
          </cell>
          <cell r="C749">
            <v>1.7629999999999999</v>
          </cell>
          <cell r="D749" t="str">
            <v>M3</v>
          </cell>
          <cell r="E749">
            <v>0</v>
          </cell>
          <cell r="F749">
            <v>0</v>
          </cell>
          <cell r="G749">
            <v>0</v>
          </cell>
          <cell r="H749">
            <v>0</v>
          </cell>
          <cell r="I749">
            <v>0</v>
          </cell>
          <cell r="J749">
            <v>0</v>
          </cell>
          <cell r="K749">
            <v>0</v>
          </cell>
          <cell r="L749">
            <v>0</v>
          </cell>
        </row>
        <row r="750">
          <cell r="A750" t="str">
            <v>레미콘</v>
          </cell>
          <cell r="B750" t="str">
            <v>관급(25x180x8)</v>
          </cell>
          <cell r="C750">
            <v>4.3659999999999997</v>
          </cell>
          <cell r="D750" t="str">
            <v>M3</v>
          </cell>
          <cell r="E750">
            <v>0</v>
          </cell>
          <cell r="F750">
            <v>0</v>
          </cell>
          <cell r="G750">
            <v>0</v>
          </cell>
          <cell r="H750">
            <v>0</v>
          </cell>
          <cell r="I750">
            <v>0</v>
          </cell>
          <cell r="J750">
            <v>0</v>
          </cell>
          <cell r="K750">
            <v>0</v>
          </cell>
          <cell r="L750">
            <v>0</v>
          </cell>
        </row>
        <row r="751">
          <cell r="A751" t="str">
            <v>레미콘타설(소형구조물)</v>
          </cell>
          <cell r="C751">
            <v>4.3230000000000004</v>
          </cell>
          <cell r="D751" t="str">
            <v>㎥</v>
          </cell>
          <cell r="E751">
            <v>33719</v>
          </cell>
          <cell r="F751">
            <v>145767</v>
          </cell>
          <cell r="G751">
            <v>0</v>
          </cell>
          <cell r="H751">
            <v>0</v>
          </cell>
          <cell r="I751">
            <v>33719</v>
          </cell>
          <cell r="J751">
            <v>145767</v>
          </cell>
          <cell r="K751">
            <v>0</v>
          </cell>
          <cell r="L751">
            <v>0</v>
          </cell>
          <cell r="M751" t="str">
            <v>N.82</v>
          </cell>
        </row>
        <row r="752">
          <cell r="A752" t="str">
            <v>이형철근</v>
          </cell>
          <cell r="B752" t="str">
            <v>관급, D13</v>
          </cell>
          <cell r="C752">
            <v>236.28899999999999</v>
          </cell>
          <cell r="D752" t="str">
            <v>KG</v>
          </cell>
          <cell r="E752">
            <v>0</v>
          </cell>
          <cell r="F752">
            <v>0</v>
          </cell>
          <cell r="G752">
            <v>0</v>
          </cell>
          <cell r="H752">
            <v>0</v>
          </cell>
          <cell r="I752">
            <v>0</v>
          </cell>
          <cell r="J752">
            <v>0</v>
          </cell>
          <cell r="K752">
            <v>0</v>
          </cell>
          <cell r="L752">
            <v>0</v>
          </cell>
        </row>
        <row r="753">
          <cell r="A753" t="str">
            <v>철근가공및조립</v>
          </cell>
          <cell r="B753" t="str">
            <v>간단</v>
          </cell>
          <cell r="C753">
            <v>0.22900000000000001</v>
          </cell>
          <cell r="D753" t="str">
            <v>TON</v>
          </cell>
          <cell r="E753">
            <v>257665</v>
          </cell>
          <cell r="F753">
            <v>59005</v>
          </cell>
          <cell r="G753">
            <v>2708</v>
          </cell>
          <cell r="H753">
            <v>620</v>
          </cell>
          <cell r="I753">
            <v>254957</v>
          </cell>
          <cell r="J753">
            <v>58385</v>
          </cell>
          <cell r="K753">
            <v>0</v>
          </cell>
          <cell r="L753">
            <v>0</v>
          </cell>
          <cell r="M753" t="str">
            <v>N.84</v>
          </cell>
        </row>
        <row r="754">
          <cell r="A754" t="str">
            <v>고재대</v>
          </cell>
          <cell r="B754" t="str">
            <v>철재</v>
          </cell>
          <cell r="C754">
            <v>6.8819999999999997</v>
          </cell>
          <cell r="D754" t="str">
            <v>KG</v>
          </cell>
          <cell r="E754">
            <v>-75</v>
          </cell>
          <cell r="F754">
            <v>-516</v>
          </cell>
          <cell r="G754">
            <v>-75</v>
          </cell>
          <cell r="H754">
            <v>-516</v>
          </cell>
          <cell r="I754">
            <v>0</v>
          </cell>
          <cell r="J754">
            <v>0</v>
          </cell>
          <cell r="K754">
            <v>0</v>
          </cell>
          <cell r="L754">
            <v>0</v>
          </cell>
        </row>
        <row r="755">
          <cell r="A755" t="str">
            <v>시멘트액체방수(2차)</v>
          </cell>
          <cell r="C755">
            <v>28.82</v>
          </cell>
          <cell r="D755" t="str">
            <v>㎡</v>
          </cell>
          <cell r="E755">
            <v>10922</v>
          </cell>
          <cell r="F755">
            <v>314771</v>
          </cell>
          <cell r="G755">
            <v>1990</v>
          </cell>
          <cell r="H755">
            <v>57351</v>
          </cell>
          <cell r="I755">
            <v>8932</v>
          </cell>
          <cell r="J755">
            <v>257420</v>
          </cell>
          <cell r="K755">
            <v>0</v>
          </cell>
          <cell r="L755">
            <v>0</v>
          </cell>
          <cell r="M755" t="str">
            <v>N.85</v>
          </cell>
        </row>
        <row r="756">
          <cell r="A756" t="str">
            <v>붙임몰탈</v>
          </cell>
          <cell r="B756" t="str">
            <v>인력,1:3</v>
          </cell>
          <cell r="C756">
            <v>0.86399999999999999</v>
          </cell>
          <cell r="D756" t="str">
            <v>㎥</v>
          </cell>
          <cell r="E756">
            <v>57561</v>
          </cell>
          <cell r="F756">
            <v>49731</v>
          </cell>
          <cell r="G756">
            <v>12100</v>
          </cell>
          <cell r="H756">
            <v>10454</v>
          </cell>
          <cell r="I756">
            <v>40922</v>
          </cell>
          <cell r="J756">
            <v>35356</v>
          </cell>
          <cell r="K756">
            <v>4539</v>
          </cell>
          <cell r="L756">
            <v>3921</v>
          </cell>
          <cell r="M756" t="str">
            <v>N.86</v>
          </cell>
        </row>
        <row r="757">
          <cell r="A757" t="str">
            <v>흑자갈</v>
          </cell>
          <cell r="B757" t="str">
            <v>￠20~60</v>
          </cell>
          <cell r="C757">
            <v>2.5459999999999998</v>
          </cell>
          <cell r="D757" t="str">
            <v>TON</v>
          </cell>
          <cell r="E757">
            <v>430000</v>
          </cell>
          <cell r="F757">
            <v>1094780</v>
          </cell>
          <cell r="G757">
            <v>430000</v>
          </cell>
          <cell r="H757">
            <v>1094780</v>
          </cell>
          <cell r="I757">
            <v>0</v>
          </cell>
          <cell r="J757">
            <v>0</v>
          </cell>
          <cell r="K757">
            <v>0</v>
          </cell>
          <cell r="L757">
            <v>0</v>
          </cell>
        </row>
        <row r="758">
          <cell r="A758" t="str">
            <v>자갈 깔기</v>
          </cell>
          <cell r="B758" t="str">
            <v>D30-50</v>
          </cell>
          <cell r="C758">
            <v>28.82</v>
          </cell>
          <cell r="D758" t="str">
            <v>㎡</v>
          </cell>
          <cell r="E758">
            <v>9611</v>
          </cell>
          <cell r="F758">
            <v>276989</v>
          </cell>
          <cell r="G758">
            <v>0</v>
          </cell>
          <cell r="H758">
            <v>0</v>
          </cell>
          <cell r="I758">
            <v>9611</v>
          </cell>
          <cell r="J758">
            <v>276989</v>
          </cell>
          <cell r="K758">
            <v>0</v>
          </cell>
          <cell r="L758">
            <v>0</v>
          </cell>
          <cell r="M758" t="str">
            <v>N.96</v>
          </cell>
        </row>
        <row r="759">
          <cell r="C759">
            <v>0</v>
          </cell>
          <cell r="E759">
            <v>0</v>
          </cell>
          <cell r="F759">
            <v>0</v>
          </cell>
          <cell r="G759">
            <v>0</v>
          </cell>
          <cell r="H759">
            <v>0</v>
          </cell>
          <cell r="I759">
            <v>0</v>
          </cell>
          <cell r="J759">
            <v>0</v>
          </cell>
          <cell r="K759">
            <v>0</v>
          </cell>
          <cell r="L759">
            <v>0</v>
          </cell>
        </row>
        <row r="760">
          <cell r="A760" t="str">
            <v>수로-1바닥 계</v>
          </cell>
          <cell r="C760">
            <v>0</v>
          </cell>
          <cell r="E760">
            <v>0</v>
          </cell>
          <cell r="F760">
            <v>2035368</v>
          </cell>
          <cell r="G760">
            <v>0</v>
          </cell>
          <cell r="H760">
            <v>1218618</v>
          </cell>
          <cell r="I760">
            <v>0</v>
          </cell>
          <cell r="J760">
            <v>799515</v>
          </cell>
          <cell r="K760">
            <v>0</v>
          </cell>
          <cell r="L760">
            <v>17235</v>
          </cell>
        </row>
        <row r="761">
          <cell r="C761">
            <v>0</v>
          </cell>
          <cell r="E761">
            <v>0</v>
          </cell>
          <cell r="F761">
            <v>0</v>
          </cell>
          <cell r="G761">
            <v>0</v>
          </cell>
          <cell r="H761">
            <v>0</v>
          </cell>
          <cell r="I761">
            <v>0</v>
          </cell>
          <cell r="J761">
            <v>0</v>
          </cell>
          <cell r="K761">
            <v>0</v>
          </cell>
          <cell r="L761">
            <v>0</v>
          </cell>
        </row>
        <row r="762">
          <cell r="A762" t="str">
            <v>(6) 수로-2EDGE</v>
          </cell>
          <cell r="C762">
            <v>0</v>
          </cell>
          <cell r="E762">
            <v>0</v>
          </cell>
          <cell r="F762">
            <v>0</v>
          </cell>
          <cell r="G762">
            <v>0</v>
          </cell>
          <cell r="H762">
            <v>0</v>
          </cell>
          <cell r="I762">
            <v>0</v>
          </cell>
          <cell r="J762">
            <v>0</v>
          </cell>
          <cell r="K762">
            <v>0</v>
          </cell>
          <cell r="L762">
            <v>0</v>
          </cell>
        </row>
        <row r="763">
          <cell r="A763" t="str">
            <v>터파기(토사)</v>
          </cell>
          <cell r="B763" t="str">
            <v>백호우0.7㎥</v>
          </cell>
          <cell r="C763">
            <v>11.994999999999999</v>
          </cell>
          <cell r="D763" t="str">
            <v>㎥</v>
          </cell>
          <cell r="E763">
            <v>696</v>
          </cell>
          <cell r="F763">
            <v>8347</v>
          </cell>
          <cell r="G763">
            <v>127</v>
          </cell>
          <cell r="H763">
            <v>1523</v>
          </cell>
          <cell r="I763">
            <v>359</v>
          </cell>
          <cell r="J763">
            <v>4306</v>
          </cell>
          <cell r="K763">
            <v>210</v>
          </cell>
          <cell r="L763">
            <v>2518</v>
          </cell>
          <cell r="M763" t="str">
            <v>#.3</v>
          </cell>
        </row>
        <row r="764">
          <cell r="A764" t="str">
            <v>잔토처리(토사)</v>
          </cell>
          <cell r="B764" t="str">
            <v>백호우0.7㎥</v>
          </cell>
          <cell r="C764">
            <v>11.994999999999999</v>
          </cell>
          <cell r="D764" t="str">
            <v>㎥</v>
          </cell>
          <cell r="E764">
            <v>696</v>
          </cell>
          <cell r="F764">
            <v>8347</v>
          </cell>
          <cell r="G764">
            <v>127</v>
          </cell>
          <cell r="H764">
            <v>1523</v>
          </cell>
          <cell r="I764">
            <v>359</v>
          </cell>
          <cell r="J764">
            <v>4306</v>
          </cell>
          <cell r="K764">
            <v>210</v>
          </cell>
          <cell r="L764">
            <v>2518</v>
          </cell>
          <cell r="M764" t="str">
            <v>#.5</v>
          </cell>
        </row>
        <row r="765">
          <cell r="A765" t="str">
            <v>잡석다짐(기계+인력)</v>
          </cell>
          <cell r="B765" t="str">
            <v>로라+인력</v>
          </cell>
          <cell r="C765">
            <v>1.772</v>
          </cell>
          <cell r="D765" t="str">
            <v>㎥</v>
          </cell>
          <cell r="E765">
            <v>10469</v>
          </cell>
          <cell r="F765">
            <v>18549</v>
          </cell>
          <cell r="G765">
            <v>8354</v>
          </cell>
          <cell r="H765">
            <v>14803</v>
          </cell>
          <cell r="I765">
            <v>1509</v>
          </cell>
          <cell r="J765">
            <v>2673</v>
          </cell>
          <cell r="K765">
            <v>606</v>
          </cell>
          <cell r="L765">
            <v>1073</v>
          </cell>
          <cell r="M765" t="str">
            <v>N.73</v>
          </cell>
        </row>
        <row r="766">
          <cell r="A766" t="str">
            <v>레미콘</v>
          </cell>
          <cell r="B766" t="str">
            <v>관급(40x160x8)</v>
          </cell>
          <cell r="C766">
            <v>0.52100000000000002</v>
          </cell>
          <cell r="D766" t="str">
            <v>M3</v>
          </cell>
          <cell r="E766">
            <v>0</v>
          </cell>
          <cell r="F766">
            <v>0</v>
          </cell>
          <cell r="G766">
            <v>0</v>
          </cell>
          <cell r="H766">
            <v>0</v>
          </cell>
          <cell r="I766">
            <v>0</v>
          </cell>
          <cell r="J766">
            <v>0</v>
          </cell>
          <cell r="K766">
            <v>0</v>
          </cell>
          <cell r="L766">
            <v>0</v>
          </cell>
        </row>
        <row r="767">
          <cell r="A767" t="str">
            <v>레미콘</v>
          </cell>
          <cell r="B767" t="str">
            <v>관급(25x180x8)</v>
          </cell>
          <cell r="C767">
            <v>1.9750000000000001</v>
          </cell>
          <cell r="D767" t="str">
            <v>M3</v>
          </cell>
          <cell r="E767">
            <v>0</v>
          </cell>
          <cell r="F767">
            <v>0</v>
          </cell>
          <cell r="G767">
            <v>0</v>
          </cell>
          <cell r="H767">
            <v>0</v>
          </cell>
          <cell r="I767">
            <v>0</v>
          </cell>
          <cell r="J767">
            <v>0</v>
          </cell>
          <cell r="K767">
            <v>0</v>
          </cell>
          <cell r="L767">
            <v>0</v>
          </cell>
        </row>
        <row r="768">
          <cell r="A768" t="str">
            <v>레미콘타설(소형구조물)</v>
          </cell>
          <cell r="C768">
            <v>1.956</v>
          </cell>
          <cell r="D768" t="str">
            <v>㎥</v>
          </cell>
          <cell r="E768">
            <v>33719</v>
          </cell>
          <cell r="F768">
            <v>65954</v>
          </cell>
          <cell r="G768">
            <v>0</v>
          </cell>
          <cell r="H768">
            <v>0</v>
          </cell>
          <cell r="I768">
            <v>33719</v>
          </cell>
          <cell r="J768">
            <v>65954</v>
          </cell>
          <cell r="K768">
            <v>0</v>
          </cell>
          <cell r="L768">
            <v>0</v>
          </cell>
          <cell r="M768" t="str">
            <v>N.82</v>
          </cell>
        </row>
        <row r="769">
          <cell r="A769" t="str">
            <v>거푸집 (합판)</v>
          </cell>
          <cell r="B769" t="str">
            <v>6회</v>
          </cell>
          <cell r="C769">
            <v>22.42</v>
          </cell>
          <cell r="D769" t="str">
            <v>㎡</v>
          </cell>
          <cell r="E769">
            <v>13825</v>
          </cell>
          <cell r="F769">
            <v>309955</v>
          </cell>
          <cell r="G769">
            <v>4430</v>
          </cell>
          <cell r="H769">
            <v>99320</v>
          </cell>
          <cell r="I769">
            <v>9395</v>
          </cell>
          <cell r="J769">
            <v>210635</v>
          </cell>
          <cell r="K769">
            <v>0</v>
          </cell>
          <cell r="L769">
            <v>0</v>
          </cell>
          <cell r="M769" t="str">
            <v>N.80</v>
          </cell>
        </row>
        <row r="770">
          <cell r="A770" t="str">
            <v>이형철근</v>
          </cell>
          <cell r="B770" t="str">
            <v>관급, D13</v>
          </cell>
          <cell r="C770">
            <v>106.911</v>
          </cell>
          <cell r="D770" t="str">
            <v>KG</v>
          </cell>
          <cell r="E770">
            <v>0</v>
          </cell>
          <cell r="F770">
            <v>0</v>
          </cell>
          <cell r="G770">
            <v>0</v>
          </cell>
          <cell r="H770">
            <v>0</v>
          </cell>
          <cell r="I770">
            <v>0</v>
          </cell>
          <cell r="J770">
            <v>0</v>
          </cell>
          <cell r="K770">
            <v>0</v>
          </cell>
          <cell r="L770">
            <v>0</v>
          </cell>
        </row>
        <row r="771">
          <cell r="A771" t="str">
            <v>철근가공및조립</v>
          </cell>
          <cell r="B771" t="str">
            <v>간단</v>
          </cell>
          <cell r="C771">
            <v>0.10299999999999999</v>
          </cell>
          <cell r="D771" t="str">
            <v>TON</v>
          </cell>
          <cell r="E771">
            <v>257665</v>
          </cell>
          <cell r="F771">
            <v>26538</v>
          </cell>
          <cell r="G771">
            <v>2708</v>
          </cell>
          <cell r="H771">
            <v>278</v>
          </cell>
          <cell r="I771">
            <v>254957</v>
          </cell>
          <cell r="J771">
            <v>26260</v>
          </cell>
          <cell r="K771">
            <v>0</v>
          </cell>
          <cell r="L771">
            <v>0</v>
          </cell>
          <cell r="M771" t="str">
            <v>N.84</v>
          </cell>
        </row>
        <row r="772">
          <cell r="A772" t="str">
            <v>고재대</v>
          </cell>
          <cell r="B772" t="str">
            <v>철재</v>
          </cell>
          <cell r="C772">
            <v>3.113</v>
          </cell>
          <cell r="D772" t="str">
            <v>KG</v>
          </cell>
          <cell r="E772">
            <v>-75</v>
          </cell>
          <cell r="F772">
            <v>-233</v>
          </cell>
          <cell r="G772">
            <v>-75</v>
          </cell>
          <cell r="H772">
            <v>-233</v>
          </cell>
          <cell r="I772">
            <v>0</v>
          </cell>
          <cell r="J772">
            <v>0</v>
          </cell>
          <cell r="K772">
            <v>0</v>
          </cell>
          <cell r="L772">
            <v>0</v>
          </cell>
        </row>
        <row r="773">
          <cell r="A773" t="str">
            <v>시멘트액체방수(2차)</v>
          </cell>
          <cell r="C773">
            <v>9.3800000000000008</v>
          </cell>
          <cell r="D773" t="str">
            <v>㎡</v>
          </cell>
          <cell r="E773">
            <v>10922</v>
          </cell>
          <cell r="F773">
            <v>102448</v>
          </cell>
          <cell r="G773">
            <v>1990</v>
          </cell>
          <cell r="H773">
            <v>18666</v>
          </cell>
          <cell r="I773">
            <v>8932</v>
          </cell>
          <cell r="J773">
            <v>83782</v>
          </cell>
          <cell r="K773">
            <v>0</v>
          </cell>
          <cell r="L773">
            <v>0</v>
          </cell>
          <cell r="M773" t="str">
            <v>N.85</v>
          </cell>
        </row>
        <row r="774">
          <cell r="A774" t="str">
            <v>붙임몰탈</v>
          </cell>
          <cell r="B774" t="str">
            <v>인력,1:3</v>
          </cell>
          <cell r="C774">
            <v>0.42699999999999999</v>
          </cell>
          <cell r="D774" t="str">
            <v>㎥</v>
          </cell>
          <cell r="E774">
            <v>57561</v>
          </cell>
          <cell r="F774">
            <v>24577</v>
          </cell>
          <cell r="G774">
            <v>12100</v>
          </cell>
          <cell r="H774">
            <v>5166</v>
          </cell>
          <cell r="I774">
            <v>40922</v>
          </cell>
          <cell r="J774">
            <v>17473</v>
          </cell>
          <cell r="K774">
            <v>4539</v>
          </cell>
          <cell r="L774">
            <v>1938</v>
          </cell>
          <cell r="M774" t="str">
            <v>N.86</v>
          </cell>
        </row>
        <row r="775">
          <cell r="A775" t="str">
            <v>자연자갈(광주)</v>
          </cell>
          <cell r="B775" t="str">
            <v>#467 40-5mm (시내도착도)</v>
          </cell>
          <cell r="C775">
            <v>0.76</v>
          </cell>
          <cell r="D775" t="str">
            <v>M3</v>
          </cell>
          <cell r="E775">
            <v>7500</v>
          </cell>
          <cell r="F775">
            <v>5700</v>
          </cell>
          <cell r="G775">
            <v>7500</v>
          </cell>
          <cell r="H775">
            <v>5700</v>
          </cell>
          <cell r="I775">
            <v>0</v>
          </cell>
          <cell r="J775">
            <v>0</v>
          </cell>
          <cell r="K775">
            <v>0</v>
          </cell>
          <cell r="L775">
            <v>0</v>
          </cell>
        </row>
        <row r="776">
          <cell r="A776" t="str">
            <v>자갈부설(D40)</v>
          </cell>
          <cell r="C776">
            <v>0.73</v>
          </cell>
          <cell r="D776" t="str">
            <v>㎥</v>
          </cell>
          <cell r="E776">
            <v>5319</v>
          </cell>
          <cell r="F776">
            <v>3882</v>
          </cell>
          <cell r="G776">
            <v>0</v>
          </cell>
          <cell r="H776">
            <v>0</v>
          </cell>
          <cell r="I776">
            <v>5319</v>
          </cell>
          <cell r="J776">
            <v>3882</v>
          </cell>
          <cell r="K776">
            <v>0</v>
          </cell>
          <cell r="L776">
            <v>0</v>
          </cell>
          <cell r="M776" t="str">
            <v>N.77</v>
          </cell>
        </row>
        <row r="777">
          <cell r="A777" t="str">
            <v>자연석쌓기</v>
          </cell>
          <cell r="B777" t="str">
            <v>30x50x40</v>
          </cell>
          <cell r="C777">
            <v>2.8889999999999998</v>
          </cell>
          <cell r="D777" t="str">
            <v>TON</v>
          </cell>
          <cell r="E777">
            <v>103857</v>
          </cell>
          <cell r="F777">
            <v>300041</v>
          </cell>
          <cell r="G777">
            <v>4109</v>
          </cell>
          <cell r="H777">
            <v>11870</v>
          </cell>
          <cell r="I777">
            <v>90889</v>
          </cell>
          <cell r="J777">
            <v>262578</v>
          </cell>
          <cell r="K777">
            <v>8859</v>
          </cell>
          <cell r="L777">
            <v>25593</v>
          </cell>
          <cell r="M777" t="str">
            <v>N.97</v>
          </cell>
        </row>
        <row r="778">
          <cell r="A778" t="str">
            <v>자연석</v>
          </cell>
          <cell r="B778" t="str">
            <v>30x50x40</v>
          </cell>
          <cell r="C778">
            <v>3.7549999999999999</v>
          </cell>
          <cell r="D778" t="str">
            <v>TON</v>
          </cell>
          <cell r="E778">
            <v>70000</v>
          </cell>
          <cell r="F778">
            <v>262850</v>
          </cell>
          <cell r="G778">
            <v>70000</v>
          </cell>
          <cell r="H778">
            <v>262850</v>
          </cell>
          <cell r="I778">
            <v>0</v>
          </cell>
          <cell r="J778">
            <v>0</v>
          </cell>
          <cell r="K778">
            <v>0</v>
          </cell>
          <cell r="L778">
            <v>0</v>
          </cell>
        </row>
        <row r="779">
          <cell r="C779">
            <v>0</v>
          </cell>
          <cell r="E779">
            <v>0</v>
          </cell>
          <cell r="F779">
            <v>0</v>
          </cell>
          <cell r="G779">
            <v>0</v>
          </cell>
          <cell r="H779">
            <v>0</v>
          </cell>
          <cell r="I779">
            <v>0</v>
          </cell>
          <cell r="J779">
            <v>0</v>
          </cell>
          <cell r="K779">
            <v>0</v>
          </cell>
          <cell r="L779">
            <v>0</v>
          </cell>
        </row>
        <row r="780">
          <cell r="A780" t="str">
            <v>수로-2EDGE 계</v>
          </cell>
          <cell r="C780">
            <v>0</v>
          </cell>
          <cell r="E780">
            <v>0</v>
          </cell>
          <cell r="F780">
            <v>1136955</v>
          </cell>
          <cell r="G780">
            <v>0</v>
          </cell>
          <cell r="H780">
            <v>421466</v>
          </cell>
          <cell r="I780">
            <v>0</v>
          </cell>
          <cell r="J780">
            <v>681849</v>
          </cell>
          <cell r="K780">
            <v>0</v>
          </cell>
          <cell r="L780">
            <v>33640</v>
          </cell>
        </row>
        <row r="781">
          <cell r="C781">
            <v>0</v>
          </cell>
          <cell r="E781">
            <v>0</v>
          </cell>
          <cell r="F781">
            <v>0</v>
          </cell>
          <cell r="G781">
            <v>0</v>
          </cell>
          <cell r="H781">
            <v>0</v>
          </cell>
          <cell r="I781">
            <v>0</v>
          </cell>
          <cell r="J781">
            <v>0</v>
          </cell>
          <cell r="K781">
            <v>0</v>
          </cell>
          <cell r="L781">
            <v>0</v>
          </cell>
        </row>
        <row r="782">
          <cell r="A782" t="str">
            <v>(7) 수로-2바닥</v>
          </cell>
          <cell r="C782">
            <v>0</v>
          </cell>
          <cell r="E782">
            <v>0</v>
          </cell>
          <cell r="F782">
            <v>0</v>
          </cell>
          <cell r="G782">
            <v>0</v>
          </cell>
          <cell r="H782">
            <v>0</v>
          </cell>
          <cell r="I782">
            <v>0</v>
          </cell>
          <cell r="J782">
            <v>0</v>
          </cell>
          <cell r="K782">
            <v>0</v>
          </cell>
          <cell r="L782">
            <v>0</v>
          </cell>
        </row>
        <row r="783">
          <cell r="A783" t="str">
            <v>터파기(토사)</v>
          </cell>
          <cell r="B783" t="str">
            <v>백호우0.7㎥</v>
          </cell>
          <cell r="C783">
            <v>14.695</v>
          </cell>
          <cell r="D783" t="str">
            <v>㎥</v>
          </cell>
          <cell r="E783">
            <v>696</v>
          </cell>
          <cell r="F783">
            <v>10226</v>
          </cell>
          <cell r="G783">
            <v>127</v>
          </cell>
          <cell r="H783">
            <v>1866</v>
          </cell>
          <cell r="I783">
            <v>359</v>
          </cell>
          <cell r="J783">
            <v>5275</v>
          </cell>
          <cell r="K783">
            <v>210</v>
          </cell>
          <cell r="L783">
            <v>3085</v>
          </cell>
          <cell r="M783" t="str">
            <v>#.3</v>
          </cell>
        </row>
        <row r="784">
          <cell r="A784" t="str">
            <v>잔토처리(토사)</v>
          </cell>
          <cell r="B784" t="str">
            <v>백호우0.7㎥</v>
          </cell>
          <cell r="C784">
            <v>14.695</v>
          </cell>
          <cell r="D784" t="str">
            <v>㎥</v>
          </cell>
          <cell r="E784">
            <v>696</v>
          </cell>
          <cell r="F784">
            <v>10226</v>
          </cell>
          <cell r="G784">
            <v>127</v>
          </cell>
          <cell r="H784">
            <v>1866</v>
          </cell>
          <cell r="I784">
            <v>359</v>
          </cell>
          <cell r="J784">
            <v>5275</v>
          </cell>
          <cell r="K784">
            <v>210</v>
          </cell>
          <cell r="L784">
            <v>3085</v>
          </cell>
          <cell r="M784" t="str">
            <v>#.5</v>
          </cell>
        </row>
        <row r="785">
          <cell r="A785" t="str">
            <v>잡석다짐(기계+인력)</v>
          </cell>
          <cell r="B785" t="str">
            <v>로라+인력</v>
          </cell>
          <cell r="C785">
            <v>3.415</v>
          </cell>
          <cell r="D785" t="str">
            <v>㎥</v>
          </cell>
          <cell r="E785">
            <v>10469</v>
          </cell>
          <cell r="F785">
            <v>35750</v>
          </cell>
          <cell r="G785">
            <v>8354</v>
          </cell>
          <cell r="H785">
            <v>28528</v>
          </cell>
          <cell r="I785">
            <v>1509</v>
          </cell>
          <cell r="J785">
            <v>5153</v>
          </cell>
          <cell r="K785">
            <v>606</v>
          </cell>
          <cell r="L785">
            <v>2069</v>
          </cell>
          <cell r="M785" t="str">
            <v>N.73</v>
          </cell>
        </row>
        <row r="786">
          <cell r="A786" t="str">
            <v>레미콘</v>
          </cell>
          <cell r="B786" t="str">
            <v>관급(40x160x8)</v>
          </cell>
          <cell r="C786">
            <v>1.004</v>
          </cell>
          <cell r="D786" t="str">
            <v>M3</v>
          </cell>
          <cell r="E786">
            <v>0</v>
          </cell>
          <cell r="F786">
            <v>0</v>
          </cell>
          <cell r="G786">
            <v>0</v>
          </cell>
          <cell r="H786">
            <v>0</v>
          </cell>
          <cell r="I786">
            <v>0</v>
          </cell>
          <cell r="J786">
            <v>0</v>
          </cell>
          <cell r="K786">
            <v>0</v>
          </cell>
          <cell r="L786">
            <v>0</v>
          </cell>
        </row>
        <row r="787">
          <cell r="A787" t="str">
            <v>레미콘</v>
          </cell>
          <cell r="B787" t="str">
            <v>관급(25x180x8)</v>
          </cell>
          <cell r="C787">
            <v>2.4870000000000001</v>
          </cell>
          <cell r="D787" t="str">
            <v>M3</v>
          </cell>
          <cell r="E787">
            <v>0</v>
          </cell>
          <cell r="F787">
            <v>0</v>
          </cell>
          <cell r="G787">
            <v>0</v>
          </cell>
          <cell r="H787">
            <v>0</v>
          </cell>
          <cell r="I787">
            <v>0</v>
          </cell>
          <cell r="J787">
            <v>0</v>
          </cell>
          <cell r="K787">
            <v>0</v>
          </cell>
          <cell r="L787">
            <v>0</v>
          </cell>
        </row>
        <row r="788">
          <cell r="A788" t="str">
            <v>레미콘타설(소형구조물)</v>
          </cell>
          <cell r="C788">
            <v>2.4630000000000001</v>
          </cell>
          <cell r="D788" t="str">
            <v>㎥</v>
          </cell>
          <cell r="E788">
            <v>33719</v>
          </cell>
          <cell r="F788">
            <v>83049</v>
          </cell>
          <cell r="G788">
            <v>0</v>
          </cell>
          <cell r="H788">
            <v>0</v>
          </cell>
          <cell r="I788">
            <v>33719</v>
          </cell>
          <cell r="J788">
            <v>83049</v>
          </cell>
          <cell r="K788">
            <v>0</v>
          </cell>
          <cell r="L788">
            <v>0</v>
          </cell>
          <cell r="M788" t="str">
            <v>N.82</v>
          </cell>
        </row>
        <row r="789">
          <cell r="A789" t="str">
            <v>이형철근</v>
          </cell>
          <cell r="B789" t="str">
            <v>관급, D13</v>
          </cell>
          <cell r="C789">
            <v>134.624</v>
          </cell>
          <cell r="D789" t="str">
            <v>KG</v>
          </cell>
          <cell r="E789">
            <v>0</v>
          </cell>
          <cell r="F789">
            <v>0</v>
          </cell>
          <cell r="G789">
            <v>0</v>
          </cell>
          <cell r="H789">
            <v>0</v>
          </cell>
          <cell r="I789">
            <v>0</v>
          </cell>
          <cell r="J789">
            <v>0</v>
          </cell>
          <cell r="K789">
            <v>0</v>
          </cell>
          <cell r="L789">
            <v>0</v>
          </cell>
        </row>
        <row r="790">
          <cell r="A790" t="str">
            <v>철근가공및조립</v>
          </cell>
          <cell r="B790" t="str">
            <v>간단</v>
          </cell>
          <cell r="C790">
            <v>0.13</v>
          </cell>
          <cell r="D790" t="str">
            <v>TON</v>
          </cell>
          <cell r="E790">
            <v>257665</v>
          </cell>
          <cell r="F790">
            <v>33496</v>
          </cell>
          <cell r="G790">
            <v>2708</v>
          </cell>
          <cell r="H790">
            <v>352</v>
          </cell>
          <cell r="I790">
            <v>254957</v>
          </cell>
          <cell r="J790">
            <v>33144</v>
          </cell>
          <cell r="K790">
            <v>0</v>
          </cell>
          <cell r="L790">
            <v>0</v>
          </cell>
          <cell r="M790" t="str">
            <v>N.84</v>
          </cell>
        </row>
        <row r="791">
          <cell r="A791" t="str">
            <v>고재대</v>
          </cell>
          <cell r="B791" t="str">
            <v>철재</v>
          </cell>
          <cell r="C791">
            <v>3.9209999999999998</v>
          </cell>
          <cell r="D791" t="str">
            <v>KG</v>
          </cell>
          <cell r="E791">
            <v>-75</v>
          </cell>
          <cell r="F791">
            <v>-294</v>
          </cell>
          <cell r="G791">
            <v>-75</v>
          </cell>
          <cell r="H791">
            <v>-294</v>
          </cell>
          <cell r="I791">
            <v>0</v>
          </cell>
          <cell r="J791">
            <v>0</v>
          </cell>
          <cell r="K791">
            <v>0</v>
          </cell>
          <cell r="L791">
            <v>0</v>
          </cell>
        </row>
        <row r="792">
          <cell r="A792" t="str">
            <v>시멘트액체방수(2차)</v>
          </cell>
          <cell r="C792">
            <v>16.420000000000002</v>
          </cell>
          <cell r="D792" t="str">
            <v>㎡</v>
          </cell>
          <cell r="E792">
            <v>10922</v>
          </cell>
          <cell r="F792">
            <v>179338</v>
          </cell>
          <cell r="G792">
            <v>1990</v>
          </cell>
          <cell r="H792">
            <v>32675</v>
          </cell>
          <cell r="I792">
            <v>8932</v>
          </cell>
          <cell r="J792">
            <v>146663</v>
          </cell>
          <cell r="K792">
            <v>0</v>
          </cell>
          <cell r="L792">
            <v>0</v>
          </cell>
          <cell r="M792" t="str">
            <v>N.85</v>
          </cell>
        </row>
        <row r="793">
          <cell r="A793" t="str">
            <v>붙임몰탈</v>
          </cell>
          <cell r="B793" t="str">
            <v>인력,1:3</v>
          </cell>
          <cell r="C793">
            <v>0.49199999999999999</v>
          </cell>
          <cell r="D793" t="str">
            <v>㎥</v>
          </cell>
          <cell r="E793">
            <v>57561</v>
          </cell>
          <cell r="F793">
            <v>28319</v>
          </cell>
          <cell r="G793">
            <v>12100</v>
          </cell>
          <cell r="H793">
            <v>5953</v>
          </cell>
          <cell r="I793">
            <v>40922</v>
          </cell>
          <cell r="J793">
            <v>20133</v>
          </cell>
          <cell r="K793">
            <v>4539</v>
          </cell>
          <cell r="L793">
            <v>2233</v>
          </cell>
          <cell r="M793" t="str">
            <v>N.86</v>
          </cell>
        </row>
        <row r="794">
          <cell r="A794" t="str">
            <v>자연자갈(광주)</v>
          </cell>
          <cell r="B794" t="str">
            <v>#467 40-5mm (시내도착도)</v>
          </cell>
          <cell r="C794">
            <v>0.85299999999999998</v>
          </cell>
          <cell r="D794" t="str">
            <v>M3</v>
          </cell>
          <cell r="E794">
            <v>7500</v>
          </cell>
          <cell r="F794">
            <v>6397</v>
          </cell>
          <cell r="G794">
            <v>7500</v>
          </cell>
          <cell r="H794">
            <v>6397</v>
          </cell>
          <cell r="I794">
            <v>0</v>
          </cell>
          <cell r="J794">
            <v>0</v>
          </cell>
          <cell r="K794">
            <v>0</v>
          </cell>
          <cell r="L794">
            <v>0</v>
          </cell>
        </row>
        <row r="795">
          <cell r="A795" t="str">
            <v>자갈부설(D40)</v>
          </cell>
          <cell r="C795">
            <v>0.85299999999999998</v>
          </cell>
          <cell r="D795" t="str">
            <v>㎥</v>
          </cell>
          <cell r="E795">
            <v>5319</v>
          </cell>
          <cell r="F795">
            <v>4537</v>
          </cell>
          <cell r="G795">
            <v>0</v>
          </cell>
          <cell r="H795">
            <v>0</v>
          </cell>
          <cell r="I795">
            <v>5319</v>
          </cell>
          <cell r="J795">
            <v>4537</v>
          </cell>
          <cell r="K795">
            <v>0</v>
          </cell>
          <cell r="L795">
            <v>0</v>
          </cell>
          <cell r="M795" t="str">
            <v>N.77</v>
          </cell>
        </row>
        <row r="796">
          <cell r="C796">
            <v>0</v>
          </cell>
          <cell r="E796">
            <v>0</v>
          </cell>
          <cell r="F796">
            <v>0</v>
          </cell>
          <cell r="G796">
            <v>0</v>
          </cell>
          <cell r="H796">
            <v>0</v>
          </cell>
          <cell r="I796">
            <v>0</v>
          </cell>
          <cell r="J796">
            <v>0</v>
          </cell>
          <cell r="K796">
            <v>0</v>
          </cell>
          <cell r="L796">
            <v>0</v>
          </cell>
        </row>
        <row r="797">
          <cell r="A797" t="str">
            <v>수로-2바닥 계</v>
          </cell>
          <cell r="C797">
            <v>0</v>
          </cell>
          <cell r="E797">
            <v>0</v>
          </cell>
          <cell r="F797">
            <v>391044</v>
          </cell>
          <cell r="G797">
            <v>0</v>
          </cell>
          <cell r="H797">
            <v>77343</v>
          </cell>
          <cell r="I797">
            <v>0</v>
          </cell>
          <cell r="J797">
            <v>303229</v>
          </cell>
          <cell r="K797">
            <v>0</v>
          </cell>
          <cell r="L797">
            <v>10472</v>
          </cell>
        </row>
        <row r="798">
          <cell r="C798">
            <v>0</v>
          </cell>
          <cell r="E798">
            <v>0</v>
          </cell>
          <cell r="F798">
            <v>0</v>
          </cell>
          <cell r="G798">
            <v>0</v>
          </cell>
          <cell r="H798">
            <v>0</v>
          </cell>
          <cell r="I798">
            <v>0</v>
          </cell>
          <cell r="J798">
            <v>0</v>
          </cell>
          <cell r="K798">
            <v>0</v>
          </cell>
          <cell r="L798">
            <v>0</v>
          </cell>
        </row>
        <row r="799">
          <cell r="A799" t="str">
            <v>(8) 옹벽</v>
          </cell>
          <cell r="B799" t="str">
            <v>(H=1.510M,H=1.57M)</v>
          </cell>
          <cell r="C799">
            <v>0</v>
          </cell>
          <cell r="E799">
            <v>0</v>
          </cell>
          <cell r="F799">
            <v>0</v>
          </cell>
          <cell r="G799">
            <v>0</v>
          </cell>
          <cell r="H799">
            <v>0</v>
          </cell>
          <cell r="I799">
            <v>0</v>
          </cell>
          <cell r="J799">
            <v>0</v>
          </cell>
          <cell r="K799">
            <v>0</v>
          </cell>
          <cell r="L799">
            <v>0</v>
          </cell>
        </row>
        <row r="800">
          <cell r="A800" t="str">
            <v>터파기(토사)</v>
          </cell>
          <cell r="B800" t="str">
            <v>백호우0.7㎥</v>
          </cell>
          <cell r="C800">
            <v>8.0079999999999991</v>
          </cell>
          <cell r="D800" t="str">
            <v>㎥</v>
          </cell>
          <cell r="E800">
            <v>696</v>
          </cell>
          <cell r="F800">
            <v>5572</v>
          </cell>
          <cell r="G800">
            <v>127</v>
          </cell>
          <cell r="H800">
            <v>1017</v>
          </cell>
          <cell r="I800">
            <v>359</v>
          </cell>
          <cell r="J800">
            <v>2874</v>
          </cell>
          <cell r="K800">
            <v>210</v>
          </cell>
          <cell r="L800">
            <v>1681</v>
          </cell>
          <cell r="M800" t="str">
            <v>#.3</v>
          </cell>
        </row>
        <row r="801">
          <cell r="A801" t="str">
            <v>잔토처리(토사)</v>
          </cell>
          <cell r="B801" t="str">
            <v>백호우0.7㎥</v>
          </cell>
          <cell r="C801">
            <v>3.359</v>
          </cell>
          <cell r="D801" t="str">
            <v>㎥</v>
          </cell>
          <cell r="E801">
            <v>696</v>
          </cell>
          <cell r="F801">
            <v>2336</v>
          </cell>
          <cell r="G801">
            <v>127</v>
          </cell>
          <cell r="H801">
            <v>426</v>
          </cell>
          <cell r="I801">
            <v>359</v>
          </cell>
          <cell r="J801">
            <v>1205</v>
          </cell>
          <cell r="K801">
            <v>210</v>
          </cell>
          <cell r="L801">
            <v>705</v>
          </cell>
          <cell r="M801" t="str">
            <v>#.5</v>
          </cell>
        </row>
        <row r="802">
          <cell r="A802" t="str">
            <v>기계되메우기및다짐</v>
          </cell>
          <cell r="B802" t="str">
            <v>인력+기계</v>
          </cell>
          <cell r="C802">
            <v>4.649</v>
          </cell>
          <cell r="D802" t="str">
            <v>㎥</v>
          </cell>
          <cell r="E802">
            <v>3367</v>
          </cell>
          <cell r="F802">
            <v>15651</v>
          </cell>
          <cell r="G802">
            <v>285</v>
          </cell>
          <cell r="H802">
            <v>1324</v>
          </cell>
          <cell r="I802">
            <v>2758</v>
          </cell>
          <cell r="J802">
            <v>12821</v>
          </cell>
          <cell r="K802">
            <v>324</v>
          </cell>
          <cell r="L802">
            <v>1506</v>
          </cell>
          <cell r="M802" t="str">
            <v>#.6</v>
          </cell>
        </row>
        <row r="803">
          <cell r="A803" t="str">
            <v>잡석다짐(기계+인력)</v>
          </cell>
          <cell r="B803" t="str">
            <v>로라+인력</v>
          </cell>
          <cell r="C803">
            <v>0.748</v>
          </cell>
          <cell r="D803" t="str">
            <v>㎥</v>
          </cell>
          <cell r="E803">
            <v>10469</v>
          </cell>
          <cell r="F803">
            <v>7829</v>
          </cell>
          <cell r="G803">
            <v>8354</v>
          </cell>
          <cell r="H803">
            <v>6248</v>
          </cell>
          <cell r="I803">
            <v>1509</v>
          </cell>
          <cell r="J803">
            <v>1128</v>
          </cell>
          <cell r="K803">
            <v>606</v>
          </cell>
          <cell r="L803">
            <v>453</v>
          </cell>
          <cell r="M803" t="str">
            <v>N.73</v>
          </cell>
        </row>
        <row r="804">
          <cell r="A804" t="str">
            <v>레미콘</v>
          </cell>
          <cell r="B804" t="str">
            <v>관급(40x160x8)</v>
          </cell>
          <cell r="C804">
            <v>0.22</v>
          </cell>
          <cell r="D804" t="str">
            <v>M3</v>
          </cell>
          <cell r="E804">
            <v>0</v>
          </cell>
          <cell r="F804">
            <v>0</v>
          </cell>
          <cell r="G804">
            <v>0</v>
          </cell>
          <cell r="H804">
            <v>0</v>
          </cell>
          <cell r="I804">
            <v>0</v>
          </cell>
          <cell r="J804">
            <v>0</v>
          </cell>
          <cell r="K804">
            <v>0</v>
          </cell>
          <cell r="L804">
            <v>0</v>
          </cell>
        </row>
        <row r="805">
          <cell r="A805" t="str">
            <v>레미콘</v>
          </cell>
          <cell r="B805" t="str">
            <v>관급(25x180x8)</v>
          </cell>
          <cell r="C805">
            <v>1.5629999999999999</v>
          </cell>
          <cell r="D805" t="str">
            <v>M3</v>
          </cell>
          <cell r="E805">
            <v>0</v>
          </cell>
          <cell r="F805">
            <v>0</v>
          </cell>
          <cell r="G805">
            <v>0</v>
          </cell>
          <cell r="H805">
            <v>0</v>
          </cell>
          <cell r="I805">
            <v>0</v>
          </cell>
          <cell r="J805">
            <v>0</v>
          </cell>
          <cell r="K805">
            <v>0</v>
          </cell>
          <cell r="L805">
            <v>0</v>
          </cell>
        </row>
        <row r="806">
          <cell r="A806" t="str">
            <v>레미콘타설(소형구조물)</v>
          </cell>
          <cell r="C806">
            <v>1.548</v>
          </cell>
          <cell r="D806" t="str">
            <v>㎥</v>
          </cell>
          <cell r="E806">
            <v>33719</v>
          </cell>
          <cell r="F806">
            <v>52197</v>
          </cell>
          <cell r="G806">
            <v>0</v>
          </cell>
          <cell r="H806">
            <v>0</v>
          </cell>
          <cell r="I806">
            <v>33719</v>
          </cell>
          <cell r="J806">
            <v>52197</v>
          </cell>
          <cell r="K806">
            <v>0</v>
          </cell>
          <cell r="L806">
            <v>0</v>
          </cell>
          <cell r="M806" t="str">
            <v>N.82</v>
          </cell>
        </row>
        <row r="807">
          <cell r="A807" t="str">
            <v>거푸집 (합판)</v>
          </cell>
          <cell r="B807" t="str">
            <v>6회</v>
          </cell>
          <cell r="C807">
            <v>17.84</v>
          </cell>
          <cell r="D807" t="str">
            <v>㎡</v>
          </cell>
          <cell r="E807">
            <v>13825</v>
          </cell>
          <cell r="F807">
            <v>246637</v>
          </cell>
          <cell r="G807">
            <v>4430</v>
          </cell>
          <cell r="H807">
            <v>79031</v>
          </cell>
          <cell r="I807">
            <v>9395</v>
          </cell>
          <cell r="J807">
            <v>167606</v>
          </cell>
          <cell r="K807">
            <v>0</v>
          </cell>
          <cell r="L807">
            <v>0</v>
          </cell>
          <cell r="M807" t="str">
            <v>N.80</v>
          </cell>
        </row>
        <row r="808">
          <cell r="A808" t="str">
            <v>이형철근</v>
          </cell>
          <cell r="B808" t="str">
            <v>관급, D13</v>
          </cell>
          <cell r="C808">
            <v>172.17400000000001</v>
          </cell>
          <cell r="D808" t="str">
            <v>KG</v>
          </cell>
          <cell r="E808">
            <v>0</v>
          </cell>
          <cell r="F808">
            <v>0</v>
          </cell>
          <cell r="G808">
            <v>0</v>
          </cell>
          <cell r="H808">
            <v>0</v>
          </cell>
          <cell r="I808">
            <v>0</v>
          </cell>
          <cell r="J808">
            <v>0</v>
          </cell>
          <cell r="K808">
            <v>0</v>
          </cell>
          <cell r="L808">
            <v>0</v>
          </cell>
        </row>
        <row r="809">
          <cell r="A809" t="str">
            <v>철근가공및조립</v>
          </cell>
          <cell r="B809" t="str">
            <v>간단</v>
          </cell>
          <cell r="C809">
            <v>0.16700000000000001</v>
          </cell>
          <cell r="D809" t="str">
            <v>TON</v>
          </cell>
          <cell r="E809">
            <v>257665</v>
          </cell>
          <cell r="F809">
            <v>43029</v>
          </cell>
          <cell r="G809">
            <v>2708</v>
          </cell>
          <cell r="H809">
            <v>452</v>
          </cell>
          <cell r="I809">
            <v>254957</v>
          </cell>
          <cell r="J809">
            <v>42577</v>
          </cell>
          <cell r="K809">
            <v>0</v>
          </cell>
          <cell r="L809">
            <v>0</v>
          </cell>
          <cell r="M809" t="str">
            <v>N.84</v>
          </cell>
        </row>
        <row r="810">
          <cell r="A810" t="str">
            <v>고재대</v>
          </cell>
          <cell r="B810" t="str">
            <v>철재</v>
          </cell>
          <cell r="C810">
            <v>5.0140000000000002</v>
          </cell>
          <cell r="D810" t="str">
            <v>KG</v>
          </cell>
          <cell r="E810">
            <v>-75</v>
          </cell>
          <cell r="F810">
            <v>-376</v>
          </cell>
          <cell r="G810">
            <v>-75</v>
          </cell>
          <cell r="H810">
            <v>-376</v>
          </cell>
          <cell r="I810">
            <v>0</v>
          </cell>
          <cell r="J810">
            <v>0</v>
          </cell>
          <cell r="K810">
            <v>0</v>
          </cell>
          <cell r="L810">
            <v>0</v>
          </cell>
        </row>
        <row r="811">
          <cell r="A811" t="str">
            <v>시멘트액체방수(2차)</v>
          </cell>
          <cell r="C811">
            <v>14.72</v>
          </cell>
          <cell r="D811" t="str">
            <v>㎡</v>
          </cell>
          <cell r="E811">
            <v>10922</v>
          </cell>
          <cell r="F811">
            <v>160771</v>
          </cell>
          <cell r="G811">
            <v>1990</v>
          </cell>
          <cell r="H811">
            <v>29292</v>
          </cell>
          <cell r="I811">
            <v>8932</v>
          </cell>
          <cell r="J811">
            <v>131479</v>
          </cell>
          <cell r="K811">
            <v>0</v>
          </cell>
          <cell r="L811">
            <v>0</v>
          </cell>
          <cell r="M811" t="str">
            <v>N.85</v>
          </cell>
        </row>
        <row r="812">
          <cell r="A812" t="str">
            <v>붙임몰탈</v>
          </cell>
          <cell r="B812" t="str">
            <v>인력,1:3</v>
          </cell>
          <cell r="C812">
            <v>0.48899999999999999</v>
          </cell>
          <cell r="D812" t="str">
            <v>㎥</v>
          </cell>
          <cell r="E812">
            <v>57561</v>
          </cell>
          <cell r="F812">
            <v>28145</v>
          </cell>
          <cell r="G812">
            <v>12100</v>
          </cell>
          <cell r="H812">
            <v>5916</v>
          </cell>
          <cell r="I812">
            <v>40922</v>
          </cell>
          <cell r="J812">
            <v>20010</v>
          </cell>
          <cell r="K812">
            <v>4539</v>
          </cell>
          <cell r="L812">
            <v>2219</v>
          </cell>
          <cell r="M812" t="str">
            <v>N.86</v>
          </cell>
        </row>
        <row r="813">
          <cell r="A813" t="str">
            <v>흄관</v>
          </cell>
          <cell r="B813" t="str">
            <v>D=300</v>
          </cell>
          <cell r="C813">
            <v>3.92</v>
          </cell>
          <cell r="D813" t="str">
            <v>M</v>
          </cell>
          <cell r="E813">
            <v>12610</v>
          </cell>
          <cell r="F813">
            <v>49431</v>
          </cell>
          <cell r="G813">
            <v>12610</v>
          </cell>
          <cell r="H813">
            <v>49431</v>
          </cell>
          <cell r="I813">
            <v>0</v>
          </cell>
          <cell r="J813">
            <v>0</v>
          </cell>
          <cell r="K813">
            <v>0</v>
          </cell>
          <cell r="L813">
            <v>0</v>
          </cell>
        </row>
        <row r="814">
          <cell r="A814" t="str">
            <v>흄관부설 및 접합 : 인력</v>
          </cell>
          <cell r="B814" t="str">
            <v>ø300M/M , 칼라식</v>
          </cell>
          <cell r="C814">
            <v>3.92</v>
          </cell>
          <cell r="D814" t="str">
            <v>M</v>
          </cell>
          <cell r="E814">
            <v>19912</v>
          </cell>
          <cell r="F814">
            <v>78054</v>
          </cell>
          <cell r="G814">
            <v>27</v>
          </cell>
          <cell r="H814">
            <v>105</v>
          </cell>
          <cell r="I814">
            <v>19885</v>
          </cell>
          <cell r="J814">
            <v>77949</v>
          </cell>
          <cell r="K814">
            <v>0</v>
          </cell>
          <cell r="L814">
            <v>0</v>
          </cell>
          <cell r="M814" t="str">
            <v>N.99</v>
          </cell>
        </row>
        <row r="815">
          <cell r="A815" t="str">
            <v>자연석쌓기</v>
          </cell>
          <cell r="B815" t="str">
            <v>30x50x40</v>
          </cell>
          <cell r="C815">
            <v>2.9209999999999998</v>
          </cell>
          <cell r="D815" t="str">
            <v>TON</v>
          </cell>
          <cell r="E815">
            <v>103857</v>
          </cell>
          <cell r="F815">
            <v>303365</v>
          </cell>
          <cell r="G815">
            <v>4109</v>
          </cell>
          <cell r="H815">
            <v>12002</v>
          </cell>
          <cell r="I815">
            <v>90889</v>
          </cell>
          <cell r="J815">
            <v>265486</v>
          </cell>
          <cell r="K815">
            <v>8859</v>
          </cell>
          <cell r="L815">
            <v>25877</v>
          </cell>
          <cell r="M815" t="str">
            <v>N.97</v>
          </cell>
        </row>
        <row r="816">
          <cell r="A816" t="str">
            <v>자연석</v>
          </cell>
          <cell r="B816" t="str">
            <v>30x50x40</v>
          </cell>
          <cell r="C816">
            <v>3.7970000000000002</v>
          </cell>
          <cell r="D816" t="str">
            <v>TON</v>
          </cell>
          <cell r="E816">
            <v>70000</v>
          </cell>
          <cell r="F816">
            <v>265790</v>
          </cell>
          <cell r="G816">
            <v>70000</v>
          </cell>
          <cell r="H816">
            <v>265790</v>
          </cell>
          <cell r="I816">
            <v>0</v>
          </cell>
          <cell r="J816">
            <v>0</v>
          </cell>
          <cell r="K816">
            <v>0</v>
          </cell>
          <cell r="L816">
            <v>0</v>
          </cell>
        </row>
        <row r="817">
          <cell r="C817">
            <v>0</v>
          </cell>
          <cell r="E817">
            <v>0</v>
          </cell>
          <cell r="F817">
            <v>0</v>
          </cell>
          <cell r="G817">
            <v>0</v>
          </cell>
          <cell r="H817">
            <v>0</v>
          </cell>
          <cell r="I817">
            <v>0</v>
          </cell>
          <cell r="J817">
            <v>0</v>
          </cell>
          <cell r="K817">
            <v>0</v>
          </cell>
          <cell r="L817">
            <v>0</v>
          </cell>
        </row>
        <row r="818">
          <cell r="A818" t="str">
            <v>옹벽 계</v>
          </cell>
          <cell r="C818">
            <v>0</v>
          </cell>
          <cell r="E818">
            <v>0</v>
          </cell>
          <cell r="F818">
            <v>1258431</v>
          </cell>
          <cell r="G818">
            <v>0</v>
          </cell>
          <cell r="H818">
            <v>450658</v>
          </cell>
          <cell r="I818">
            <v>0</v>
          </cell>
          <cell r="J818">
            <v>775332</v>
          </cell>
          <cell r="K818">
            <v>0</v>
          </cell>
          <cell r="L818">
            <v>32441</v>
          </cell>
        </row>
        <row r="819">
          <cell r="C819">
            <v>0</v>
          </cell>
          <cell r="E819">
            <v>0</v>
          </cell>
          <cell r="F819">
            <v>0</v>
          </cell>
          <cell r="G819">
            <v>0</v>
          </cell>
          <cell r="H819">
            <v>0</v>
          </cell>
          <cell r="I819">
            <v>0</v>
          </cell>
          <cell r="J819">
            <v>0</v>
          </cell>
          <cell r="K819">
            <v>0</v>
          </cell>
          <cell r="L819">
            <v>0</v>
          </cell>
        </row>
        <row r="820">
          <cell r="A820" t="str">
            <v>(9) 수로-3EDGE</v>
          </cell>
          <cell r="B820" t="str">
            <v>(L=6.51M)</v>
          </cell>
          <cell r="C820">
            <v>0</v>
          </cell>
          <cell r="E820">
            <v>0</v>
          </cell>
          <cell r="F820">
            <v>0</v>
          </cell>
          <cell r="G820">
            <v>0</v>
          </cell>
          <cell r="H820">
            <v>0</v>
          </cell>
          <cell r="I820">
            <v>0</v>
          </cell>
          <cell r="J820">
            <v>0</v>
          </cell>
          <cell r="K820">
            <v>0</v>
          </cell>
          <cell r="L820">
            <v>0</v>
          </cell>
        </row>
        <row r="821">
          <cell r="A821" t="str">
            <v>터파기(토사)</v>
          </cell>
          <cell r="B821" t="str">
            <v>백호우0.7㎥</v>
          </cell>
          <cell r="C821">
            <v>3.0739999999999998</v>
          </cell>
          <cell r="D821" t="str">
            <v>㎥</v>
          </cell>
          <cell r="E821">
            <v>696</v>
          </cell>
          <cell r="F821">
            <v>2138</v>
          </cell>
          <cell r="G821">
            <v>127</v>
          </cell>
          <cell r="H821">
            <v>390</v>
          </cell>
          <cell r="I821">
            <v>359</v>
          </cell>
          <cell r="J821">
            <v>1103</v>
          </cell>
          <cell r="K821">
            <v>210</v>
          </cell>
          <cell r="L821">
            <v>645</v>
          </cell>
          <cell r="M821" t="str">
            <v>#.3</v>
          </cell>
        </row>
        <row r="822">
          <cell r="A822" t="str">
            <v>잔토처리(토사)</v>
          </cell>
          <cell r="B822" t="str">
            <v>백호우0.7㎥</v>
          </cell>
          <cell r="C822">
            <v>1.9890000000000001</v>
          </cell>
          <cell r="D822" t="str">
            <v>㎥</v>
          </cell>
          <cell r="E822">
            <v>696</v>
          </cell>
          <cell r="F822">
            <v>1383</v>
          </cell>
          <cell r="G822">
            <v>127</v>
          </cell>
          <cell r="H822">
            <v>252</v>
          </cell>
          <cell r="I822">
            <v>359</v>
          </cell>
          <cell r="J822">
            <v>714</v>
          </cell>
          <cell r="K822">
            <v>210</v>
          </cell>
          <cell r="L822">
            <v>417</v>
          </cell>
          <cell r="M822" t="str">
            <v>#.5</v>
          </cell>
        </row>
        <row r="823">
          <cell r="A823" t="str">
            <v>기계되메우기및다짐</v>
          </cell>
          <cell r="B823" t="str">
            <v>인력+기계</v>
          </cell>
          <cell r="C823">
            <v>1.085</v>
          </cell>
          <cell r="D823" t="str">
            <v>㎥</v>
          </cell>
          <cell r="E823">
            <v>3367</v>
          </cell>
          <cell r="F823">
            <v>3652</v>
          </cell>
          <cell r="G823">
            <v>285</v>
          </cell>
          <cell r="H823">
            <v>309</v>
          </cell>
          <cell r="I823">
            <v>2758</v>
          </cell>
          <cell r="J823">
            <v>2992</v>
          </cell>
          <cell r="K823">
            <v>324</v>
          </cell>
          <cell r="L823">
            <v>351</v>
          </cell>
          <cell r="M823" t="str">
            <v>#.6</v>
          </cell>
        </row>
        <row r="824">
          <cell r="A824" t="str">
            <v>잡석다짐(기계+인력)</v>
          </cell>
          <cell r="B824" t="str">
            <v>로라+인력</v>
          </cell>
          <cell r="C824">
            <v>0.47299999999999998</v>
          </cell>
          <cell r="D824" t="str">
            <v>㎥</v>
          </cell>
          <cell r="E824">
            <v>10469</v>
          </cell>
          <cell r="F824">
            <v>4950</v>
          </cell>
          <cell r="G824">
            <v>8354</v>
          </cell>
          <cell r="H824">
            <v>3951</v>
          </cell>
          <cell r="I824">
            <v>1509</v>
          </cell>
          <cell r="J824">
            <v>713</v>
          </cell>
          <cell r="K824">
            <v>606</v>
          </cell>
          <cell r="L824">
            <v>286</v>
          </cell>
          <cell r="M824" t="str">
            <v>N.73</v>
          </cell>
        </row>
        <row r="825">
          <cell r="A825" t="str">
            <v>레미콘</v>
          </cell>
          <cell r="B825" t="str">
            <v>관급(40x160x8)</v>
          </cell>
          <cell r="C825">
            <v>0.13800000000000001</v>
          </cell>
          <cell r="D825" t="str">
            <v>M3</v>
          </cell>
          <cell r="E825">
            <v>0</v>
          </cell>
          <cell r="F825">
            <v>0</v>
          </cell>
          <cell r="G825">
            <v>0</v>
          </cell>
          <cell r="H825">
            <v>0</v>
          </cell>
          <cell r="I825">
            <v>0</v>
          </cell>
          <cell r="J825">
            <v>0</v>
          </cell>
          <cell r="K825">
            <v>0</v>
          </cell>
          <cell r="L825">
            <v>0</v>
          </cell>
        </row>
        <row r="826">
          <cell r="A826" t="str">
            <v>레미콘</v>
          </cell>
          <cell r="B826" t="str">
            <v>관급(25x180x8)</v>
          </cell>
          <cell r="C826">
            <v>0.45200000000000001</v>
          </cell>
          <cell r="D826" t="str">
            <v>M3</v>
          </cell>
          <cell r="E826">
            <v>0</v>
          </cell>
          <cell r="F826">
            <v>0</v>
          </cell>
          <cell r="G826">
            <v>0</v>
          </cell>
          <cell r="H826">
            <v>0</v>
          </cell>
          <cell r="I826">
            <v>0</v>
          </cell>
          <cell r="J826">
            <v>0</v>
          </cell>
          <cell r="K826">
            <v>0</v>
          </cell>
          <cell r="L826">
            <v>0</v>
          </cell>
        </row>
        <row r="827">
          <cell r="A827" t="str">
            <v>레미콘타설(소형구조물)</v>
          </cell>
          <cell r="C827">
            <v>0.44800000000000001</v>
          </cell>
          <cell r="D827" t="str">
            <v>㎥</v>
          </cell>
          <cell r="E827">
            <v>33719</v>
          </cell>
          <cell r="F827">
            <v>15106</v>
          </cell>
          <cell r="G827">
            <v>0</v>
          </cell>
          <cell r="H827">
            <v>0</v>
          </cell>
          <cell r="I827">
            <v>33719</v>
          </cell>
          <cell r="J827">
            <v>15106</v>
          </cell>
          <cell r="K827">
            <v>0</v>
          </cell>
          <cell r="L827">
            <v>0</v>
          </cell>
          <cell r="M827" t="str">
            <v>N.82</v>
          </cell>
        </row>
        <row r="828">
          <cell r="A828" t="str">
            <v>거푸집 (합판)</v>
          </cell>
          <cell r="B828" t="str">
            <v>6회</v>
          </cell>
          <cell r="C828">
            <v>5.0049999999999999</v>
          </cell>
          <cell r="D828" t="str">
            <v>㎡</v>
          </cell>
          <cell r="E828">
            <v>13825</v>
          </cell>
          <cell r="F828">
            <v>69193</v>
          </cell>
          <cell r="G828">
            <v>4430</v>
          </cell>
          <cell r="H828">
            <v>22172</v>
          </cell>
          <cell r="I828">
            <v>9395</v>
          </cell>
          <cell r="J828">
            <v>47021</v>
          </cell>
          <cell r="K828">
            <v>0</v>
          </cell>
          <cell r="L828">
            <v>0</v>
          </cell>
          <cell r="M828" t="str">
            <v>N.80</v>
          </cell>
        </row>
        <row r="829">
          <cell r="A829" t="str">
            <v>이형철근</v>
          </cell>
          <cell r="B829" t="str">
            <v>관급, D13</v>
          </cell>
          <cell r="C829">
            <v>37.57</v>
          </cell>
          <cell r="D829" t="str">
            <v>KG</v>
          </cell>
          <cell r="E829">
            <v>0</v>
          </cell>
          <cell r="F829">
            <v>0</v>
          </cell>
          <cell r="G829">
            <v>0</v>
          </cell>
          <cell r="H829">
            <v>0</v>
          </cell>
          <cell r="I829">
            <v>0</v>
          </cell>
          <cell r="J829">
            <v>0</v>
          </cell>
          <cell r="K829">
            <v>0</v>
          </cell>
          <cell r="L829">
            <v>0</v>
          </cell>
        </row>
        <row r="830">
          <cell r="A830" t="str">
            <v>철근가공및조립</v>
          </cell>
          <cell r="B830" t="str">
            <v>간단</v>
          </cell>
          <cell r="C830">
            <v>3.5999999999999997E-2</v>
          </cell>
          <cell r="D830" t="str">
            <v>TON</v>
          </cell>
          <cell r="E830">
            <v>257665</v>
          </cell>
          <cell r="F830">
            <v>9275</v>
          </cell>
          <cell r="G830">
            <v>2708</v>
          </cell>
          <cell r="H830">
            <v>97</v>
          </cell>
          <cell r="I830">
            <v>254957</v>
          </cell>
          <cell r="J830">
            <v>9178</v>
          </cell>
          <cell r="K830">
            <v>0</v>
          </cell>
          <cell r="L830">
            <v>0</v>
          </cell>
          <cell r="M830" t="str">
            <v>N.84</v>
          </cell>
        </row>
        <row r="831">
          <cell r="A831" t="str">
            <v>고재대</v>
          </cell>
          <cell r="B831" t="str">
            <v>철재</v>
          </cell>
          <cell r="C831">
            <v>1.0940000000000001</v>
          </cell>
          <cell r="D831" t="str">
            <v>KG</v>
          </cell>
          <cell r="E831">
            <v>-75</v>
          </cell>
          <cell r="F831">
            <v>-82</v>
          </cell>
          <cell r="G831">
            <v>-75</v>
          </cell>
          <cell r="H831">
            <v>-82</v>
          </cell>
          <cell r="I831">
            <v>0</v>
          </cell>
          <cell r="J831">
            <v>0</v>
          </cell>
          <cell r="K831">
            <v>0</v>
          </cell>
          <cell r="L831">
            <v>0</v>
          </cell>
        </row>
        <row r="832">
          <cell r="A832" t="str">
            <v>시멘트액체방수(2차)</v>
          </cell>
          <cell r="C832">
            <v>1.885</v>
          </cell>
          <cell r="D832" t="str">
            <v>㎡</v>
          </cell>
          <cell r="E832">
            <v>10922</v>
          </cell>
          <cell r="F832">
            <v>20587</v>
          </cell>
          <cell r="G832">
            <v>1990</v>
          </cell>
          <cell r="H832">
            <v>3751</v>
          </cell>
          <cell r="I832">
            <v>8932</v>
          </cell>
          <cell r="J832">
            <v>16836</v>
          </cell>
          <cell r="K832">
            <v>0</v>
          </cell>
          <cell r="L832">
            <v>0</v>
          </cell>
          <cell r="M832" t="str">
            <v>N.85</v>
          </cell>
        </row>
        <row r="833">
          <cell r="A833" t="str">
            <v>붙임몰탈</v>
          </cell>
          <cell r="B833" t="str">
            <v>인력,1:3</v>
          </cell>
          <cell r="C833">
            <v>9.5000000000000001E-2</v>
          </cell>
          <cell r="D833" t="str">
            <v>㎥</v>
          </cell>
          <cell r="E833">
            <v>57561</v>
          </cell>
          <cell r="F833">
            <v>5467</v>
          </cell>
          <cell r="G833">
            <v>12100</v>
          </cell>
          <cell r="H833">
            <v>1149</v>
          </cell>
          <cell r="I833">
            <v>40922</v>
          </cell>
          <cell r="J833">
            <v>3887</v>
          </cell>
          <cell r="K833">
            <v>4539</v>
          </cell>
          <cell r="L833">
            <v>431</v>
          </cell>
          <cell r="M833" t="str">
            <v>N.86</v>
          </cell>
        </row>
        <row r="834">
          <cell r="A834" t="str">
            <v>자연자갈(광주)</v>
          </cell>
          <cell r="B834" t="str">
            <v>#467 40-5mm (시내도착도)</v>
          </cell>
          <cell r="C834">
            <v>0.20200000000000001</v>
          </cell>
          <cell r="D834" t="str">
            <v>M3</v>
          </cell>
          <cell r="E834">
            <v>7500</v>
          </cell>
          <cell r="F834">
            <v>1515</v>
          </cell>
          <cell r="G834">
            <v>7500</v>
          </cell>
          <cell r="H834">
            <v>1515</v>
          </cell>
          <cell r="I834">
            <v>0</v>
          </cell>
          <cell r="J834">
            <v>0</v>
          </cell>
          <cell r="K834">
            <v>0</v>
          </cell>
          <cell r="L834">
            <v>0</v>
          </cell>
        </row>
        <row r="835">
          <cell r="A835" t="str">
            <v>자갈부설(D40)</v>
          </cell>
          <cell r="C835">
            <v>0.19500000000000001</v>
          </cell>
          <cell r="D835" t="str">
            <v>㎥</v>
          </cell>
          <cell r="E835">
            <v>5319</v>
          </cell>
          <cell r="F835">
            <v>1037</v>
          </cell>
          <cell r="G835">
            <v>0</v>
          </cell>
          <cell r="H835">
            <v>0</v>
          </cell>
          <cell r="I835">
            <v>5319</v>
          </cell>
          <cell r="J835">
            <v>1037</v>
          </cell>
          <cell r="K835">
            <v>0</v>
          </cell>
          <cell r="L835">
            <v>0</v>
          </cell>
          <cell r="M835" t="str">
            <v>N.77</v>
          </cell>
        </row>
        <row r="836">
          <cell r="A836" t="str">
            <v>자연석쌓기</v>
          </cell>
          <cell r="B836" t="str">
            <v>30x50x40</v>
          </cell>
          <cell r="C836">
            <v>2.12</v>
          </cell>
          <cell r="D836" t="str">
            <v>TON</v>
          </cell>
          <cell r="E836">
            <v>103857</v>
          </cell>
          <cell r="F836">
            <v>220176</v>
          </cell>
          <cell r="G836">
            <v>4109</v>
          </cell>
          <cell r="H836">
            <v>8711</v>
          </cell>
          <cell r="I836">
            <v>90889</v>
          </cell>
          <cell r="J836">
            <v>192684</v>
          </cell>
          <cell r="K836">
            <v>8859</v>
          </cell>
          <cell r="L836">
            <v>18781</v>
          </cell>
          <cell r="M836" t="str">
            <v>N.97</v>
          </cell>
        </row>
        <row r="837">
          <cell r="A837" t="str">
            <v>자연석</v>
          </cell>
          <cell r="B837" t="str">
            <v>30x50x40</v>
          </cell>
          <cell r="C837">
            <v>2.7559999999999998</v>
          </cell>
          <cell r="D837" t="str">
            <v>TON</v>
          </cell>
          <cell r="E837">
            <v>70000</v>
          </cell>
          <cell r="F837">
            <v>192920</v>
          </cell>
          <cell r="G837">
            <v>70000</v>
          </cell>
          <cell r="H837">
            <v>192920</v>
          </cell>
          <cell r="I837">
            <v>0</v>
          </cell>
          <cell r="J837">
            <v>0</v>
          </cell>
          <cell r="K837">
            <v>0</v>
          </cell>
          <cell r="L837">
            <v>0</v>
          </cell>
        </row>
        <row r="838">
          <cell r="C838">
            <v>0</v>
          </cell>
          <cell r="E838">
            <v>0</v>
          </cell>
          <cell r="F838">
            <v>0</v>
          </cell>
          <cell r="G838">
            <v>0</v>
          </cell>
          <cell r="H838">
            <v>0</v>
          </cell>
          <cell r="I838">
            <v>0</v>
          </cell>
          <cell r="J838">
            <v>0</v>
          </cell>
          <cell r="K838">
            <v>0</v>
          </cell>
          <cell r="L838">
            <v>0</v>
          </cell>
        </row>
        <row r="839">
          <cell r="A839" t="str">
            <v>수로-3EDGE 계</v>
          </cell>
          <cell r="C839">
            <v>0</v>
          </cell>
          <cell r="E839">
            <v>0</v>
          </cell>
          <cell r="F839">
            <v>547317</v>
          </cell>
          <cell r="G839">
            <v>0</v>
          </cell>
          <cell r="H839">
            <v>235135</v>
          </cell>
          <cell r="I839">
            <v>0</v>
          </cell>
          <cell r="J839">
            <v>291271</v>
          </cell>
          <cell r="K839">
            <v>0</v>
          </cell>
          <cell r="L839">
            <v>20911</v>
          </cell>
        </row>
        <row r="840">
          <cell r="C840">
            <v>0</v>
          </cell>
          <cell r="E840">
            <v>0</v>
          </cell>
          <cell r="F840">
            <v>0</v>
          </cell>
          <cell r="G840">
            <v>0</v>
          </cell>
          <cell r="H840">
            <v>0</v>
          </cell>
          <cell r="I840">
            <v>0</v>
          </cell>
          <cell r="J840">
            <v>0</v>
          </cell>
          <cell r="K840">
            <v>0</v>
          </cell>
          <cell r="L840">
            <v>0</v>
          </cell>
        </row>
        <row r="841">
          <cell r="A841" t="str">
            <v>(10) 수로-3바닥</v>
          </cell>
          <cell r="C841">
            <v>0</v>
          </cell>
          <cell r="E841">
            <v>0</v>
          </cell>
          <cell r="F841">
            <v>0</v>
          </cell>
          <cell r="G841">
            <v>0</v>
          </cell>
          <cell r="H841">
            <v>0</v>
          </cell>
          <cell r="I841">
            <v>0</v>
          </cell>
          <cell r="J841">
            <v>0</v>
          </cell>
          <cell r="K841">
            <v>0</v>
          </cell>
          <cell r="L841">
            <v>0</v>
          </cell>
        </row>
        <row r="842">
          <cell r="A842" t="str">
            <v>터파기(토사)</v>
          </cell>
          <cell r="B842" t="str">
            <v>백호우0.7㎥</v>
          </cell>
          <cell r="C842">
            <v>1.8959999999999999</v>
          </cell>
          <cell r="D842" t="str">
            <v>㎥</v>
          </cell>
          <cell r="E842">
            <v>696</v>
          </cell>
          <cell r="F842">
            <v>1318</v>
          </cell>
          <cell r="G842">
            <v>127</v>
          </cell>
          <cell r="H842">
            <v>240</v>
          </cell>
          <cell r="I842">
            <v>359</v>
          </cell>
          <cell r="J842">
            <v>680</v>
          </cell>
          <cell r="K842">
            <v>210</v>
          </cell>
          <cell r="L842">
            <v>398</v>
          </cell>
          <cell r="M842" t="str">
            <v>#.3</v>
          </cell>
        </row>
        <row r="843">
          <cell r="A843" t="str">
            <v>잔토처리(토사)</v>
          </cell>
          <cell r="B843" t="str">
            <v>백호우0.7㎥</v>
          </cell>
          <cell r="C843">
            <v>1.8959999999999999</v>
          </cell>
          <cell r="D843" t="str">
            <v>㎥</v>
          </cell>
          <cell r="E843">
            <v>696</v>
          </cell>
          <cell r="F843">
            <v>1318</v>
          </cell>
          <cell r="G843">
            <v>127</v>
          </cell>
          <cell r="H843">
            <v>240</v>
          </cell>
          <cell r="I843">
            <v>359</v>
          </cell>
          <cell r="J843">
            <v>680</v>
          </cell>
          <cell r="K843">
            <v>210</v>
          </cell>
          <cell r="L843">
            <v>398</v>
          </cell>
          <cell r="M843" t="str">
            <v>#.5</v>
          </cell>
        </row>
        <row r="844">
          <cell r="A844" t="str">
            <v>잡석다짐(기계+인력)</v>
          </cell>
          <cell r="B844" t="str">
            <v>로라+인력</v>
          </cell>
          <cell r="C844">
            <v>0.70599999999999996</v>
          </cell>
          <cell r="D844" t="str">
            <v>㎥</v>
          </cell>
          <cell r="E844">
            <v>10469</v>
          </cell>
          <cell r="F844">
            <v>7389</v>
          </cell>
          <cell r="G844">
            <v>8354</v>
          </cell>
          <cell r="H844">
            <v>5897</v>
          </cell>
          <cell r="I844">
            <v>1509</v>
          </cell>
          <cell r="J844">
            <v>1065</v>
          </cell>
          <cell r="K844">
            <v>606</v>
          </cell>
          <cell r="L844">
            <v>427</v>
          </cell>
          <cell r="M844" t="str">
            <v>N.73</v>
          </cell>
        </row>
        <row r="845">
          <cell r="A845" t="str">
            <v>레미콘</v>
          </cell>
          <cell r="B845" t="str">
            <v>관급(40x160x8)</v>
          </cell>
          <cell r="C845">
            <v>0.20699999999999999</v>
          </cell>
          <cell r="D845" t="str">
            <v>M3</v>
          </cell>
          <cell r="E845">
            <v>0</v>
          </cell>
          <cell r="F845">
            <v>0</v>
          </cell>
          <cell r="G845">
            <v>0</v>
          </cell>
          <cell r="H845">
            <v>0</v>
          </cell>
          <cell r="I845">
            <v>0</v>
          </cell>
          <cell r="J845">
            <v>0</v>
          </cell>
          <cell r="K845">
            <v>0</v>
          </cell>
          <cell r="L845">
            <v>0</v>
          </cell>
        </row>
        <row r="846">
          <cell r="A846" t="str">
            <v>레미콘</v>
          </cell>
          <cell r="B846" t="str">
            <v>관급(25x180x8)</v>
          </cell>
          <cell r="C846">
            <v>0.54</v>
          </cell>
          <cell r="D846" t="str">
            <v>M3</v>
          </cell>
          <cell r="E846">
            <v>0</v>
          </cell>
          <cell r="F846">
            <v>0</v>
          </cell>
          <cell r="G846">
            <v>0</v>
          </cell>
          <cell r="H846">
            <v>0</v>
          </cell>
          <cell r="I846">
            <v>0</v>
          </cell>
          <cell r="J846">
            <v>0</v>
          </cell>
          <cell r="K846">
            <v>0</v>
          </cell>
          <cell r="L846">
            <v>0</v>
          </cell>
        </row>
        <row r="847">
          <cell r="A847" t="str">
            <v>레미콘타설(소형구조물)</v>
          </cell>
          <cell r="C847">
            <v>0.53500000000000003</v>
          </cell>
          <cell r="D847" t="str">
            <v>㎥</v>
          </cell>
          <cell r="E847">
            <v>33719</v>
          </cell>
          <cell r="F847">
            <v>18039</v>
          </cell>
          <cell r="G847">
            <v>0</v>
          </cell>
          <cell r="H847">
            <v>0</v>
          </cell>
          <cell r="I847">
            <v>33719</v>
          </cell>
          <cell r="J847">
            <v>18039</v>
          </cell>
          <cell r="K847">
            <v>0</v>
          </cell>
          <cell r="L847">
            <v>0</v>
          </cell>
          <cell r="M847" t="str">
            <v>N.82</v>
          </cell>
        </row>
        <row r="848">
          <cell r="A848" t="str">
            <v>거푸집 (합판)</v>
          </cell>
          <cell r="B848" t="str">
            <v>6회</v>
          </cell>
          <cell r="C848">
            <v>0.34799999999999998</v>
          </cell>
          <cell r="D848" t="str">
            <v>㎡</v>
          </cell>
          <cell r="E848">
            <v>13825</v>
          </cell>
          <cell r="F848">
            <v>4810</v>
          </cell>
          <cell r="G848">
            <v>4430</v>
          </cell>
          <cell r="H848">
            <v>1541</v>
          </cell>
          <cell r="I848">
            <v>9395</v>
          </cell>
          <cell r="J848">
            <v>3269</v>
          </cell>
          <cell r="K848">
            <v>0</v>
          </cell>
          <cell r="L848">
            <v>0</v>
          </cell>
          <cell r="M848" t="str">
            <v>N.80</v>
          </cell>
        </row>
        <row r="849">
          <cell r="A849" t="str">
            <v>이형철근</v>
          </cell>
          <cell r="B849" t="str">
            <v>관급, D13</v>
          </cell>
          <cell r="C849">
            <v>31.741</v>
          </cell>
          <cell r="D849" t="str">
            <v>KG</v>
          </cell>
          <cell r="E849">
            <v>0</v>
          </cell>
          <cell r="F849">
            <v>0</v>
          </cell>
          <cell r="G849">
            <v>0</v>
          </cell>
          <cell r="H849">
            <v>0</v>
          </cell>
          <cell r="I849">
            <v>0</v>
          </cell>
          <cell r="J849">
            <v>0</v>
          </cell>
          <cell r="K849">
            <v>0</v>
          </cell>
          <cell r="L849">
            <v>0</v>
          </cell>
        </row>
        <row r="850">
          <cell r="A850" t="str">
            <v>철근가공및조립</v>
          </cell>
          <cell r="B850" t="str">
            <v>간단</v>
          </cell>
          <cell r="C850">
            <v>0.03</v>
          </cell>
          <cell r="D850" t="str">
            <v>TON</v>
          </cell>
          <cell r="E850">
            <v>257665</v>
          </cell>
          <cell r="F850">
            <v>7729</v>
          </cell>
          <cell r="G850">
            <v>2708</v>
          </cell>
          <cell r="H850">
            <v>81</v>
          </cell>
          <cell r="I850">
            <v>254957</v>
          </cell>
          <cell r="J850">
            <v>7648</v>
          </cell>
          <cell r="K850">
            <v>0</v>
          </cell>
          <cell r="L850">
            <v>0</v>
          </cell>
          <cell r="M850" t="str">
            <v>N.84</v>
          </cell>
        </row>
        <row r="851">
          <cell r="A851" t="str">
            <v>고재대</v>
          </cell>
          <cell r="B851" t="str">
            <v>철재</v>
          </cell>
          <cell r="C851">
            <v>0.92400000000000004</v>
          </cell>
          <cell r="D851" t="str">
            <v>KG</v>
          </cell>
          <cell r="E851">
            <v>-75</v>
          </cell>
          <cell r="F851">
            <v>-69</v>
          </cell>
          <cell r="G851">
            <v>-75</v>
          </cell>
          <cell r="H851">
            <v>-69</v>
          </cell>
          <cell r="I851">
            <v>0</v>
          </cell>
          <cell r="J851">
            <v>0</v>
          </cell>
          <cell r="K851">
            <v>0</v>
          </cell>
          <cell r="L851">
            <v>0</v>
          </cell>
        </row>
        <row r="852">
          <cell r="A852" t="str">
            <v>시멘트액체방수(2차)</v>
          </cell>
          <cell r="C852">
            <v>3.3380000000000001</v>
          </cell>
          <cell r="D852" t="str">
            <v>㎡</v>
          </cell>
          <cell r="E852">
            <v>10922</v>
          </cell>
          <cell r="F852">
            <v>36457</v>
          </cell>
          <cell r="G852">
            <v>1990</v>
          </cell>
          <cell r="H852">
            <v>6642</v>
          </cell>
          <cell r="I852">
            <v>8932</v>
          </cell>
          <cell r="J852">
            <v>29815</v>
          </cell>
          <cell r="K852">
            <v>0</v>
          </cell>
          <cell r="L852">
            <v>0</v>
          </cell>
          <cell r="M852" t="str">
            <v>N.85</v>
          </cell>
        </row>
        <row r="853">
          <cell r="A853" t="str">
            <v>붙임몰탈</v>
          </cell>
          <cell r="B853" t="str">
            <v>인력,1:3</v>
          </cell>
          <cell r="C853">
            <v>0.105</v>
          </cell>
          <cell r="D853" t="str">
            <v>㎥</v>
          </cell>
          <cell r="E853">
            <v>57561</v>
          </cell>
          <cell r="F853">
            <v>6042</v>
          </cell>
          <cell r="G853">
            <v>12100</v>
          </cell>
          <cell r="H853">
            <v>1270</v>
          </cell>
          <cell r="I853">
            <v>40922</v>
          </cell>
          <cell r="J853">
            <v>4296</v>
          </cell>
          <cell r="K853">
            <v>4539</v>
          </cell>
          <cell r="L853">
            <v>476</v>
          </cell>
          <cell r="M853" t="str">
            <v>N.86</v>
          </cell>
        </row>
        <row r="854">
          <cell r="A854" t="str">
            <v>흑자갈</v>
          </cell>
          <cell r="B854" t="str">
            <v>￠20~60</v>
          </cell>
          <cell r="C854">
            <v>0.26100000000000001</v>
          </cell>
          <cell r="D854" t="str">
            <v>TON</v>
          </cell>
          <cell r="E854">
            <v>430000</v>
          </cell>
          <cell r="F854">
            <v>112230</v>
          </cell>
          <cell r="G854">
            <v>430000</v>
          </cell>
          <cell r="H854">
            <v>112230</v>
          </cell>
          <cell r="I854">
            <v>0</v>
          </cell>
          <cell r="J854">
            <v>0</v>
          </cell>
          <cell r="K854">
            <v>0</v>
          </cell>
          <cell r="L854">
            <v>0</v>
          </cell>
        </row>
        <row r="855">
          <cell r="A855" t="str">
            <v>자갈 깔기</v>
          </cell>
          <cell r="B855" t="str">
            <v>D30-50</v>
          </cell>
          <cell r="C855">
            <v>2.99</v>
          </cell>
          <cell r="D855" t="str">
            <v>㎡</v>
          </cell>
          <cell r="E855">
            <v>9611</v>
          </cell>
          <cell r="F855">
            <v>28736</v>
          </cell>
          <cell r="G855">
            <v>0</v>
          </cell>
          <cell r="H855">
            <v>0</v>
          </cell>
          <cell r="I855">
            <v>9611</v>
          </cell>
          <cell r="J855">
            <v>28736</v>
          </cell>
          <cell r="K855">
            <v>0</v>
          </cell>
          <cell r="L855">
            <v>0</v>
          </cell>
          <cell r="M855" t="str">
            <v>N.96</v>
          </cell>
        </row>
        <row r="856">
          <cell r="A856" t="str">
            <v>자연석쌓기</v>
          </cell>
          <cell r="B856" t="str">
            <v>30x50x40</v>
          </cell>
          <cell r="C856">
            <v>0.152</v>
          </cell>
          <cell r="D856" t="str">
            <v>TON</v>
          </cell>
          <cell r="E856">
            <v>103857</v>
          </cell>
          <cell r="F856">
            <v>15785</v>
          </cell>
          <cell r="G856">
            <v>4109</v>
          </cell>
          <cell r="H856">
            <v>624</v>
          </cell>
          <cell r="I856">
            <v>90889</v>
          </cell>
          <cell r="J856">
            <v>13815</v>
          </cell>
          <cell r="K856">
            <v>8859</v>
          </cell>
          <cell r="L856">
            <v>1346</v>
          </cell>
          <cell r="M856" t="str">
            <v>N.97</v>
          </cell>
        </row>
        <row r="857">
          <cell r="A857" t="str">
            <v>자연석</v>
          </cell>
          <cell r="B857" t="str">
            <v>30x50x40</v>
          </cell>
          <cell r="C857">
            <v>0.19700000000000001</v>
          </cell>
          <cell r="D857" t="str">
            <v>TON</v>
          </cell>
          <cell r="E857">
            <v>70000</v>
          </cell>
          <cell r="F857">
            <v>13790</v>
          </cell>
          <cell r="G857">
            <v>70000</v>
          </cell>
          <cell r="H857">
            <v>13790</v>
          </cell>
          <cell r="I857">
            <v>0</v>
          </cell>
          <cell r="J857">
            <v>0</v>
          </cell>
          <cell r="K857">
            <v>0</v>
          </cell>
          <cell r="L857">
            <v>0</v>
          </cell>
        </row>
        <row r="858">
          <cell r="C858">
            <v>0</v>
          </cell>
          <cell r="E858">
            <v>0</v>
          </cell>
          <cell r="F858">
            <v>0</v>
          </cell>
          <cell r="G858">
            <v>0</v>
          </cell>
          <cell r="H858">
            <v>0</v>
          </cell>
          <cell r="I858">
            <v>0</v>
          </cell>
          <cell r="J858">
            <v>0</v>
          </cell>
          <cell r="K858">
            <v>0</v>
          </cell>
          <cell r="L858">
            <v>0</v>
          </cell>
        </row>
        <row r="859">
          <cell r="A859" t="str">
            <v>수로-3바닥 계</v>
          </cell>
          <cell r="C859">
            <v>0</v>
          </cell>
          <cell r="E859">
            <v>0</v>
          </cell>
          <cell r="F859">
            <v>253574</v>
          </cell>
          <cell r="G859">
            <v>0</v>
          </cell>
          <cell r="H859">
            <v>142486</v>
          </cell>
          <cell r="I859">
            <v>0</v>
          </cell>
          <cell r="J859">
            <v>108043</v>
          </cell>
          <cell r="K859">
            <v>0</v>
          </cell>
          <cell r="L859">
            <v>3045</v>
          </cell>
        </row>
        <row r="860">
          <cell r="C860">
            <v>0</v>
          </cell>
          <cell r="E860">
            <v>0</v>
          </cell>
          <cell r="F860">
            <v>0</v>
          </cell>
          <cell r="G860">
            <v>0</v>
          </cell>
          <cell r="H860">
            <v>0</v>
          </cell>
          <cell r="I860">
            <v>0</v>
          </cell>
          <cell r="J860">
            <v>0</v>
          </cell>
          <cell r="K860">
            <v>0</v>
          </cell>
          <cell r="L860">
            <v>0</v>
          </cell>
        </row>
        <row r="861">
          <cell r="A861" t="str">
            <v>(11) 하부연못EDGE</v>
          </cell>
          <cell r="C861">
            <v>0</v>
          </cell>
          <cell r="E861">
            <v>0</v>
          </cell>
          <cell r="F861">
            <v>0</v>
          </cell>
          <cell r="G861">
            <v>0</v>
          </cell>
          <cell r="H861">
            <v>0</v>
          </cell>
          <cell r="I861">
            <v>0</v>
          </cell>
          <cell r="J861">
            <v>0</v>
          </cell>
          <cell r="K861">
            <v>0</v>
          </cell>
          <cell r="L861">
            <v>0</v>
          </cell>
        </row>
        <row r="862">
          <cell r="A862" t="str">
            <v>터파기(토사)</v>
          </cell>
          <cell r="B862" t="str">
            <v>백호우0.7㎥</v>
          </cell>
          <cell r="C862">
            <v>16.244</v>
          </cell>
          <cell r="D862" t="str">
            <v>㎥</v>
          </cell>
          <cell r="E862">
            <v>696</v>
          </cell>
          <cell r="F862">
            <v>11304</v>
          </cell>
          <cell r="G862">
            <v>127</v>
          </cell>
          <cell r="H862">
            <v>2062</v>
          </cell>
          <cell r="I862">
            <v>359</v>
          </cell>
          <cell r="J862">
            <v>5831</v>
          </cell>
          <cell r="K862">
            <v>210</v>
          </cell>
          <cell r="L862">
            <v>3411</v>
          </cell>
          <cell r="M862" t="str">
            <v>#.3</v>
          </cell>
        </row>
        <row r="863">
          <cell r="A863" t="str">
            <v>잔토처리(토사)</v>
          </cell>
          <cell r="B863" t="str">
            <v>백호우0.7㎥</v>
          </cell>
          <cell r="C863">
            <v>16.244</v>
          </cell>
          <cell r="D863" t="str">
            <v>㎥</v>
          </cell>
          <cell r="E863">
            <v>696</v>
          </cell>
          <cell r="F863">
            <v>11304</v>
          </cell>
          <cell r="G863">
            <v>127</v>
          </cell>
          <cell r="H863">
            <v>2062</v>
          </cell>
          <cell r="I863">
            <v>359</v>
          </cell>
          <cell r="J863">
            <v>5831</v>
          </cell>
          <cell r="K863">
            <v>210</v>
          </cell>
          <cell r="L863">
            <v>3411</v>
          </cell>
          <cell r="M863" t="str">
            <v>#.5</v>
          </cell>
        </row>
        <row r="864">
          <cell r="A864" t="str">
            <v>잡석다짐(기계+인력)</v>
          </cell>
          <cell r="B864" t="str">
            <v>로라+인력</v>
          </cell>
          <cell r="C864">
            <v>1.776</v>
          </cell>
          <cell r="D864" t="str">
            <v>㎥</v>
          </cell>
          <cell r="E864">
            <v>10469</v>
          </cell>
          <cell r="F864">
            <v>18591</v>
          </cell>
          <cell r="G864">
            <v>8354</v>
          </cell>
          <cell r="H864">
            <v>14836</v>
          </cell>
          <cell r="I864">
            <v>1509</v>
          </cell>
          <cell r="J864">
            <v>2679</v>
          </cell>
          <cell r="K864">
            <v>606</v>
          </cell>
          <cell r="L864">
            <v>1076</v>
          </cell>
          <cell r="M864" t="str">
            <v>N.73</v>
          </cell>
        </row>
        <row r="865">
          <cell r="A865" t="str">
            <v>레미콘</v>
          </cell>
          <cell r="B865" t="str">
            <v>관급(40x160x8)</v>
          </cell>
          <cell r="C865">
            <v>0.52200000000000002</v>
          </cell>
          <cell r="D865" t="str">
            <v>M3</v>
          </cell>
          <cell r="E865">
            <v>0</v>
          </cell>
          <cell r="F865">
            <v>0</v>
          </cell>
          <cell r="G865">
            <v>0</v>
          </cell>
          <cell r="H865">
            <v>0</v>
          </cell>
          <cell r="I865">
            <v>0</v>
          </cell>
          <cell r="J865">
            <v>0</v>
          </cell>
          <cell r="K865">
            <v>0</v>
          </cell>
          <cell r="L865">
            <v>0</v>
          </cell>
        </row>
        <row r="866">
          <cell r="A866" t="str">
            <v>레미콘</v>
          </cell>
          <cell r="B866" t="str">
            <v>관급(25x180x8)</v>
          </cell>
          <cell r="C866">
            <v>2.5880000000000001</v>
          </cell>
          <cell r="D866" t="str">
            <v>M3</v>
          </cell>
          <cell r="E866">
            <v>0</v>
          </cell>
          <cell r="F866">
            <v>0</v>
          </cell>
          <cell r="G866">
            <v>0</v>
          </cell>
          <cell r="H866">
            <v>0</v>
          </cell>
          <cell r="I866">
            <v>0</v>
          </cell>
          <cell r="J866">
            <v>0</v>
          </cell>
          <cell r="K866">
            <v>0</v>
          </cell>
          <cell r="L866">
            <v>0</v>
          </cell>
        </row>
        <row r="867">
          <cell r="A867" t="str">
            <v>거푸집 (합판)</v>
          </cell>
          <cell r="B867" t="str">
            <v>6회</v>
          </cell>
          <cell r="C867">
            <v>29.292000000000002</v>
          </cell>
          <cell r="D867" t="str">
            <v>㎡</v>
          </cell>
          <cell r="E867">
            <v>13825</v>
          </cell>
          <cell r="F867">
            <v>404961</v>
          </cell>
          <cell r="G867">
            <v>4430</v>
          </cell>
          <cell r="H867">
            <v>129763</v>
          </cell>
          <cell r="I867">
            <v>9395</v>
          </cell>
          <cell r="J867">
            <v>275198</v>
          </cell>
          <cell r="K867">
            <v>0</v>
          </cell>
          <cell r="L867">
            <v>0</v>
          </cell>
          <cell r="M867" t="str">
            <v>N.80</v>
          </cell>
        </row>
        <row r="868">
          <cell r="A868" t="str">
            <v>이형철근</v>
          </cell>
          <cell r="B868" t="str">
            <v>관급, D13</v>
          </cell>
          <cell r="C868">
            <v>187.12299999999999</v>
          </cell>
          <cell r="D868" t="str">
            <v>KG</v>
          </cell>
          <cell r="E868">
            <v>0</v>
          </cell>
          <cell r="F868">
            <v>0</v>
          </cell>
          <cell r="G868">
            <v>0</v>
          </cell>
          <cell r="H868">
            <v>0</v>
          </cell>
          <cell r="I868">
            <v>0</v>
          </cell>
          <cell r="J868">
            <v>0</v>
          </cell>
          <cell r="K868">
            <v>0</v>
          </cell>
          <cell r="L868">
            <v>0</v>
          </cell>
        </row>
        <row r="869">
          <cell r="A869" t="str">
            <v>철근가공및조립</v>
          </cell>
          <cell r="B869" t="str">
            <v>간단</v>
          </cell>
          <cell r="C869">
            <v>0.18099999999999999</v>
          </cell>
          <cell r="D869" t="str">
            <v>TON</v>
          </cell>
          <cell r="E869">
            <v>257665</v>
          </cell>
          <cell r="F869">
            <v>46637</v>
          </cell>
          <cell r="G869">
            <v>2708</v>
          </cell>
          <cell r="H869">
            <v>490</v>
          </cell>
          <cell r="I869">
            <v>254957</v>
          </cell>
          <cell r="J869">
            <v>46147</v>
          </cell>
          <cell r="K869">
            <v>0</v>
          </cell>
          <cell r="L869">
            <v>0</v>
          </cell>
          <cell r="M869" t="str">
            <v>N.84</v>
          </cell>
        </row>
        <row r="870">
          <cell r="A870" t="str">
            <v>고재대</v>
          </cell>
          <cell r="B870" t="str">
            <v>철재</v>
          </cell>
          <cell r="C870">
            <v>5.45</v>
          </cell>
          <cell r="D870" t="str">
            <v>KG</v>
          </cell>
          <cell r="E870">
            <v>-75</v>
          </cell>
          <cell r="F870">
            <v>-408</v>
          </cell>
          <cell r="G870">
            <v>-75</v>
          </cell>
          <cell r="H870">
            <v>-408</v>
          </cell>
          <cell r="I870">
            <v>0</v>
          </cell>
          <cell r="J870">
            <v>0</v>
          </cell>
          <cell r="K870">
            <v>0</v>
          </cell>
          <cell r="L870">
            <v>0</v>
          </cell>
        </row>
        <row r="871">
          <cell r="A871" t="str">
            <v>시멘트액체방수(2차)</v>
          </cell>
          <cell r="C871">
            <v>12.205</v>
          </cell>
          <cell r="D871" t="str">
            <v>㎡</v>
          </cell>
          <cell r="E871">
            <v>10922</v>
          </cell>
          <cell r="F871">
            <v>133302</v>
          </cell>
          <cell r="G871">
            <v>1990</v>
          </cell>
          <cell r="H871">
            <v>24287</v>
          </cell>
          <cell r="I871">
            <v>8932</v>
          </cell>
          <cell r="J871">
            <v>109015</v>
          </cell>
          <cell r="K871">
            <v>0</v>
          </cell>
          <cell r="L871">
            <v>0</v>
          </cell>
          <cell r="M871" t="str">
            <v>N.85</v>
          </cell>
        </row>
        <row r="872">
          <cell r="A872" t="str">
            <v>붙임몰탈</v>
          </cell>
          <cell r="B872" t="str">
            <v>인력,1:3</v>
          </cell>
          <cell r="C872">
            <v>0.51200000000000001</v>
          </cell>
          <cell r="D872" t="str">
            <v>㎥</v>
          </cell>
          <cell r="E872">
            <v>57561</v>
          </cell>
          <cell r="F872">
            <v>29470</v>
          </cell>
          <cell r="G872">
            <v>12100</v>
          </cell>
          <cell r="H872">
            <v>6195</v>
          </cell>
          <cell r="I872">
            <v>40922</v>
          </cell>
          <cell r="J872">
            <v>20952</v>
          </cell>
          <cell r="K872">
            <v>4539</v>
          </cell>
          <cell r="L872">
            <v>2323</v>
          </cell>
          <cell r="M872" t="str">
            <v>N.86</v>
          </cell>
        </row>
        <row r="873">
          <cell r="A873" t="str">
            <v>자연자갈(광주)</v>
          </cell>
          <cell r="B873" t="str">
            <v>#467 40-5mm (시내도착도)</v>
          </cell>
          <cell r="C873">
            <v>0.76100000000000001</v>
          </cell>
          <cell r="D873" t="str">
            <v>M3</v>
          </cell>
          <cell r="E873">
            <v>7500</v>
          </cell>
          <cell r="F873">
            <v>5707</v>
          </cell>
          <cell r="G873">
            <v>7500</v>
          </cell>
          <cell r="H873">
            <v>5707</v>
          </cell>
          <cell r="I873">
            <v>0</v>
          </cell>
          <cell r="J873">
            <v>0</v>
          </cell>
          <cell r="K873">
            <v>0</v>
          </cell>
          <cell r="L873">
            <v>0</v>
          </cell>
        </row>
        <row r="874">
          <cell r="A874" t="str">
            <v>자갈부설(D40)</v>
          </cell>
          <cell r="C874">
            <v>0.73199999999999998</v>
          </cell>
          <cell r="D874" t="str">
            <v>㎥</v>
          </cell>
          <cell r="E874">
            <v>5319</v>
          </cell>
          <cell r="F874">
            <v>3893</v>
          </cell>
          <cell r="G874">
            <v>0</v>
          </cell>
          <cell r="H874">
            <v>0</v>
          </cell>
          <cell r="I874">
            <v>5319</v>
          </cell>
          <cell r="J874">
            <v>3893</v>
          </cell>
          <cell r="K874">
            <v>0</v>
          </cell>
          <cell r="L874">
            <v>0</v>
          </cell>
          <cell r="M874" t="str">
            <v>N.77</v>
          </cell>
        </row>
        <row r="875">
          <cell r="A875" t="str">
            <v>자연석쌓기</v>
          </cell>
          <cell r="B875" t="str">
            <v>30x50x40</v>
          </cell>
          <cell r="C875">
            <v>14.94</v>
          </cell>
          <cell r="D875" t="str">
            <v>TON</v>
          </cell>
          <cell r="E875">
            <v>103857</v>
          </cell>
          <cell r="F875">
            <v>1551622</v>
          </cell>
          <cell r="G875">
            <v>4109</v>
          </cell>
          <cell r="H875">
            <v>61388</v>
          </cell>
          <cell r="I875">
            <v>90889</v>
          </cell>
          <cell r="J875">
            <v>1357881</v>
          </cell>
          <cell r="K875">
            <v>8859</v>
          </cell>
          <cell r="L875">
            <v>132353</v>
          </cell>
          <cell r="M875" t="str">
            <v>N.97</v>
          </cell>
        </row>
        <row r="876">
          <cell r="A876" t="str">
            <v>자연석</v>
          </cell>
          <cell r="B876" t="str">
            <v>30x50x40</v>
          </cell>
          <cell r="C876">
            <v>19.422000000000001</v>
          </cell>
          <cell r="D876" t="str">
            <v>TON</v>
          </cell>
          <cell r="E876">
            <v>70000</v>
          </cell>
          <cell r="F876">
            <v>1359540</v>
          </cell>
          <cell r="G876">
            <v>70000</v>
          </cell>
          <cell r="H876">
            <v>1359540</v>
          </cell>
          <cell r="I876">
            <v>0</v>
          </cell>
          <cell r="J876">
            <v>0</v>
          </cell>
          <cell r="K876">
            <v>0</v>
          </cell>
          <cell r="L876">
            <v>0</v>
          </cell>
        </row>
        <row r="877">
          <cell r="C877">
            <v>0</v>
          </cell>
          <cell r="E877">
            <v>0</v>
          </cell>
          <cell r="F877">
            <v>0</v>
          </cell>
          <cell r="G877">
            <v>0</v>
          </cell>
          <cell r="H877">
            <v>0</v>
          </cell>
          <cell r="I877">
            <v>0</v>
          </cell>
          <cell r="J877">
            <v>0</v>
          </cell>
          <cell r="K877">
            <v>0</v>
          </cell>
          <cell r="L877">
            <v>0</v>
          </cell>
        </row>
        <row r="878">
          <cell r="A878" t="str">
            <v>하부연못EDGE 계</v>
          </cell>
          <cell r="C878">
            <v>0</v>
          </cell>
          <cell r="E878">
            <v>0</v>
          </cell>
          <cell r="F878">
            <v>3575923</v>
          </cell>
          <cell r="G878">
            <v>0</v>
          </cell>
          <cell r="H878">
            <v>1605922</v>
          </cell>
          <cell r="I878">
            <v>0</v>
          </cell>
          <cell r="J878">
            <v>1827427</v>
          </cell>
          <cell r="K878">
            <v>0</v>
          </cell>
          <cell r="L878">
            <v>142574</v>
          </cell>
        </row>
        <row r="879">
          <cell r="C879">
            <v>0</v>
          </cell>
          <cell r="E879">
            <v>0</v>
          </cell>
          <cell r="F879">
            <v>0</v>
          </cell>
          <cell r="G879">
            <v>0</v>
          </cell>
          <cell r="H879">
            <v>0</v>
          </cell>
          <cell r="I879">
            <v>0</v>
          </cell>
          <cell r="J879">
            <v>0</v>
          </cell>
          <cell r="K879">
            <v>0</v>
          </cell>
          <cell r="L879">
            <v>0</v>
          </cell>
        </row>
        <row r="880">
          <cell r="A880" t="str">
            <v>(12) 하부연못바닥</v>
          </cell>
          <cell r="B880" t="str">
            <v>(A=40.27㎡)</v>
          </cell>
          <cell r="C880">
            <v>0</v>
          </cell>
          <cell r="E880">
            <v>0</v>
          </cell>
          <cell r="F880">
            <v>0</v>
          </cell>
          <cell r="G880">
            <v>0</v>
          </cell>
          <cell r="H880">
            <v>0</v>
          </cell>
          <cell r="I880">
            <v>0</v>
          </cell>
          <cell r="J880">
            <v>0</v>
          </cell>
          <cell r="K880">
            <v>0</v>
          </cell>
          <cell r="L880">
            <v>0</v>
          </cell>
        </row>
        <row r="881">
          <cell r="A881" t="str">
            <v>터파기(토사)</v>
          </cell>
          <cell r="B881" t="str">
            <v>백호우0.7㎥</v>
          </cell>
          <cell r="C881">
            <v>55.366999999999997</v>
          </cell>
          <cell r="D881" t="str">
            <v>㎥</v>
          </cell>
          <cell r="E881">
            <v>696</v>
          </cell>
          <cell r="F881">
            <v>38534</v>
          </cell>
          <cell r="G881">
            <v>127</v>
          </cell>
          <cell r="H881">
            <v>7031</v>
          </cell>
          <cell r="I881">
            <v>359</v>
          </cell>
          <cell r="J881">
            <v>19876</v>
          </cell>
          <cell r="K881">
            <v>210</v>
          </cell>
          <cell r="L881">
            <v>11627</v>
          </cell>
          <cell r="M881" t="str">
            <v>#.3</v>
          </cell>
        </row>
        <row r="882">
          <cell r="A882" t="str">
            <v>잔토처리(토사)</v>
          </cell>
          <cell r="B882" t="str">
            <v>백호우0.7㎥</v>
          </cell>
          <cell r="C882">
            <v>55.366999999999997</v>
          </cell>
          <cell r="D882" t="str">
            <v>㎥</v>
          </cell>
          <cell r="E882">
            <v>696</v>
          </cell>
          <cell r="F882">
            <v>38534</v>
          </cell>
          <cell r="G882">
            <v>127</v>
          </cell>
          <cell r="H882">
            <v>7031</v>
          </cell>
          <cell r="I882">
            <v>359</v>
          </cell>
          <cell r="J882">
            <v>19876</v>
          </cell>
          <cell r="K882">
            <v>210</v>
          </cell>
          <cell r="L882">
            <v>11627</v>
          </cell>
          <cell r="M882" t="str">
            <v>#.5</v>
          </cell>
        </row>
        <row r="883">
          <cell r="A883" t="str">
            <v>잡석다짐(기계+인력)</v>
          </cell>
          <cell r="B883" t="str">
            <v>로라+인력</v>
          </cell>
          <cell r="C883">
            <v>9.0060000000000002</v>
          </cell>
          <cell r="D883" t="str">
            <v>㎥</v>
          </cell>
          <cell r="E883">
            <v>10469</v>
          </cell>
          <cell r="F883">
            <v>94283</v>
          </cell>
          <cell r="G883">
            <v>8354</v>
          </cell>
          <cell r="H883">
            <v>75236</v>
          </cell>
          <cell r="I883">
            <v>1509</v>
          </cell>
          <cell r="J883">
            <v>13590</v>
          </cell>
          <cell r="K883">
            <v>606</v>
          </cell>
          <cell r="L883">
            <v>5457</v>
          </cell>
          <cell r="M883" t="str">
            <v>N.73</v>
          </cell>
        </row>
        <row r="884">
          <cell r="A884" t="str">
            <v>레미콘</v>
          </cell>
          <cell r="B884" t="str">
            <v>관급(40x160x8)</v>
          </cell>
          <cell r="C884">
            <v>2.649</v>
          </cell>
          <cell r="D884" t="str">
            <v>M3</v>
          </cell>
          <cell r="E884">
            <v>0</v>
          </cell>
          <cell r="F884">
            <v>0</v>
          </cell>
          <cell r="G884">
            <v>0</v>
          </cell>
          <cell r="H884">
            <v>0</v>
          </cell>
          <cell r="I884">
            <v>0</v>
          </cell>
          <cell r="J884">
            <v>0</v>
          </cell>
          <cell r="K884">
            <v>0</v>
          </cell>
          <cell r="L884">
            <v>0</v>
          </cell>
        </row>
        <row r="885">
          <cell r="A885" t="str">
            <v>레미콘</v>
          </cell>
          <cell r="B885" t="str">
            <v>관급(25x180x8)</v>
          </cell>
          <cell r="C885">
            <v>11.023</v>
          </cell>
          <cell r="D885" t="str">
            <v>M3</v>
          </cell>
          <cell r="E885">
            <v>0</v>
          </cell>
          <cell r="F885">
            <v>0</v>
          </cell>
          <cell r="G885">
            <v>0</v>
          </cell>
          <cell r="H885">
            <v>0</v>
          </cell>
          <cell r="I885">
            <v>0</v>
          </cell>
          <cell r="J885">
            <v>0</v>
          </cell>
          <cell r="K885">
            <v>0</v>
          </cell>
          <cell r="L885">
            <v>0</v>
          </cell>
        </row>
        <row r="886">
          <cell r="A886" t="str">
            <v>레미콘타설(소형구조물)</v>
          </cell>
          <cell r="C886">
            <v>11.023</v>
          </cell>
          <cell r="D886" t="str">
            <v>㎥</v>
          </cell>
          <cell r="E886">
            <v>33719</v>
          </cell>
          <cell r="F886">
            <v>371684</v>
          </cell>
          <cell r="G886">
            <v>0</v>
          </cell>
          <cell r="H886">
            <v>0</v>
          </cell>
          <cell r="I886">
            <v>33719</v>
          </cell>
          <cell r="J886">
            <v>371684</v>
          </cell>
          <cell r="K886">
            <v>0</v>
          </cell>
          <cell r="L886">
            <v>0</v>
          </cell>
          <cell r="M886" t="str">
            <v>N.82</v>
          </cell>
        </row>
        <row r="887">
          <cell r="A887" t="str">
            <v>이형철근</v>
          </cell>
          <cell r="B887" t="str">
            <v>관급, D13</v>
          </cell>
          <cell r="C887">
            <v>341.82799999999997</v>
          </cell>
          <cell r="D887" t="str">
            <v>KG</v>
          </cell>
          <cell r="E887">
            <v>0</v>
          </cell>
          <cell r="F887">
            <v>0</v>
          </cell>
          <cell r="G887">
            <v>0</v>
          </cell>
          <cell r="H887">
            <v>0</v>
          </cell>
          <cell r="I887">
            <v>0</v>
          </cell>
          <cell r="J887">
            <v>0</v>
          </cell>
          <cell r="K887">
            <v>0</v>
          </cell>
          <cell r="L887">
            <v>0</v>
          </cell>
        </row>
        <row r="888">
          <cell r="A888" t="str">
            <v>철근가공및조립</v>
          </cell>
          <cell r="B888" t="str">
            <v>간단</v>
          </cell>
          <cell r="C888">
            <v>0.33100000000000002</v>
          </cell>
          <cell r="D888" t="str">
            <v>TON</v>
          </cell>
          <cell r="E888">
            <v>257665</v>
          </cell>
          <cell r="F888">
            <v>85286</v>
          </cell>
          <cell r="G888">
            <v>2708</v>
          </cell>
          <cell r="H888">
            <v>896</v>
          </cell>
          <cell r="I888">
            <v>254957</v>
          </cell>
          <cell r="J888">
            <v>84390</v>
          </cell>
          <cell r="K888">
            <v>0</v>
          </cell>
          <cell r="L888">
            <v>0</v>
          </cell>
          <cell r="M888" t="str">
            <v>N.84</v>
          </cell>
        </row>
        <row r="889">
          <cell r="A889" t="str">
            <v>고재대</v>
          </cell>
          <cell r="B889" t="str">
            <v>철재</v>
          </cell>
          <cell r="C889">
            <v>9.9559999999999995</v>
          </cell>
          <cell r="D889" t="str">
            <v>KG</v>
          </cell>
          <cell r="E889">
            <v>-75</v>
          </cell>
          <cell r="F889">
            <v>-746</v>
          </cell>
          <cell r="G889">
            <v>-75</v>
          </cell>
          <cell r="H889">
            <v>-746</v>
          </cell>
          <cell r="I889">
            <v>0</v>
          </cell>
          <cell r="J889">
            <v>0</v>
          </cell>
          <cell r="K889">
            <v>0</v>
          </cell>
          <cell r="L889">
            <v>0</v>
          </cell>
        </row>
        <row r="890">
          <cell r="A890" t="str">
            <v>시멘트액체방수(2차)</v>
          </cell>
          <cell r="C890">
            <v>45.32</v>
          </cell>
          <cell r="D890" t="str">
            <v>㎡</v>
          </cell>
          <cell r="E890">
            <v>10922</v>
          </cell>
          <cell r="F890">
            <v>494984</v>
          </cell>
          <cell r="G890">
            <v>1990</v>
          </cell>
          <cell r="H890">
            <v>90186</v>
          </cell>
          <cell r="I890">
            <v>8932</v>
          </cell>
          <cell r="J890">
            <v>404798</v>
          </cell>
          <cell r="K890">
            <v>0</v>
          </cell>
          <cell r="L890">
            <v>0</v>
          </cell>
          <cell r="M890" t="str">
            <v>N.85</v>
          </cell>
        </row>
        <row r="891">
          <cell r="A891" t="str">
            <v>붙임몰탈</v>
          </cell>
          <cell r="B891" t="str">
            <v>인력,1:3</v>
          </cell>
          <cell r="C891">
            <v>1.194</v>
          </cell>
          <cell r="D891" t="str">
            <v>㎥</v>
          </cell>
          <cell r="E891">
            <v>57561</v>
          </cell>
          <cell r="F891">
            <v>68726</v>
          </cell>
          <cell r="G891">
            <v>12100</v>
          </cell>
          <cell r="H891">
            <v>14447</v>
          </cell>
          <cell r="I891">
            <v>40922</v>
          </cell>
          <cell r="J891">
            <v>48860</v>
          </cell>
          <cell r="K891">
            <v>4539</v>
          </cell>
          <cell r="L891">
            <v>5419</v>
          </cell>
          <cell r="M891" t="str">
            <v>N.86</v>
          </cell>
        </row>
        <row r="892">
          <cell r="A892" t="str">
            <v>흑자갈</v>
          </cell>
          <cell r="B892" t="str">
            <v>￠20~60</v>
          </cell>
          <cell r="C892">
            <v>3.48</v>
          </cell>
          <cell r="D892" t="str">
            <v>TON</v>
          </cell>
          <cell r="E892">
            <v>430000</v>
          </cell>
          <cell r="F892">
            <v>1496400</v>
          </cell>
          <cell r="G892">
            <v>430000</v>
          </cell>
          <cell r="H892">
            <v>1496400</v>
          </cell>
          <cell r="I892">
            <v>0</v>
          </cell>
          <cell r="J892">
            <v>0</v>
          </cell>
          <cell r="K892">
            <v>0</v>
          </cell>
          <cell r="L892">
            <v>0</v>
          </cell>
        </row>
        <row r="893">
          <cell r="A893" t="str">
            <v>자갈 깔기</v>
          </cell>
          <cell r="B893" t="str">
            <v>D30-50</v>
          </cell>
          <cell r="C893">
            <v>35.299999999999997</v>
          </cell>
          <cell r="D893" t="str">
            <v>㎡</v>
          </cell>
          <cell r="E893">
            <v>9611</v>
          </cell>
          <cell r="F893">
            <v>339268</v>
          </cell>
          <cell r="G893">
            <v>0</v>
          </cell>
          <cell r="H893">
            <v>0</v>
          </cell>
          <cell r="I893">
            <v>9611</v>
          </cell>
          <cell r="J893">
            <v>339268</v>
          </cell>
          <cell r="K893">
            <v>0</v>
          </cell>
          <cell r="L893">
            <v>0</v>
          </cell>
          <cell r="M893" t="str">
            <v>N.96</v>
          </cell>
        </row>
        <row r="894">
          <cell r="C894">
            <v>0</v>
          </cell>
          <cell r="E894">
            <v>0</v>
          </cell>
          <cell r="F894">
            <v>0</v>
          </cell>
          <cell r="G894">
            <v>0</v>
          </cell>
          <cell r="H894">
            <v>0</v>
          </cell>
          <cell r="I894">
            <v>0</v>
          </cell>
          <cell r="J894">
            <v>0</v>
          </cell>
          <cell r="K894">
            <v>0</v>
          </cell>
          <cell r="L894">
            <v>0</v>
          </cell>
        </row>
        <row r="895">
          <cell r="A895" t="str">
            <v>하부연못바닥 계</v>
          </cell>
          <cell r="C895">
            <v>0</v>
          </cell>
          <cell r="E895">
            <v>0</v>
          </cell>
          <cell r="F895">
            <v>3026953</v>
          </cell>
          <cell r="G895">
            <v>0</v>
          </cell>
          <cell r="H895">
            <v>1690481</v>
          </cell>
          <cell r="I895">
            <v>0</v>
          </cell>
          <cell r="J895">
            <v>1302342</v>
          </cell>
          <cell r="K895">
            <v>0</v>
          </cell>
          <cell r="L895">
            <v>34130</v>
          </cell>
        </row>
        <row r="896">
          <cell r="C896">
            <v>0</v>
          </cell>
          <cell r="E896">
            <v>0</v>
          </cell>
          <cell r="F896">
            <v>0</v>
          </cell>
          <cell r="G896">
            <v>0</v>
          </cell>
          <cell r="H896">
            <v>0</v>
          </cell>
          <cell r="I896">
            <v>0</v>
          </cell>
          <cell r="J896">
            <v>0</v>
          </cell>
          <cell r="K896">
            <v>0</v>
          </cell>
          <cell r="L896">
            <v>0</v>
          </cell>
        </row>
        <row r="897">
          <cell r="A897" t="str">
            <v>(13) 화강석통석계단</v>
          </cell>
          <cell r="B897" t="str">
            <v>(평균길이5.6M)</v>
          </cell>
          <cell r="C897">
            <v>0</v>
          </cell>
          <cell r="E897">
            <v>0</v>
          </cell>
          <cell r="F897">
            <v>0</v>
          </cell>
          <cell r="G897">
            <v>0</v>
          </cell>
          <cell r="H897">
            <v>0</v>
          </cell>
          <cell r="I897">
            <v>0</v>
          </cell>
          <cell r="J897">
            <v>0</v>
          </cell>
          <cell r="K897">
            <v>0</v>
          </cell>
          <cell r="L897">
            <v>0</v>
          </cell>
        </row>
        <row r="898">
          <cell r="A898" t="str">
            <v>터파기(토사)</v>
          </cell>
          <cell r="B898" t="str">
            <v>백호우0.7㎥</v>
          </cell>
          <cell r="C898">
            <v>6.4720000000000004</v>
          </cell>
          <cell r="D898" t="str">
            <v>㎥</v>
          </cell>
          <cell r="E898">
            <v>696</v>
          </cell>
          <cell r="F898">
            <v>4503</v>
          </cell>
          <cell r="G898">
            <v>127</v>
          </cell>
          <cell r="H898">
            <v>821</v>
          </cell>
          <cell r="I898">
            <v>359</v>
          </cell>
          <cell r="J898">
            <v>2323</v>
          </cell>
          <cell r="K898">
            <v>210</v>
          </cell>
          <cell r="L898">
            <v>1359</v>
          </cell>
          <cell r="M898" t="str">
            <v>#.3</v>
          </cell>
        </row>
        <row r="899">
          <cell r="A899" t="str">
            <v>잔토처리(토사)</v>
          </cell>
          <cell r="B899" t="str">
            <v>백호우0.7㎥</v>
          </cell>
          <cell r="C899">
            <v>6.4720000000000004</v>
          </cell>
          <cell r="D899" t="str">
            <v>㎥</v>
          </cell>
          <cell r="E899">
            <v>696</v>
          </cell>
          <cell r="F899">
            <v>4503</v>
          </cell>
          <cell r="G899">
            <v>127</v>
          </cell>
          <cell r="H899">
            <v>821</v>
          </cell>
          <cell r="I899">
            <v>359</v>
          </cell>
          <cell r="J899">
            <v>2323</v>
          </cell>
          <cell r="K899">
            <v>210</v>
          </cell>
          <cell r="L899">
            <v>1359</v>
          </cell>
          <cell r="M899" t="str">
            <v>#.5</v>
          </cell>
        </row>
        <row r="900">
          <cell r="A900" t="str">
            <v>잡석다짐(기계+인력)</v>
          </cell>
          <cell r="B900" t="str">
            <v>로라+인력</v>
          </cell>
          <cell r="C900">
            <v>2.0720000000000001</v>
          </cell>
          <cell r="D900" t="str">
            <v>㎥</v>
          </cell>
          <cell r="E900">
            <v>10469</v>
          </cell>
          <cell r="F900">
            <v>21690</v>
          </cell>
          <cell r="G900">
            <v>8354</v>
          </cell>
          <cell r="H900">
            <v>17309</v>
          </cell>
          <cell r="I900">
            <v>1509</v>
          </cell>
          <cell r="J900">
            <v>3126</v>
          </cell>
          <cell r="K900">
            <v>606</v>
          </cell>
          <cell r="L900">
            <v>1255</v>
          </cell>
          <cell r="M900" t="str">
            <v>N.73</v>
          </cell>
        </row>
        <row r="901">
          <cell r="A901" t="str">
            <v>레미콘</v>
          </cell>
          <cell r="B901" t="str">
            <v>관급(40x160x8)</v>
          </cell>
          <cell r="C901">
            <v>0.59099999999999997</v>
          </cell>
          <cell r="D901" t="str">
            <v>M3</v>
          </cell>
          <cell r="E901">
            <v>0</v>
          </cell>
          <cell r="F901">
            <v>0</v>
          </cell>
          <cell r="G901">
            <v>0</v>
          </cell>
          <cell r="H901">
            <v>0</v>
          </cell>
          <cell r="I901">
            <v>0</v>
          </cell>
          <cell r="J901">
            <v>0</v>
          </cell>
          <cell r="K901">
            <v>0</v>
          </cell>
          <cell r="L901">
            <v>0</v>
          </cell>
        </row>
        <row r="902">
          <cell r="A902" t="str">
            <v>레미콘</v>
          </cell>
          <cell r="B902" t="str">
            <v>관급(25x180x8)</v>
          </cell>
          <cell r="C902">
            <v>1.399</v>
          </cell>
          <cell r="D902" t="str">
            <v>M3</v>
          </cell>
          <cell r="E902">
            <v>0</v>
          </cell>
          <cell r="F902">
            <v>0</v>
          </cell>
          <cell r="G902">
            <v>0</v>
          </cell>
          <cell r="H902">
            <v>0</v>
          </cell>
          <cell r="I902">
            <v>0</v>
          </cell>
          <cell r="J902">
            <v>0</v>
          </cell>
          <cell r="K902">
            <v>0</v>
          </cell>
          <cell r="L902">
            <v>0</v>
          </cell>
        </row>
        <row r="903">
          <cell r="A903" t="str">
            <v>레미콘타설(소형구조물)</v>
          </cell>
          <cell r="C903">
            <v>1.3859999999999999</v>
          </cell>
          <cell r="D903" t="str">
            <v>㎥</v>
          </cell>
          <cell r="E903">
            <v>33719</v>
          </cell>
          <cell r="F903">
            <v>46734</v>
          </cell>
          <cell r="G903">
            <v>0</v>
          </cell>
          <cell r="H903">
            <v>0</v>
          </cell>
          <cell r="I903">
            <v>33719</v>
          </cell>
          <cell r="J903">
            <v>46734</v>
          </cell>
          <cell r="K903">
            <v>0</v>
          </cell>
          <cell r="L903">
            <v>0</v>
          </cell>
          <cell r="M903" t="str">
            <v>N.82</v>
          </cell>
        </row>
        <row r="904">
          <cell r="A904" t="str">
            <v>거푸집 (합판)</v>
          </cell>
          <cell r="B904" t="str">
            <v>6회</v>
          </cell>
          <cell r="C904">
            <v>0.49399999999999999</v>
          </cell>
          <cell r="D904" t="str">
            <v>㎡</v>
          </cell>
          <cell r="E904">
            <v>13825</v>
          </cell>
          <cell r="F904">
            <v>6829</v>
          </cell>
          <cell r="G904">
            <v>4430</v>
          </cell>
          <cell r="H904">
            <v>2188</v>
          </cell>
          <cell r="I904">
            <v>9395</v>
          </cell>
          <cell r="J904">
            <v>4641</v>
          </cell>
          <cell r="K904">
            <v>0</v>
          </cell>
          <cell r="L904">
            <v>0</v>
          </cell>
          <cell r="M904" t="str">
            <v>N.80</v>
          </cell>
        </row>
        <row r="905">
          <cell r="A905" t="str">
            <v>이형철근</v>
          </cell>
          <cell r="B905" t="str">
            <v>관급, D13</v>
          </cell>
          <cell r="C905">
            <v>87.004999999999995</v>
          </cell>
          <cell r="D905" t="str">
            <v>KG</v>
          </cell>
          <cell r="E905">
            <v>0</v>
          </cell>
          <cell r="F905">
            <v>0</v>
          </cell>
          <cell r="G905">
            <v>0</v>
          </cell>
          <cell r="H905">
            <v>0</v>
          </cell>
          <cell r="I905">
            <v>0</v>
          </cell>
          <cell r="J905">
            <v>0</v>
          </cell>
          <cell r="K905">
            <v>0</v>
          </cell>
          <cell r="L905">
            <v>0</v>
          </cell>
        </row>
        <row r="906">
          <cell r="A906" t="str">
            <v>철근가공및조립</v>
          </cell>
          <cell r="B906" t="str">
            <v>간단</v>
          </cell>
          <cell r="C906">
            <v>8.4000000000000005E-2</v>
          </cell>
          <cell r="D906" t="str">
            <v>TON</v>
          </cell>
          <cell r="E906">
            <v>257665</v>
          </cell>
          <cell r="F906">
            <v>21643</v>
          </cell>
          <cell r="G906">
            <v>2708</v>
          </cell>
          <cell r="H906">
            <v>227</v>
          </cell>
          <cell r="I906">
            <v>254957</v>
          </cell>
          <cell r="J906">
            <v>21416</v>
          </cell>
          <cell r="K906">
            <v>0</v>
          </cell>
          <cell r="L906">
            <v>0</v>
          </cell>
          <cell r="M906" t="str">
            <v>N.84</v>
          </cell>
        </row>
        <row r="907">
          <cell r="A907" t="str">
            <v>고재대</v>
          </cell>
          <cell r="B907" t="str">
            <v>철재</v>
          </cell>
          <cell r="C907">
            <v>2.5339999999999998</v>
          </cell>
          <cell r="D907" t="str">
            <v>KG</v>
          </cell>
          <cell r="E907">
            <v>-75</v>
          </cell>
          <cell r="F907">
            <v>-190</v>
          </cell>
          <cell r="G907">
            <v>-75</v>
          </cell>
          <cell r="H907">
            <v>-190</v>
          </cell>
          <cell r="I907">
            <v>0</v>
          </cell>
          <cell r="J907">
            <v>0</v>
          </cell>
          <cell r="K907">
            <v>0</v>
          </cell>
          <cell r="L907">
            <v>0</v>
          </cell>
        </row>
        <row r="908">
          <cell r="A908" t="str">
            <v>붙임몰탈</v>
          </cell>
          <cell r="B908" t="str">
            <v>인력,1:3</v>
          </cell>
          <cell r="C908">
            <v>0.51200000000000001</v>
          </cell>
          <cell r="D908" t="str">
            <v>㎥</v>
          </cell>
          <cell r="E908">
            <v>57561</v>
          </cell>
          <cell r="F908">
            <v>29470</v>
          </cell>
          <cell r="G908">
            <v>12100</v>
          </cell>
          <cell r="H908">
            <v>6195</v>
          </cell>
          <cell r="I908">
            <v>40922</v>
          </cell>
          <cell r="J908">
            <v>20952</v>
          </cell>
          <cell r="K908">
            <v>4539</v>
          </cell>
          <cell r="L908">
            <v>2323</v>
          </cell>
          <cell r="M908" t="str">
            <v>N.86</v>
          </cell>
        </row>
        <row r="909">
          <cell r="A909" t="str">
            <v>화강석 계단석</v>
          </cell>
          <cell r="B909" t="str">
            <v>W300xL1000</v>
          </cell>
          <cell r="C909">
            <v>16.82</v>
          </cell>
          <cell r="D909" t="str">
            <v>M</v>
          </cell>
          <cell r="E909">
            <v>29000</v>
          </cell>
          <cell r="F909">
            <v>487780</v>
          </cell>
          <cell r="G909">
            <v>29000</v>
          </cell>
          <cell r="H909">
            <v>487780</v>
          </cell>
          <cell r="I909">
            <v>0</v>
          </cell>
          <cell r="J909">
            <v>0</v>
          </cell>
          <cell r="K909">
            <v>0</v>
          </cell>
          <cell r="L909">
            <v>0</v>
          </cell>
        </row>
        <row r="910">
          <cell r="A910" t="str">
            <v>마름돌설치</v>
          </cell>
          <cell r="C910">
            <v>0.84099999999999997</v>
          </cell>
          <cell r="D910" t="str">
            <v>M3</v>
          </cell>
          <cell r="E910">
            <v>550886</v>
          </cell>
          <cell r="F910">
            <v>463295</v>
          </cell>
          <cell r="G910">
            <v>0</v>
          </cell>
          <cell r="H910">
            <v>0</v>
          </cell>
          <cell r="I910">
            <v>550886</v>
          </cell>
          <cell r="J910">
            <v>463295</v>
          </cell>
          <cell r="K910">
            <v>0</v>
          </cell>
          <cell r="L910">
            <v>0</v>
          </cell>
          <cell r="M910" t="str">
            <v>N.92</v>
          </cell>
        </row>
        <row r="911">
          <cell r="C911">
            <v>0</v>
          </cell>
          <cell r="E911">
            <v>0</v>
          </cell>
          <cell r="F911">
            <v>0</v>
          </cell>
          <cell r="G911">
            <v>0</v>
          </cell>
          <cell r="H911">
            <v>0</v>
          </cell>
          <cell r="I911">
            <v>0</v>
          </cell>
          <cell r="J911">
            <v>0</v>
          </cell>
          <cell r="K911">
            <v>0</v>
          </cell>
          <cell r="L911">
            <v>0</v>
          </cell>
        </row>
        <row r="912">
          <cell r="A912" t="str">
            <v>화강석통석계단 계</v>
          </cell>
          <cell r="C912">
            <v>0</v>
          </cell>
          <cell r="E912">
            <v>0</v>
          </cell>
          <cell r="F912">
            <v>1086257</v>
          </cell>
          <cell r="G912">
            <v>0</v>
          </cell>
          <cell r="H912">
            <v>515151</v>
          </cell>
          <cell r="I912">
            <v>0</v>
          </cell>
          <cell r="J912">
            <v>564810</v>
          </cell>
          <cell r="K912">
            <v>0</v>
          </cell>
          <cell r="L912">
            <v>6296</v>
          </cell>
        </row>
        <row r="913">
          <cell r="C913">
            <v>0</v>
          </cell>
          <cell r="E913">
            <v>0</v>
          </cell>
          <cell r="F913">
            <v>0</v>
          </cell>
          <cell r="G913">
            <v>0</v>
          </cell>
          <cell r="H913">
            <v>0</v>
          </cell>
          <cell r="I913">
            <v>0</v>
          </cell>
          <cell r="J913">
            <v>0</v>
          </cell>
          <cell r="K913">
            <v>0</v>
          </cell>
          <cell r="L913">
            <v>0</v>
          </cell>
        </row>
        <row r="914">
          <cell r="A914" t="str">
            <v>계</v>
          </cell>
          <cell r="F914">
            <v>18735759</v>
          </cell>
          <cell r="H914">
            <v>9070999</v>
          </cell>
          <cell r="J914">
            <v>9191736</v>
          </cell>
          <cell r="L914">
            <v>473024</v>
          </cell>
        </row>
        <row r="915">
          <cell r="A915" t="str">
            <v>No.28호표 운동기구보관함</v>
          </cell>
          <cell r="C915">
            <v>1</v>
          </cell>
          <cell r="D915" t="str">
            <v>식</v>
          </cell>
          <cell r="M915" t="str">
            <v>PPG13</v>
          </cell>
        </row>
        <row r="916">
          <cell r="A916" t="str">
            <v>터파기(토사)</v>
          </cell>
          <cell r="B916" t="str">
            <v>백호우0.7㎥</v>
          </cell>
          <cell r="C916">
            <v>10.340999999999999</v>
          </cell>
          <cell r="D916" t="str">
            <v>㎥</v>
          </cell>
          <cell r="E916">
            <v>696</v>
          </cell>
          <cell r="F916">
            <v>7196</v>
          </cell>
          <cell r="G916">
            <v>127</v>
          </cell>
          <cell r="H916">
            <v>1313</v>
          </cell>
          <cell r="I916">
            <v>359</v>
          </cell>
          <cell r="J916">
            <v>3712</v>
          </cell>
          <cell r="K916">
            <v>210</v>
          </cell>
          <cell r="L916">
            <v>2171</v>
          </cell>
          <cell r="M916" t="str">
            <v>#.3</v>
          </cell>
        </row>
        <row r="917">
          <cell r="A917" t="str">
            <v>잔토처리(토사)</v>
          </cell>
          <cell r="B917" t="str">
            <v>백호우0.7㎥</v>
          </cell>
          <cell r="C917">
            <v>3.238</v>
          </cell>
          <cell r="D917" t="str">
            <v>㎥</v>
          </cell>
          <cell r="E917">
            <v>696</v>
          </cell>
          <cell r="F917">
            <v>2252</v>
          </cell>
          <cell r="G917">
            <v>127</v>
          </cell>
          <cell r="H917">
            <v>411</v>
          </cell>
          <cell r="I917">
            <v>359</v>
          </cell>
          <cell r="J917">
            <v>1162</v>
          </cell>
          <cell r="K917">
            <v>210</v>
          </cell>
          <cell r="L917">
            <v>679</v>
          </cell>
          <cell r="M917" t="str">
            <v>#.5</v>
          </cell>
        </row>
        <row r="918">
          <cell r="A918" t="str">
            <v>기계되메우기및다짐</v>
          </cell>
          <cell r="B918" t="str">
            <v>인력+기계</v>
          </cell>
          <cell r="C918">
            <v>7.1029999999999998</v>
          </cell>
          <cell r="D918" t="str">
            <v>㎥</v>
          </cell>
          <cell r="E918">
            <v>3367</v>
          </cell>
          <cell r="F918">
            <v>23915</v>
          </cell>
          <cell r="G918">
            <v>285</v>
          </cell>
          <cell r="H918">
            <v>2024</v>
          </cell>
          <cell r="I918">
            <v>2758</v>
          </cell>
          <cell r="J918">
            <v>19590</v>
          </cell>
          <cell r="K918">
            <v>324</v>
          </cell>
          <cell r="L918">
            <v>2301</v>
          </cell>
          <cell r="M918" t="str">
            <v>#.6</v>
          </cell>
        </row>
        <row r="919">
          <cell r="A919" t="str">
            <v>잡석다짐(기계+인력)</v>
          </cell>
          <cell r="B919" t="str">
            <v>로라+인력</v>
          </cell>
          <cell r="C919">
            <v>2.1930000000000001</v>
          </cell>
          <cell r="D919" t="str">
            <v>㎥</v>
          </cell>
          <cell r="E919">
            <v>10469</v>
          </cell>
          <cell r="F919">
            <v>22957</v>
          </cell>
          <cell r="G919">
            <v>8354</v>
          </cell>
          <cell r="H919">
            <v>18320</v>
          </cell>
          <cell r="I919">
            <v>1509</v>
          </cell>
          <cell r="J919">
            <v>3309</v>
          </cell>
          <cell r="K919">
            <v>606</v>
          </cell>
          <cell r="L919">
            <v>1328</v>
          </cell>
          <cell r="M919" t="str">
            <v>N.73</v>
          </cell>
        </row>
        <row r="920">
          <cell r="A920" t="str">
            <v>레미콘</v>
          </cell>
          <cell r="B920" t="str">
            <v>관급(40x160x8)</v>
          </cell>
          <cell r="C920">
            <v>1.163</v>
          </cell>
          <cell r="D920" t="str">
            <v>M3</v>
          </cell>
          <cell r="E920">
            <v>0</v>
          </cell>
          <cell r="F920">
            <v>0</v>
          </cell>
          <cell r="G920">
            <v>0</v>
          </cell>
          <cell r="H920">
            <v>0</v>
          </cell>
          <cell r="I920">
            <v>0</v>
          </cell>
          <cell r="J920">
            <v>0</v>
          </cell>
          <cell r="K920">
            <v>0</v>
          </cell>
          <cell r="L920">
            <v>0</v>
          </cell>
        </row>
        <row r="921">
          <cell r="A921" t="str">
            <v>레미콘</v>
          </cell>
          <cell r="B921" t="str">
            <v>관급(25x180x8)</v>
          </cell>
          <cell r="C921">
            <v>11.324999999999999</v>
          </cell>
          <cell r="D921" t="str">
            <v>M3</v>
          </cell>
          <cell r="E921">
            <v>0</v>
          </cell>
          <cell r="F921">
            <v>0</v>
          </cell>
          <cell r="G921">
            <v>0</v>
          </cell>
          <cell r="H921">
            <v>0</v>
          </cell>
          <cell r="I921">
            <v>0</v>
          </cell>
          <cell r="J921">
            <v>0</v>
          </cell>
          <cell r="K921">
            <v>0</v>
          </cell>
          <cell r="L921">
            <v>0</v>
          </cell>
        </row>
        <row r="922">
          <cell r="A922" t="str">
            <v>레미콘타설(소형구조물)</v>
          </cell>
          <cell r="C922">
            <v>11.103</v>
          </cell>
          <cell r="D922" t="str">
            <v>㎥</v>
          </cell>
          <cell r="E922">
            <v>33719</v>
          </cell>
          <cell r="F922">
            <v>374382</v>
          </cell>
          <cell r="G922">
            <v>0</v>
          </cell>
          <cell r="H922">
            <v>0</v>
          </cell>
          <cell r="I922">
            <v>33719</v>
          </cell>
          <cell r="J922">
            <v>374382</v>
          </cell>
          <cell r="K922">
            <v>0</v>
          </cell>
          <cell r="L922">
            <v>0</v>
          </cell>
          <cell r="M922" t="str">
            <v>N.82</v>
          </cell>
        </row>
        <row r="923">
          <cell r="A923" t="str">
            <v>이형철근</v>
          </cell>
          <cell r="B923" t="str">
            <v>관급, D13</v>
          </cell>
          <cell r="C923">
            <v>367.63299999999998</v>
          </cell>
          <cell r="D923" t="str">
            <v>KG</v>
          </cell>
          <cell r="E923">
            <v>0</v>
          </cell>
          <cell r="F923">
            <v>0</v>
          </cell>
          <cell r="G923">
            <v>0</v>
          </cell>
          <cell r="H923">
            <v>0</v>
          </cell>
          <cell r="I923">
            <v>0</v>
          </cell>
          <cell r="J923">
            <v>0</v>
          </cell>
          <cell r="K923">
            <v>0</v>
          </cell>
          <cell r="L923">
            <v>0</v>
          </cell>
        </row>
        <row r="924">
          <cell r="A924" t="str">
            <v>이형철근</v>
          </cell>
          <cell r="B924" t="str">
            <v>관급, D16</v>
          </cell>
          <cell r="C924">
            <v>279.904</v>
          </cell>
          <cell r="D924" t="str">
            <v>KG</v>
          </cell>
          <cell r="E924">
            <v>0</v>
          </cell>
          <cell r="F924">
            <v>0</v>
          </cell>
          <cell r="G924">
            <v>0</v>
          </cell>
          <cell r="H924">
            <v>0</v>
          </cell>
          <cell r="I924">
            <v>0</v>
          </cell>
          <cell r="J924">
            <v>0</v>
          </cell>
          <cell r="K924">
            <v>0</v>
          </cell>
          <cell r="L924">
            <v>0</v>
          </cell>
        </row>
        <row r="925">
          <cell r="A925" t="str">
            <v>철근가공및조립</v>
          </cell>
          <cell r="B925" t="str">
            <v>간단</v>
          </cell>
          <cell r="C925">
            <v>0.27100000000000002</v>
          </cell>
          <cell r="D925" t="str">
            <v>TON</v>
          </cell>
          <cell r="E925">
            <v>257665</v>
          </cell>
          <cell r="F925">
            <v>69826</v>
          </cell>
          <cell r="G925">
            <v>2708</v>
          </cell>
          <cell r="H925">
            <v>733</v>
          </cell>
          <cell r="I925">
            <v>254957</v>
          </cell>
          <cell r="J925">
            <v>69093</v>
          </cell>
          <cell r="K925">
            <v>0</v>
          </cell>
          <cell r="L925">
            <v>0</v>
          </cell>
          <cell r="M925" t="str">
            <v>N.84</v>
          </cell>
        </row>
        <row r="926">
          <cell r="A926" t="str">
            <v>고재대</v>
          </cell>
          <cell r="B926" t="str">
            <v>철재</v>
          </cell>
          <cell r="C926">
            <v>8.1519999999999992</v>
          </cell>
          <cell r="D926" t="str">
            <v>KG</v>
          </cell>
          <cell r="E926">
            <v>-75</v>
          </cell>
          <cell r="F926">
            <v>-611</v>
          </cell>
          <cell r="G926">
            <v>-75</v>
          </cell>
          <cell r="H926">
            <v>-611</v>
          </cell>
          <cell r="I926">
            <v>0</v>
          </cell>
          <cell r="J926">
            <v>0</v>
          </cell>
          <cell r="K926">
            <v>0</v>
          </cell>
          <cell r="L926">
            <v>0</v>
          </cell>
        </row>
        <row r="927">
          <cell r="A927" t="str">
            <v>붙임몰탈</v>
          </cell>
          <cell r="B927" t="str">
            <v>인력,1:3</v>
          </cell>
          <cell r="C927">
            <v>0.30599999999999999</v>
          </cell>
          <cell r="D927" t="str">
            <v>㎥</v>
          </cell>
          <cell r="E927">
            <v>57561</v>
          </cell>
          <cell r="F927">
            <v>17612</v>
          </cell>
          <cell r="G927">
            <v>12100</v>
          </cell>
          <cell r="H927">
            <v>3702</v>
          </cell>
          <cell r="I927">
            <v>40922</v>
          </cell>
          <cell r="J927">
            <v>12522</v>
          </cell>
          <cell r="K927">
            <v>4539</v>
          </cell>
          <cell r="L927">
            <v>1388</v>
          </cell>
          <cell r="M927" t="str">
            <v>N.86</v>
          </cell>
        </row>
        <row r="928">
          <cell r="A928" t="str">
            <v>보호몰탈(벽체)</v>
          </cell>
          <cell r="B928" t="str">
            <v>T=20M/M</v>
          </cell>
          <cell r="C928">
            <v>15.971</v>
          </cell>
          <cell r="D928" t="str">
            <v>M2</v>
          </cell>
          <cell r="E928">
            <v>2350</v>
          </cell>
          <cell r="F928">
            <v>37530</v>
          </cell>
          <cell r="G928">
            <v>69</v>
          </cell>
          <cell r="H928">
            <v>1101</v>
          </cell>
          <cell r="I928">
            <v>2281</v>
          </cell>
          <cell r="J928">
            <v>36429</v>
          </cell>
          <cell r="K928">
            <v>0</v>
          </cell>
          <cell r="L928">
            <v>0</v>
          </cell>
          <cell r="M928" t="str">
            <v>N.89</v>
          </cell>
        </row>
        <row r="929">
          <cell r="A929" t="str">
            <v>시멘트액체방수(2차)</v>
          </cell>
          <cell r="C929">
            <v>6.46</v>
          </cell>
          <cell r="D929" t="str">
            <v>㎡</v>
          </cell>
          <cell r="E929">
            <v>10922</v>
          </cell>
          <cell r="F929">
            <v>70555</v>
          </cell>
          <cell r="G929">
            <v>1990</v>
          </cell>
          <cell r="H929">
            <v>12855</v>
          </cell>
          <cell r="I929">
            <v>8932</v>
          </cell>
          <cell r="J929">
            <v>57700</v>
          </cell>
          <cell r="K929">
            <v>0</v>
          </cell>
          <cell r="L929">
            <v>0</v>
          </cell>
          <cell r="M929" t="str">
            <v>N.85</v>
          </cell>
        </row>
        <row r="930">
          <cell r="A930" t="str">
            <v>PVC PIPE</v>
          </cell>
          <cell r="B930" t="str">
            <v>￠50</v>
          </cell>
          <cell r="C930">
            <v>2.8</v>
          </cell>
          <cell r="D930" t="str">
            <v>M</v>
          </cell>
          <cell r="E930">
            <v>1625</v>
          </cell>
          <cell r="F930">
            <v>4550</v>
          </cell>
          <cell r="G930">
            <v>1625</v>
          </cell>
          <cell r="H930">
            <v>4550</v>
          </cell>
          <cell r="I930">
            <v>0</v>
          </cell>
          <cell r="J930">
            <v>0</v>
          </cell>
          <cell r="K930">
            <v>0</v>
          </cell>
          <cell r="L930">
            <v>0</v>
          </cell>
        </row>
        <row r="931">
          <cell r="A931" t="str">
            <v>계</v>
          </cell>
          <cell r="F931">
            <v>630164</v>
          </cell>
          <cell r="H931">
            <v>44398</v>
          </cell>
          <cell r="J931">
            <v>577899</v>
          </cell>
          <cell r="L931">
            <v>7867</v>
          </cell>
        </row>
        <row r="938">
          <cell r="A938" t="str">
            <v>No.29호표 계단</v>
          </cell>
          <cell r="C938">
            <v>1</v>
          </cell>
          <cell r="D938" t="str">
            <v>식</v>
          </cell>
          <cell r="M938" t="str">
            <v>PPG14</v>
          </cell>
        </row>
        <row r="939">
          <cell r="A939" t="str">
            <v>터파기(토사)</v>
          </cell>
          <cell r="B939" t="str">
            <v>백호우0.7㎥</v>
          </cell>
          <cell r="C939">
            <v>2.75</v>
          </cell>
          <cell r="D939" t="str">
            <v>㎥</v>
          </cell>
          <cell r="E939">
            <v>696</v>
          </cell>
          <cell r="F939">
            <v>1913</v>
          </cell>
          <cell r="G939">
            <v>127</v>
          </cell>
          <cell r="H939">
            <v>349</v>
          </cell>
          <cell r="I939">
            <v>359</v>
          </cell>
          <cell r="J939">
            <v>987</v>
          </cell>
          <cell r="K939">
            <v>210</v>
          </cell>
          <cell r="L939">
            <v>577</v>
          </cell>
          <cell r="M939" t="str">
            <v>#.3</v>
          </cell>
        </row>
        <row r="940">
          <cell r="A940" t="str">
            <v>잔토처리(토사)</v>
          </cell>
          <cell r="B940" t="str">
            <v>백호우0.7㎥</v>
          </cell>
          <cell r="C940">
            <v>1.6950000000000001</v>
          </cell>
          <cell r="D940" t="str">
            <v>㎥</v>
          </cell>
          <cell r="E940">
            <v>696</v>
          </cell>
          <cell r="F940">
            <v>1178</v>
          </cell>
          <cell r="G940">
            <v>127</v>
          </cell>
          <cell r="H940">
            <v>215</v>
          </cell>
          <cell r="I940">
            <v>359</v>
          </cell>
          <cell r="J940">
            <v>608</v>
          </cell>
          <cell r="K940">
            <v>210</v>
          </cell>
          <cell r="L940">
            <v>355</v>
          </cell>
          <cell r="M940" t="str">
            <v>#.5</v>
          </cell>
        </row>
        <row r="941">
          <cell r="A941" t="str">
            <v>기계되메우기및다짐</v>
          </cell>
          <cell r="B941" t="str">
            <v>인력+기계</v>
          </cell>
          <cell r="C941">
            <v>1.05</v>
          </cell>
          <cell r="D941" t="str">
            <v>㎥</v>
          </cell>
          <cell r="E941">
            <v>3367</v>
          </cell>
          <cell r="F941">
            <v>3534</v>
          </cell>
          <cell r="G941">
            <v>285</v>
          </cell>
          <cell r="H941">
            <v>299</v>
          </cell>
          <cell r="I941">
            <v>2758</v>
          </cell>
          <cell r="J941">
            <v>2895</v>
          </cell>
          <cell r="K941">
            <v>324</v>
          </cell>
          <cell r="L941">
            <v>340</v>
          </cell>
          <cell r="M941" t="str">
            <v>#.6</v>
          </cell>
        </row>
        <row r="942">
          <cell r="A942" t="str">
            <v>잡석다짐(기계+인력)</v>
          </cell>
          <cell r="B942" t="str">
            <v>로라+인력</v>
          </cell>
          <cell r="C942">
            <v>0.86499999999999999</v>
          </cell>
          <cell r="D942" t="str">
            <v>㎥</v>
          </cell>
          <cell r="E942">
            <v>10469</v>
          </cell>
          <cell r="F942">
            <v>9055</v>
          </cell>
          <cell r="G942">
            <v>8354</v>
          </cell>
          <cell r="H942">
            <v>7226</v>
          </cell>
          <cell r="I942">
            <v>1509</v>
          </cell>
          <cell r="J942">
            <v>1305</v>
          </cell>
          <cell r="K942">
            <v>606</v>
          </cell>
          <cell r="L942">
            <v>524</v>
          </cell>
          <cell r="M942" t="str">
            <v>N.73</v>
          </cell>
        </row>
        <row r="943">
          <cell r="A943" t="str">
            <v>레미콘</v>
          </cell>
          <cell r="B943" t="str">
            <v>관급(40x160x8)</v>
          </cell>
          <cell r="C943">
            <v>0.25600000000000001</v>
          </cell>
          <cell r="D943" t="str">
            <v>M3</v>
          </cell>
          <cell r="E943">
            <v>0</v>
          </cell>
          <cell r="F943">
            <v>0</v>
          </cell>
          <cell r="G943">
            <v>0</v>
          </cell>
          <cell r="H943">
            <v>0</v>
          </cell>
          <cell r="I943">
            <v>0</v>
          </cell>
          <cell r="J943">
            <v>0</v>
          </cell>
          <cell r="K943">
            <v>0</v>
          </cell>
          <cell r="L943">
            <v>0</v>
          </cell>
        </row>
        <row r="944">
          <cell r="A944" t="str">
            <v>레미콘</v>
          </cell>
          <cell r="B944" t="str">
            <v>관급(25x180x8)</v>
          </cell>
          <cell r="C944">
            <v>0.55600000000000005</v>
          </cell>
          <cell r="D944" t="str">
            <v>M3</v>
          </cell>
          <cell r="E944">
            <v>0</v>
          </cell>
          <cell r="F944">
            <v>0</v>
          </cell>
          <cell r="G944">
            <v>0</v>
          </cell>
          <cell r="H944">
            <v>0</v>
          </cell>
          <cell r="I944">
            <v>0</v>
          </cell>
          <cell r="J944">
            <v>0</v>
          </cell>
          <cell r="K944">
            <v>0</v>
          </cell>
          <cell r="L944">
            <v>0</v>
          </cell>
        </row>
        <row r="945">
          <cell r="A945" t="str">
            <v>레미콘타설(소형구조물)</v>
          </cell>
          <cell r="C945">
            <v>0.54600000000000004</v>
          </cell>
          <cell r="D945" t="str">
            <v>㎥</v>
          </cell>
          <cell r="E945">
            <v>33719</v>
          </cell>
          <cell r="F945">
            <v>18410</v>
          </cell>
          <cell r="G945">
            <v>0</v>
          </cell>
          <cell r="H945">
            <v>0</v>
          </cell>
          <cell r="I945">
            <v>33719</v>
          </cell>
          <cell r="J945">
            <v>18410</v>
          </cell>
          <cell r="K945">
            <v>0</v>
          </cell>
          <cell r="L945">
            <v>0</v>
          </cell>
          <cell r="M945" t="str">
            <v>N.82</v>
          </cell>
        </row>
        <row r="946">
          <cell r="A946" t="str">
            <v>이형철근</v>
          </cell>
          <cell r="B946" t="str">
            <v>관급, D13</v>
          </cell>
          <cell r="C946">
            <v>41.484999999999999</v>
          </cell>
          <cell r="D946" t="str">
            <v>KG</v>
          </cell>
          <cell r="E946">
            <v>0</v>
          </cell>
          <cell r="F946">
            <v>0</v>
          </cell>
          <cell r="G946">
            <v>0</v>
          </cell>
          <cell r="H946">
            <v>0</v>
          </cell>
          <cell r="I946">
            <v>0</v>
          </cell>
          <cell r="J946">
            <v>0</v>
          </cell>
          <cell r="K946">
            <v>0</v>
          </cell>
          <cell r="L946">
            <v>0</v>
          </cell>
        </row>
        <row r="947">
          <cell r="A947" t="str">
            <v>철근가공및조립</v>
          </cell>
          <cell r="B947" t="str">
            <v>간단</v>
          </cell>
          <cell r="C947">
            <v>0.04</v>
          </cell>
          <cell r="D947" t="str">
            <v>TON</v>
          </cell>
          <cell r="E947">
            <v>257665</v>
          </cell>
          <cell r="F947">
            <v>10306</v>
          </cell>
          <cell r="G947">
            <v>2708</v>
          </cell>
          <cell r="H947">
            <v>108</v>
          </cell>
          <cell r="I947">
            <v>254957</v>
          </cell>
          <cell r="J947">
            <v>10198</v>
          </cell>
          <cell r="K947">
            <v>0</v>
          </cell>
          <cell r="L947">
            <v>0</v>
          </cell>
          <cell r="M947" t="str">
            <v>N.84</v>
          </cell>
        </row>
        <row r="948">
          <cell r="A948" t="str">
            <v>고재대</v>
          </cell>
          <cell r="B948" t="str">
            <v>철재</v>
          </cell>
          <cell r="C948">
            <v>1.208</v>
          </cell>
          <cell r="D948" t="str">
            <v>KG</v>
          </cell>
          <cell r="E948">
            <v>-75</v>
          </cell>
          <cell r="F948">
            <v>-90</v>
          </cell>
          <cell r="G948">
            <v>-75</v>
          </cell>
          <cell r="H948">
            <v>-90</v>
          </cell>
          <cell r="I948">
            <v>0</v>
          </cell>
          <cell r="J948">
            <v>0</v>
          </cell>
          <cell r="K948">
            <v>0</v>
          </cell>
          <cell r="L948">
            <v>0</v>
          </cell>
        </row>
        <row r="949">
          <cell r="A949" t="str">
            <v>붙임몰탈</v>
          </cell>
          <cell r="B949" t="str">
            <v>인력,1:3</v>
          </cell>
          <cell r="C949">
            <v>0.10100000000000001</v>
          </cell>
          <cell r="D949" t="str">
            <v>㎥</v>
          </cell>
          <cell r="E949">
            <v>57561</v>
          </cell>
          <cell r="F949">
            <v>5813</v>
          </cell>
          <cell r="G949">
            <v>12100</v>
          </cell>
          <cell r="H949">
            <v>1222</v>
          </cell>
          <cell r="I949">
            <v>40922</v>
          </cell>
          <cell r="J949">
            <v>4133</v>
          </cell>
          <cell r="K949">
            <v>4539</v>
          </cell>
          <cell r="L949">
            <v>458</v>
          </cell>
          <cell r="M949" t="str">
            <v>N.86</v>
          </cell>
        </row>
        <row r="950">
          <cell r="A950" t="str">
            <v>거푸집 (합판)</v>
          </cell>
          <cell r="B950" t="str">
            <v>6회</v>
          </cell>
          <cell r="C950">
            <v>1.77</v>
          </cell>
          <cell r="D950" t="str">
            <v>㎡</v>
          </cell>
          <cell r="E950">
            <v>13825</v>
          </cell>
          <cell r="F950">
            <v>24470</v>
          </cell>
          <cell r="G950">
            <v>4430</v>
          </cell>
          <cell r="H950">
            <v>7841</v>
          </cell>
          <cell r="I950">
            <v>9395</v>
          </cell>
          <cell r="J950">
            <v>16629</v>
          </cell>
          <cell r="K950">
            <v>0</v>
          </cell>
          <cell r="L950">
            <v>0</v>
          </cell>
          <cell r="M950" t="str">
            <v>N.80</v>
          </cell>
        </row>
        <row r="951">
          <cell r="A951" t="str">
            <v>화강석 계단석</v>
          </cell>
          <cell r="B951" t="str">
            <v>W300xL1000</v>
          </cell>
          <cell r="C951">
            <v>12</v>
          </cell>
          <cell r="D951" t="str">
            <v>M</v>
          </cell>
          <cell r="E951">
            <v>29000</v>
          </cell>
          <cell r="F951">
            <v>348000</v>
          </cell>
          <cell r="G951">
            <v>29000</v>
          </cell>
          <cell r="H951">
            <v>348000</v>
          </cell>
          <cell r="I951">
            <v>0</v>
          </cell>
          <cell r="J951">
            <v>0</v>
          </cell>
          <cell r="K951">
            <v>0</v>
          </cell>
          <cell r="L951">
            <v>0</v>
          </cell>
        </row>
        <row r="952">
          <cell r="A952" t="str">
            <v>계</v>
          </cell>
          <cell r="F952">
            <v>422589</v>
          </cell>
          <cell r="H952">
            <v>365170</v>
          </cell>
          <cell r="J952">
            <v>55165</v>
          </cell>
          <cell r="L952">
            <v>2254</v>
          </cell>
        </row>
        <row r="961">
          <cell r="A961" t="str">
            <v>No.30호표 단지종합안내판</v>
          </cell>
          <cell r="B961" t="str">
            <v>H=2050</v>
          </cell>
          <cell r="C961">
            <v>1</v>
          </cell>
          <cell r="D961" t="str">
            <v>개소</v>
          </cell>
          <cell r="M961" t="str">
            <v>PPS01</v>
          </cell>
        </row>
        <row r="962">
          <cell r="A962" t="str">
            <v>터파기(인력)</v>
          </cell>
          <cell r="B962" t="str">
            <v>토사</v>
          </cell>
          <cell r="C962">
            <v>1.76</v>
          </cell>
          <cell r="D962" t="str">
            <v>M3</v>
          </cell>
          <cell r="E962">
            <v>8695</v>
          </cell>
          <cell r="F962">
            <v>15303</v>
          </cell>
          <cell r="G962">
            <v>0</v>
          </cell>
          <cell r="H962">
            <v>0</v>
          </cell>
          <cell r="I962">
            <v>8695</v>
          </cell>
          <cell r="J962">
            <v>15303</v>
          </cell>
          <cell r="K962">
            <v>0</v>
          </cell>
          <cell r="L962">
            <v>0</v>
          </cell>
          <cell r="M962" t="str">
            <v>N.124</v>
          </cell>
        </row>
        <row r="963">
          <cell r="A963" t="str">
            <v>잔토처리(인력)</v>
          </cell>
          <cell r="B963" t="str">
            <v>토사:0-1M</v>
          </cell>
          <cell r="C963">
            <v>0.64400000000000002</v>
          </cell>
          <cell r="D963" t="str">
            <v>㎥</v>
          </cell>
          <cell r="E963">
            <v>8184</v>
          </cell>
          <cell r="F963">
            <v>5270</v>
          </cell>
          <cell r="G963">
            <v>0</v>
          </cell>
          <cell r="H963">
            <v>0</v>
          </cell>
          <cell r="I963">
            <v>8184</v>
          </cell>
          <cell r="J963">
            <v>5270</v>
          </cell>
          <cell r="K963">
            <v>0</v>
          </cell>
          <cell r="L963">
            <v>0</v>
          </cell>
          <cell r="M963" t="str">
            <v>N.125</v>
          </cell>
        </row>
        <row r="964">
          <cell r="A964" t="str">
            <v>되메우고 다짐(인력)</v>
          </cell>
          <cell r="B964" t="str">
            <v>토사</v>
          </cell>
          <cell r="C964">
            <v>1.1160000000000001</v>
          </cell>
          <cell r="D964" t="str">
            <v>M3</v>
          </cell>
          <cell r="E964">
            <v>9104</v>
          </cell>
          <cell r="F964">
            <v>10160</v>
          </cell>
          <cell r="G964">
            <v>0</v>
          </cell>
          <cell r="H964">
            <v>0</v>
          </cell>
          <cell r="I964">
            <v>9104</v>
          </cell>
          <cell r="J964">
            <v>10160</v>
          </cell>
          <cell r="K964">
            <v>0</v>
          </cell>
          <cell r="L964">
            <v>0</v>
          </cell>
          <cell r="M964" t="str">
            <v>N.126</v>
          </cell>
        </row>
        <row r="965">
          <cell r="A965" t="str">
            <v>잡석다짐(인력)</v>
          </cell>
          <cell r="C965">
            <v>0.23400000000000001</v>
          </cell>
          <cell r="D965" t="str">
            <v>㎥</v>
          </cell>
          <cell r="E965">
            <v>35099</v>
          </cell>
          <cell r="F965">
            <v>8213</v>
          </cell>
          <cell r="G965">
            <v>8500</v>
          </cell>
          <cell r="H965">
            <v>1989</v>
          </cell>
          <cell r="I965">
            <v>26599</v>
          </cell>
          <cell r="J965">
            <v>6224</v>
          </cell>
          <cell r="K965">
            <v>0</v>
          </cell>
          <cell r="L965">
            <v>0</v>
          </cell>
          <cell r="M965" t="str">
            <v>N.74</v>
          </cell>
        </row>
        <row r="966">
          <cell r="A966" t="str">
            <v>콘크리트</v>
          </cell>
          <cell r="B966" t="str">
            <v>25-180-8</v>
          </cell>
          <cell r="C966">
            <v>0.441</v>
          </cell>
          <cell r="D966" t="str">
            <v>㎥</v>
          </cell>
          <cell r="E966">
            <v>111341</v>
          </cell>
          <cell r="F966">
            <v>49100</v>
          </cell>
          <cell r="G966">
            <v>10900</v>
          </cell>
          <cell r="H966">
            <v>4806</v>
          </cell>
          <cell r="I966">
            <v>100441</v>
          </cell>
          <cell r="J966">
            <v>44294</v>
          </cell>
          <cell r="K966">
            <v>0</v>
          </cell>
          <cell r="L966">
            <v>0</v>
          </cell>
          <cell r="M966" t="str">
            <v>N.100</v>
          </cell>
        </row>
        <row r="967">
          <cell r="A967" t="str">
            <v>인력비빔타설(소형)</v>
          </cell>
          <cell r="C967">
            <v>0.42</v>
          </cell>
          <cell r="D967" t="str">
            <v>M3</v>
          </cell>
          <cell r="E967">
            <v>144513</v>
          </cell>
          <cell r="F967">
            <v>60695</v>
          </cell>
          <cell r="G967">
            <v>0</v>
          </cell>
          <cell r="H967">
            <v>0</v>
          </cell>
          <cell r="I967">
            <v>144513</v>
          </cell>
          <cell r="J967">
            <v>60695</v>
          </cell>
          <cell r="K967">
            <v>0</v>
          </cell>
          <cell r="L967">
            <v>0</v>
          </cell>
          <cell r="M967" t="str">
            <v>N.102</v>
          </cell>
        </row>
        <row r="968">
          <cell r="A968" t="str">
            <v>거푸집 (합판)</v>
          </cell>
          <cell r="B968" t="str">
            <v>6회</v>
          </cell>
          <cell r="C968">
            <v>2.2799999999999998</v>
          </cell>
          <cell r="D968" t="str">
            <v>㎡</v>
          </cell>
          <cell r="E968">
            <v>13825</v>
          </cell>
          <cell r="F968">
            <v>31520</v>
          </cell>
          <cell r="G968">
            <v>4430</v>
          </cell>
          <cell r="H968">
            <v>10100</v>
          </cell>
          <cell r="I968">
            <v>9395</v>
          </cell>
          <cell r="J968">
            <v>21420</v>
          </cell>
          <cell r="K968">
            <v>0</v>
          </cell>
          <cell r="L968">
            <v>0</v>
          </cell>
          <cell r="M968" t="str">
            <v>N.80</v>
          </cell>
        </row>
        <row r="969">
          <cell r="A969" t="str">
            <v>스테인리스판(STS304)</v>
          </cell>
          <cell r="B969" t="str">
            <v>1.2M/M</v>
          </cell>
          <cell r="C969">
            <v>8.3000000000000004E-2</v>
          </cell>
          <cell r="D969" t="str">
            <v>M/T</v>
          </cell>
          <cell r="E969">
            <v>1659000</v>
          </cell>
          <cell r="F969">
            <v>137697</v>
          </cell>
          <cell r="G969">
            <v>1659000</v>
          </cell>
          <cell r="H969">
            <v>137697</v>
          </cell>
          <cell r="I969">
            <v>0</v>
          </cell>
          <cell r="J969">
            <v>0</v>
          </cell>
          <cell r="K969">
            <v>0</v>
          </cell>
          <cell r="L969">
            <v>0</v>
          </cell>
        </row>
        <row r="970">
          <cell r="A970" t="str">
            <v>일반구조용각형강관(SPSR400)</v>
          </cell>
          <cell r="B970" t="str">
            <v>2.3x 75x 75MM   5.14KG/M (KSD3568)</v>
          </cell>
          <cell r="C970">
            <v>12.1</v>
          </cell>
          <cell r="D970" t="str">
            <v>M</v>
          </cell>
          <cell r="E970">
            <v>2527</v>
          </cell>
          <cell r="F970">
            <v>30576</v>
          </cell>
          <cell r="G970">
            <v>2527</v>
          </cell>
          <cell r="H970">
            <v>30576</v>
          </cell>
          <cell r="I970">
            <v>0</v>
          </cell>
          <cell r="J970">
            <v>0</v>
          </cell>
          <cell r="K970">
            <v>0</v>
          </cell>
          <cell r="L970">
            <v>0</v>
          </cell>
        </row>
        <row r="971">
          <cell r="A971" t="str">
            <v>잡철물제작설치(각종)</v>
          </cell>
          <cell r="B971" t="str">
            <v>간단</v>
          </cell>
          <cell r="C971">
            <v>0.128</v>
          </cell>
          <cell r="D971" t="str">
            <v>TON</v>
          </cell>
          <cell r="E971">
            <v>3372007</v>
          </cell>
          <cell r="F971">
            <v>431615</v>
          </cell>
          <cell r="G971">
            <v>1308452</v>
          </cell>
          <cell r="H971">
            <v>167481</v>
          </cell>
          <cell r="I971">
            <v>2002017</v>
          </cell>
          <cell r="J971">
            <v>256258</v>
          </cell>
          <cell r="K971">
            <v>61538</v>
          </cell>
          <cell r="L971">
            <v>7876</v>
          </cell>
          <cell r="M971" t="str">
            <v>N.95</v>
          </cell>
        </row>
        <row r="972">
          <cell r="A972" t="str">
            <v>고재대</v>
          </cell>
          <cell r="B972" t="str">
            <v>철재</v>
          </cell>
          <cell r="C972">
            <v>2.6120000000000001</v>
          </cell>
          <cell r="D972" t="str">
            <v>KG</v>
          </cell>
          <cell r="E972">
            <v>-75</v>
          </cell>
          <cell r="F972">
            <v>-195</v>
          </cell>
          <cell r="G972">
            <v>-75</v>
          </cell>
          <cell r="H972">
            <v>-195</v>
          </cell>
          <cell r="I972">
            <v>0</v>
          </cell>
          <cell r="J972">
            <v>0</v>
          </cell>
          <cell r="K972">
            <v>0</v>
          </cell>
          <cell r="L972">
            <v>0</v>
          </cell>
        </row>
        <row r="973">
          <cell r="A973" t="str">
            <v>고재대</v>
          </cell>
          <cell r="B973" t="str">
            <v>스텐</v>
          </cell>
          <cell r="C973">
            <v>7.6070000000000002</v>
          </cell>
          <cell r="D973" t="str">
            <v>KG</v>
          </cell>
          <cell r="E973">
            <v>-600</v>
          </cell>
          <cell r="F973">
            <v>-4564</v>
          </cell>
          <cell r="G973">
            <v>-600</v>
          </cell>
          <cell r="H973">
            <v>-4564</v>
          </cell>
          <cell r="I973">
            <v>0</v>
          </cell>
          <cell r="J973">
            <v>0</v>
          </cell>
          <cell r="K973">
            <v>0</v>
          </cell>
          <cell r="L973">
            <v>0</v>
          </cell>
        </row>
        <row r="974">
          <cell r="A974" t="str">
            <v>도장및실크스크린인쇄</v>
          </cell>
          <cell r="B974" t="str">
            <v>종합안내판</v>
          </cell>
          <cell r="C974">
            <v>1</v>
          </cell>
          <cell r="D974" t="str">
            <v>조</v>
          </cell>
          <cell r="E974">
            <v>200000</v>
          </cell>
          <cell r="F974">
            <v>200000</v>
          </cell>
          <cell r="G974">
            <v>200000</v>
          </cell>
          <cell r="H974">
            <v>200000</v>
          </cell>
          <cell r="I974">
            <v>0</v>
          </cell>
          <cell r="J974">
            <v>0</v>
          </cell>
          <cell r="K974">
            <v>0</v>
          </cell>
          <cell r="L974">
            <v>0</v>
          </cell>
        </row>
        <row r="975">
          <cell r="A975" t="str">
            <v>계</v>
          </cell>
          <cell r="F975">
            <v>975390</v>
          </cell>
          <cell r="H975">
            <v>547890</v>
          </cell>
          <cell r="J975">
            <v>419624</v>
          </cell>
          <cell r="L975">
            <v>7876</v>
          </cell>
        </row>
        <row r="984">
          <cell r="A984" t="str">
            <v>No.31호표 단지내시설표지판</v>
          </cell>
          <cell r="B984" t="str">
            <v>400x75x1600</v>
          </cell>
          <cell r="C984">
            <v>1</v>
          </cell>
          <cell r="D984" t="str">
            <v>개소</v>
          </cell>
          <cell r="M984" t="str">
            <v>PPS02</v>
          </cell>
        </row>
        <row r="985">
          <cell r="A985" t="str">
            <v>터파기(인력)</v>
          </cell>
          <cell r="B985" t="str">
            <v>토사</v>
          </cell>
          <cell r="C985">
            <v>1.76</v>
          </cell>
          <cell r="D985" t="str">
            <v>M3</v>
          </cell>
          <cell r="E985">
            <v>8695</v>
          </cell>
          <cell r="F985">
            <v>15303</v>
          </cell>
          <cell r="G985">
            <v>0</v>
          </cell>
          <cell r="H985">
            <v>0</v>
          </cell>
          <cell r="I985">
            <v>8695</v>
          </cell>
          <cell r="J985">
            <v>15303</v>
          </cell>
          <cell r="K985">
            <v>0</v>
          </cell>
          <cell r="L985">
            <v>0</v>
          </cell>
          <cell r="M985" t="str">
            <v>N.124</v>
          </cell>
        </row>
        <row r="986">
          <cell r="A986" t="str">
            <v>잔토처리(인력)</v>
          </cell>
          <cell r="B986" t="str">
            <v>토사:0-1M</v>
          </cell>
          <cell r="C986">
            <v>0.64400000000000002</v>
          </cell>
          <cell r="D986" t="str">
            <v>㎥</v>
          </cell>
          <cell r="E986">
            <v>8184</v>
          </cell>
          <cell r="F986">
            <v>5270</v>
          </cell>
          <cell r="G986">
            <v>0</v>
          </cell>
          <cell r="H986">
            <v>0</v>
          </cell>
          <cell r="I986">
            <v>8184</v>
          </cell>
          <cell r="J986">
            <v>5270</v>
          </cell>
          <cell r="K986">
            <v>0</v>
          </cell>
          <cell r="L986">
            <v>0</v>
          </cell>
          <cell r="M986" t="str">
            <v>N.125</v>
          </cell>
        </row>
        <row r="987">
          <cell r="A987" t="str">
            <v>되메우고 다짐(인력)</v>
          </cell>
          <cell r="B987" t="str">
            <v>토사</v>
          </cell>
          <cell r="C987">
            <v>1.028</v>
          </cell>
          <cell r="D987" t="str">
            <v>M3</v>
          </cell>
          <cell r="E987">
            <v>9104</v>
          </cell>
          <cell r="F987">
            <v>9358</v>
          </cell>
          <cell r="G987">
            <v>0</v>
          </cell>
          <cell r="H987">
            <v>0</v>
          </cell>
          <cell r="I987">
            <v>9104</v>
          </cell>
          <cell r="J987">
            <v>9358</v>
          </cell>
          <cell r="K987">
            <v>0</v>
          </cell>
          <cell r="L987">
            <v>0</v>
          </cell>
          <cell r="M987" t="str">
            <v>N.126</v>
          </cell>
        </row>
        <row r="988">
          <cell r="A988" t="str">
            <v>잡석다짐(기계+인력)</v>
          </cell>
          <cell r="B988" t="str">
            <v>로라+인력</v>
          </cell>
          <cell r="C988">
            <v>0.23400000000000001</v>
          </cell>
          <cell r="D988" t="str">
            <v>㎥</v>
          </cell>
          <cell r="E988">
            <v>10469</v>
          </cell>
          <cell r="F988">
            <v>2448</v>
          </cell>
          <cell r="G988">
            <v>8354</v>
          </cell>
          <cell r="H988">
            <v>1954</v>
          </cell>
          <cell r="I988">
            <v>1509</v>
          </cell>
          <cell r="J988">
            <v>353</v>
          </cell>
          <cell r="K988">
            <v>606</v>
          </cell>
          <cell r="L988">
            <v>141</v>
          </cell>
          <cell r="M988" t="str">
            <v>N.73</v>
          </cell>
        </row>
        <row r="989">
          <cell r="A989" t="str">
            <v>콘크리트</v>
          </cell>
          <cell r="B989" t="str">
            <v>25-180-8</v>
          </cell>
          <cell r="C989">
            <v>0.441</v>
          </cell>
          <cell r="D989" t="str">
            <v>㎥</v>
          </cell>
          <cell r="E989">
            <v>111341</v>
          </cell>
          <cell r="F989">
            <v>49100</v>
          </cell>
          <cell r="G989">
            <v>10900</v>
          </cell>
          <cell r="H989">
            <v>4806</v>
          </cell>
          <cell r="I989">
            <v>100441</v>
          </cell>
          <cell r="J989">
            <v>44294</v>
          </cell>
          <cell r="K989">
            <v>0</v>
          </cell>
          <cell r="L989">
            <v>0</v>
          </cell>
          <cell r="M989" t="str">
            <v>N.100</v>
          </cell>
        </row>
        <row r="990">
          <cell r="A990" t="str">
            <v>인력비빔타설(소형)</v>
          </cell>
          <cell r="C990">
            <v>0.36</v>
          </cell>
          <cell r="D990" t="str">
            <v>M3</v>
          </cell>
          <cell r="E990">
            <v>144513</v>
          </cell>
          <cell r="F990">
            <v>52024</v>
          </cell>
          <cell r="G990">
            <v>0</v>
          </cell>
          <cell r="H990">
            <v>0</v>
          </cell>
          <cell r="I990">
            <v>144513</v>
          </cell>
          <cell r="J990">
            <v>52024</v>
          </cell>
          <cell r="K990">
            <v>0</v>
          </cell>
          <cell r="L990">
            <v>0</v>
          </cell>
          <cell r="M990" t="str">
            <v>N.102</v>
          </cell>
        </row>
        <row r="991">
          <cell r="A991" t="str">
            <v>거푸집 (합판)</v>
          </cell>
          <cell r="B991" t="str">
            <v>6회</v>
          </cell>
          <cell r="C991">
            <v>2.2799999999999998</v>
          </cell>
          <cell r="D991" t="str">
            <v>㎡</v>
          </cell>
          <cell r="E991">
            <v>13825</v>
          </cell>
          <cell r="F991">
            <v>31520</v>
          </cell>
          <cell r="G991">
            <v>4430</v>
          </cell>
          <cell r="H991">
            <v>10100</v>
          </cell>
          <cell r="I991">
            <v>9395</v>
          </cell>
          <cell r="J991">
            <v>21420</v>
          </cell>
          <cell r="K991">
            <v>0</v>
          </cell>
          <cell r="L991">
            <v>0</v>
          </cell>
          <cell r="M991" t="str">
            <v>N.80</v>
          </cell>
        </row>
        <row r="992">
          <cell r="A992" t="str">
            <v>스테인리스판(STS304)</v>
          </cell>
          <cell r="B992" t="str">
            <v>1.2M/M</v>
          </cell>
          <cell r="C992">
            <v>8.3000000000000004E-2</v>
          </cell>
          <cell r="D992" t="str">
            <v>M/T</v>
          </cell>
          <cell r="E992">
            <v>1659000</v>
          </cell>
          <cell r="F992">
            <v>137697</v>
          </cell>
          <cell r="G992">
            <v>1659000</v>
          </cell>
          <cell r="H992">
            <v>137697</v>
          </cell>
          <cell r="I992">
            <v>0</v>
          </cell>
          <cell r="J992">
            <v>0</v>
          </cell>
          <cell r="K992">
            <v>0</v>
          </cell>
          <cell r="L992">
            <v>0</v>
          </cell>
        </row>
        <row r="993">
          <cell r="A993" t="str">
            <v>일반구조용각형강관(SPSR400)</v>
          </cell>
          <cell r="B993" t="str">
            <v>2.3x 75x 75MM   5.14KG/M (KSD3568)</v>
          </cell>
          <cell r="C993">
            <v>12.25</v>
          </cell>
          <cell r="D993" t="str">
            <v>M</v>
          </cell>
          <cell r="E993">
            <v>2527</v>
          </cell>
          <cell r="F993">
            <v>30955</v>
          </cell>
          <cell r="G993">
            <v>2527</v>
          </cell>
          <cell r="H993">
            <v>30955</v>
          </cell>
          <cell r="I993">
            <v>0</v>
          </cell>
          <cell r="J993">
            <v>0</v>
          </cell>
          <cell r="K993">
            <v>0</v>
          </cell>
          <cell r="L993">
            <v>0</v>
          </cell>
        </row>
        <row r="994">
          <cell r="A994" t="str">
            <v>잡철물제작설치(각종)</v>
          </cell>
          <cell r="B994" t="str">
            <v>간단</v>
          </cell>
          <cell r="C994">
            <v>0.13400000000000001</v>
          </cell>
          <cell r="D994" t="str">
            <v>TON</v>
          </cell>
          <cell r="E994">
            <v>3372007</v>
          </cell>
          <cell r="F994">
            <v>451848</v>
          </cell>
          <cell r="G994">
            <v>1308452</v>
          </cell>
          <cell r="H994">
            <v>175332</v>
          </cell>
          <cell r="I994">
            <v>2002017</v>
          </cell>
          <cell r="J994">
            <v>268270</v>
          </cell>
          <cell r="K994">
            <v>61538</v>
          </cell>
          <cell r="L994">
            <v>8246</v>
          </cell>
          <cell r="M994" t="str">
            <v>N.95</v>
          </cell>
        </row>
        <row r="995">
          <cell r="A995" t="str">
            <v>고재대</v>
          </cell>
          <cell r="B995" t="str">
            <v>철재</v>
          </cell>
          <cell r="C995">
            <v>2.9990000000000001</v>
          </cell>
          <cell r="D995" t="str">
            <v>KG</v>
          </cell>
          <cell r="E995">
            <v>-75</v>
          </cell>
          <cell r="F995">
            <v>-224</v>
          </cell>
          <cell r="G995">
            <v>-75</v>
          </cell>
          <cell r="H995">
            <v>-224</v>
          </cell>
          <cell r="I995">
            <v>0</v>
          </cell>
          <cell r="J995">
            <v>0</v>
          </cell>
          <cell r="K995">
            <v>0</v>
          </cell>
          <cell r="L995">
            <v>0</v>
          </cell>
        </row>
        <row r="996">
          <cell r="A996" t="str">
            <v>고재대</v>
          </cell>
          <cell r="B996" t="str">
            <v>스텐</v>
          </cell>
          <cell r="C996">
            <v>7.5839999999999996</v>
          </cell>
          <cell r="D996" t="str">
            <v>KG</v>
          </cell>
          <cell r="E996">
            <v>-600</v>
          </cell>
          <cell r="F996">
            <v>-4550</v>
          </cell>
          <cell r="G996">
            <v>-600</v>
          </cell>
          <cell r="H996">
            <v>-4550</v>
          </cell>
          <cell r="I996">
            <v>0</v>
          </cell>
          <cell r="J996">
            <v>0</v>
          </cell>
          <cell r="K996">
            <v>0</v>
          </cell>
          <cell r="L996">
            <v>0</v>
          </cell>
        </row>
        <row r="997">
          <cell r="A997" t="str">
            <v>도장및실크스크린인쇄</v>
          </cell>
          <cell r="B997" t="str">
            <v>단지내시설표지판</v>
          </cell>
          <cell r="C997">
            <v>1</v>
          </cell>
          <cell r="D997" t="str">
            <v>조</v>
          </cell>
          <cell r="E997">
            <v>80000</v>
          </cell>
          <cell r="F997">
            <v>80000</v>
          </cell>
          <cell r="G997">
            <v>80000</v>
          </cell>
          <cell r="H997">
            <v>80000</v>
          </cell>
          <cell r="I997">
            <v>0</v>
          </cell>
          <cell r="J997">
            <v>0</v>
          </cell>
          <cell r="K997">
            <v>0</v>
          </cell>
          <cell r="L997">
            <v>0</v>
          </cell>
        </row>
        <row r="998">
          <cell r="A998" t="str">
            <v>계</v>
          </cell>
          <cell r="F998">
            <v>860749</v>
          </cell>
          <cell r="H998">
            <v>436070</v>
          </cell>
          <cell r="J998">
            <v>416292</v>
          </cell>
          <cell r="L998">
            <v>8387</v>
          </cell>
        </row>
        <row r="1007">
          <cell r="A1007" t="str">
            <v>No.32호표 파고라A</v>
          </cell>
          <cell r="C1007">
            <v>1</v>
          </cell>
          <cell r="D1007" t="str">
            <v>개소</v>
          </cell>
          <cell r="M1007" t="str">
            <v>PPS03</v>
          </cell>
        </row>
        <row r="1008">
          <cell r="A1008" t="str">
            <v>터파기(인력)</v>
          </cell>
          <cell r="B1008" t="str">
            <v>토사</v>
          </cell>
          <cell r="C1008">
            <v>1.944</v>
          </cell>
          <cell r="D1008" t="str">
            <v>M3</v>
          </cell>
          <cell r="E1008">
            <v>8695</v>
          </cell>
          <cell r="F1008">
            <v>16903</v>
          </cell>
          <cell r="G1008">
            <v>0</v>
          </cell>
          <cell r="H1008">
            <v>0</v>
          </cell>
          <cell r="I1008">
            <v>8695</v>
          </cell>
          <cell r="J1008">
            <v>16903</v>
          </cell>
          <cell r="K1008">
            <v>0</v>
          </cell>
          <cell r="L1008">
            <v>0</v>
          </cell>
          <cell r="M1008" t="str">
            <v>N.124</v>
          </cell>
        </row>
        <row r="1009">
          <cell r="A1009" t="str">
            <v>잔토처리(인력)</v>
          </cell>
          <cell r="B1009" t="str">
            <v>토사:0-1M</v>
          </cell>
          <cell r="C1009">
            <v>1.2</v>
          </cell>
          <cell r="D1009" t="str">
            <v>㎥</v>
          </cell>
          <cell r="E1009">
            <v>8184</v>
          </cell>
          <cell r="F1009">
            <v>9820</v>
          </cell>
          <cell r="G1009">
            <v>0</v>
          </cell>
          <cell r="H1009">
            <v>0</v>
          </cell>
          <cell r="I1009">
            <v>8184</v>
          </cell>
          <cell r="J1009">
            <v>9820</v>
          </cell>
          <cell r="K1009">
            <v>0</v>
          </cell>
          <cell r="L1009">
            <v>0</v>
          </cell>
          <cell r="M1009" t="str">
            <v>N.125</v>
          </cell>
        </row>
        <row r="1010">
          <cell r="A1010" t="str">
            <v>되메우고 다짐(인력)</v>
          </cell>
          <cell r="B1010" t="str">
            <v>토사</v>
          </cell>
          <cell r="C1010">
            <v>0.74399999999999999</v>
          </cell>
          <cell r="D1010" t="str">
            <v>M3</v>
          </cell>
          <cell r="E1010">
            <v>9104</v>
          </cell>
          <cell r="F1010">
            <v>6773</v>
          </cell>
          <cell r="G1010">
            <v>0</v>
          </cell>
          <cell r="H1010">
            <v>0</v>
          </cell>
          <cell r="I1010">
            <v>9104</v>
          </cell>
          <cell r="J1010">
            <v>6773</v>
          </cell>
          <cell r="K1010">
            <v>0</v>
          </cell>
          <cell r="L1010">
            <v>0</v>
          </cell>
          <cell r="M1010" t="str">
            <v>N.126</v>
          </cell>
        </row>
        <row r="1011">
          <cell r="A1011" t="str">
            <v>콘크리트</v>
          </cell>
          <cell r="B1011" t="str">
            <v>25-180-8</v>
          </cell>
          <cell r="C1011">
            <v>0.61799999999999999</v>
          </cell>
          <cell r="D1011" t="str">
            <v>㎥</v>
          </cell>
          <cell r="E1011">
            <v>111341</v>
          </cell>
          <cell r="F1011">
            <v>68808</v>
          </cell>
          <cell r="G1011">
            <v>10900</v>
          </cell>
          <cell r="H1011">
            <v>6736</v>
          </cell>
          <cell r="I1011">
            <v>100441</v>
          </cell>
          <cell r="J1011">
            <v>62072</v>
          </cell>
          <cell r="K1011">
            <v>0</v>
          </cell>
          <cell r="L1011">
            <v>0</v>
          </cell>
          <cell r="M1011" t="str">
            <v>N.100</v>
          </cell>
        </row>
        <row r="1012">
          <cell r="A1012" t="str">
            <v>인력비빔타설(소형)</v>
          </cell>
          <cell r="C1012">
            <v>0.6</v>
          </cell>
          <cell r="D1012" t="str">
            <v>M3</v>
          </cell>
          <cell r="E1012">
            <v>144513</v>
          </cell>
          <cell r="F1012">
            <v>86707</v>
          </cell>
          <cell r="G1012">
            <v>0</v>
          </cell>
          <cell r="H1012">
            <v>0</v>
          </cell>
          <cell r="I1012">
            <v>144513</v>
          </cell>
          <cell r="J1012">
            <v>86707</v>
          </cell>
          <cell r="K1012">
            <v>0</v>
          </cell>
          <cell r="L1012">
            <v>0</v>
          </cell>
          <cell r="M1012" t="str">
            <v>N.102</v>
          </cell>
        </row>
        <row r="1013">
          <cell r="A1013" t="str">
            <v>거푸집 (합판)</v>
          </cell>
          <cell r="B1013" t="str">
            <v>6회</v>
          </cell>
          <cell r="C1013">
            <v>4.8</v>
          </cell>
          <cell r="D1013" t="str">
            <v>㎡</v>
          </cell>
          <cell r="E1013">
            <v>13825</v>
          </cell>
          <cell r="F1013">
            <v>66360</v>
          </cell>
          <cell r="G1013">
            <v>4430</v>
          </cell>
          <cell r="H1013">
            <v>21264</v>
          </cell>
          <cell r="I1013">
            <v>9395</v>
          </cell>
          <cell r="J1013">
            <v>45096</v>
          </cell>
          <cell r="K1013">
            <v>0</v>
          </cell>
          <cell r="L1013">
            <v>0</v>
          </cell>
          <cell r="M1013" t="str">
            <v>N.80</v>
          </cell>
        </row>
        <row r="1014">
          <cell r="A1014" t="str">
            <v>ㄱ형강</v>
          </cell>
          <cell r="B1014" t="str">
            <v>40x40x3M/M       1.83KG/M</v>
          </cell>
          <cell r="C1014">
            <v>6.1479999999999997</v>
          </cell>
          <cell r="D1014" t="str">
            <v>KG</v>
          </cell>
          <cell r="E1014">
            <v>400</v>
          </cell>
          <cell r="F1014">
            <v>2459</v>
          </cell>
          <cell r="G1014">
            <v>400</v>
          </cell>
          <cell r="H1014">
            <v>2459</v>
          </cell>
          <cell r="I1014">
            <v>0</v>
          </cell>
          <cell r="J1014">
            <v>0</v>
          </cell>
          <cell r="K1014">
            <v>0</v>
          </cell>
          <cell r="L1014">
            <v>0</v>
          </cell>
        </row>
        <row r="1015">
          <cell r="A1015" t="str">
            <v>잡철물제작설치(각종)</v>
          </cell>
          <cell r="B1015" t="str">
            <v>간단</v>
          </cell>
          <cell r="C1015">
            <v>6.0000000000000001E-3</v>
          </cell>
          <cell r="D1015" t="str">
            <v>TON</v>
          </cell>
          <cell r="E1015">
            <v>3372007</v>
          </cell>
          <cell r="F1015">
            <v>20231</v>
          </cell>
          <cell r="G1015">
            <v>1308452</v>
          </cell>
          <cell r="H1015">
            <v>7850</v>
          </cell>
          <cell r="I1015">
            <v>2002017</v>
          </cell>
          <cell r="J1015">
            <v>12012</v>
          </cell>
          <cell r="K1015">
            <v>61538</v>
          </cell>
          <cell r="L1015">
            <v>369</v>
          </cell>
          <cell r="M1015" t="str">
            <v>N.95</v>
          </cell>
        </row>
        <row r="1016">
          <cell r="A1016" t="str">
            <v>파고라A</v>
          </cell>
          <cell r="B1016" t="str">
            <v>청록개발,4Mx4M</v>
          </cell>
          <cell r="C1016">
            <v>1</v>
          </cell>
          <cell r="D1016" t="str">
            <v>EA</v>
          </cell>
          <cell r="E1016">
            <v>2500000</v>
          </cell>
          <cell r="F1016">
            <v>2500000</v>
          </cell>
          <cell r="G1016">
            <v>2500000</v>
          </cell>
          <cell r="H1016">
            <v>2500000</v>
          </cell>
          <cell r="I1016">
            <v>0</v>
          </cell>
          <cell r="J1016">
            <v>0</v>
          </cell>
          <cell r="K1016">
            <v>0</v>
          </cell>
          <cell r="L1016">
            <v>0</v>
          </cell>
        </row>
        <row r="1017">
          <cell r="A1017" t="str">
            <v>계</v>
          </cell>
          <cell r="F1017">
            <v>2778061</v>
          </cell>
          <cell r="H1017">
            <v>2538309</v>
          </cell>
          <cell r="J1017">
            <v>239383</v>
          </cell>
          <cell r="L1017">
            <v>369</v>
          </cell>
        </row>
        <row r="1030">
          <cell r="A1030" t="str">
            <v>No.33호표 파고라B</v>
          </cell>
          <cell r="C1030">
            <v>1</v>
          </cell>
          <cell r="D1030" t="str">
            <v>개소</v>
          </cell>
          <cell r="M1030" t="str">
            <v>PPS04</v>
          </cell>
        </row>
        <row r="1031">
          <cell r="A1031" t="str">
            <v>터파기(인력)</v>
          </cell>
          <cell r="B1031" t="str">
            <v>토사</v>
          </cell>
          <cell r="C1031">
            <v>13.311999999999999</v>
          </cell>
          <cell r="D1031" t="str">
            <v>M3</v>
          </cell>
          <cell r="E1031">
            <v>8695</v>
          </cell>
          <cell r="F1031">
            <v>115747</v>
          </cell>
          <cell r="G1031">
            <v>0</v>
          </cell>
          <cell r="H1031">
            <v>0</v>
          </cell>
          <cell r="I1031">
            <v>8695</v>
          </cell>
          <cell r="J1031">
            <v>115747</v>
          </cell>
          <cell r="K1031">
            <v>0</v>
          </cell>
          <cell r="L1031">
            <v>0</v>
          </cell>
          <cell r="M1031" t="str">
            <v>N.124</v>
          </cell>
        </row>
        <row r="1032">
          <cell r="A1032" t="str">
            <v>잔토처리(인력)</v>
          </cell>
          <cell r="B1032" t="str">
            <v>토사:0-1M</v>
          </cell>
          <cell r="C1032">
            <v>3.548</v>
          </cell>
          <cell r="D1032" t="str">
            <v>㎥</v>
          </cell>
          <cell r="E1032">
            <v>8184</v>
          </cell>
          <cell r="F1032">
            <v>29036</v>
          </cell>
          <cell r="G1032">
            <v>0</v>
          </cell>
          <cell r="H1032">
            <v>0</v>
          </cell>
          <cell r="I1032">
            <v>8184</v>
          </cell>
          <cell r="J1032">
            <v>29036</v>
          </cell>
          <cell r="K1032">
            <v>0</v>
          </cell>
          <cell r="L1032">
            <v>0</v>
          </cell>
          <cell r="M1032" t="str">
            <v>N.125</v>
          </cell>
        </row>
        <row r="1033">
          <cell r="A1033" t="str">
            <v>되메우고 다짐(인력)</v>
          </cell>
          <cell r="B1033" t="str">
            <v>토사</v>
          </cell>
          <cell r="C1033">
            <v>9.7639999999999993</v>
          </cell>
          <cell r="D1033" t="str">
            <v>M3</v>
          </cell>
          <cell r="E1033">
            <v>9104</v>
          </cell>
          <cell r="F1033">
            <v>88891</v>
          </cell>
          <cell r="G1033">
            <v>0</v>
          </cell>
          <cell r="H1033">
            <v>0</v>
          </cell>
          <cell r="I1033">
            <v>9104</v>
          </cell>
          <cell r="J1033">
            <v>88891</v>
          </cell>
          <cell r="K1033">
            <v>0</v>
          </cell>
          <cell r="L1033">
            <v>0</v>
          </cell>
          <cell r="M1033" t="str">
            <v>N.126</v>
          </cell>
        </row>
        <row r="1034">
          <cell r="A1034" t="str">
            <v>잡석다짐(기계+인력)</v>
          </cell>
          <cell r="B1034" t="str">
            <v>로라+인력</v>
          </cell>
          <cell r="C1034">
            <v>1.198</v>
          </cell>
          <cell r="D1034" t="str">
            <v>㎥</v>
          </cell>
          <cell r="E1034">
            <v>10469</v>
          </cell>
          <cell r="F1034">
            <v>12540</v>
          </cell>
          <cell r="G1034">
            <v>8354</v>
          </cell>
          <cell r="H1034">
            <v>10008</v>
          </cell>
          <cell r="I1034">
            <v>1509</v>
          </cell>
          <cell r="J1034">
            <v>1807</v>
          </cell>
          <cell r="K1034">
            <v>606</v>
          </cell>
          <cell r="L1034">
            <v>725</v>
          </cell>
          <cell r="M1034" t="str">
            <v>N.73</v>
          </cell>
        </row>
        <row r="1035">
          <cell r="A1035" t="str">
            <v>콘크리트</v>
          </cell>
          <cell r="B1035" t="str">
            <v>25-180-8</v>
          </cell>
          <cell r="C1035">
            <v>0.3</v>
          </cell>
          <cell r="D1035" t="str">
            <v>㎥</v>
          </cell>
          <cell r="E1035">
            <v>111341</v>
          </cell>
          <cell r="F1035">
            <v>33402</v>
          </cell>
          <cell r="G1035">
            <v>10900</v>
          </cell>
          <cell r="H1035">
            <v>3270</v>
          </cell>
          <cell r="I1035">
            <v>100441</v>
          </cell>
          <cell r="J1035">
            <v>30132</v>
          </cell>
          <cell r="K1035">
            <v>0</v>
          </cell>
          <cell r="L1035">
            <v>0</v>
          </cell>
          <cell r="M1035" t="str">
            <v>N.100</v>
          </cell>
        </row>
        <row r="1036">
          <cell r="A1036" t="str">
            <v>인력비빔타설(소형)</v>
          </cell>
          <cell r="C1036">
            <v>0.22800000000000001</v>
          </cell>
          <cell r="D1036" t="str">
            <v>M3</v>
          </cell>
          <cell r="E1036">
            <v>144513</v>
          </cell>
          <cell r="F1036">
            <v>32948</v>
          </cell>
          <cell r="G1036">
            <v>0</v>
          </cell>
          <cell r="H1036">
            <v>0</v>
          </cell>
          <cell r="I1036">
            <v>144513</v>
          </cell>
          <cell r="J1036">
            <v>32948</v>
          </cell>
          <cell r="K1036">
            <v>0</v>
          </cell>
          <cell r="L1036">
            <v>0</v>
          </cell>
          <cell r="M1036" t="str">
            <v>N.102</v>
          </cell>
        </row>
        <row r="1037">
          <cell r="A1037" t="str">
            <v>이형철근</v>
          </cell>
          <cell r="B1037" t="str">
            <v>관급, D13</v>
          </cell>
          <cell r="C1037">
            <v>18.170999999999999</v>
          </cell>
          <cell r="D1037" t="str">
            <v>KG</v>
          </cell>
          <cell r="E1037">
            <v>0</v>
          </cell>
          <cell r="F1037">
            <v>0</v>
          </cell>
          <cell r="G1037">
            <v>0</v>
          </cell>
          <cell r="H1037">
            <v>0</v>
          </cell>
          <cell r="I1037">
            <v>0</v>
          </cell>
          <cell r="J1037">
            <v>0</v>
          </cell>
          <cell r="K1037">
            <v>0</v>
          </cell>
          <cell r="L1037">
            <v>0</v>
          </cell>
        </row>
        <row r="1038">
          <cell r="A1038" t="str">
            <v>철근가공및조립</v>
          </cell>
          <cell r="B1038" t="str">
            <v>간단</v>
          </cell>
          <cell r="C1038">
            <v>1.7000000000000001E-2</v>
          </cell>
          <cell r="D1038" t="str">
            <v>TON</v>
          </cell>
          <cell r="E1038">
            <v>257665</v>
          </cell>
          <cell r="F1038">
            <v>4380</v>
          </cell>
          <cell r="G1038">
            <v>2708</v>
          </cell>
          <cell r="H1038">
            <v>46</v>
          </cell>
          <cell r="I1038">
            <v>254957</v>
          </cell>
          <cell r="J1038">
            <v>4334</v>
          </cell>
          <cell r="K1038">
            <v>0</v>
          </cell>
          <cell r="L1038">
            <v>0</v>
          </cell>
          <cell r="M1038" t="str">
            <v>N.84</v>
          </cell>
        </row>
        <row r="1039">
          <cell r="A1039" t="str">
            <v>고재대</v>
          </cell>
          <cell r="B1039" t="str">
            <v>철재</v>
          </cell>
          <cell r="C1039">
            <v>17.472000000000001</v>
          </cell>
          <cell r="D1039" t="str">
            <v>KG</v>
          </cell>
          <cell r="E1039">
            <v>-75</v>
          </cell>
          <cell r="F1039">
            <v>-1310</v>
          </cell>
          <cell r="G1039">
            <v>-75</v>
          </cell>
          <cell r="H1039">
            <v>-1310</v>
          </cell>
          <cell r="I1039">
            <v>0</v>
          </cell>
          <cell r="J1039">
            <v>0</v>
          </cell>
          <cell r="K1039">
            <v>0</v>
          </cell>
          <cell r="L1039">
            <v>0</v>
          </cell>
        </row>
        <row r="1040">
          <cell r="A1040" t="str">
            <v>미송각재</v>
          </cell>
          <cell r="B1040" t="str">
            <v>3.6ｍ x 4.5cm x 4.5cm (상품)</v>
          </cell>
          <cell r="C1040">
            <v>0.71599999999999997</v>
          </cell>
          <cell r="D1040" t="str">
            <v>M3</v>
          </cell>
          <cell r="E1040">
            <v>329341</v>
          </cell>
          <cell r="F1040">
            <v>235808</v>
          </cell>
          <cell r="G1040">
            <v>329341</v>
          </cell>
          <cell r="H1040">
            <v>235808</v>
          </cell>
          <cell r="I1040">
            <v>0</v>
          </cell>
          <cell r="J1040">
            <v>0</v>
          </cell>
          <cell r="K1040">
            <v>0</v>
          </cell>
          <cell r="L1040">
            <v>0</v>
          </cell>
        </row>
        <row r="1041">
          <cell r="A1041" t="str">
            <v>목재가공 및 조립</v>
          </cell>
          <cell r="B1041" t="str">
            <v>보통</v>
          </cell>
          <cell r="C1041">
            <v>0.68200000000000005</v>
          </cell>
          <cell r="D1041" t="str">
            <v>㎥</v>
          </cell>
          <cell r="E1041">
            <v>535332</v>
          </cell>
          <cell r="F1041">
            <v>365096</v>
          </cell>
          <cell r="G1041">
            <v>0</v>
          </cell>
          <cell r="H1041">
            <v>0</v>
          </cell>
          <cell r="I1041">
            <v>535332</v>
          </cell>
          <cell r="J1041">
            <v>365096</v>
          </cell>
          <cell r="K1041">
            <v>0</v>
          </cell>
          <cell r="L1041">
            <v>0</v>
          </cell>
          <cell r="M1041" t="str">
            <v>N.103</v>
          </cell>
        </row>
        <row r="1042">
          <cell r="A1042" t="str">
            <v>CCA방부</v>
          </cell>
          <cell r="C1042">
            <v>0.68200000000000005</v>
          </cell>
          <cell r="D1042" t="str">
            <v>㎥</v>
          </cell>
          <cell r="E1042">
            <v>90000</v>
          </cell>
          <cell r="F1042">
            <v>61380</v>
          </cell>
          <cell r="G1042">
            <v>90000</v>
          </cell>
          <cell r="H1042">
            <v>61380</v>
          </cell>
          <cell r="I1042">
            <v>0</v>
          </cell>
          <cell r="J1042">
            <v>0</v>
          </cell>
          <cell r="K1042">
            <v>0</v>
          </cell>
          <cell r="L1042">
            <v>0</v>
          </cell>
        </row>
        <row r="1043">
          <cell r="A1043" t="str">
            <v>구조용H형강</v>
          </cell>
          <cell r="B1043" t="str">
            <v>250×250</v>
          </cell>
          <cell r="C1043">
            <v>2088.02</v>
          </cell>
          <cell r="D1043" t="str">
            <v>KG</v>
          </cell>
          <cell r="E1043">
            <v>400</v>
          </cell>
          <cell r="F1043">
            <v>835208</v>
          </cell>
          <cell r="G1043">
            <v>400</v>
          </cell>
          <cell r="H1043">
            <v>835208</v>
          </cell>
          <cell r="I1043">
            <v>0</v>
          </cell>
          <cell r="J1043">
            <v>0</v>
          </cell>
          <cell r="K1043">
            <v>0</v>
          </cell>
          <cell r="L1043">
            <v>0</v>
          </cell>
        </row>
        <row r="1044">
          <cell r="A1044" t="str">
            <v>구조용H형강</v>
          </cell>
          <cell r="B1044" t="str">
            <v>100x100x6x8M/M     17.2KG/M</v>
          </cell>
          <cell r="C1044">
            <v>478.33199999999999</v>
          </cell>
          <cell r="D1044" t="str">
            <v>KG</v>
          </cell>
          <cell r="E1044">
            <v>400</v>
          </cell>
          <cell r="F1044">
            <v>191332</v>
          </cell>
          <cell r="G1044">
            <v>400</v>
          </cell>
          <cell r="H1044">
            <v>191332</v>
          </cell>
          <cell r="I1044">
            <v>0</v>
          </cell>
          <cell r="J1044">
            <v>0</v>
          </cell>
          <cell r="K1044">
            <v>0</v>
          </cell>
          <cell r="L1044">
            <v>0</v>
          </cell>
        </row>
        <row r="1045">
          <cell r="A1045" t="str">
            <v>스테인리스판(STS304)</v>
          </cell>
          <cell r="B1045" t="str">
            <v>3.0M/M</v>
          </cell>
          <cell r="C1045">
            <v>0.70099999999999996</v>
          </cell>
          <cell r="D1045" t="str">
            <v>M/T</v>
          </cell>
          <cell r="E1045">
            <v>2129000</v>
          </cell>
          <cell r="F1045">
            <v>1492429</v>
          </cell>
          <cell r="G1045">
            <v>2129000</v>
          </cell>
          <cell r="H1045">
            <v>1492429</v>
          </cell>
          <cell r="I1045">
            <v>0</v>
          </cell>
          <cell r="J1045">
            <v>0</v>
          </cell>
          <cell r="K1045">
            <v>0</v>
          </cell>
          <cell r="L1045">
            <v>0</v>
          </cell>
        </row>
        <row r="1046">
          <cell r="A1046" t="str">
            <v>스테인리스4각관</v>
          </cell>
          <cell r="B1046" t="str">
            <v>20 x 20x1.2M/M   0.723KG/M</v>
          </cell>
          <cell r="C1046">
            <v>179.852</v>
          </cell>
          <cell r="D1046" t="str">
            <v>KG</v>
          </cell>
          <cell r="E1046">
            <v>2530</v>
          </cell>
          <cell r="F1046">
            <v>455025</v>
          </cell>
          <cell r="G1046">
            <v>2530</v>
          </cell>
          <cell r="H1046">
            <v>455025</v>
          </cell>
          <cell r="I1046">
            <v>0</v>
          </cell>
          <cell r="J1046">
            <v>0</v>
          </cell>
          <cell r="K1046">
            <v>0</v>
          </cell>
          <cell r="L1046">
            <v>0</v>
          </cell>
        </row>
        <row r="1047">
          <cell r="A1047" t="str">
            <v>스테인리스와이어</v>
          </cell>
          <cell r="C1047">
            <v>15.84</v>
          </cell>
          <cell r="D1047" t="str">
            <v>M</v>
          </cell>
          <cell r="E1047">
            <v>75</v>
          </cell>
          <cell r="F1047">
            <v>1188</v>
          </cell>
          <cell r="G1047">
            <v>75</v>
          </cell>
          <cell r="H1047">
            <v>1188</v>
          </cell>
          <cell r="I1047">
            <v>0</v>
          </cell>
          <cell r="J1047">
            <v>0</v>
          </cell>
          <cell r="K1047">
            <v>0</v>
          </cell>
          <cell r="L1047">
            <v>0</v>
          </cell>
        </row>
        <row r="1048">
          <cell r="A1048" t="str">
            <v>턴버클</v>
          </cell>
          <cell r="C1048">
            <v>8</v>
          </cell>
          <cell r="D1048" t="str">
            <v>EA</v>
          </cell>
          <cell r="E1048">
            <v>2500</v>
          </cell>
          <cell r="F1048">
            <v>20000</v>
          </cell>
          <cell r="G1048">
            <v>2500</v>
          </cell>
          <cell r="H1048">
            <v>20000</v>
          </cell>
          <cell r="I1048">
            <v>0</v>
          </cell>
          <cell r="J1048">
            <v>0</v>
          </cell>
          <cell r="K1048">
            <v>0</v>
          </cell>
          <cell r="L1048">
            <v>0</v>
          </cell>
        </row>
        <row r="1049">
          <cell r="A1049" t="str">
            <v>육각볼트</v>
          </cell>
          <cell r="B1049" t="str">
            <v>M10x120mm</v>
          </cell>
          <cell r="C1049">
            <v>75.599999999999994</v>
          </cell>
          <cell r="D1049" t="str">
            <v>EA</v>
          </cell>
          <cell r="E1049">
            <v>77</v>
          </cell>
          <cell r="F1049">
            <v>5821</v>
          </cell>
          <cell r="G1049">
            <v>77</v>
          </cell>
          <cell r="H1049">
            <v>5821</v>
          </cell>
          <cell r="I1049">
            <v>0</v>
          </cell>
          <cell r="J1049">
            <v>0</v>
          </cell>
          <cell r="K1049">
            <v>0</v>
          </cell>
          <cell r="L1049">
            <v>0</v>
          </cell>
        </row>
        <row r="1050">
          <cell r="A1050" t="str">
            <v>잡철물제작설치(각종)</v>
          </cell>
          <cell r="B1050" t="str">
            <v>간단</v>
          </cell>
          <cell r="C1050">
            <v>0.80800000000000005</v>
          </cell>
          <cell r="D1050" t="str">
            <v>TON</v>
          </cell>
          <cell r="E1050">
            <v>3372007</v>
          </cell>
          <cell r="F1050">
            <v>2724580</v>
          </cell>
          <cell r="G1050">
            <v>1308452</v>
          </cell>
          <cell r="H1050">
            <v>1057229</v>
          </cell>
          <cell r="I1050">
            <v>2002017</v>
          </cell>
          <cell r="J1050">
            <v>1617629</v>
          </cell>
          <cell r="K1050">
            <v>61538</v>
          </cell>
          <cell r="L1050">
            <v>49722</v>
          </cell>
          <cell r="M1050" t="str">
            <v>N.95</v>
          </cell>
        </row>
        <row r="1051">
          <cell r="A1051" t="str">
            <v>고재대</v>
          </cell>
          <cell r="B1051" t="str">
            <v>철재</v>
          </cell>
          <cell r="C1051">
            <v>0.14699999999999999</v>
          </cell>
          <cell r="D1051" t="str">
            <v>KG</v>
          </cell>
          <cell r="E1051">
            <v>-75</v>
          </cell>
          <cell r="F1051">
            <v>-11</v>
          </cell>
          <cell r="G1051">
            <v>-75</v>
          </cell>
          <cell r="H1051">
            <v>-11</v>
          </cell>
          <cell r="I1051">
            <v>0</v>
          </cell>
          <cell r="J1051">
            <v>0</v>
          </cell>
          <cell r="K1051">
            <v>0</v>
          </cell>
          <cell r="L1051">
            <v>0</v>
          </cell>
        </row>
        <row r="1052">
          <cell r="A1052" t="str">
            <v>계</v>
          </cell>
          <cell r="F1052">
            <v>6703490</v>
          </cell>
          <cell r="H1052">
            <v>4367423</v>
          </cell>
          <cell r="J1052">
            <v>2285620</v>
          </cell>
          <cell r="L1052">
            <v>50447</v>
          </cell>
        </row>
        <row r="1053">
          <cell r="A1053" t="str">
            <v>No.34호표 테니스장 지주/네트</v>
          </cell>
          <cell r="B1053" t="str">
            <v>H=1066</v>
          </cell>
          <cell r="C1053">
            <v>1</v>
          </cell>
          <cell r="D1053" t="str">
            <v>개소</v>
          </cell>
          <cell r="M1053" t="str">
            <v>PPS06</v>
          </cell>
        </row>
        <row r="1054">
          <cell r="A1054" t="str">
            <v>터파기(인력)</v>
          </cell>
          <cell r="B1054" t="str">
            <v>토사</v>
          </cell>
          <cell r="C1054">
            <v>1.96</v>
          </cell>
          <cell r="D1054" t="str">
            <v>M3</v>
          </cell>
          <cell r="E1054">
            <v>8695</v>
          </cell>
          <cell r="F1054">
            <v>17042</v>
          </cell>
          <cell r="G1054">
            <v>0</v>
          </cell>
          <cell r="H1054">
            <v>0</v>
          </cell>
          <cell r="I1054">
            <v>8695</v>
          </cell>
          <cell r="J1054">
            <v>17042</v>
          </cell>
          <cell r="K1054">
            <v>0</v>
          </cell>
          <cell r="L1054">
            <v>0</v>
          </cell>
          <cell r="M1054" t="str">
            <v>N.124</v>
          </cell>
        </row>
        <row r="1055">
          <cell r="A1055" t="str">
            <v>잔토처리(인력)</v>
          </cell>
          <cell r="B1055" t="str">
            <v>토사:0-1M</v>
          </cell>
          <cell r="C1055">
            <v>0.45600000000000002</v>
          </cell>
          <cell r="D1055" t="str">
            <v>㎥</v>
          </cell>
          <cell r="E1055">
            <v>8184</v>
          </cell>
          <cell r="F1055">
            <v>3731</v>
          </cell>
          <cell r="G1055">
            <v>0</v>
          </cell>
          <cell r="H1055">
            <v>0</v>
          </cell>
          <cell r="I1055">
            <v>8184</v>
          </cell>
          <cell r="J1055">
            <v>3731</v>
          </cell>
          <cell r="K1055">
            <v>0</v>
          </cell>
          <cell r="L1055">
            <v>0</v>
          </cell>
          <cell r="M1055" t="str">
            <v>N.125</v>
          </cell>
        </row>
        <row r="1056">
          <cell r="A1056" t="str">
            <v>되메우고 다짐(인력)</v>
          </cell>
          <cell r="B1056" t="str">
            <v>토사</v>
          </cell>
          <cell r="C1056">
            <v>1.242</v>
          </cell>
          <cell r="D1056" t="str">
            <v>M3</v>
          </cell>
          <cell r="E1056">
            <v>9104</v>
          </cell>
          <cell r="F1056">
            <v>11307</v>
          </cell>
          <cell r="G1056">
            <v>0</v>
          </cell>
          <cell r="H1056">
            <v>0</v>
          </cell>
          <cell r="I1056">
            <v>9104</v>
          </cell>
          <cell r="J1056">
            <v>11307</v>
          </cell>
          <cell r="K1056">
            <v>0</v>
          </cell>
          <cell r="L1056">
            <v>0</v>
          </cell>
          <cell r="M1056" t="str">
            <v>N.126</v>
          </cell>
        </row>
        <row r="1057">
          <cell r="A1057" t="str">
            <v>잡석다짐(인력)</v>
          </cell>
          <cell r="C1057">
            <v>0.152</v>
          </cell>
          <cell r="D1057" t="str">
            <v>㎥</v>
          </cell>
          <cell r="E1057">
            <v>35099</v>
          </cell>
          <cell r="F1057">
            <v>5335</v>
          </cell>
          <cell r="G1057">
            <v>8500</v>
          </cell>
          <cell r="H1057">
            <v>1292</v>
          </cell>
          <cell r="I1057">
            <v>26599</v>
          </cell>
          <cell r="J1057">
            <v>4043</v>
          </cell>
          <cell r="K1057">
            <v>0</v>
          </cell>
          <cell r="L1057">
            <v>0</v>
          </cell>
          <cell r="M1057" t="str">
            <v>N.74</v>
          </cell>
        </row>
        <row r="1058">
          <cell r="A1058" t="str">
            <v>콘크리트</v>
          </cell>
          <cell r="B1058" t="str">
            <v>40-160-8</v>
          </cell>
          <cell r="C1058">
            <v>5.8999999999999997E-2</v>
          </cell>
          <cell r="D1058" t="str">
            <v>㎥</v>
          </cell>
          <cell r="E1058">
            <v>103082</v>
          </cell>
          <cell r="F1058">
            <v>6081</v>
          </cell>
          <cell r="G1058">
            <v>10975</v>
          </cell>
          <cell r="H1058">
            <v>647</v>
          </cell>
          <cell r="I1058">
            <v>92107</v>
          </cell>
          <cell r="J1058">
            <v>5434</v>
          </cell>
          <cell r="K1058">
            <v>0</v>
          </cell>
          <cell r="L1058">
            <v>0</v>
          </cell>
          <cell r="M1058" t="str">
            <v>N.101</v>
          </cell>
        </row>
        <row r="1059">
          <cell r="A1059" t="str">
            <v>콘크리트</v>
          </cell>
          <cell r="B1059" t="str">
            <v>25-180-8</v>
          </cell>
          <cell r="C1059">
            <v>0.24399999999999999</v>
          </cell>
          <cell r="D1059" t="str">
            <v>㎥</v>
          </cell>
          <cell r="E1059">
            <v>111341</v>
          </cell>
          <cell r="F1059">
            <v>27166</v>
          </cell>
          <cell r="G1059">
            <v>10900</v>
          </cell>
          <cell r="H1059">
            <v>2659</v>
          </cell>
          <cell r="I1059">
            <v>100441</v>
          </cell>
          <cell r="J1059">
            <v>24507</v>
          </cell>
          <cell r="K1059">
            <v>0</v>
          </cell>
          <cell r="L1059">
            <v>0</v>
          </cell>
          <cell r="M1059" t="str">
            <v>N.100</v>
          </cell>
        </row>
        <row r="1060">
          <cell r="A1060" t="str">
            <v>인력비빔타설(소형)</v>
          </cell>
          <cell r="C1060">
            <v>0.24</v>
          </cell>
          <cell r="D1060" t="str">
            <v>M3</v>
          </cell>
          <cell r="E1060">
            <v>144513</v>
          </cell>
          <cell r="F1060">
            <v>34683</v>
          </cell>
          <cell r="G1060">
            <v>0</v>
          </cell>
          <cell r="H1060">
            <v>0</v>
          </cell>
          <cell r="I1060">
            <v>144513</v>
          </cell>
          <cell r="J1060">
            <v>34683</v>
          </cell>
          <cell r="K1060">
            <v>0</v>
          </cell>
          <cell r="L1060">
            <v>0</v>
          </cell>
          <cell r="M1060" t="str">
            <v>N.102</v>
          </cell>
        </row>
        <row r="1061">
          <cell r="A1061" t="str">
            <v>거푸집 (합판)</v>
          </cell>
          <cell r="B1061" t="str">
            <v>6회</v>
          </cell>
          <cell r="C1061">
            <v>2</v>
          </cell>
          <cell r="D1061" t="str">
            <v>㎡</v>
          </cell>
          <cell r="E1061">
            <v>13825</v>
          </cell>
          <cell r="F1061">
            <v>27650</v>
          </cell>
          <cell r="G1061">
            <v>4430</v>
          </cell>
          <cell r="H1061">
            <v>8860</v>
          </cell>
          <cell r="I1061">
            <v>9395</v>
          </cell>
          <cell r="J1061">
            <v>18790</v>
          </cell>
          <cell r="K1061">
            <v>0</v>
          </cell>
          <cell r="L1061">
            <v>0</v>
          </cell>
          <cell r="M1061" t="str">
            <v>N.80</v>
          </cell>
        </row>
        <row r="1062">
          <cell r="A1062" t="str">
            <v>이형철근</v>
          </cell>
          <cell r="B1062" t="str">
            <v>관급, D13</v>
          </cell>
          <cell r="C1062">
            <v>1.639</v>
          </cell>
          <cell r="D1062" t="str">
            <v>KG</v>
          </cell>
          <cell r="E1062">
            <v>0</v>
          </cell>
          <cell r="F1062">
            <v>0</v>
          </cell>
          <cell r="G1062">
            <v>0</v>
          </cell>
          <cell r="H1062">
            <v>0</v>
          </cell>
          <cell r="I1062">
            <v>0</v>
          </cell>
          <cell r="J1062">
            <v>0</v>
          </cell>
          <cell r="K1062">
            <v>0</v>
          </cell>
          <cell r="L1062">
            <v>0</v>
          </cell>
        </row>
        <row r="1063">
          <cell r="A1063" t="str">
            <v>철근가공및조립</v>
          </cell>
          <cell r="B1063" t="str">
            <v>간단</v>
          </cell>
          <cell r="C1063">
            <v>1E-3</v>
          </cell>
          <cell r="D1063" t="str">
            <v>TON</v>
          </cell>
          <cell r="E1063">
            <v>257665</v>
          </cell>
          <cell r="F1063">
            <v>256</v>
          </cell>
          <cell r="G1063">
            <v>2708</v>
          </cell>
          <cell r="H1063">
            <v>2</v>
          </cell>
          <cell r="I1063">
            <v>254957</v>
          </cell>
          <cell r="J1063">
            <v>254</v>
          </cell>
          <cell r="K1063">
            <v>0</v>
          </cell>
          <cell r="L1063">
            <v>0</v>
          </cell>
          <cell r="M1063" t="str">
            <v>N.84</v>
          </cell>
        </row>
        <row r="1064">
          <cell r="A1064" t="str">
            <v>고재대</v>
          </cell>
          <cell r="B1064" t="str">
            <v>철재</v>
          </cell>
          <cell r="C1064">
            <v>4.7E-2</v>
          </cell>
          <cell r="D1064" t="str">
            <v>KG</v>
          </cell>
          <cell r="E1064">
            <v>-75</v>
          </cell>
          <cell r="F1064">
            <v>-3</v>
          </cell>
          <cell r="G1064">
            <v>-75</v>
          </cell>
          <cell r="H1064">
            <v>-3</v>
          </cell>
          <cell r="I1064">
            <v>0</v>
          </cell>
          <cell r="J1064">
            <v>0</v>
          </cell>
          <cell r="K1064">
            <v>0</v>
          </cell>
          <cell r="L1064">
            <v>0</v>
          </cell>
        </row>
        <row r="1065">
          <cell r="A1065" t="str">
            <v>테니스장 지주/네트</v>
          </cell>
          <cell r="B1065" t="str">
            <v>H1066</v>
          </cell>
          <cell r="C1065">
            <v>1</v>
          </cell>
          <cell r="D1065" t="str">
            <v>EA</v>
          </cell>
          <cell r="E1065">
            <v>300000</v>
          </cell>
          <cell r="F1065">
            <v>300000</v>
          </cell>
          <cell r="G1065">
            <v>300000</v>
          </cell>
          <cell r="H1065">
            <v>300000</v>
          </cell>
          <cell r="I1065">
            <v>0</v>
          </cell>
          <cell r="J1065">
            <v>0</v>
          </cell>
          <cell r="K1065">
            <v>0</v>
          </cell>
          <cell r="L1065">
            <v>0</v>
          </cell>
        </row>
        <row r="1066">
          <cell r="A1066" t="str">
            <v>계</v>
          </cell>
          <cell r="F1066">
            <v>433248</v>
          </cell>
          <cell r="H1066">
            <v>313457</v>
          </cell>
          <cell r="J1066">
            <v>119791</v>
          </cell>
          <cell r="L1066">
            <v>0</v>
          </cell>
        </row>
        <row r="1076">
          <cell r="A1076" t="str">
            <v>No.35호표 농구대</v>
          </cell>
          <cell r="B1076" t="str">
            <v>H=3800</v>
          </cell>
          <cell r="C1076">
            <v>1</v>
          </cell>
          <cell r="D1076" t="str">
            <v>개소</v>
          </cell>
          <cell r="M1076" t="str">
            <v>PPS07</v>
          </cell>
        </row>
        <row r="1077">
          <cell r="A1077" t="str">
            <v>터파기(인력)</v>
          </cell>
          <cell r="B1077" t="str">
            <v>토사</v>
          </cell>
          <cell r="C1077">
            <v>6.7039999999999997</v>
          </cell>
          <cell r="D1077" t="str">
            <v>M3</v>
          </cell>
          <cell r="E1077">
            <v>8695</v>
          </cell>
          <cell r="F1077">
            <v>58291</v>
          </cell>
          <cell r="G1077">
            <v>0</v>
          </cell>
          <cell r="H1077">
            <v>0</v>
          </cell>
          <cell r="I1077">
            <v>8695</v>
          </cell>
          <cell r="J1077">
            <v>58291</v>
          </cell>
          <cell r="K1077">
            <v>0</v>
          </cell>
          <cell r="L1077">
            <v>0</v>
          </cell>
          <cell r="M1077" t="str">
            <v>N.124</v>
          </cell>
        </row>
        <row r="1078">
          <cell r="A1078" t="str">
            <v>잔토처리(인력)</v>
          </cell>
          <cell r="B1078" t="str">
            <v>토사:0-1M</v>
          </cell>
          <cell r="C1078">
            <v>2.29</v>
          </cell>
          <cell r="D1078" t="str">
            <v>㎥</v>
          </cell>
          <cell r="E1078">
            <v>8184</v>
          </cell>
          <cell r="F1078">
            <v>18741</v>
          </cell>
          <cell r="G1078">
            <v>0</v>
          </cell>
          <cell r="H1078">
            <v>0</v>
          </cell>
          <cell r="I1078">
            <v>8184</v>
          </cell>
          <cell r="J1078">
            <v>18741</v>
          </cell>
          <cell r="K1078">
            <v>0</v>
          </cell>
          <cell r="L1078">
            <v>0</v>
          </cell>
          <cell r="M1078" t="str">
            <v>N.125</v>
          </cell>
        </row>
        <row r="1079">
          <cell r="A1079" t="str">
            <v>되메우고 다짐(인력)</v>
          </cell>
          <cell r="B1079" t="str">
            <v>토사</v>
          </cell>
          <cell r="C1079">
            <v>4.41</v>
          </cell>
          <cell r="D1079" t="str">
            <v>M3</v>
          </cell>
          <cell r="E1079">
            <v>9104</v>
          </cell>
          <cell r="F1079">
            <v>40148</v>
          </cell>
          <cell r="G1079">
            <v>0</v>
          </cell>
          <cell r="H1079">
            <v>0</v>
          </cell>
          <cell r="I1079">
            <v>9104</v>
          </cell>
          <cell r="J1079">
            <v>40148</v>
          </cell>
          <cell r="K1079">
            <v>0</v>
          </cell>
          <cell r="L1079">
            <v>0</v>
          </cell>
          <cell r="M1079" t="str">
            <v>N.126</v>
          </cell>
        </row>
        <row r="1080">
          <cell r="A1080" t="str">
            <v>잡석다짐(인력)</v>
          </cell>
          <cell r="C1080">
            <v>0.70299999999999996</v>
          </cell>
          <cell r="D1080" t="str">
            <v>㎥</v>
          </cell>
          <cell r="E1080">
            <v>35099</v>
          </cell>
          <cell r="F1080">
            <v>24674</v>
          </cell>
          <cell r="G1080">
            <v>8500</v>
          </cell>
          <cell r="H1080">
            <v>5975</v>
          </cell>
          <cell r="I1080">
            <v>26599</v>
          </cell>
          <cell r="J1080">
            <v>18699</v>
          </cell>
          <cell r="K1080">
            <v>0</v>
          </cell>
          <cell r="L1080">
            <v>0</v>
          </cell>
          <cell r="M1080" t="str">
            <v>N.74</v>
          </cell>
        </row>
        <row r="1081">
          <cell r="A1081" t="str">
            <v>콘크리트</v>
          </cell>
          <cell r="B1081" t="str">
            <v>40-160-8</v>
          </cell>
          <cell r="C1081">
            <v>0.20799999999999999</v>
          </cell>
          <cell r="D1081" t="str">
            <v>㎥</v>
          </cell>
          <cell r="E1081">
            <v>103082</v>
          </cell>
          <cell r="F1081">
            <v>21440</v>
          </cell>
          <cell r="G1081">
            <v>10975</v>
          </cell>
          <cell r="H1081">
            <v>2282</v>
          </cell>
          <cell r="I1081">
            <v>92107</v>
          </cell>
          <cell r="J1081">
            <v>19158</v>
          </cell>
          <cell r="K1081">
            <v>0</v>
          </cell>
          <cell r="L1081">
            <v>0</v>
          </cell>
          <cell r="M1081" t="str">
            <v>N.101</v>
          </cell>
        </row>
        <row r="1082">
          <cell r="A1082" t="str">
            <v>콘크리트</v>
          </cell>
          <cell r="B1082" t="str">
            <v>25-180-8</v>
          </cell>
          <cell r="C1082">
            <v>1.397</v>
          </cell>
          <cell r="D1082" t="str">
            <v>㎥</v>
          </cell>
          <cell r="E1082">
            <v>111341</v>
          </cell>
          <cell r="F1082">
            <v>155543</v>
          </cell>
          <cell r="G1082">
            <v>10900</v>
          </cell>
          <cell r="H1082">
            <v>15227</v>
          </cell>
          <cell r="I1082">
            <v>100441</v>
          </cell>
          <cell r="J1082">
            <v>140316</v>
          </cell>
          <cell r="K1082">
            <v>0</v>
          </cell>
          <cell r="L1082">
            <v>0</v>
          </cell>
          <cell r="M1082" t="str">
            <v>N.100</v>
          </cell>
        </row>
        <row r="1083">
          <cell r="A1083" t="str">
            <v>인력비빔타설(소형)</v>
          </cell>
          <cell r="C1083">
            <v>1.37</v>
          </cell>
          <cell r="D1083" t="str">
            <v>M3</v>
          </cell>
          <cell r="E1083">
            <v>144513</v>
          </cell>
          <cell r="F1083">
            <v>197982</v>
          </cell>
          <cell r="G1083">
            <v>0</v>
          </cell>
          <cell r="H1083">
            <v>0</v>
          </cell>
          <cell r="I1083">
            <v>144513</v>
          </cell>
          <cell r="J1083">
            <v>197982</v>
          </cell>
          <cell r="K1083">
            <v>0</v>
          </cell>
          <cell r="L1083">
            <v>0</v>
          </cell>
          <cell r="M1083" t="str">
            <v>N.102</v>
          </cell>
        </row>
        <row r="1084">
          <cell r="A1084" t="str">
            <v>거푸집 (합판)</v>
          </cell>
          <cell r="B1084" t="str">
            <v>6회</v>
          </cell>
          <cell r="C1084">
            <v>4</v>
          </cell>
          <cell r="D1084" t="str">
            <v>㎡</v>
          </cell>
          <cell r="E1084">
            <v>13825</v>
          </cell>
          <cell r="F1084">
            <v>55300</v>
          </cell>
          <cell r="G1084">
            <v>4430</v>
          </cell>
          <cell r="H1084">
            <v>17720</v>
          </cell>
          <cell r="I1084">
            <v>9395</v>
          </cell>
          <cell r="J1084">
            <v>37580</v>
          </cell>
          <cell r="K1084">
            <v>0</v>
          </cell>
          <cell r="L1084">
            <v>0</v>
          </cell>
          <cell r="M1084" t="str">
            <v>N.80</v>
          </cell>
        </row>
        <row r="1085">
          <cell r="A1085" t="str">
            <v>이형철근</v>
          </cell>
          <cell r="B1085" t="str">
            <v>관급, D13</v>
          </cell>
          <cell r="C1085">
            <v>2.8690000000000002</v>
          </cell>
          <cell r="D1085" t="str">
            <v>KG</v>
          </cell>
          <cell r="E1085">
            <v>0</v>
          </cell>
          <cell r="F1085">
            <v>0</v>
          </cell>
          <cell r="G1085">
            <v>0</v>
          </cell>
          <cell r="H1085">
            <v>0</v>
          </cell>
          <cell r="I1085">
            <v>0</v>
          </cell>
          <cell r="J1085">
            <v>0</v>
          </cell>
          <cell r="K1085">
            <v>0</v>
          </cell>
          <cell r="L1085">
            <v>0</v>
          </cell>
        </row>
        <row r="1086">
          <cell r="A1086" t="str">
            <v>철근가공및조립</v>
          </cell>
          <cell r="B1086" t="str">
            <v>간단</v>
          </cell>
          <cell r="C1086">
            <v>2E-3</v>
          </cell>
          <cell r="D1086" t="str">
            <v>TON</v>
          </cell>
          <cell r="E1086">
            <v>257665</v>
          </cell>
          <cell r="F1086">
            <v>514</v>
          </cell>
          <cell r="G1086">
            <v>2708</v>
          </cell>
          <cell r="H1086">
            <v>5</v>
          </cell>
          <cell r="I1086">
            <v>254957</v>
          </cell>
          <cell r="J1086">
            <v>509</v>
          </cell>
          <cell r="K1086">
            <v>0</v>
          </cell>
          <cell r="L1086">
            <v>0</v>
          </cell>
          <cell r="M1086" t="str">
            <v>N.84</v>
          </cell>
        </row>
        <row r="1087">
          <cell r="A1087" t="str">
            <v>고재대</v>
          </cell>
          <cell r="B1087" t="str">
            <v>철재</v>
          </cell>
          <cell r="C1087">
            <v>8.3000000000000004E-2</v>
          </cell>
          <cell r="D1087" t="str">
            <v>KG</v>
          </cell>
          <cell r="E1087">
            <v>-75</v>
          </cell>
          <cell r="F1087">
            <v>-6</v>
          </cell>
          <cell r="G1087">
            <v>-75</v>
          </cell>
          <cell r="H1087">
            <v>-6</v>
          </cell>
          <cell r="I1087">
            <v>0</v>
          </cell>
          <cell r="J1087">
            <v>0</v>
          </cell>
          <cell r="K1087">
            <v>0</v>
          </cell>
          <cell r="L1087">
            <v>0</v>
          </cell>
        </row>
        <row r="1088">
          <cell r="A1088" t="str">
            <v>농구대</v>
          </cell>
          <cell r="B1088" t="str">
            <v>H3800</v>
          </cell>
          <cell r="C1088">
            <v>1</v>
          </cell>
          <cell r="D1088" t="str">
            <v>EA</v>
          </cell>
          <cell r="E1088">
            <v>1300000</v>
          </cell>
          <cell r="F1088">
            <v>1300000</v>
          </cell>
          <cell r="G1088">
            <v>1300000</v>
          </cell>
          <cell r="H1088">
            <v>1300000</v>
          </cell>
          <cell r="I1088">
            <v>0</v>
          </cell>
          <cell r="J1088">
            <v>0</v>
          </cell>
          <cell r="K1088">
            <v>0</v>
          </cell>
          <cell r="L1088">
            <v>0</v>
          </cell>
        </row>
        <row r="1089">
          <cell r="A1089" t="str">
            <v>계</v>
          </cell>
          <cell r="F1089">
            <v>1872627</v>
          </cell>
          <cell r="H1089">
            <v>1341203</v>
          </cell>
          <cell r="J1089">
            <v>531424</v>
          </cell>
          <cell r="L1089">
            <v>0</v>
          </cell>
        </row>
        <row r="1099">
          <cell r="A1099" t="str">
            <v>No.36호표 자바라A</v>
          </cell>
          <cell r="C1099">
            <v>1</v>
          </cell>
          <cell r="D1099" t="str">
            <v>EA</v>
          </cell>
          <cell r="M1099" t="str">
            <v>PPS08</v>
          </cell>
        </row>
        <row r="1100">
          <cell r="A1100" t="str">
            <v>터파기(인력)</v>
          </cell>
          <cell r="B1100" t="str">
            <v>토사</v>
          </cell>
          <cell r="C1100">
            <v>3.3860000000000001</v>
          </cell>
          <cell r="D1100" t="str">
            <v>M3</v>
          </cell>
          <cell r="E1100">
            <v>8695</v>
          </cell>
          <cell r="F1100">
            <v>29441</v>
          </cell>
          <cell r="G1100">
            <v>0</v>
          </cell>
          <cell r="H1100">
            <v>0</v>
          </cell>
          <cell r="I1100">
            <v>8695</v>
          </cell>
          <cell r="J1100">
            <v>29441</v>
          </cell>
          <cell r="K1100">
            <v>0</v>
          </cell>
          <cell r="L1100">
            <v>0</v>
          </cell>
          <cell r="M1100" t="str">
            <v>N.124</v>
          </cell>
        </row>
        <row r="1101">
          <cell r="A1101" t="str">
            <v>잔토처리(인력)</v>
          </cell>
          <cell r="B1101" t="str">
            <v>토사:0-1M</v>
          </cell>
          <cell r="C1101">
            <v>2.1659999999999999</v>
          </cell>
          <cell r="D1101" t="str">
            <v>㎥</v>
          </cell>
          <cell r="E1101">
            <v>8184</v>
          </cell>
          <cell r="F1101">
            <v>17726</v>
          </cell>
          <cell r="G1101">
            <v>0</v>
          </cell>
          <cell r="H1101">
            <v>0</v>
          </cell>
          <cell r="I1101">
            <v>8184</v>
          </cell>
          <cell r="J1101">
            <v>17726</v>
          </cell>
          <cell r="K1101">
            <v>0</v>
          </cell>
          <cell r="L1101">
            <v>0</v>
          </cell>
          <cell r="M1101" t="str">
            <v>N.125</v>
          </cell>
        </row>
        <row r="1102">
          <cell r="A1102" t="str">
            <v>되메우고 다짐(인력)</v>
          </cell>
          <cell r="B1102" t="str">
            <v>토사</v>
          </cell>
          <cell r="C1102">
            <v>1.67</v>
          </cell>
          <cell r="D1102" t="str">
            <v>M3</v>
          </cell>
          <cell r="E1102">
            <v>9104</v>
          </cell>
          <cell r="F1102">
            <v>15203</v>
          </cell>
          <cell r="G1102">
            <v>0</v>
          </cell>
          <cell r="H1102">
            <v>0</v>
          </cell>
          <cell r="I1102">
            <v>9104</v>
          </cell>
          <cell r="J1102">
            <v>15203</v>
          </cell>
          <cell r="K1102">
            <v>0</v>
          </cell>
          <cell r="L1102">
            <v>0</v>
          </cell>
          <cell r="M1102" t="str">
            <v>N.126</v>
          </cell>
        </row>
        <row r="1103">
          <cell r="A1103" t="str">
            <v>잡석다짐(인력)</v>
          </cell>
          <cell r="C1103">
            <v>0.64100000000000001</v>
          </cell>
          <cell r="D1103" t="str">
            <v>㎥</v>
          </cell>
          <cell r="E1103">
            <v>35099</v>
          </cell>
          <cell r="F1103">
            <v>22497</v>
          </cell>
          <cell r="G1103">
            <v>8500</v>
          </cell>
          <cell r="H1103">
            <v>5448</v>
          </cell>
          <cell r="I1103">
            <v>26599</v>
          </cell>
          <cell r="J1103">
            <v>17049</v>
          </cell>
          <cell r="K1103">
            <v>0</v>
          </cell>
          <cell r="L1103">
            <v>0</v>
          </cell>
          <cell r="M1103" t="str">
            <v>N.74</v>
          </cell>
        </row>
        <row r="1104">
          <cell r="A1104" t="str">
            <v>레미콘</v>
          </cell>
          <cell r="B1104" t="str">
            <v>관급(40x160x8)</v>
          </cell>
          <cell r="C1104">
            <v>0.245</v>
          </cell>
          <cell r="D1104" t="str">
            <v>M3</v>
          </cell>
          <cell r="E1104">
            <v>0</v>
          </cell>
          <cell r="F1104">
            <v>0</v>
          </cell>
          <cell r="G1104">
            <v>0</v>
          </cell>
          <cell r="H1104">
            <v>0</v>
          </cell>
          <cell r="I1104">
            <v>0</v>
          </cell>
          <cell r="J1104">
            <v>0</v>
          </cell>
          <cell r="K1104">
            <v>0</v>
          </cell>
          <cell r="L1104">
            <v>0</v>
          </cell>
        </row>
        <row r="1105">
          <cell r="A1105" t="str">
            <v>레미콘</v>
          </cell>
          <cell r="B1105" t="str">
            <v>관급(25x180x8)</v>
          </cell>
          <cell r="C1105">
            <v>2.3639999999999999</v>
          </cell>
          <cell r="D1105" t="str">
            <v>M3</v>
          </cell>
          <cell r="E1105">
            <v>0</v>
          </cell>
          <cell r="F1105">
            <v>0</v>
          </cell>
          <cell r="G1105">
            <v>0</v>
          </cell>
          <cell r="H1105">
            <v>0</v>
          </cell>
          <cell r="I1105">
            <v>0</v>
          </cell>
          <cell r="J1105">
            <v>0</v>
          </cell>
          <cell r="K1105">
            <v>0</v>
          </cell>
          <cell r="L1105">
            <v>0</v>
          </cell>
        </row>
        <row r="1106">
          <cell r="A1106" t="str">
            <v>이형철근</v>
          </cell>
          <cell r="B1106" t="str">
            <v>관급, D13</v>
          </cell>
          <cell r="C1106">
            <v>158.99299999999999</v>
          </cell>
          <cell r="D1106" t="str">
            <v>KG</v>
          </cell>
          <cell r="E1106">
            <v>0</v>
          </cell>
          <cell r="F1106">
            <v>0</v>
          </cell>
          <cell r="G1106">
            <v>0</v>
          </cell>
          <cell r="H1106">
            <v>0</v>
          </cell>
          <cell r="I1106">
            <v>0</v>
          </cell>
          <cell r="J1106">
            <v>0</v>
          </cell>
          <cell r="K1106">
            <v>0</v>
          </cell>
          <cell r="L1106">
            <v>0</v>
          </cell>
        </row>
        <row r="1107">
          <cell r="A1107" t="str">
            <v>철근가공및조립</v>
          </cell>
          <cell r="B1107" t="str">
            <v>간단</v>
          </cell>
          <cell r="C1107">
            <v>0.154</v>
          </cell>
          <cell r="D1107" t="str">
            <v>TON</v>
          </cell>
          <cell r="E1107">
            <v>257665</v>
          </cell>
          <cell r="F1107">
            <v>39680</v>
          </cell>
          <cell r="G1107">
            <v>2708</v>
          </cell>
          <cell r="H1107">
            <v>417</v>
          </cell>
          <cell r="I1107">
            <v>254957</v>
          </cell>
          <cell r="J1107">
            <v>39263</v>
          </cell>
          <cell r="K1107">
            <v>0</v>
          </cell>
          <cell r="L1107">
            <v>0</v>
          </cell>
          <cell r="M1107" t="str">
            <v>N.84</v>
          </cell>
        </row>
        <row r="1108">
          <cell r="A1108" t="str">
            <v>고재대</v>
          </cell>
          <cell r="B1108" t="str">
            <v>철재</v>
          </cell>
          <cell r="C1108">
            <v>4.6890000000000001</v>
          </cell>
          <cell r="D1108" t="str">
            <v>KG</v>
          </cell>
          <cell r="E1108">
            <v>-75</v>
          </cell>
          <cell r="F1108">
            <v>-351</v>
          </cell>
          <cell r="G1108">
            <v>-75</v>
          </cell>
          <cell r="H1108">
            <v>-351</v>
          </cell>
          <cell r="I1108">
            <v>0</v>
          </cell>
          <cell r="J1108">
            <v>0</v>
          </cell>
          <cell r="K1108">
            <v>0</v>
          </cell>
          <cell r="L1108">
            <v>0</v>
          </cell>
        </row>
        <row r="1109">
          <cell r="A1109" t="str">
            <v>거푸집 (합판)</v>
          </cell>
          <cell r="B1109" t="str">
            <v>6회</v>
          </cell>
          <cell r="C1109">
            <v>18.077999999999999</v>
          </cell>
          <cell r="D1109" t="str">
            <v>㎡</v>
          </cell>
          <cell r="E1109">
            <v>13825</v>
          </cell>
          <cell r="F1109">
            <v>249927</v>
          </cell>
          <cell r="G1109">
            <v>4430</v>
          </cell>
          <cell r="H1109">
            <v>80085</v>
          </cell>
          <cell r="I1109">
            <v>9395</v>
          </cell>
          <cell r="J1109">
            <v>169842</v>
          </cell>
          <cell r="K1109">
            <v>0</v>
          </cell>
          <cell r="L1109">
            <v>0</v>
          </cell>
          <cell r="M1109" t="str">
            <v>N.80</v>
          </cell>
        </row>
        <row r="1110">
          <cell r="A1110" t="str">
            <v>시멘트벽돌</v>
          </cell>
          <cell r="B1110" t="str">
            <v>190x90x57</v>
          </cell>
          <cell r="C1110">
            <v>174</v>
          </cell>
          <cell r="D1110" t="str">
            <v>EA</v>
          </cell>
          <cell r="E1110">
            <v>45</v>
          </cell>
          <cell r="F1110">
            <v>7830</v>
          </cell>
          <cell r="G1110">
            <v>45</v>
          </cell>
          <cell r="H1110">
            <v>7830</v>
          </cell>
          <cell r="I1110">
            <v>0</v>
          </cell>
          <cell r="J1110">
            <v>0</v>
          </cell>
          <cell r="K1110">
            <v>0</v>
          </cell>
          <cell r="L1110">
            <v>0</v>
          </cell>
        </row>
        <row r="1111">
          <cell r="A1111" t="str">
            <v>시멘트벽돌쌓기</v>
          </cell>
          <cell r="C1111">
            <v>0.17399999999999999</v>
          </cell>
          <cell r="D1111" t="str">
            <v>천매</v>
          </cell>
          <cell r="E1111">
            <v>197889</v>
          </cell>
          <cell r="F1111">
            <v>34432</v>
          </cell>
          <cell r="G1111">
            <v>3025</v>
          </cell>
          <cell r="H1111">
            <v>526</v>
          </cell>
          <cell r="I1111">
            <v>194864</v>
          </cell>
          <cell r="J1111">
            <v>33906</v>
          </cell>
          <cell r="K1111">
            <v>0</v>
          </cell>
          <cell r="L1111">
            <v>0</v>
          </cell>
          <cell r="M1111" t="str">
            <v>N.93</v>
          </cell>
        </row>
        <row r="1112">
          <cell r="A1112" t="str">
            <v>신토석</v>
          </cell>
          <cell r="B1112" t="str">
            <v>관급,190x90xT57</v>
          </cell>
          <cell r="C1112">
            <v>1088</v>
          </cell>
          <cell r="D1112" t="str">
            <v>매</v>
          </cell>
          <cell r="E1112">
            <v>0</v>
          </cell>
          <cell r="F1112">
            <v>0</v>
          </cell>
          <cell r="G1112">
            <v>0</v>
          </cell>
          <cell r="H1112">
            <v>0</v>
          </cell>
          <cell r="I1112">
            <v>0</v>
          </cell>
          <cell r="J1112">
            <v>0</v>
          </cell>
          <cell r="K1112">
            <v>0</v>
          </cell>
          <cell r="L1112">
            <v>0</v>
          </cell>
        </row>
        <row r="1113">
          <cell r="A1113" t="str">
            <v>점토벽돌치장쌓기</v>
          </cell>
          <cell r="B1113" t="str">
            <v>0.5B</v>
          </cell>
          <cell r="C1113">
            <v>14.268000000000001</v>
          </cell>
          <cell r="D1113" t="str">
            <v>㎡</v>
          </cell>
          <cell r="E1113">
            <v>22368</v>
          </cell>
          <cell r="F1113">
            <v>319146</v>
          </cell>
          <cell r="G1113">
            <v>0</v>
          </cell>
          <cell r="H1113">
            <v>0</v>
          </cell>
          <cell r="I1113">
            <v>22368</v>
          </cell>
          <cell r="J1113">
            <v>319146</v>
          </cell>
          <cell r="K1113">
            <v>0</v>
          </cell>
          <cell r="L1113">
            <v>0</v>
          </cell>
          <cell r="M1113" t="str">
            <v>N.83</v>
          </cell>
        </row>
        <row r="1114">
          <cell r="A1114" t="str">
            <v>붙임몰탈</v>
          </cell>
          <cell r="B1114" t="str">
            <v>인력,1:3</v>
          </cell>
          <cell r="C1114">
            <v>3.3860000000000001</v>
          </cell>
          <cell r="D1114" t="str">
            <v>㎥</v>
          </cell>
          <cell r="E1114">
            <v>57561</v>
          </cell>
          <cell r="F1114">
            <v>194900</v>
          </cell>
          <cell r="G1114">
            <v>12100</v>
          </cell>
          <cell r="H1114">
            <v>40970</v>
          </cell>
          <cell r="I1114">
            <v>40922</v>
          </cell>
          <cell r="J1114">
            <v>138561</v>
          </cell>
          <cell r="K1114">
            <v>4539</v>
          </cell>
          <cell r="L1114">
            <v>15369</v>
          </cell>
          <cell r="M1114" t="str">
            <v>N.86</v>
          </cell>
        </row>
        <row r="1115">
          <cell r="A1115" t="str">
            <v>자바라A</v>
          </cell>
          <cell r="B1115" t="str">
            <v>H1200xW500(12M)</v>
          </cell>
          <cell r="C1115">
            <v>1</v>
          </cell>
          <cell r="D1115" t="str">
            <v>EA</v>
          </cell>
          <cell r="E1115">
            <v>5400000</v>
          </cell>
          <cell r="F1115">
            <v>5400000</v>
          </cell>
          <cell r="G1115">
            <v>5400000</v>
          </cell>
          <cell r="H1115">
            <v>5400000</v>
          </cell>
          <cell r="I1115">
            <v>0</v>
          </cell>
          <cell r="J1115">
            <v>0</v>
          </cell>
          <cell r="K1115">
            <v>0</v>
          </cell>
          <cell r="L1115">
            <v>0</v>
          </cell>
        </row>
        <row r="1116">
          <cell r="A1116" t="str">
            <v>계</v>
          </cell>
          <cell r="F1116">
            <v>6330431</v>
          </cell>
          <cell r="H1116">
            <v>5534925</v>
          </cell>
          <cell r="J1116">
            <v>780137</v>
          </cell>
          <cell r="L1116">
            <v>15369</v>
          </cell>
        </row>
        <row r="1122">
          <cell r="A1122" t="str">
            <v>No.37호표 자바라B</v>
          </cell>
          <cell r="C1122">
            <v>1</v>
          </cell>
          <cell r="D1122" t="str">
            <v>EA</v>
          </cell>
          <cell r="M1122" t="str">
            <v>PPS09</v>
          </cell>
        </row>
        <row r="1123">
          <cell r="A1123" t="str">
            <v>터파기(인력)</v>
          </cell>
          <cell r="B1123" t="str">
            <v>토사</v>
          </cell>
          <cell r="C1123">
            <v>3.3860000000000001</v>
          </cell>
          <cell r="D1123" t="str">
            <v>M3</v>
          </cell>
          <cell r="E1123">
            <v>8695</v>
          </cell>
          <cell r="F1123">
            <v>29441</v>
          </cell>
          <cell r="G1123">
            <v>0</v>
          </cell>
          <cell r="H1123">
            <v>0</v>
          </cell>
          <cell r="I1123">
            <v>8695</v>
          </cell>
          <cell r="J1123">
            <v>29441</v>
          </cell>
          <cell r="K1123">
            <v>0</v>
          </cell>
          <cell r="L1123">
            <v>0</v>
          </cell>
          <cell r="M1123" t="str">
            <v>N.124</v>
          </cell>
        </row>
        <row r="1124">
          <cell r="A1124" t="str">
            <v>잔토처리(인력)</v>
          </cell>
          <cell r="B1124" t="str">
            <v>토사:0-1M</v>
          </cell>
          <cell r="C1124">
            <v>2.1659999999999999</v>
          </cell>
          <cell r="D1124" t="str">
            <v>㎥</v>
          </cell>
          <cell r="E1124">
            <v>8184</v>
          </cell>
          <cell r="F1124">
            <v>17726</v>
          </cell>
          <cell r="G1124">
            <v>0</v>
          </cell>
          <cell r="H1124">
            <v>0</v>
          </cell>
          <cell r="I1124">
            <v>8184</v>
          </cell>
          <cell r="J1124">
            <v>17726</v>
          </cell>
          <cell r="K1124">
            <v>0</v>
          </cell>
          <cell r="L1124">
            <v>0</v>
          </cell>
          <cell r="M1124" t="str">
            <v>N.125</v>
          </cell>
        </row>
        <row r="1125">
          <cell r="A1125" t="str">
            <v>되메우고 다짐(인력)</v>
          </cell>
          <cell r="B1125" t="str">
            <v>토사</v>
          </cell>
          <cell r="C1125">
            <v>1.67</v>
          </cell>
          <cell r="D1125" t="str">
            <v>M3</v>
          </cell>
          <cell r="E1125">
            <v>9104</v>
          </cell>
          <cell r="F1125">
            <v>15203</v>
          </cell>
          <cell r="G1125">
            <v>0</v>
          </cell>
          <cell r="H1125">
            <v>0</v>
          </cell>
          <cell r="I1125">
            <v>9104</v>
          </cell>
          <cell r="J1125">
            <v>15203</v>
          </cell>
          <cell r="K1125">
            <v>0</v>
          </cell>
          <cell r="L1125">
            <v>0</v>
          </cell>
          <cell r="M1125" t="str">
            <v>N.126</v>
          </cell>
        </row>
        <row r="1126">
          <cell r="A1126" t="str">
            <v>잡석다짐(인력)</v>
          </cell>
          <cell r="C1126">
            <v>0.43</v>
          </cell>
          <cell r="D1126" t="str">
            <v>㎥</v>
          </cell>
          <cell r="E1126">
            <v>35099</v>
          </cell>
          <cell r="F1126">
            <v>15092</v>
          </cell>
          <cell r="G1126">
            <v>8500</v>
          </cell>
          <cell r="H1126">
            <v>3655</v>
          </cell>
          <cell r="I1126">
            <v>26599</v>
          </cell>
          <cell r="J1126">
            <v>11437</v>
          </cell>
          <cell r="K1126">
            <v>0</v>
          </cell>
          <cell r="L1126">
            <v>0</v>
          </cell>
          <cell r="M1126" t="str">
            <v>N.74</v>
          </cell>
        </row>
        <row r="1127">
          <cell r="A1127" t="str">
            <v>레미콘</v>
          </cell>
          <cell r="B1127" t="str">
            <v>관급(40x160x8)</v>
          </cell>
          <cell r="C1127">
            <v>0.245</v>
          </cell>
          <cell r="D1127" t="str">
            <v>M3</v>
          </cell>
          <cell r="E1127">
            <v>0</v>
          </cell>
          <cell r="F1127">
            <v>0</v>
          </cell>
          <cell r="G1127">
            <v>0</v>
          </cell>
          <cell r="H1127">
            <v>0</v>
          </cell>
          <cell r="I1127">
            <v>0</v>
          </cell>
          <cell r="J1127">
            <v>0</v>
          </cell>
          <cell r="K1127">
            <v>0</v>
          </cell>
          <cell r="L1127">
            <v>0</v>
          </cell>
        </row>
        <row r="1128">
          <cell r="A1128" t="str">
            <v>레미콘</v>
          </cell>
          <cell r="B1128" t="str">
            <v>관급(25x180x8)</v>
          </cell>
          <cell r="C1128">
            <v>2.3639999999999999</v>
          </cell>
          <cell r="D1128" t="str">
            <v>M3</v>
          </cell>
          <cell r="E1128">
            <v>0</v>
          </cell>
          <cell r="F1128">
            <v>0</v>
          </cell>
          <cell r="G1128">
            <v>0</v>
          </cell>
          <cell r="H1128">
            <v>0</v>
          </cell>
          <cell r="I1128">
            <v>0</v>
          </cell>
          <cell r="J1128">
            <v>0</v>
          </cell>
          <cell r="K1128">
            <v>0</v>
          </cell>
          <cell r="L1128">
            <v>0</v>
          </cell>
        </row>
        <row r="1129">
          <cell r="A1129" t="str">
            <v>이형철근</v>
          </cell>
          <cell r="B1129" t="str">
            <v>관급, D13</v>
          </cell>
          <cell r="C1129">
            <v>158.99299999999999</v>
          </cell>
          <cell r="D1129" t="str">
            <v>KG</v>
          </cell>
          <cell r="E1129">
            <v>0</v>
          </cell>
          <cell r="F1129">
            <v>0</v>
          </cell>
          <cell r="G1129">
            <v>0</v>
          </cell>
          <cell r="H1129">
            <v>0</v>
          </cell>
          <cell r="I1129">
            <v>0</v>
          </cell>
          <cell r="J1129">
            <v>0</v>
          </cell>
          <cell r="K1129">
            <v>0</v>
          </cell>
          <cell r="L1129">
            <v>0</v>
          </cell>
        </row>
        <row r="1130">
          <cell r="A1130" t="str">
            <v>철근가공및조립</v>
          </cell>
          <cell r="B1130" t="str">
            <v>간단</v>
          </cell>
          <cell r="C1130">
            <v>0.154</v>
          </cell>
          <cell r="D1130" t="str">
            <v>TON</v>
          </cell>
          <cell r="E1130">
            <v>257665</v>
          </cell>
          <cell r="F1130">
            <v>39680</v>
          </cell>
          <cell r="G1130">
            <v>2708</v>
          </cell>
          <cell r="H1130">
            <v>417</v>
          </cell>
          <cell r="I1130">
            <v>254957</v>
          </cell>
          <cell r="J1130">
            <v>39263</v>
          </cell>
          <cell r="K1130">
            <v>0</v>
          </cell>
          <cell r="L1130">
            <v>0</v>
          </cell>
          <cell r="M1130" t="str">
            <v>N.84</v>
          </cell>
        </row>
        <row r="1131">
          <cell r="A1131" t="str">
            <v>고재대</v>
          </cell>
          <cell r="B1131" t="str">
            <v>철재</v>
          </cell>
          <cell r="C1131">
            <v>4.6890000000000001</v>
          </cell>
          <cell r="D1131" t="str">
            <v>KG</v>
          </cell>
          <cell r="E1131">
            <v>-75</v>
          </cell>
          <cell r="F1131">
            <v>-351</v>
          </cell>
          <cell r="G1131">
            <v>-75</v>
          </cell>
          <cell r="H1131">
            <v>-351</v>
          </cell>
          <cell r="I1131">
            <v>0</v>
          </cell>
          <cell r="J1131">
            <v>0</v>
          </cell>
          <cell r="K1131">
            <v>0</v>
          </cell>
          <cell r="L1131">
            <v>0</v>
          </cell>
        </row>
        <row r="1132">
          <cell r="A1132" t="str">
            <v>거푸집 (합판)</v>
          </cell>
          <cell r="B1132" t="str">
            <v>6회</v>
          </cell>
          <cell r="C1132">
            <v>18.077999999999999</v>
          </cell>
          <cell r="D1132" t="str">
            <v>㎡</v>
          </cell>
          <cell r="E1132">
            <v>13825</v>
          </cell>
          <cell r="F1132">
            <v>249927</v>
          </cell>
          <cell r="G1132">
            <v>4430</v>
          </cell>
          <cell r="H1132">
            <v>80085</v>
          </cell>
          <cell r="I1132">
            <v>9395</v>
          </cell>
          <cell r="J1132">
            <v>169842</v>
          </cell>
          <cell r="K1132">
            <v>0</v>
          </cell>
          <cell r="L1132">
            <v>0</v>
          </cell>
          <cell r="M1132" t="str">
            <v>N.80</v>
          </cell>
        </row>
        <row r="1133">
          <cell r="A1133" t="str">
            <v>시멘트벽돌</v>
          </cell>
          <cell r="B1133" t="str">
            <v>190x90x57</v>
          </cell>
          <cell r="C1133">
            <v>174</v>
          </cell>
          <cell r="D1133" t="str">
            <v>EA</v>
          </cell>
          <cell r="E1133">
            <v>45</v>
          </cell>
          <cell r="F1133">
            <v>7830</v>
          </cell>
          <cell r="G1133">
            <v>45</v>
          </cell>
          <cell r="H1133">
            <v>7830</v>
          </cell>
          <cell r="I1133">
            <v>0</v>
          </cell>
          <cell r="J1133">
            <v>0</v>
          </cell>
          <cell r="K1133">
            <v>0</v>
          </cell>
          <cell r="L1133">
            <v>0</v>
          </cell>
        </row>
        <row r="1134">
          <cell r="A1134" t="str">
            <v>시멘트벽돌쌓기</v>
          </cell>
          <cell r="C1134">
            <v>0.17399999999999999</v>
          </cell>
          <cell r="D1134" t="str">
            <v>천매</v>
          </cell>
          <cell r="E1134">
            <v>197889</v>
          </cell>
          <cell r="F1134">
            <v>34432</v>
          </cell>
          <cell r="G1134">
            <v>3025</v>
          </cell>
          <cell r="H1134">
            <v>526</v>
          </cell>
          <cell r="I1134">
            <v>194864</v>
          </cell>
          <cell r="J1134">
            <v>33906</v>
          </cell>
          <cell r="K1134">
            <v>0</v>
          </cell>
          <cell r="L1134">
            <v>0</v>
          </cell>
          <cell r="M1134" t="str">
            <v>N.93</v>
          </cell>
        </row>
        <row r="1135">
          <cell r="A1135" t="str">
            <v>신토석</v>
          </cell>
          <cell r="B1135" t="str">
            <v>관급,190x90xT57</v>
          </cell>
          <cell r="C1135">
            <v>1088</v>
          </cell>
          <cell r="D1135" t="str">
            <v>매</v>
          </cell>
          <cell r="E1135">
            <v>0</v>
          </cell>
          <cell r="F1135">
            <v>0</v>
          </cell>
          <cell r="G1135">
            <v>0</v>
          </cell>
          <cell r="H1135">
            <v>0</v>
          </cell>
          <cell r="I1135">
            <v>0</v>
          </cell>
          <cell r="J1135">
            <v>0</v>
          </cell>
          <cell r="K1135">
            <v>0</v>
          </cell>
          <cell r="L1135">
            <v>0</v>
          </cell>
        </row>
        <row r="1136">
          <cell r="A1136" t="str">
            <v>점토벽돌치장쌓기</v>
          </cell>
          <cell r="B1136" t="str">
            <v>0.5B</v>
          </cell>
          <cell r="C1136">
            <v>14.268000000000001</v>
          </cell>
          <cell r="D1136" t="str">
            <v>㎡</v>
          </cell>
          <cell r="E1136">
            <v>22368</v>
          </cell>
          <cell r="F1136">
            <v>319146</v>
          </cell>
          <cell r="G1136">
            <v>0</v>
          </cell>
          <cell r="H1136">
            <v>0</v>
          </cell>
          <cell r="I1136">
            <v>22368</v>
          </cell>
          <cell r="J1136">
            <v>319146</v>
          </cell>
          <cell r="K1136">
            <v>0</v>
          </cell>
          <cell r="L1136">
            <v>0</v>
          </cell>
          <cell r="M1136" t="str">
            <v>N.83</v>
          </cell>
        </row>
        <row r="1137">
          <cell r="A1137" t="str">
            <v>붙임몰탈</v>
          </cell>
          <cell r="B1137" t="str">
            <v>인력,1:3</v>
          </cell>
          <cell r="C1137">
            <v>3.3860000000000001</v>
          </cell>
          <cell r="D1137" t="str">
            <v>㎥</v>
          </cell>
          <cell r="E1137">
            <v>57561</v>
          </cell>
          <cell r="F1137">
            <v>194900</v>
          </cell>
          <cell r="G1137">
            <v>12100</v>
          </cell>
          <cell r="H1137">
            <v>40970</v>
          </cell>
          <cell r="I1137">
            <v>40922</v>
          </cell>
          <cell r="J1137">
            <v>138561</v>
          </cell>
          <cell r="K1137">
            <v>4539</v>
          </cell>
          <cell r="L1137">
            <v>15369</v>
          </cell>
          <cell r="M1137" t="str">
            <v>N.86</v>
          </cell>
        </row>
        <row r="1138">
          <cell r="A1138" t="str">
            <v>자바라B</v>
          </cell>
          <cell r="B1138" t="str">
            <v>H1200xW500(11.2M)</v>
          </cell>
          <cell r="C1138">
            <v>1</v>
          </cell>
          <cell r="D1138" t="str">
            <v>EA</v>
          </cell>
          <cell r="E1138">
            <v>5040000</v>
          </cell>
          <cell r="F1138">
            <v>5040000</v>
          </cell>
          <cell r="G1138">
            <v>5040000</v>
          </cell>
          <cell r="H1138">
            <v>5040000</v>
          </cell>
          <cell r="I1138">
            <v>0</v>
          </cell>
          <cell r="J1138">
            <v>0</v>
          </cell>
          <cell r="K1138">
            <v>0</v>
          </cell>
          <cell r="L1138">
            <v>0</v>
          </cell>
        </row>
        <row r="1139">
          <cell r="A1139" t="str">
            <v>계</v>
          </cell>
          <cell r="F1139">
            <v>5963026</v>
          </cell>
          <cell r="H1139">
            <v>5173132</v>
          </cell>
          <cell r="J1139">
            <v>774525</v>
          </cell>
          <cell r="L1139">
            <v>15369</v>
          </cell>
        </row>
        <row r="1145">
          <cell r="A1145" t="str">
            <v>No.38호표 국기게양대</v>
          </cell>
          <cell r="C1145">
            <v>1</v>
          </cell>
          <cell r="D1145" t="str">
            <v>EA</v>
          </cell>
          <cell r="M1145" t="str">
            <v>PPS10</v>
          </cell>
        </row>
        <row r="1146">
          <cell r="A1146" t="str">
            <v>레미콘</v>
          </cell>
          <cell r="B1146" t="str">
            <v>관급(40x160x8)</v>
          </cell>
          <cell r="C1146">
            <v>0.82399999999999995</v>
          </cell>
          <cell r="D1146" t="str">
            <v>M3</v>
          </cell>
          <cell r="E1146">
            <v>0</v>
          </cell>
          <cell r="F1146">
            <v>0</v>
          </cell>
          <cell r="G1146">
            <v>0</v>
          </cell>
          <cell r="H1146">
            <v>0</v>
          </cell>
          <cell r="I1146">
            <v>0</v>
          </cell>
          <cell r="J1146">
            <v>0</v>
          </cell>
          <cell r="K1146">
            <v>0</v>
          </cell>
          <cell r="L1146">
            <v>0</v>
          </cell>
        </row>
        <row r="1147">
          <cell r="A1147" t="str">
            <v>레미콘</v>
          </cell>
          <cell r="B1147" t="str">
            <v>관급(25x180x8)</v>
          </cell>
          <cell r="C1147">
            <v>1.8680000000000001</v>
          </cell>
          <cell r="D1147" t="str">
            <v>M3</v>
          </cell>
          <cell r="E1147">
            <v>0</v>
          </cell>
          <cell r="F1147">
            <v>0</v>
          </cell>
          <cell r="G1147">
            <v>0</v>
          </cell>
          <cell r="H1147">
            <v>0</v>
          </cell>
          <cell r="I1147">
            <v>0</v>
          </cell>
          <cell r="J1147">
            <v>0</v>
          </cell>
          <cell r="K1147">
            <v>0</v>
          </cell>
          <cell r="L1147">
            <v>0</v>
          </cell>
        </row>
        <row r="1148">
          <cell r="A1148" t="str">
            <v>이형철근</v>
          </cell>
          <cell r="B1148" t="str">
            <v>관급, D13</v>
          </cell>
          <cell r="C1148">
            <v>113.422</v>
          </cell>
          <cell r="D1148" t="str">
            <v>KG</v>
          </cell>
          <cell r="E1148">
            <v>0</v>
          </cell>
          <cell r="F1148">
            <v>0</v>
          </cell>
          <cell r="G1148">
            <v>0</v>
          </cell>
          <cell r="H1148">
            <v>0</v>
          </cell>
          <cell r="I1148">
            <v>0</v>
          </cell>
          <cell r="J1148">
            <v>0</v>
          </cell>
          <cell r="K1148">
            <v>0</v>
          </cell>
          <cell r="L1148">
            <v>0</v>
          </cell>
        </row>
        <row r="1149">
          <cell r="A1149" t="str">
            <v>철근가공및조립</v>
          </cell>
          <cell r="B1149" t="str">
            <v>간단</v>
          </cell>
          <cell r="C1149">
            <v>0.113</v>
          </cell>
          <cell r="D1149" t="str">
            <v>TON</v>
          </cell>
          <cell r="E1149">
            <v>257665</v>
          </cell>
          <cell r="F1149">
            <v>29116</v>
          </cell>
          <cell r="G1149">
            <v>2708</v>
          </cell>
          <cell r="H1149">
            <v>306</v>
          </cell>
          <cell r="I1149">
            <v>254957</v>
          </cell>
          <cell r="J1149">
            <v>28810</v>
          </cell>
          <cell r="K1149">
            <v>0</v>
          </cell>
          <cell r="L1149">
            <v>0</v>
          </cell>
          <cell r="M1149" t="str">
            <v>N.84</v>
          </cell>
        </row>
        <row r="1150">
          <cell r="A1150" t="str">
            <v>고재대</v>
          </cell>
          <cell r="B1150" t="str">
            <v>철재</v>
          </cell>
          <cell r="C1150">
            <v>2.8220000000000001</v>
          </cell>
          <cell r="D1150" t="str">
            <v>KG</v>
          </cell>
          <cell r="E1150">
            <v>-75</v>
          </cell>
          <cell r="F1150">
            <v>-211</v>
          </cell>
          <cell r="G1150">
            <v>-75</v>
          </cell>
          <cell r="H1150">
            <v>-211</v>
          </cell>
          <cell r="I1150">
            <v>0</v>
          </cell>
          <cell r="J1150">
            <v>0</v>
          </cell>
          <cell r="K1150">
            <v>0</v>
          </cell>
          <cell r="L1150">
            <v>0</v>
          </cell>
        </row>
        <row r="1151">
          <cell r="A1151" t="str">
            <v>거푸집 (합판)</v>
          </cell>
          <cell r="B1151" t="str">
            <v>6회</v>
          </cell>
          <cell r="C1151">
            <v>5.7859999999999996</v>
          </cell>
          <cell r="D1151" t="str">
            <v>㎡</v>
          </cell>
          <cell r="E1151">
            <v>13825</v>
          </cell>
          <cell r="F1151">
            <v>79990</v>
          </cell>
          <cell r="G1151">
            <v>4430</v>
          </cell>
          <cell r="H1151">
            <v>25631</v>
          </cell>
          <cell r="I1151">
            <v>9395</v>
          </cell>
          <cell r="J1151">
            <v>54359</v>
          </cell>
          <cell r="K1151">
            <v>0</v>
          </cell>
          <cell r="L1151">
            <v>0</v>
          </cell>
          <cell r="M1151" t="str">
            <v>N.80</v>
          </cell>
        </row>
        <row r="1152">
          <cell r="A1152" t="str">
            <v>시멘트벽돌</v>
          </cell>
          <cell r="B1152" t="str">
            <v>190x90x57</v>
          </cell>
          <cell r="C1152">
            <v>279.56</v>
          </cell>
          <cell r="D1152" t="str">
            <v>EA</v>
          </cell>
          <cell r="E1152">
            <v>45</v>
          </cell>
          <cell r="F1152">
            <v>12580</v>
          </cell>
          <cell r="G1152">
            <v>45</v>
          </cell>
          <cell r="H1152">
            <v>12580</v>
          </cell>
          <cell r="I1152">
            <v>0</v>
          </cell>
          <cell r="J1152">
            <v>0</v>
          </cell>
          <cell r="K1152">
            <v>0</v>
          </cell>
          <cell r="L1152">
            <v>0</v>
          </cell>
        </row>
        <row r="1153">
          <cell r="A1153" t="str">
            <v>시멘트벽돌쌓기</v>
          </cell>
          <cell r="C1153">
            <v>0.27900000000000003</v>
          </cell>
          <cell r="D1153" t="str">
            <v>천매</v>
          </cell>
          <cell r="E1153">
            <v>197889</v>
          </cell>
          <cell r="F1153">
            <v>55210</v>
          </cell>
          <cell r="G1153">
            <v>3025</v>
          </cell>
          <cell r="H1153">
            <v>843</v>
          </cell>
          <cell r="I1153">
            <v>194864</v>
          </cell>
          <cell r="J1153">
            <v>54367</v>
          </cell>
          <cell r="K1153">
            <v>0</v>
          </cell>
          <cell r="L1153">
            <v>0</v>
          </cell>
          <cell r="M1153" t="str">
            <v>N.93</v>
          </cell>
        </row>
        <row r="1154">
          <cell r="A1154" t="str">
            <v>붙임몰탈</v>
          </cell>
          <cell r="B1154" t="str">
            <v>인력,1:3</v>
          </cell>
          <cell r="C1154">
            <v>0.41599999999999998</v>
          </cell>
          <cell r="D1154" t="str">
            <v>㎥</v>
          </cell>
          <cell r="E1154">
            <v>57561</v>
          </cell>
          <cell r="F1154">
            <v>23944</v>
          </cell>
          <cell r="G1154">
            <v>12100</v>
          </cell>
          <cell r="H1154">
            <v>5033</v>
          </cell>
          <cell r="I1154">
            <v>40922</v>
          </cell>
          <cell r="J1154">
            <v>17023</v>
          </cell>
          <cell r="K1154">
            <v>4539</v>
          </cell>
          <cell r="L1154">
            <v>1888</v>
          </cell>
          <cell r="M1154" t="str">
            <v>N.86</v>
          </cell>
        </row>
        <row r="1155">
          <cell r="A1155" t="str">
            <v>화강석판석</v>
          </cell>
          <cell r="B1155" t="str">
            <v>T50 물갈기</v>
          </cell>
          <cell r="C1155">
            <v>19</v>
          </cell>
          <cell r="D1155" t="str">
            <v>EA</v>
          </cell>
          <cell r="E1155">
            <v>15000</v>
          </cell>
          <cell r="F1155">
            <v>285000</v>
          </cell>
          <cell r="G1155">
            <v>15000</v>
          </cell>
          <cell r="H1155">
            <v>285000</v>
          </cell>
          <cell r="I1155">
            <v>0</v>
          </cell>
          <cell r="J1155">
            <v>0</v>
          </cell>
          <cell r="K1155">
            <v>0</v>
          </cell>
          <cell r="L1155">
            <v>0</v>
          </cell>
        </row>
        <row r="1156">
          <cell r="A1156" t="str">
            <v>화강석판석</v>
          </cell>
          <cell r="B1156" t="str">
            <v>T30 문경석</v>
          </cell>
          <cell r="C1156">
            <v>1.5880000000000001</v>
          </cell>
          <cell r="D1156" t="str">
            <v>㎡</v>
          </cell>
          <cell r="E1156">
            <v>41000</v>
          </cell>
          <cell r="F1156">
            <v>65108</v>
          </cell>
          <cell r="G1156">
            <v>41000</v>
          </cell>
          <cell r="H1156">
            <v>65108</v>
          </cell>
          <cell r="I1156">
            <v>0</v>
          </cell>
          <cell r="J1156">
            <v>0</v>
          </cell>
          <cell r="K1156">
            <v>0</v>
          </cell>
          <cell r="L1156">
            <v>0</v>
          </cell>
        </row>
        <row r="1157">
          <cell r="A1157" t="str">
            <v>화강석판석붙임</v>
          </cell>
          <cell r="B1157" t="str">
            <v>벽,습식</v>
          </cell>
          <cell r="C1157">
            <v>3.75</v>
          </cell>
          <cell r="D1157" t="str">
            <v>M2</v>
          </cell>
          <cell r="E1157">
            <v>71867</v>
          </cell>
          <cell r="F1157">
            <v>269501</v>
          </cell>
          <cell r="G1157">
            <v>8415</v>
          </cell>
          <cell r="H1157">
            <v>31556</v>
          </cell>
          <cell r="I1157">
            <v>63452</v>
          </cell>
          <cell r="J1157">
            <v>237945</v>
          </cell>
          <cell r="K1157">
            <v>0</v>
          </cell>
          <cell r="L1157">
            <v>0</v>
          </cell>
          <cell r="M1157" t="str">
            <v>N.91</v>
          </cell>
        </row>
        <row r="1158">
          <cell r="A1158" t="str">
            <v>화강석판석붙임</v>
          </cell>
          <cell r="B1158" t="str">
            <v>벽,건식</v>
          </cell>
          <cell r="C1158">
            <v>1.444</v>
          </cell>
          <cell r="D1158" t="str">
            <v>㎡</v>
          </cell>
          <cell r="E1158">
            <v>47989</v>
          </cell>
          <cell r="F1158">
            <v>69296</v>
          </cell>
          <cell r="G1158">
            <v>0</v>
          </cell>
          <cell r="H1158">
            <v>0</v>
          </cell>
          <cell r="I1158">
            <v>47989</v>
          </cell>
          <cell r="J1158">
            <v>69296</v>
          </cell>
          <cell r="K1158">
            <v>0</v>
          </cell>
          <cell r="L1158">
            <v>0</v>
          </cell>
          <cell r="M1158" t="str">
            <v>N.90</v>
          </cell>
        </row>
        <row r="1159">
          <cell r="A1159" t="str">
            <v>연결철물</v>
          </cell>
          <cell r="B1159" t="str">
            <v>STS(공간거리70)</v>
          </cell>
          <cell r="C1159">
            <v>14</v>
          </cell>
          <cell r="D1159" t="str">
            <v>조</v>
          </cell>
          <cell r="E1159">
            <v>490</v>
          </cell>
          <cell r="F1159">
            <v>6860</v>
          </cell>
          <cell r="G1159">
            <v>490</v>
          </cell>
          <cell r="H1159">
            <v>6860</v>
          </cell>
          <cell r="I1159">
            <v>0</v>
          </cell>
          <cell r="J1159">
            <v>0</v>
          </cell>
          <cell r="K1159">
            <v>0</v>
          </cell>
          <cell r="L1159">
            <v>0</v>
          </cell>
        </row>
        <row r="1160">
          <cell r="A1160" t="str">
            <v>스테인리스봉강</v>
          </cell>
          <cell r="B1160" t="str">
            <v>￠10</v>
          </cell>
          <cell r="C1160">
            <v>0.66100000000000003</v>
          </cell>
          <cell r="D1160" t="str">
            <v>KG</v>
          </cell>
          <cell r="E1160">
            <v>3050</v>
          </cell>
          <cell r="F1160">
            <v>2016</v>
          </cell>
          <cell r="G1160">
            <v>3050</v>
          </cell>
          <cell r="H1160">
            <v>2016</v>
          </cell>
          <cell r="I1160">
            <v>0</v>
          </cell>
          <cell r="J1160">
            <v>0</v>
          </cell>
          <cell r="K1160">
            <v>0</v>
          </cell>
          <cell r="L1160">
            <v>0</v>
          </cell>
        </row>
        <row r="1161">
          <cell r="A1161" t="str">
            <v>스테인리스강판</v>
          </cell>
          <cell r="B1161" t="str">
            <v>T5.0</v>
          </cell>
          <cell r="C1161">
            <v>1.657</v>
          </cell>
          <cell r="D1161" t="str">
            <v>KG</v>
          </cell>
          <cell r="E1161">
            <v>2129</v>
          </cell>
          <cell r="F1161">
            <v>3527</v>
          </cell>
          <cell r="G1161">
            <v>2129</v>
          </cell>
          <cell r="H1161">
            <v>3527</v>
          </cell>
          <cell r="I1161">
            <v>0</v>
          </cell>
          <cell r="J1161">
            <v>0</v>
          </cell>
          <cell r="K1161">
            <v>0</v>
          </cell>
          <cell r="L1161">
            <v>0</v>
          </cell>
        </row>
        <row r="1162">
          <cell r="A1162" t="str">
            <v>스테인리스파이프</v>
          </cell>
          <cell r="B1162" t="str">
            <v>￠60.5, T2.0</v>
          </cell>
          <cell r="C1162">
            <v>14.175000000000001</v>
          </cell>
          <cell r="D1162" t="str">
            <v>M</v>
          </cell>
          <cell r="E1162">
            <v>8870</v>
          </cell>
          <cell r="F1162">
            <v>125732</v>
          </cell>
          <cell r="G1162">
            <v>8870</v>
          </cell>
          <cell r="H1162">
            <v>125732</v>
          </cell>
          <cell r="I1162">
            <v>0</v>
          </cell>
          <cell r="J1162">
            <v>0</v>
          </cell>
          <cell r="K1162">
            <v>0</v>
          </cell>
          <cell r="L1162">
            <v>0</v>
          </cell>
        </row>
        <row r="1163">
          <cell r="A1163" t="str">
            <v>스테인리스파이프</v>
          </cell>
          <cell r="B1163" t="str">
            <v>￠87.4, T2.0</v>
          </cell>
          <cell r="C1163">
            <v>10.71</v>
          </cell>
          <cell r="D1163" t="str">
            <v>M</v>
          </cell>
          <cell r="E1163">
            <v>13300</v>
          </cell>
          <cell r="F1163">
            <v>142443</v>
          </cell>
          <cell r="G1163">
            <v>13300</v>
          </cell>
          <cell r="H1163">
            <v>142443</v>
          </cell>
          <cell r="I1163">
            <v>0</v>
          </cell>
          <cell r="J1163">
            <v>0</v>
          </cell>
          <cell r="K1163">
            <v>0</v>
          </cell>
          <cell r="L1163">
            <v>0</v>
          </cell>
        </row>
        <row r="1164">
          <cell r="A1164" t="str">
            <v>잡철물제작설치(각종)</v>
          </cell>
          <cell r="B1164" t="str">
            <v>간단</v>
          </cell>
          <cell r="C1164">
            <v>3.3000000000000002E-2</v>
          </cell>
          <cell r="D1164" t="str">
            <v>TON</v>
          </cell>
          <cell r="E1164">
            <v>3372007</v>
          </cell>
          <cell r="F1164">
            <v>111274</v>
          </cell>
          <cell r="G1164">
            <v>1308452</v>
          </cell>
          <cell r="H1164">
            <v>43178</v>
          </cell>
          <cell r="I1164">
            <v>2002017</v>
          </cell>
          <cell r="J1164">
            <v>66066</v>
          </cell>
          <cell r="K1164">
            <v>61538</v>
          </cell>
          <cell r="L1164">
            <v>2030</v>
          </cell>
          <cell r="M1164" t="str">
            <v>N.95</v>
          </cell>
        </row>
        <row r="1165">
          <cell r="A1165" t="str">
            <v>고재대</v>
          </cell>
          <cell r="B1165" t="str">
            <v>스텐</v>
          </cell>
          <cell r="C1165">
            <v>1.74</v>
          </cell>
          <cell r="D1165" t="str">
            <v>KG</v>
          </cell>
          <cell r="E1165">
            <v>-600</v>
          </cell>
          <cell r="F1165">
            <v>-1044</v>
          </cell>
          <cell r="G1165">
            <v>-600</v>
          </cell>
          <cell r="H1165">
            <v>-1044</v>
          </cell>
          <cell r="I1165">
            <v>0</v>
          </cell>
          <cell r="J1165">
            <v>0</v>
          </cell>
          <cell r="K1165">
            <v>0</v>
          </cell>
          <cell r="L1165">
            <v>0</v>
          </cell>
        </row>
        <row r="1166">
          <cell r="A1166" t="str">
            <v>계</v>
          </cell>
          <cell r="F1166">
            <v>1280342</v>
          </cell>
          <cell r="H1166">
            <v>748558</v>
          </cell>
          <cell r="J1166">
            <v>527866</v>
          </cell>
          <cell r="L1166">
            <v>3918</v>
          </cell>
        </row>
        <row r="1168">
          <cell r="A1168" t="str">
            <v>No.39호표 잔디등</v>
          </cell>
          <cell r="C1168">
            <v>1</v>
          </cell>
          <cell r="D1168" t="str">
            <v>EA</v>
          </cell>
          <cell r="M1168" t="str">
            <v>PPS11</v>
          </cell>
        </row>
        <row r="1169">
          <cell r="A1169" t="str">
            <v>터파기(인력)</v>
          </cell>
          <cell r="B1169" t="str">
            <v>토사</v>
          </cell>
          <cell r="C1169">
            <v>7.4999999999999997E-2</v>
          </cell>
          <cell r="D1169" t="str">
            <v>M3</v>
          </cell>
          <cell r="E1169">
            <v>8695</v>
          </cell>
          <cell r="F1169">
            <v>652</v>
          </cell>
          <cell r="G1169">
            <v>0</v>
          </cell>
          <cell r="H1169">
            <v>0</v>
          </cell>
          <cell r="I1169">
            <v>8695</v>
          </cell>
          <cell r="J1169">
            <v>652</v>
          </cell>
          <cell r="K1169">
            <v>0</v>
          </cell>
          <cell r="L1169">
            <v>0</v>
          </cell>
          <cell r="M1169" t="str">
            <v>N.124</v>
          </cell>
        </row>
        <row r="1170">
          <cell r="A1170" t="str">
            <v>잔토처리(인력)</v>
          </cell>
          <cell r="B1170" t="str">
            <v>토사:0-1M</v>
          </cell>
          <cell r="C1170">
            <v>2.5000000000000001E-2</v>
          </cell>
          <cell r="D1170" t="str">
            <v>㎥</v>
          </cell>
          <cell r="E1170">
            <v>8184</v>
          </cell>
          <cell r="F1170">
            <v>204</v>
          </cell>
          <cell r="G1170">
            <v>0</v>
          </cell>
          <cell r="H1170">
            <v>0</v>
          </cell>
          <cell r="I1170">
            <v>8184</v>
          </cell>
          <cell r="J1170">
            <v>204</v>
          </cell>
          <cell r="K1170">
            <v>0</v>
          </cell>
          <cell r="L1170">
            <v>0</v>
          </cell>
          <cell r="M1170" t="str">
            <v>N.125</v>
          </cell>
        </row>
        <row r="1171">
          <cell r="A1171" t="str">
            <v>되메우고 다짐(인력)</v>
          </cell>
          <cell r="B1171" t="str">
            <v>토사</v>
          </cell>
          <cell r="C1171">
            <v>4.8000000000000001E-2</v>
          </cell>
          <cell r="D1171" t="str">
            <v>M3</v>
          </cell>
          <cell r="E1171">
            <v>9104</v>
          </cell>
          <cell r="F1171">
            <v>436</v>
          </cell>
          <cell r="G1171">
            <v>0</v>
          </cell>
          <cell r="H1171">
            <v>0</v>
          </cell>
          <cell r="I1171">
            <v>9104</v>
          </cell>
          <cell r="J1171">
            <v>436</v>
          </cell>
          <cell r="K1171">
            <v>0</v>
          </cell>
          <cell r="L1171">
            <v>0</v>
          </cell>
          <cell r="M1171" t="str">
            <v>N.126</v>
          </cell>
        </row>
        <row r="1172">
          <cell r="A1172" t="str">
            <v>콘크리트</v>
          </cell>
          <cell r="B1172" t="str">
            <v>25-180-8</v>
          </cell>
          <cell r="C1172">
            <v>2.7E-2</v>
          </cell>
          <cell r="D1172" t="str">
            <v>㎥</v>
          </cell>
          <cell r="E1172">
            <v>111341</v>
          </cell>
          <cell r="F1172">
            <v>3005</v>
          </cell>
          <cell r="G1172">
            <v>10900</v>
          </cell>
          <cell r="H1172">
            <v>294</v>
          </cell>
          <cell r="I1172">
            <v>100441</v>
          </cell>
          <cell r="J1172">
            <v>2711</v>
          </cell>
          <cell r="K1172">
            <v>0</v>
          </cell>
          <cell r="L1172">
            <v>0</v>
          </cell>
          <cell r="M1172" t="str">
            <v>N.100</v>
          </cell>
        </row>
        <row r="1173">
          <cell r="A1173" t="str">
            <v>거푸집 (합판)</v>
          </cell>
          <cell r="B1173" t="str">
            <v>6회</v>
          </cell>
          <cell r="C1173">
            <v>0.36</v>
          </cell>
          <cell r="D1173" t="str">
            <v>㎡</v>
          </cell>
          <cell r="E1173">
            <v>13825</v>
          </cell>
          <cell r="F1173">
            <v>4976</v>
          </cell>
          <cell r="G1173">
            <v>4430</v>
          </cell>
          <cell r="H1173">
            <v>1594</v>
          </cell>
          <cell r="I1173">
            <v>9395</v>
          </cell>
          <cell r="J1173">
            <v>3382</v>
          </cell>
          <cell r="K1173">
            <v>0</v>
          </cell>
          <cell r="L1173">
            <v>0</v>
          </cell>
          <cell r="M1173" t="str">
            <v>N.80</v>
          </cell>
        </row>
        <row r="1174">
          <cell r="A1174" t="str">
            <v>잔디등</v>
          </cell>
          <cell r="B1174" t="str">
            <v>HALOGEN 50W</v>
          </cell>
          <cell r="C1174">
            <v>1</v>
          </cell>
          <cell r="D1174" t="str">
            <v>SET</v>
          </cell>
          <cell r="E1174">
            <v>380000</v>
          </cell>
          <cell r="F1174">
            <v>380000</v>
          </cell>
          <cell r="G1174">
            <v>380000</v>
          </cell>
          <cell r="H1174">
            <v>380000</v>
          </cell>
          <cell r="I1174">
            <v>0</v>
          </cell>
          <cell r="J1174">
            <v>0</v>
          </cell>
          <cell r="K1174">
            <v>0</v>
          </cell>
          <cell r="L1174">
            <v>0</v>
          </cell>
        </row>
        <row r="1175">
          <cell r="A1175" t="str">
            <v>계</v>
          </cell>
          <cell r="F1175">
            <v>389273</v>
          </cell>
          <cell r="H1175">
            <v>381888</v>
          </cell>
          <cell r="J1175">
            <v>7385</v>
          </cell>
          <cell r="L1175">
            <v>0</v>
          </cell>
        </row>
        <row r="1177">
          <cell r="A1177" t="str">
            <v>No.40호표 잔디</v>
          </cell>
          <cell r="B1177" t="str">
            <v>1/2줄떼</v>
          </cell>
          <cell r="C1177">
            <v>1</v>
          </cell>
          <cell r="D1177" t="str">
            <v>M2</v>
          </cell>
          <cell r="M1177" t="str">
            <v>S0023</v>
          </cell>
        </row>
        <row r="1178">
          <cell r="A1178" t="str">
            <v>잔디</v>
          </cell>
          <cell r="B1178" t="str">
            <v>300x300x30㎜ (흙부착)</v>
          </cell>
          <cell r="C1178">
            <v>6</v>
          </cell>
          <cell r="D1178" t="str">
            <v>매</v>
          </cell>
          <cell r="E1178">
            <v>280</v>
          </cell>
          <cell r="F1178">
            <v>1680</v>
          </cell>
          <cell r="G1178">
            <v>280</v>
          </cell>
          <cell r="H1178">
            <v>1680</v>
          </cell>
          <cell r="I1178">
            <v>0</v>
          </cell>
          <cell r="J1178">
            <v>0</v>
          </cell>
          <cell r="K1178">
            <v>0</v>
          </cell>
          <cell r="L1178">
            <v>0</v>
          </cell>
        </row>
        <row r="1179">
          <cell r="A1179" t="str">
            <v>잔디식재</v>
          </cell>
          <cell r="C1179">
            <v>1</v>
          </cell>
          <cell r="D1179" t="str">
            <v>M2</v>
          </cell>
          <cell r="E1179">
            <v>2823</v>
          </cell>
          <cell r="F1179">
            <v>2823</v>
          </cell>
          <cell r="G1179">
            <v>0</v>
          </cell>
          <cell r="H1179">
            <v>0</v>
          </cell>
          <cell r="I1179">
            <v>2823</v>
          </cell>
          <cell r="J1179">
            <v>2823</v>
          </cell>
          <cell r="K1179">
            <v>0</v>
          </cell>
          <cell r="L1179">
            <v>0</v>
          </cell>
          <cell r="M1179" t="str">
            <v>N.115</v>
          </cell>
        </row>
        <row r="1180">
          <cell r="A1180" t="str">
            <v>계</v>
          </cell>
          <cell r="F1180">
            <v>4503</v>
          </cell>
          <cell r="H1180">
            <v>1680</v>
          </cell>
          <cell r="J1180">
            <v>2823</v>
          </cell>
          <cell r="L1180">
            <v>0</v>
          </cell>
        </row>
        <row r="1182">
          <cell r="A1182" t="str">
            <v>No.41호표 소나무</v>
          </cell>
          <cell r="B1182" t="str">
            <v>H4.0×R15</v>
          </cell>
          <cell r="C1182">
            <v>1</v>
          </cell>
          <cell r="D1182" t="str">
            <v>주</v>
          </cell>
          <cell r="M1182" t="str">
            <v>S0067</v>
          </cell>
        </row>
        <row r="1183">
          <cell r="A1183" t="str">
            <v>소나무</v>
          </cell>
          <cell r="B1183" t="str">
            <v>H4.0×R15</v>
          </cell>
          <cell r="C1183">
            <v>1</v>
          </cell>
          <cell r="D1183" t="str">
            <v>주</v>
          </cell>
          <cell r="E1183">
            <v>425900</v>
          </cell>
          <cell r="F1183">
            <v>425900</v>
          </cell>
          <cell r="G1183">
            <v>425900</v>
          </cell>
          <cell r="H1183">
            <v>425900</v>
          </cell>
          <cell r="I1183">
            <v>0</v>
          </cell>
          <cell r="J1183">
            <v>0</v>
          </cell>
          <cell r="K1183">
            <v>0</v>
          </cell>
          <cell r="L1183">
            <v>0</v>
          </cell>
        </row>
        <row r="1184">
          <cell r="A1184" t="str">
            <v>근원직경에의한식재</v>
          </cell>
          <cell r="B1184" t="str">
            <v>R15</v>
          </cell>
          <cell r="C1184">
            <v>1</v>
          </cell>
          <cell r="D1184" t="str">
            <v>주</v>
          </cell>
          <cell r="E1184">
            <v>73847</v>
          </cell>
          <cell r="F1184">
            <v>73847</v>
          </cell>
          <cell r="G1184">
            <v>0</v>
          </cell>
          <cell r="H1184">
            <v>0</v>
          </cell>
          <cell r="I1184">
            <v>73847</v>
          </cell>
          <cell r="J1184">
            <v>73847</v>
          </cell>
          <cell r="K1184">
            <v>0</v>
          </cell>
          <cell r="L1184">
            <v>0</v>
          </cell>
          <cell r="M1184" t="str">
            <v>N.106</v>
          </cell>
        </row>
        <row r="1185">
          <cell r="A1185" t="str">
            <v>계</v>
          </cell>
          <cell r="F1185">
            <v>499747</v>
          </cell>
          <cell r="H1185">
            <v>425900</v>
          </cell>
          <cell r="J1185">
            <v>73847</v>
          </cell>
          <cell r="L1185">
            <v>0</v>
          </cell>
        </row>
        <row r="1187">
          <cell r="A1187" t="str">
            <v>No.42호표 주목</v>
          </cell>
          <cell r="B1187" t="str">
            <v>H2.5×W1.5</v>
          </cell>
          <cell r="C1187">
            <v>1</v>
          </cell>
          <cell r="D1187" t="str">
            <v>주</v>
          </cell>
          <cell r="M1187" t="str">
            <v>S00733</v>
          </cell>
        </row>
        <row r="1188">
          <cell r="A1188" t="str">
            <v>주목</v>
          </cell>
          <cell r="B1188" t="str">
            <v>H2.5×W1.5</v>
          </cell>
          <cell r="C1188">
            <v>1</v>
          </cell>
          <cell r="D1188" t="str">
            <v>주</v>
          </cell>
          <cell r="E1188">
            <v>417000</v>
          </cell>
          <cell r="F1188">
            <v>417000</v>
          </cell>
          <cell r="G1188">
            <v>417000</v>
          </cell>
          <cell r="H1188">
            <v>417000</v>
          </cell>
          <cell r="I1188">
            <v>0</v>
          </cell>
          <cell r="J1188">
            <v>0</v>
          </cell>
          <cell r="K1188">
            <v>0</v>
          </cell>
          <cell r="L1188">
            <v>0</v>
          </cell>
        </row>
        <row r="1189">
          <cell r="A1189" t="str">
            <v>수고에의한식재</v>
          </cell>
          <cell r="B1189" t="str">
            <v>H2.1∼2.5</v>
          </cell>
          <cell r="C1189">
            <v>1</v>
          </cell>
          <cell r="D1189" t="str">
            <v>주</v>
          </cell>
          <cell r="E1189">
            <v>13973</v>
          </cell>
          <cell r="F1189">
            <v>13973</v>
          </cell>
          <cell r="G1189">
            <v>0</v>
          </cell>
          <cell r="H1189">
            <v>0</v>
          </cell>
          <cell r="I1189">
            <v>13973</v>
          </cell>
          <cell r="J1189">
            <v>13973</v>
          </cell>
          <cell r="K1189">
            <v>0</v>
          </cell>
          <cell r="L1189">
            <v>0</v>
          </cell>
          <cell r="M1189" t="str">
            <v>N.111</v>
          </cell>
        </row>
        <row r="1190">
          <cell r="A1190" t="str">
            <v>계</v>
          </cell>
          <cell r="F1190">
            <v>430973</v>
          </cell>
          <cell r="H1190">
            <v>417000</v>
          </cell>
          <cell r="J1190">
            <v>13973</v>
          </cell>
          <cell r="L1190">
            <v>0</v>
          </cell>
        </row>
        <row r="1191">
          <cell r="A1191" t="str">
            <v>No.43호표 스트로브잣</v>
          </cell>
          <cell r="B1191" t="str">
            <v>H3.0×W1.5</v>
          </cell>
          <cell r="C1191">
            <v>1</v>
          </cell>
          <cell r="D1191" t="str">
            <v>주</v>
          </cell>
          <cell r="M1191" t="str">
            <v>S00782</v>
          </cell>
        </row>
        <row r="1192">
          <cell r="A1192" t="str">
            <v>스트로브잣</v>
          </cell>
          <cell r="B1192" t="str">
            <v>H3.0×W1.5</v>
          </cell>
          <cell r="C1192">
            <v>1</v>
          </cell>
          <cell r="D1192" t="str">
            <v>주</v>
          </cell>
          <cell r="E1192">
            <v>41700</v>
          </cell>
          <cell r="F1192">
            <v>41700</v>
          </cell>
          <cell r="G1192">
            <v>41700</v>
          </cell>
          <cell r="H1192">
            <v>41700</v>
          </cell>
          <cell r="I1192">
            <v>0</v>
          </cell>
          <cell r="J1192">
            <v>0</v>
          </cell>
          <cell r="K1192">
            <v>0</v>
          </cell>
          <cell r="L1192">
            <v>0</v>
          </cell>
        </row>
        <row r="1193">
          <cell r="A1193" t="str">
            <v>수고식재(H2.6-3.0M) 지주목유</v>
          </cell>
          <cell r="C1193">
            <v>1</v>
          </cell>
          <cell r="D1193" t="str">
            <v>주</v>
          </cell>
          <cell r="E1193">
            <v>17209</v>
          </cell>
          <cell r="F1193">
            <v>17209</v>
          </cell>
          <cell r="G1193">
            <v>0</v>
          </cell>
          <cell r="H1193">
            <v>0</v>
          </cell>
          <cell r="I1193">
            <v>17209</v>
          </cell>
          <cell r="J1193">
            <v>17209</v>
          </cell>
          <cell r="K1193">
            <v>0</v>
          </cell>
          <cell r="L1193">
            <v>0</v>
          </cell>
          <cell r="M1193" t="str">
            <v>N.112</v>
          </cell>
        </row>
        <row r="1194">
          <cell r="A1194" t="str">
            <v>계</v>
          </cell>
          <cell r="F1194">
            <v>58909</v>
          </cell>
          <cell r="H1194">
            <v>41700</v>
          </cell>
          <cell r="J1194">
            <v>17209</v>
          </cell>
          <cell r="L1194">
            <v>0</v>
          </cell>
        </row>
        <row r="1196">
          <cell r="A1196" t="str">
            <v>No.44호표 화백</v>
          </cell>
          <cell r="B1196" t="str">
            <v>H2.5×W1.0</v>
          </cell>
          <cell r="C1196">
            <v>1</v>
          </cell>
          <cell r="D1196" t="str">
            <v>주</v>
          </cell>
          <cell r="M1196" t="str">
            <v>S0079</v>
          </cell>
        </row>
        <row r="1197">
          <cell r="A1197" t="str">
            <v>화 백</v>
          </cell>
          <cell r="B1197" t="str">
            <v>H2.5×W1.0</v>
          </cell>
          <cell r="C1197">
            <v>1</v>
          </cell>
          <cell r="D1197" t="str">
            <v>주</v>
          </cell>
          <cell r="E1197">
            <v>13100</v>
          </cell>
          <cell r="F1197">
            <v>13100</v>
          </cell>
          <cell r="G1197">
            <v>13100</v>
          </cell>
          <cell r="H1197">
            <v>13100</v>
          </cell>
          <cell r="I1197">
            <v>0</v>
          </cell>
          <cell r="J1197">
            <v>0</v>
          </cell>
          <cell r="K1197">
            <v>0</v>
          </cell>
          <cell r="L1197">
            <v>0</v>
          </cell>
        </row>
        <row r="1198">
          <cell r="A1198" t="str">
            <v>수고에의한식재</v>
          </cell>
          <cell r="B1198" t="str">
            <v>H2.1∼2.5</v>
          </cell>
          <cell r="C1198">
            <v>1</v>
          </cell>
          <cell r="D1198" t="str">
            <v>주</v>
          </cell>
          <cell r="E1198">
            <v>13973</v>
          </cell>
          <cell r="F1198">
            <v>13973</v>
          </cell>
          <cell r="G1198">
            <v>0</v>
          </cell>
          <cell r="H1198">
            <v>0</v>
          </cell>
          <cell r="I1198">
            <v>13973</v>
          </cell>
          <cell r="J1198">
            <v>13973</v>
          </cell>
          <cell r="K1198">
            <v>0</v>
          </cell>
          <cell r="L1198">
            <v>0</v>
          </cell>
          <cell r="M1198" t="str">
            <v>N.111</v>
          </cell>
        </row>
        <row r="1199">
          <cell r="A1199" t="str">
            <v>계</v>
          </cell>
          <cell r="F1199">
            <v>27073</v>
          </cell>
          <cell r="H1199">
            <v>13100</v>
          </cell>
          <cell r="J1199">
            <v>13973</v>
          </cell>
          <cell r="L1199">
            <v>0</v>
          </cell>
        </row>
        <row r="1201">
          <cell r="A1201" t="str">
            <v>No.45호표 대나무</v>
          </cell>
          <cell r="B1201" t="str">
            <v>H3.0~5.0</v>
          </cell>
          <cell r="C1201">
            <v>1</v>
          </cell>
          <cell r="D1201" t="str">
            <v>주</v>
          </cell>
          <cell r="M1201" t="str">
            <v>S0087</v>
          </cell>
        </row>
        <row r="1202">
          <cell r="A1202" t="str">
            <v>대나무</v>
          </cell>
          <cell r="B1202" t="str">
            <v>H3.0~5.0</v>
          </cell>
          <cell r="C1202">
            <v>1</v>
          </cell>
          <cell r="D1202" t="str">
            <v>주</v>
          </cell>
          <cell r="E1202">
            <v>30000</v>
          </cell>
          <cell r="F1202">
            <v>30000</v>
          </cell>
          <cell r="G1202">
            <v>30000</v>
          </cell>
          <cell r="H1202">
            <v>30000</v>
          </cell>
          <cell r="I1202">
            <v>0</v>
          </cell>
          <cell r="J1202">
            <v>0</v>
          </cell>
          <cell r="K1202">
            <v>0</v>
          </cell>
          <cell r="L1202">
            <v>0</v>
          </cell>
        </row>
        <row r="1203">
          <cell r="A1203" t="str">
            <v>수고식재(H3.6-4.0M) 지주목유</v>
          </cell>
          <cell r="C1203">
            <v>1</v>
          </cell>
          <cell r="D1203" t="str">
            <v>주</v>
          </cell>
          <cell r="E1203">
            <v>25706</v>
          </cell>
          <cell r="F1203">
            <v>25706</v>
          </cell>
          <cell r="G1203">
            <v>0</v>
          </cell>
          <cell r="H1203">
            <v>0</v>
          </cell>
          <cell r="I1203">
            <v>25706</v>
          </cell>
          <cell r="J1203">
            <v>25706</v>
          </cell>
          <cell r="K1203">
            <v>0</v>
          </cell>
          <cell r="L1203">
            <v>0</v>
          </cell>
          <cell r="M1203" t="str">
            <v>N.113</v>
          </cell>
        </row>
        <row r="1204">
          <cell r="A1204" t="str">
            <v>계</v>
          </cell>
          <cell r="F1204">
            <v>55706</v>
          </cell>
          <cell r="H1204">
            <v>30000</v>
          </cell>
          <cell r="J1204">
            <v>25706</v>
          </cell>
          <cell r="L1204">
            <v>0</v>
          </cell>
        </row>
        <row r="1206">
          <cell r="A1206" t="str">
            <v>No.46호표 느티나무</v>
          </cell>
          <cell r="B1206" t="str">
            <v>H4.0×R15</v>
          </cell>
          <cell r="C1206">
            <v>1</v>
          </cell>
          <cell r="D1206" t="str">
            <v>주</v>
          </cell>
          <cell r="M1206" t="str">
            <v>S0091</v>
          </cell>
        </row>
        <row r="1207">
          <cell r="A1207" t="str">
            <v>느티나무</v>
          </cell>
          <cell r="B1207" t="str">
            <v>H4.5×R15</v>
          </cell>
          <cell r="C1207">
            <v>1</v>
          </cell>
          <cell r="D1207" t="str">
            <v>주</v>
          </cell>
          <cell r="E1207">
            <v>335000</v>
          </cell>
          <cell r="F1207">
            <v>335000</v>
          </cell>
          <cell r="G1207">
            <v>335000</v>
          </cell>
          <cell r="H1207">
            <v>335000</v>
          </cell>
          <cell r="I1207">
            <v>0</v>
          </cell>
          <cell r="J1207">
            <v>0</v>
          </cell>
          <cell r="K1207">
            <v>0</v>
          </cell>
          <cell r="L1207">
            <v>0</v>
          </cell>
        </row>
        <row r="1208">
          <cell r="A1208" t="str">
            <v>근원직경에의한식재</v>
          </cell>
          <cell r="B1208" t="str">
            <v>R15</v>
          </cell>
          <cell r="C1208">
            <v>1</v>
          </cell>
          <cell r="D1208" t="str">
            <v>주</v>
          </cell>
          <cell r="E1208">
            <v>73847</v>
          </cell>
          <cell r="F1208">
            <v>73847</v>
          </cell>
          <cell r="G1208">
            <v>0</v>
          </cell>
          <cell r="H1208">
            <v>0</v>
          </cell>
          <cell r="I1208">
            <v>73847</v>
          </cell>
          <cell r="J1208">
            <v>73847</v>
          </cell>
          <cell r="K1208">
            <v>0</v>
          </cell>
          <cell r="L1208">
            <v>0</v>
          </cell>
          <cell r="M1208" t="str">
            <v>N.106</v>
          </cell>
        </row>
        <row r="1209">
          <cell r="A1209" t="str">
            <v>계</v>
          </cell>
          <cell r="F1209">
            <v>408847</v>
          </cell>
          <cell r="H1209">
            <v>335000</v>
          </cell>
          <cell r="J1209">
            <v>73847</v>
          </cell>
          <cell r="L1209">
            <v>0</v>
          </cell>
        </row>
        <row r="1214">
          <cell r="A1214" t="str">
            <v>No.47호표 느티나무</v>
          </cell>
          <cell r="B1214" t="str">
            <v>H4.0×R12</v>
          </cell>
          <cell r="C1214">
            <v>1</v>
          </cell>
          <cell r="D1214" t="str">
            <v>주</v>
          </cell>
          <cell r="M1214" t="str">
            <v>S0092</v>
          </cell>
        </row>
        <row r="1215">
          <cell r="A1215" t="str">
            <v>느티나무</v>
          </cell>
          <cell r="B1215" t="str">
            <v>H4.0×R12</v>
          </cell>
          <cell r="C1215">
            <v>1</v>
          </cell>
          <cell r="D1215" t="str">
            <v>주</v>
          </cell>
          <cell r="E1215">
            <v>157000</v>
          </cell>
          <cell r="F1215">
            <v>157000</v>
          </cell>
          <cell r="G1215">
            <v>157000</v>
          </cell>
          <cell r="H1215">
            <v>157000</v>
          </cell>
          <cell r="I1215">
            <v>0</v>
          </cell>
          <cell r="J1215">
            <v>0</v>
          </cell>
          <cell r="K1215">
            <v>0</v>
          </cell>
          <cell r="L1215">
            <v>0</v>
          </cell>
        </row>
        <row r="1216">
          <cell r="A1216" t="str">
            <v>근원직경식재(지주목유)</v>
          </cell>
          <cell r="B1216" t="str">
            <v>R12CM</v>
          </cell>
          <cell r="C1216">
            <v>1</v>
          </cell>
          <cell r="D1216" t="str">
            <v>주</v>
          </cell>
          <cell r="E1216">
            <v>55233</v>
          </cell>
          <cell r="F1216">
            <v>55233</v>
          </cell>
          <cell r="G1216">
            <v>0</v>
          </cell>
          <cell r="H1216">
            <v>0</v>
          </cell>
          <cell r="I1216">
            <v>55233</v>
          </cell>
          <cell r="J1216">
            <v>55233</v>
          </cell>
          <cell r="K1216">
            <v>0</v>
          </cell>
          <cell r="L1216">
            <v>0</v>
          </cell>
          <cell r="M1216" t="str">
            <v>N.107</v>
          </cell>
        </row>
        <row r="1217">
          <cell r="A1217" t="str">
            <v>계</v>
          </cell>
          <cell r="F1217">
            <v>212233</v>
          </cell>
          <cell r="H1217">
            <v>157000</v>
          </cell>
          <cell r="J1217">
            <v>55233</v>
          </cell>
          <cell r="L1217">
            <v>0</v>
          </cell>
        </row>
        <row r="1219">
          <cell r="A1219" t="str">
            <v>No.48호표 은행나무</v>
          </cell>
          <cell r="B1219" t="str">
            <v>H4.5×B12</v>
          </cell>
          <cell r="C1219">
            <v>1</v>
          </cell>
          <cell r="D1219" t="str">
            <v>주</v>
          </cell>
          <cell r="M1219" t="str">
            <v>S0094</v>
          </cell>
        </row>
        <row r="1220">
          <cell r="A1220" t="str">
            <v>은행나무</v>
          </cell>
          <cell r="B1220" t="str">
            <v>H4.5×B12</v>
          </cell>
          <cell r="C1220">
            <v>1</v>
          </cell>
          <cell r="D1220" t="str">
            <v>주</v>
          </cell>
          <cell r="E1220">
            <v>219000</v>
          </cell>
          <cell r="F1220">
            <v>219000</v>
          </cell>
          <cell r="G1220">
            <v>219000</v>
          </cell>
          <cell r="H1220">
            <v>219000</v>
          </cell>
          <cell r="I1220">
            <v>0</v>
          </cell>
          <cell r="J1220">
            <v>0</v>
          </cell>
          <cell r="K1220">
            <v>0</v>
          </cell>
          <cell r="L1220">
            <v>0</v>
          </cell>
        </row>
        <row r="1221">
          <cell r="A1221" t="str">
            <v>흉고직경식재(지주목유)</v>
          </cell>
          <cell r="B1221" t="str">
            <v>B12CM</v>
          </cell>
          <cell r="C1221">
            <v>1</v>
          </cell>
          <cell r="D1221" t="str">
            <v>주</v>
          </cell>
          <cell r="E1221">
            <v>72424</v>
          </cell>
          <cell r="F1221">
            <v>72424</v>
          </cell>
          <cell r="G1221">
            <v>0</v>
          </cell>
          <cell r="H1221">
            <v>0</v>
          </cell>
          <cell r="I1221">
            <v>72424</v>
          </cell>
          <cell r="J1221">
            <v>72424</v>
          </cell>
          <cell r="K1221">
            <v>0</v>
          </cell>
          <cell r="L1221">
            <v>0</v>
          </cell>
          <cell r="M1221" t="str">
            <v>N.114</v>
          </cell>
        </row>
        <row r="1222">
          <cell r="A1222" t="str">
            <v>계</v>
          </cell>
          <cell r="F1222">
            <v>291424</v>
          </cell>
          <cell r="H1222">
            <v>219000</v>
          </cell>
          <cell r="J1222">
            <v>72424</v>
          </cell>
          <cell r="L1222">
            <v>0</v>
          </cell>
        </row>
        <row r="1224">
          <cell r="A1224" t="str">
            <v>No.49호표 배롱나무</v>
          </cell>
          <cell r="B1224" t="str">
            <v>H3.0×R10</v>
          </cell>
          <cell r="C1224">
            <v>1</v>
          </cell>
          <cell r="D1224" t="str">
            <v>주</v>
          </cell>
          <cell r="M1224" t="str">
            <v>S0096</v>
          </cell>
        </row>
        <row r="1225">
          <cell r="A1225" t="str">
            <v>배롱나무</v>
          </cell>
          <cell r="B1225" t="str">
            <v>H3.0×R10</v>
          </cell>
          <cell r="C1225">
            <v>1</v>
          </cell>
          <cell r="D1225" t="str">
            <v>주</v>
          </cell>
          <cell r="E1225">
            <v>181000</v>
          </cell>
          <cell r="F1225">
            <v>181000</v>
          </cell>
          <cell r="G1225">
            <v>181000</v>
          </cell>
          <cell r="H1225">
            <v>181000</v>
          </cell>
          <cell r="I1225">
            <v>0</v>
          </cell>
          <cell r="J1225">
            <v>0</v>
          </cell>
          <cell r="K1225">
            <v>0</v>
          </cell>
          <cell r="L1225">
            <v>0</v>
          </cell>
        </row>
        <row r="1226">
          <cell r="A1226" t="str">
            <v>근원직경에의한식재</v>
          </cell>
          <cell r="B1226" t="str">
            <v>R10</v>
          </cell>
          <cell r="C1226">
            <v>1</v>
          </cell>
          <cell r="D1226" t="str">
            <v>주</v>
          </cell>
          <cell r="E1226">
            <v>43091</v>
          </cell>
          <cell r="F1226">
            <v>43091</v>
          </cell>
          <cell r="G1226">
            <v>0</v>
          </cell>
          <cell r="H1226">
            <v>0</v>
          </cell>
          <cell r="I1226">
            <v>43091</v>
          </cell>
          <cell r="J1226">
            <v>43091</v>
          </cell>
          <cell r="K1226">
            <v>0</v>
          </cell>
          <cell r="L1226">
            <v>0</v>
          </cell>
          <cell r="M1226" t="str">
            <v>N.105</v>
          </cell>
        </row>
        <row r="1227">
          <cell r="A1227" t="str">
            <v>계</v>
          </cell>
          <cell r="F1227">
            <v>224091</v>
          </cell>
          <cell r="H1227">
            <v>181000</v>
          </cell>
          <cell r="J1227">
            <v>43091</v>
          </cell>
          <cell r="L1227">
            <v>0</v>
          </cell>
        </row>
        <row r="1229">
          <cell r="A1229" t="str">
            <v>No.50호표 이팝나무</v>
          </cell>
          <cell r="B1229" t="str">
            <v>H4.0×R15</v>
          </cell>
          <cell r="C1229">
            <v>1</v>
          </cell>
          <cell r="D1229" t="str">
            <v>주</v>
          </cell>
          <cell r="M1229" t="str">
            <v>S0097</v>
          </cell>
        </row>
        <row r="1230">
          <cell r="A1230" t="str">
            <v>이팝나무</v>
          </cell>
          <cell r="B1230" t="str">
            <v>H4.0×R15</v>
          </cell>
          <cell r="C1230">
            <v>1</v>
          </cell>
          <cell r="D1230" t="str">
            <v>주</v>
          </cell>
          <cell r="E1230">
            <v>360100</v>
          </cell>
          <cell r="F1230">
            <v>360100</v>
          </cell>
          <cell r="G1230">
            <v>360100</v>
          </cell>
          <cell r="H1230">
            <v>360100</v>
          </cell>
          <cell r="I1230">
            <v>0</v>
          </cell>
          <cell r="J1230">
            <v>0</v>
          </cell>
          <cell r="K1230">
            <v>0</v>
          </cell>
          <cell r="L1230">
            <v>0</v>
          </cell>
        </row>
        <row r="1231">
          <cell r="A1231" t="str">
            <v>계</v>
          </cell>
          <cell r="F1231">
            <v>360100</v>
          </cell>
          <cell r="H1231">
            <v>360100</v>
          </cell>
          <cell r="J1231">
            <v>0</v>
          </cell>
          <cell r="L1231">
            <v>0</v>
          </cell>
        </row>
        <row r="1233">
          <cell r="A1233" t="str">
            <v>No.51호표 청단풍</v>
          </cell>
          <cell r="B1233" t="str">
            <v>H3.5×R15</v>
          </cell>
          <cell r="C1233">
            <v>1</v>
          </cell>
          <cell r="D1233" t="str">
            <v>주</v>
          </cell>
          <cell r="M1233" t="str">
            <v>S0098</v>
          </cell>
        </row>
        <row r="1234">
          <cell r="A1234" t="str">
            <v>청단풍</v>
          </cell>
          <cell r="B1234" t="str">
            <v>H3.5×R15</v>
          </cell>
          <cell r="C1234">
            <v>1</v>
          </cell>
          <cell r="D1234" t="str">
            <v>주</v>
          </cell>
          <cell r="E1234">
            <v>263000</v>
          </cell>
          <cell r="F1234">
            <v>263000</v>
          </cell>
          <cell r="G1234">
            <v>263000</v>
          </cell>
          <cell r="H1234">
            <v>263000</v>
          </cell>
          <cell r="I1234">
            <v>0</v>
          </cell>
          <cell r="J1234">
            <v>0</v>
          </cell>
          <cell r="K1234">
            <v>0</v>
          </cell>
          <cell r="L1234">
            <v>0</v>
          </cell>
        </row>
        <row r="1235">
          <cell r="A1235" t="str">
            <v>근원직경에의한식재</v>
          </cell>
          <cell r="B1235" t="str">
            <v>R15</v>
          </cell>
          <cell r="C1235">
            <v>0.3</v>
          </cell>
          <cell r="D1235" t="str">
            <v>주</v>
          </cell>
          <cell r="E1235">
            <v>73847</v>
          </cell>
          <cell r="F1235">
            <v>22154</v>
          </cell>
          <cell r="G1235">
            <v>0</v>
          </cell>
          <cell r="H1235">
            <v>0</v>
          </cell>
          <cell r="I1235">
            <v>73847</v>
          </cell>
          <cell r="J1235">
            <v>22154</v>
          </cell>
          <cell r="K1235">
            <v>0</v>
          </cell>
          <cell r="L1235">
            <v>0</v>
          </cell>
          <cell r="M1235" t="str">
            <v>N.106</v>
          </cell>
        </row>
        <row r="1236">
          <cell r="A1236" t="str">
            <v>계</v>
          </cell>
          <cell r="F1236">
            <v>285154</v>
          </cell>
          <cell r="H1236">
            <v>263000</v>
          </cell>
          <cell r="J1236">
            <v>22154</v>
          </cell>
          <cell r="L1236">
            <v>0</v>
          </cell>
        </row>
        <row r="1237">
          <cell r="A1237" t="str">
            <v>No.52호표 청단풍</v>
          </cell>
          <cell r="B1237" t="str">
            <v>H2.5×R8</v>
          </cell>
          <cell r="C1237">
            <v>1</v>
          </cell>
          <cell r="D1237" t="str">
            <v>주</v>
          </cell>
          <cell r="M1237" t="str">
            <v>S00981</v>
          </cell>
        </row>
        <row r="1238">
          <cell r="A1238" t="str">
            <v>청단풍</v>
          </cell>
          <cell r="B1238" t="str">
            <v>H2.5×R8</v>
          </cell>
          <cell r="C1238">
            <v>1</v>
          </cell>
          <cell r="D1238" t="str">
            <v>주</v>
          </cell>
          <cell r="E1238">
            <v>73300</v>
          </cell>
          <cell r="F1238">
            <v>73300</v>
          </cell>
          <cell r="G1238">
            <v>73300</v>
          </cell>
          <cell r="H1238">
            <v>73300</v>
          </cell>
          <cell r="I1238">
            <v>0</v>
          </cell>
          <cell r="J1238">
            <v>0</v>
          </cell>
          <cell r="K1238">
            <v>0</v>
          </cell>
          <cell r="L1238">
            <v>0</v>
          </cell>
        </row>
        <row r="1239">
          <cell r="A1239" t="str">
            <v>근원직경에의한식재</v>
          </cell>
          <cell r="B1239" t="str">
            <v>R8</v>
          </cell>
          <cell r="C1239">
            <v>1</v>
          </cell>
          <cell r="D1239" t="str">
            <v>주</v>
          </cell>
          <cell r="E1239">
            <v>31358</v>
          </cell>
          <cell r="F1239">
            <v>31358</v>
          </cell>
          <cell r="G1239">
            <v>0</v>
          </cell>
          <cell r="H1239">
            <v>0</v>
          </cell>
          <cell r="I1239">
            <v>31358</v>
          </cell>
          <cell r="J1239">
            <v>31358</v>
          </cell>
          <cell r="K1239">
            <v>0</v>
          </cell>
          <cell r="L1239">
            <v>0</v>
          </cell>
          <cell r="M1239" t="str">
            <v>N.104</v>
          </cell>
        </row>
        <row r="1240">
          <cell r="A1240" t="str">
            <v>계</v>
          </cell>
          <cell r="F1240">
            <v>104658</v>
          </cell>
          <cell r="H1240">
            <v>73300</v>
          </cell>
          <cell r="J1240">
            <v>31358</v>
          </cell>
          <cell r="L1240">
            <v>0</v>
          </cell>
        </row>
        <row r="1242">
          <cell r="A1242" t="str">
            <v>No.53호표 산딸나무</v>
          </cell>
          <cell r="B1242" t="str">
            <v>H2.5×R7</v>
          </cell>
          <cell r="C1242">
            <v>1</v>
          </cell>
          <cell r="D1242" t="str">
            <v>주</v>
          </cell>
          <cell r="M1242" t="str">
            <v>S00982</v>
          </cell>
        </row>
        <row r="1243">
          <cell r="A1243" t="str">
            <v>산딸나무</v>
          </cell>
          <cell r="B1243" t="str">
            <v>H2.5×R7</v>
          </cell>
          <cell r="C1243">
            <v>1</v>
          </cell>
          <cell r="D1243" t="str">
            <v>주</v>
          </cell>
          <cell r="E1243">
            <v>50800</v>
          </cell>
          <cell r="F1243">
            <v>50800</v>
          </cell>
          <cell r="G1243">
            <v>50800</v>
          </cell>
          <cell r="H1243">
            <v>50800</v>
          </cell>
          <cell r="I1243">
            <v>0</v>
          </cell>
          <cell r="J1243">
            <v>0</v>
          </cell>
          <cell r="K1243">
            <v>0</v>
          </cell>
          <cell r="L1243">
            <v>0</v>
          </cell>
        </row>
        <row r="1244">
          <cell r="A1244" t="str">
            <v>근원직경에의한식재</v>
          </cell>
          <cell r="B1244" t="str">
            <v>R7</v>
          </cell>
          <cell r="C1244">
            <v>1</v>
          </cell>
          <cell r="D1244" t="str">
            <v>주</v>
          </cell>
          <cell r="E1244">
            <v>31358</v>
          </cell>
          <cell r="F1244">
            <v>31358</v>
          </cell>
          <cell r="G1244">
            <v>0</v>
          </cell>
          <cell r="H1244">
            <v>0</v>
          </cell>
          <cell r="I1244">
            <v>31358</v>
          </cell>
          <cell r="J1244">
            <v>31358</v>
          </cell>
          <cell r="K1244">
            <v>0</v>
          </cell>
          <cell r="L1244">
            <v>0</v>
          </cell>
          <cell r="M1244" t="str">
            <v>N.104</v>
          </cell>
        </row>
        <row r="1245">
          <cell r="A1245" t="str">
            <v>계</v>
          </cell>
          <cell r="F1245">
            <v>82158</v>
          </cell>
          <cell r="H1245">
            <v>50800</v>
          </cell>
          <cell r="J1245">
            <v>31358</v>
          </cell>
          <cell r="L1245">
            <v>0</v>
          </cell>
        </row>
        <row r="1247">
          <cell r="A1247" t="str">
            <v>No.54호표 회양목</v>
          </cell>
          <cell r="B1247" t="str">
            <v>H0.3×W0.3</v>
          </cell>
          <cell r="C1247">
            <v>1</v>
          </cell>
          <cell r="D1247" t="str">
            <v>주</v>
          </cell>
          <cell r="M1247" t="str">
            <v>S0103</v>
          </cell>
        </row>
        <row r="1248">
          <cell r="A1248" t="str">
            <v>회양목</v>
          </cell>
          <cell r="B1248" t="str">
            <v>H0.3×W0.3</v>
          </cell>
          <cell r="C1248">
            <v>1</v>
          </cell>
          <cell r="D1248" t="str">
            <v>주</v>
          </cell>
          <cell r="E1248">
            <v>2700</v>
          </cell>
          <cell r="F1248">
            <v>2700</v>
          </cell>
          <cell r="G1248">
            <v>2700</v>
          </cell>
          <cell r="H1248">
            <v>2700</v>
          </cell>
          <cell r="I1248">
            <v>0</v>
          </cell>
          <cell r="J1248">
            <v>0</v>
          </cell>
          <cell r="K1248">
            <v>0</v>
          </cell>
          <cell r="L1248">
            <v>0</v>
          </cell>
        </row>
        <row r="1249">
          <cell r="A1249" t="str">
            <v>관목류식재</v>
          </cell>
          <cell r="B1249" t="str">
            <v>H0.3∼0.7</v>
          </cell>
          <cell r="C1249">
            <v>1</v>
          </cell>
          <cell r="D1249" t="str">
            <v>주</v>
          </cell>
          <cell r="E1249">
            <v>2630</v>
          </cell>
          <cell r="F1249">
            <v>2630</v>
          </cell>
          <cell r="G1249">
            <v>0</v>
          </cell>
          <cell r="H1249">
            <v>0</v>
          </cell>
          <cell r="I1249">
            <v>2630</v>
          </cell>
          <cell r="J1249">
            <v>2630</v>
          </cell>
          <cell r="K1249">
            <v>0</v>
          </cell>
          <cell r="L1249">
            <v>0</v>
          </cell>
          <cell r="M1249" t="str">
            <v>N.109</v>
          </cell>
        </row>
        <row r="1250">
          <cell r="A1250" t="str">
            <v>계</v>
          </cell>
          <cell r="F1250">
            <v>5330</v>
          </cell>
          <cell r="H1250">
            <v>2700</v>
          </cell>
          <cell r="J1250">
            <v>2630</v>
          </cell>
          <cell r="L1250">
            <v>0</v>
          </cell>
        </row>
        <row r="1252">
          <cell r="A1252" t="str">
            <v>No.55호표 광나무</v>
          </cell>
          <cell r="B1252" t="str">
            <v>H1.2×W0.4</v>
          </cell>
          <cell r="C1252">
            <v>1</v>
          </cell>
          <cell r="D1252" t="str">
            <v>주</v>
          </cell>
          <cell r="M1252" t="str">
            <v>S0107</v>
          </cell>
        </row>
        <row r="1253">
          <cell r="A1253" t="str">
            <v>광나무</v>
          </cell>
          <cell r="B1253" t="str">
            <v>H1.2×W0.4</v>
          </cell>
          <cell r="C1253">
            <v>1</v>
          </cell>
          <cell r="D1253" t="str">
            <v>주</v>
          </cell>
          <cell r="E1253">
            <v>2800</v>
          </cell>
          <cell r="F1253">
            <v>2800</v>
          </cell>
          <cell r="G1253">
            <v>2800</v>
          </cell>
          <cell r="H1253">
            <v>2800</v>
          </cell>
          <cell r="I1253">
            <v>0</v>
          </cell>
          <cell r="J1253">
            <v>0</v>
          </cell>
          <cell r="K1253">
            <v>0</v>
          </cell>
          <cell r="L1253">
            <v>0</v>
          </cell>
        </row>
        <row r="1254">
          <cell r="A1254" t="str">
            <v>관목류식재(H1.2-1.5M)</v>
          </cell>
          <cell r="C1254">
            <v>1</v>
          </cell>
          <cell r="D1254" t="str">
            <v>주</v>
          </cell>
          <cell r="E1254">
            <v>7484</v>
          </cell>
          <cell r="F1254">
            <v>7484</v>
          </cell>
          <cell r="G1254">
            <v>0</v>
          </cell>
          <cell r="H1254">
            <v>0</v>
          </cell>
          <cell r="I1254">
            <v>7484</v>
          </cell>
          <cell r="J1254">
            <v>7484</v>
          </cell>
          <cell r="K1254">
            <v>0</v>
          </cell>
          <cell r="L1254">
            <v>0</v>
          </cell>
          <cell r="M1254" t="str">
            <v>N.108</v>
          </cell>
        </row>
        <row r="1255">
          <cell r="A1255" t="str">
            <v>계</v>
          </cell>
          <cell r="F1255">
            <v>10284</v>
          </cell>
          <cell r="H1255">
            <v>2800</v>
          </cell>
          <cell r="J1255">
            <v>7484</v>
          </cell>
          <cell r="L1255">
            <v>0</v>
          </cell>
        </row>
        <row r="1260">
          <cell r="A1260" t="str">
            <v>No.56호표 눈주목</v>
          </cell>
          <cell r="B1260" t="str">
            <v>H0.4×W0.4</v>
          </cell>
          <cell r="C1260">
            <v>1</v>
          </cell>
          <cell r="D1260" t="str">
            <v>주</v>
          </cell>
          <cell r="M1260" t="str">
            <v>S0110</v>
          </cell>
        </row>
        <row r="1261">
          <cell r="A1261" t="str">
            <v>눈주목</v>
          </cell>
          <cell r="B1261" t="str">
            <v>H0.4×W0.4</v>
          </cell>
          <cell r="C1261">
            <v>1</v>
          </cell>
          <cell r="D1261" t="str">
            <v>주</v>
          </cell>
          <cell r="E1261">
            <v>13000</v>
          </cell>
          <cell r="F1261">
            <v>13000</v>
          </cell>
          <cell r="G1261">
            <v>13000</v>
          </cell>
          <cell r="H1261">
            <v>13000</v>
          </cell>
          <cell r="I1261">
            <v>0</v>
          </cell>
          <cell r="J1261">
            <v>0</v>
          </cell>
          <cell r="K1261">
            <v>0</v>
          </cell>
          <cell r="L1261">
            <v>0</v>
          </cell>
        </row>
        <row r="1262">
          <cell r="A1262" t="str">
            <v>관목류식재</v>
          </cell>
          <cell r="B1262" t="str">
            <v>H0.3∼0.7</v>
          </cell>
          <cell r="C1262">
            <v>1</v>
          </cell>
          <cell r="D1262" t="str">
            <v>주</v>
          </cell>
          <cell r="E1262">
            <v>2630</v>
          </cell>
          <cell r="F1262">
            <v>2630</v>
          </cell>
          <cell r="G1262">
            <v>0</v>
          </cell>
          <cell r="H1262">
            <v>0</v>
          </cell>
          <cell r="I1262">
            <v>2630</v>
          </cell>
          <cell r="J1262">
            <v>2630</v>
          </cell>
          <cell r="K1262">
            <v>0</v>
          </cell>
          <cell r="L1262">
            <v>0</v>
          </cell>
          <cell r="M1262" t="str">
            <v>N.109</v>
          </cell>
        </row>
        <row r="1263">
          <cell r="A1263" t="str">
            <v>계</v>
          </cell>
          <cell r="F1263">
            <v>15630</v>
          </cell>
          <cell r="H1263">
            <v>13000</v>
          </cell>
          <cell r="J1263">
            <v>2630</v>
          </cell>
          <cell r="L1263">
            <v>0</v>
          </cell>
        </row>
        <row r="1265">
          <cell r="A1265" t="str">
            <v>No.57호표 산철쭉</v>
          </cell>
          <cell r="B1265" t="str">
            <v>H0.3×W0.4</v>
          </cell>
          <cell r="C1265">
            <v>1</v>
          </cell>
          <cell r="D1265" t="str">
            <v>주</v>
          </cell>
          <cell r="M1265" t="str">
            <v>S01103</v>
          </cell>
        </row>
        <row r="1266">
          <cell r="A1266" t="str">
            <v>산철쭉</v>
          </cell>
          <cell r="B1266" t="str">
            <v>H0.3×W0.4</v>
          </cell>
          <cell r="C1266">
            <v>1</v>
          </cell>
          <cell r="D1266" t="str">
            <v>주</v>
          </cell>
          <cell r="E1266">
            <v>1600</v>
          </cell>
          <cell r="F1266">
            <v>1600</v>
          </cell>
          <cell r="G1266">
            <v>1600</v>
          </cell>
          <cell r="H1266">
            <v>1600</v>
          </cell>
          <cell r="I1266">
            <v>0</v>
          </cell>
          <cell r="J1266">
            <v>0</v>
          </cell>
          <cell r="K1266">
            <v>0</v>
          </cell>
          <cell r="L1266">
            <v>0</v>
          </cell>
        </row>
        <row r="1267">
          <cell r="A1267" t="str">
            <v>관목류식재</v>
          </cell>
          <cell r="B1267" t="str">
            <v>H0.3∼0.7</v>
          </cell>
          <cell r="C1267">
            <v>1</v>
          </cell>
          <cell r="D1267" t="str">
            <v>주</v>
          </cell>
          <cell r="E1267">
            <v>2630</v>
          </cell>
          <cell r="F1267">
            <v>2630</v>
          </cell>
          <cell r="G1267">
            <v>0</v>
          </cell>
          <cell r="H1267">
            <v>0</v>
          </cell>
          <cell r="I1267">
            <v>2630</v>
          </cell>
          <cell r="J1267">
            <v>2630</v>
          </cell>
          <cell r="K1267">
            <v>0</v>
          </cell>
          <cell r="L1267">
            <v>0</v>
          </cell>
          <cell r="M1267" t="str">
            <v>N.109</v>
          </cell>
        </row>
        <row r="1268">
          <cell r="A1268" t="str">
            <v>계</v>
          </cell>
          <cell r="F1268">
            <v>4230</v>
          </cell>
          <cell r="H1268">
            <v>1600</v>
          </cell>
          <cell r="J1268">
            <v>2630</v>
          </cell>
          <cell r="L1268">
            <v>0</v>
          </cell>
        </row>
        <row r="1270">
          <cell r="A1270" t="str">
            <v>No.58호표 백철쭉</v>
          </cell>
          <cell r="B1270" t="str">
            <v>H0.3×W0.4</v>
          </cell>
          <cell r="C1270">
            <v>1</v>
          </cell>
          <cell r="D1270" t="str">
            <v>주</v>
          </cell>
          <cell r="M1270" t="str">
            <v>S01104</v>
          </cell>
        </row>
        <row r="1271">
          <cell r="A1271" t="str">
            <v>백철쭉</v>
          </cell>
          <cell r="B1271" t="str">
            <v>H0.3×R0.4</v>
          </cell>
          <cell r="C1271">
            <v>1</v>
          </cell>
          <cell r="D1271" t="str">
            <v>주</v>
          </cell>
          <cell r="E1271">
            <v>1900</v>
          </cell>
          <cell r="F1271">
            <v>1900</v>
          </cell>
          <cell r="G1271">
            <v>1900</v>
          </cell>
          <cell r="H1271">
            <v>1900</v>
          </cell>
          <cell r="I1271">
            <v>0</v>
          </cell>
          <cell r="J1271">
            <v>0</v>
          </cell>
          <cell r="K1271">
            <v>0</v>
          </cell>
          <cell r="L1271">
            <v>0</v>
          </cell>
        </row>
        <row r="1272">
          <cell r="A1272" t="str">
            <v>관목류식재</v>
          </cell>
          <cell r="B1272" t="str">
            <v>H0.3∼0.7</v>
          </cell>
          <cell r="C1272">
            <v>1</v>
          </cell>
          <cell r="D1272" t="str">
            <v>주</v>
          </cell>
          <cell r="E1272">
            <v>2630</v>
          </cell>
          <cell r="F1272">
            <v>2630</v>
          </cell>
          <cell r="G1272">
            <v>0</v>
          </cell>
          <cell r="H1272">
            <v>0</v>
          </cell>
          <cell r="I1272">
            <v>2630</v>
          </cell>
          <cell r="J1272">
            <v>2630</v>
          </cell>
          <cell r="K1272">
            <v>0</v>
          </cell>
          <cell r="L1272">
            <v>0</v>
          </cell>
          <cell r="M1272" t="str">
            <v>N.109</v>
          </cell>
        </row>
        <row r="1273">
          <cell r="A1273" t="str">
            <v>계</v>
          </cell>
          <cell r="F1273">
            <v>4530</v>
          </cell>
          <cell r="H1273">
            <v>1900</v>
          </cell>
          <cell r="J1273">
            <v>2630</v>
          </cell>
          <cell r="L1273">
            <v>0</v>
          </cell>
        </row>
        <row r="1275">
          <cell r="A1275" t="str">
            <v>No.59호표 영산홍</v>
          </cell>
          <cell r="B1275" t="str">
            <v>H0.3×W0.3</v>
          </cell>
          <cell r="C1275">
            <v>1</v>
          </cell>
          <cell r="D1275" t="str">
            <v>주</v>
          </cell>
          <cell r="M1275" t="str">
            <v>S011041</v>
          </cell>
        </row>
        <row r="1276">
          <cell r="A1276" t="str">
            <v>영산홍</v>
          </cell>
          <cell r="B1276" t="str">
            <v>H0.3×W0.3</v>
          </cell>
          <cell r="C1276">
            <v>1</v>
          </cell>
          <cell r="D1276" t="str">
            <v>주</v>
          </cell>
          <cell r="E1276">
            <v>1880</v>
          </cell>
          <cell r="F1276">
            <v>1880</v>
          </cell>
          <cell r="G1276">
            <v>1880</v>
          </cell>
          <cell r="H1276">
            <v>1880</v>
          </cell>
          <cell r="I1276">
            <v>0</v>
          </cell>
          <cell r="J1276">
            <v>0</v>
          </cell>
          <cell r="K1276">
            <v>0</v>
          </cell>
          <cell r="L1276">
            <v>0</v>
          </cell>
        </row>
        <row r="1277">
          <cell r="A1277" t="str">
            <v>관목류식재</v>
          </cell>
          <cell r="B1277" t="str">
            <v>H0.3∼0.7</v>
          </cell>
          <cell r="C1277">
            <v>1</v>
          </cell>
          <cell r="D1277" t="str">
            <v>주</v>
          </cell>
          <cell r="E1277">
            <v>2630</v>
          </cell>
          <cell r="F1277">
            <v>2630</v>
          </cell>
          <cell r="G1277">
            <v>0</v>
          </cell>
          <cell r="H1277">
            <v>0</v>
          </cell>
          <cell r="I1277">
            <v>2630</v>
          </cell>
          <cell r="J1277">
            <v>2630</v>
          </cell>
          <cell r="K1277">
            <v>0</v>
          </cell>
          <cell r="L1277">
            <v>0</v>
          </cell>
          <cell r="M1277" t="str">
            <v>N.109</v>
          </cell>
        </row>
        <row r="1278">
          <cell r="A1278" t="str">
            <v>계</v>
          </cell>
          <cell r="F1278">
            <v>4510</v>
          </cell>
          <cell r="H1278">
            <v>1880</v>
          </cell>
          <cell r="J1278">
            <v>2630</v>
          </cell>
          <cell r="L1278">
            <v>0</v>
          </cell>
        </row>
        <row r="1283">
          <cell r="A1283" t="str">
            <v>No.60호표 꽃창포</v>
          </cell>
          <cell r="B1283" t="str">
            <v>2-3분얼</v>
          </cell>
          <cell r="C1283">
            <v>1</v>
          </cell>
          <cell r="D1283" t="str">
            <v>본</v>
          </cell>
          <cell r="M1283" t="str">
            <v>S01105</v>
          </cell>
        </row>
        <row r="1284">
          <cell r="A1284" t="str">
            <v>꽃창포</v>
          </cell>
          <cell r="B1284" t="str">
            <v>2~3분얼</v>
          </cell>
          <cell r="C1284">
            <v>1</v>
          </cell>
          <cell r="D1284" t="str">
            <v>본</v>
          </cell>
          <cell r="E1284">
            <v>2200</v>
          </cell>
          <cell r="F1284">
            <v>2200</v>
          </cell>
          <cell r="G1284">
            <v>2200</v>
          </cell>
          <cell r="H1284">
            <v>2200</v>
          </cell>
          <cell r="I1284">
            <v>0</v>
          </cell>
          <cell r="J1284">
            <v>0</v>
          </cell>
          <cell r="K1284">
            <v>0</v>
          </cell>
          <cell r="L1284">
            <v>0</v>
          </cell>
        </row>
        <row r="1285">
          <cell r="A1285" t="str">
            <v>조 경 공</v>
          </cell>
          <cell r="C1285">
            <v>2.8500000000000001E-3</v>
          </cell>
          <cell r="D1285" t="str">
            <v>인</v>
          </cell>
          <cell r="E1285">
            <v>60423</v>
          </cell>
          <cell r="F1285">
            <v>172</v>
          </cell>
          <cell r="G1285">
            <v>0</v>
          </cell>
          <cell r="H1285">
            <v>0</v>
          </cell>
          <cell r="I1285">
            <v>60423</v>
          </cell>
          <cell r="J1285">
            <v>172</v>
          </cell>
          <cell r="K1285">
            <v>0</v>
          </cell>
          <cell r="L1285">
            <v>0</v>
          </cell>
        </row>
        <row r="1286">
          <cell r="A1286" t="str">
            <v>계</v>
          </cell>
          <cell r="F1286">
            <v>2372</v>
          </cell>
          <cell r="H1286">
            <v>2200</v>
          </cell>
          <cell r="J1286">
            <v>172</v>
          </cell>
          <cell r="L1286">
            <v>0</v>
          </cell>
        </row>
        <row r="1288">
          <cell r="A1288" t="str">
            <v>No.61호표 능소화</v>
          </cell>
          <cell r="B1288" t="str">
            <v>L×2.0m×R2</v>
          </cell>
          <cell r="C1288">
            <v>1</v>
          </cell>
          <cell r="D1288" t="str">
            <v>본</v>
          </cell>
          <cell r="M1288" t="str">
            <v>S01106</v>
          </cell>
        </row>
        <row r="1289">
          <cell r="A1289" t="str">
            <v>능소화</v>
          </cell>
          <cell r="B1289" t="str">
            <v>L×2.0m×R2</v>
          </cell>
          <cell r="C1289">
            <v>1</v>
          </cell>
          <cell r="D1289" t="str">
            <v>주</v>
          </cell>
          <cell r="E1289">
            <v>22600</v>
          </cell>
          <cell r="F1289">
            <v>22600</v>
          </cell>
          <cell r="G1289">
            <v>22600</v>
          </cell>
          <cell r="H1289">
            <v>22600</v>
          </cell>
          <cell r="I1289">
            <v>0</v>
          </cell>
          <cell r="J1289">
            <v>0</v>
          </cell>
          <cell r="K1289">
            <v>0</v>
          </cell>
          <cell r="L1289">
            <v>0</v>
          </cell>
        </row>
        <row r="1290">
          <cell r="A1290" t="str">
            <v>조 경 공</v>
          </cell>
          <cell r="C1290">
            <v>2.8500000000000001E-3</v>
          </cell>
          <cell r="D1290" t="str">
            <v>인</v>
          </cell>
          <cell r="E1290">
            <v>60423</v>
          </cell>
          <cell r="F1290">
            <v>172</v>
          </cell>
          <cell r="G1290">
            <v>0</v>
          </cell>
          <cell r="H1290">
            <v>0</v>
          </cell>
          <cell r="I1290">
            <v>60423</v>
          </cell>
          <cell r="J1290">
            <v>172</v>
          </cell>
          <cell r="K1290">
            <v>0</v>
          </cell>
          <cell r="L1290">
            <v>0</v>
          </cell>
        </row>
        <row r="1291">
          <cell r="A1291" t="str">
            <v>계</v>
          </cell>
          <cell r="F1291">
            <v>22772</v>
          </cell>
          <cell r="H1291">
            <v>22600</v>
          </cell>
          <cell r="J1291">
            <v>172</v>
          </cell>
          <cell r="L1291">
            <v>0</v>
          </cell>
        </row>
        <row r="1293">
          <cell r="A1293" t="str">
            <v>No.62호표 사사</v>
          </cell>
          <cell r="B1293" t="str">
            <v>4치포트</v>
          </cell>
          <cell r="C1293">
            <v>1</v>
          </cell>
          <cell r="D1293" t="str">
            <v>본</v>
          </cell>
          <cell r="M1293" t="str">
            <v>S01107</v>
          </cell>
        </row>
        <row r="1294">
          <cell r="A1294" t="str">
            <v>사사</v>
          </cell>
          <cell r="B1294" t="str">
            <v>4치포트</v>
          </cell>
          <cell r="C1294">
            <v>1</v>
          </cell>
          <cell r="D1294" t="str">
            <v>본</v>
          </cell>
          <cell r="E1294">
            <v>2500</v>
          </cell>
          <cell r="F1294">
            <v>2500</v>
          </cell>
          <cell r="G1294">
            <v>2500</v>
          </cell>
          <cell r="H1294">
            <v>2500</v>
          </cell>
          <cell r="I1294">
            <v>0</v>
          </cell>
          <cell r="J1294">
            <v>0</v>
          </cell>
          <cell r="K1294">
            <v>0</v>
          </cell>
          <cell r="L1294">
            <v>0</v>
          </cell>
        </row>
        <row r="1295">
          <cell r="A1295" t="str">
            <v>조 경 공</v>
          </cell>
          <cell r="C1295">
            <v>2.8500000000000001E-3</v>
          </cell>
          <cell r="D1295" t="str">
            <v>인</v>
          </cell>
          <cell r="E1295">
            <v>60423</v>
          </cell>
          <cell r="F1295">
            <v>172</v>
          </cell>
          <cell r="G1295">
            <v>0</v>
          </cell>
          <cell r="H1295">
            <v>0</v>
          </cell>
          <cell r="I1295">
            <v>60423</v>
          </cell>
          <cell r="J1295">
            <v>172</v>
          </cell>
          <cell r="K1295">
            <v>0</v>
          </cell>
          <cell r="L1295">
            <v>0</v>
          </cell>
        </row>
        <row r="1296">
          <cell r="A1296" t="str">
            <v>계</v>
          </cell>
          <cell r="F1296">
            <v>2672</v>
          </cell>
          <cell r="H1296">
            <v>2500</v>
          </cell>
          <cell r="J1296">
            <v>172</v>
          </cell>
          <cell r="L1296">
            <v>0</v>
          </cell>
        </row>
        <row r="1298">
          <cell r="A1298" t="str">
            <v>No.63호표 붓꽃</v>
          </cell>
          <cell r="B1298" t="str">
            <v>7~10분얼</v>
          </cell>
          <cell r="C1298">
            <v>1</v>
          </cell>
          <cell r="D1298" t="str">
            <v>본</v>
          </cell>
          <cell r="M1298" t="str">
            <v>S01108</v>
          </cell>
        </row>
        <row r="1299">
          <cell r="A1299" t="str">
            <v>붓꽃</v>
          </cell>
          <cell r="B1299" t="str">
            <v>7~10분얼</v>
          </cell>
          <cell r="C1299">
            <v>1</v>
          </cell>
          <cell r="D1299" t="str">
            <v>본</v>
          </cell>
          <cell r="E1299">
            <v>2300</v>
          </cell>
          <cell r="F1299">
            <v>2300</v>
          </cell>
          <cell r="G1299">
            <v>2300</v>
          </cell>
          <cell r="H1299">
            <v>2300</v>
          </cell>
          <cell r="I1299">
            <v>0</v>
          </cell>
          <cell r="J1299">
            <v>0</v>
          </cell>
          <cell r="K1299">
            <v>0</v>
          </cell>
          <cell r="L1299">
            <v>0</v>
          </cell>
        </row>
        <row r="1300">
          <cell r="A1300" t="str">
            <v>조 경 공</v>
          </cell>
          <cell r="C1300">
            <v>2.8500000000000001E-3</v>
          </cell>
          <cell r="D1300" t="str">
            <v>인</v>
          </cell>
          <cell r="E1300">
            <v>60423</v>
          </cell>
          <cell r="F1300">
            <v>172</v>
          </cell>
          <cell r="G1300">
            <v>0</v>
          </cell>
          <cell r="H1300">
            <v>0</v>
          </cell>
          <cell r="I1300">
            <v>60423</v>
          </cell>
          <cell r="J1300">
            <v>172</v>
          </cell>
          <cell r="K1300">
            <v>0</v>
          </cell>
          <cell r="L1300">
            <v>0</v>
          </cell>
        </row>
        <row r="1301">
          <cell r="A1301" t="str">
            <v>계</v>
          </cell>
          <cell r="F1301">
            <v>2472</v>
          </cell>
          <cell r="H1301">
            <v>2300</v>
          </cell>
          <cell r="J1301">
            <v>172</v>
          </cell>
          <cell r="L1301">
            <v>0</v>
          </cell>
        </row>
        <row r="1306">
          <cell r="A1306" t="str">
            <v>No.64호표 상록패랭이</v>
          </cell>
          <cell r="B1306" t="str">
            <v>3치포트</v>
          </cell>
          <cell r="C1306">
            <v>1</v>
          </cell>
          <cell r="D1306" t="str">
            <v>본</v>
          </cell>
          <cell r="M1306" t="str">
            <v>S01109</v>
          </cell>
        </row>
        <row r="1307">
          <cell r="A1307" t="str">
            <v>상록패랭이</v>
          </cell>
          <cell r="B1307" t="str">
            <v>3치포트</v>
          </cell>
          <cell r="C1307">
            <v>1</v>
          </cell>
          <cell r="D1307" t="str">
            <v>본</v>
          </cell>
          <cell r="E1307">
            <v>2200</v>
          </cell>
          <cell r="F1307">
            <v>2200</v>
          </cell>
          <cell r="G1307">
            <v>2200</v>
          </cell>
          <cell r="H1307">
            <v>2200</v>
          </cell>
          <cell r="I1307">
            <v>0</v>
          </cell>
          <cell r="J1307">
            <v>0</v>
          </cell>
          <cell r="K1307">
            <v>0</v>
          </cell>
          <cell r="L1307">
            <v>0</v>
          </cell>
        </row>
        <row r="1308">
          <cell r="A1308" t="str">
            <v>조 경 공</v>
          </cell>
          <cell r="C1308">
            <v>2.8500000000000001E-3</v>
          </cell>
          <cell r="D1308" t="str">
            <v>인</v>
          </cell>
          <cell r="E1308">
            <v>60423</v>
          </cell>
          <cell r="F1308">
            <v>172</v>
          </cell>
          <cell r="G1308">
            <v>0</v>
          </cell>
          <cell r="H1308">
            <v>0</v>
          </cell>
          <cell r="I1308">
            <v>60423</v>
          </cell>
          <cell r="J1308">
            <v>172</v>
          </cell>
          <cell r="K1308">
            <v>0</v>
          </cell>
          <cell r="L1308">
            <v>0</v>
          </cell>
        </row>
        <row r="1309">
          <cell r="A1309" t="str">
            <v>계</v>
          </cell>
          <cell r="F1309">
            <v>2372</v>
          </cell>
          <cell r="H1309">
            <v>2200</v>
          </cell>
          <cell r="J1309">
            <v>172</v>
          </cell>
          <cell r="L1309">
            <v>0</v>
          </cell>
        </row>
        <row r="1311">
          <cell r="A1311" t="str">
            <v>No.65호표 구절초</v>
          </cell>
          <cell r="B1311" t="str">
            <v>3치포트</v>
          </cell>
          <cell r="C1311">
            <v>1</v>
          </cell>
          <cell r="D1311" t="str">
            <v>본</v>
          </cell>
          <cell r="M1311" t="str">
            <v>S011091</v>
          </cell>
        </row>
        <row r="1312">
          <cell r="A1312" t="str">
            <v>구절초</v>
          </cell>
          <cell r="B1312" t="str">
            <v>3치포트</v>
          </cell>
          <cell r="C1312">
            <v>1</v>
          </cell>
          <cell r="D1312" t="str">
            <v>본</v>
          </cell>
          <cell r="E1312">
            <v>1400</v>
          </cell>
          <cell r="F1312">
            <v>1400</v>
          </cell>
          <cell r="G1312">
            <v>1400</v>
          </cell>
          <cell r="H1312">
            <v>1400</v>
          </cell>
          <cell r="I1312">
            <v>0</v>
          </cell>
          <cell r="J1312">
            <v>0</v>
          </cell>
          <cell r="K1312">
            <v>0</v>
          </cell>
          <cell r="L1312">
            <v>0</v>
          </cell>
        </row>
        <row r="1313">
          <cell r="A1313" t="str">
            <v>조 경 공</v>
          </cell>
          <cell r="C1313">
            <v>2.8500000000000001E-3</v>
          </cell>
          <cell r="D1313" t="str">
            <v>인</v>
          </cell>
          <cell r="E1313">
            <v>60423</v>
          </cell>
          <cell r="F1313">
            <v>172</v>
          </cell>
          <cell r="G1313">
            <v>0</v>
          </cell>
          <cell r="H1313">
            <v>0</v>
          </cell>
          <cell r="I1313">
            <v>60423</v>
          </cell>
          <cell r="J1313">
            <v>172</v>
          </cell>
          <cell r="K1313">
            <v>0</v>
          </cell>
          <cell r="L1313">
            <v>0</v>
          </cell>
        </row>
        <row r="1314">
          <cell r="A1314" t="str">
            <v>계</v>
          </cell>
          <cell r="F1314">
            <v>1572</v>
          </cell>
          <cell r="H1314">
            <v>1400</v>
          </cell>
          <cell r="J1314">
            <v>172</v>
          </cell>
          <cell r="L1314">
            <v>0</v>
          </cell>
        </row>
        <row r="1316">
          <cell r="A1316" t="str">
            <v>No.66호표 지주목(이각)</v>
          </cell>
          <cell r="B1316" t="str">
            <v>H1200</v>
          </cell>
          <cell r="C1316">
            <v>0</v>
          </cell>
          <cell r="D1316" t="str">
            <v>조</v>
          </cell>
          <cell r="M1316" t="str">
            <v>SSA0009</v>
          </cell>
        </row>
        <row r="1317">
          <cell r="A1317" t="str">
            <v>육송원목(소나무)</v>
          </cell>
          <cell r="B1317" t="str">
            <v>말구 6cmx180cm</v>
          </cell>
          <cell r="C1317">
            <v>9.5999999999999992E-3</v>
          </cell>
          <cell r="D1317" t="str">
            <v>㎥</v>
          </cell>
          <cell r="E1317">
            <v>225000</v>
          </cell>
          <cell r="F1317">
            <v>2160</v>
          </cell>
          <cell r="G1317">
            <v>225000</v>
          </cell>
          <cell r="H1317">
            <v>2160</v>
          </cell>
          <cell r="I1317">
            <v>0</v>
          </cell>
          <cell r="J1317">
            <v>0</v>
          </cell>
          <cell r="K1317">
            <v>0</v>
          </cell>
          <cell r="L1317">
            <v>0</v>
          </cell>
        </row>
        <row r="1318">
          <cell r="A1318" t="str">
            <v>녹화마대</v>
          </cell>
          <cell r="B1318" t="str">
            <v>#100</v>
          </cell>
          <cell r="C1318">
            <v>1.256</v>
          </cell>
          <cell r="D1318" t="str">
            <v>M</v>
          </cell>
          <cell r="E1318">
            <v>110.5</v>
          </cell>
          <cell r="F1318">
            <v>138</v>
          </cell>
          <cell r="G1318">
            <v>110.5</v>
          </cell>
          <cell r="H1318">
            <v>138</v>
          </cell>
          <cell r="I1318">
            <v>0</v>
          </cell>
          <cell r="J1318">
            <v>0</v>
          </cell>
          <cell r="K1318">
            <v>0</v>
          </cell>
          <cell r="L1318">
            <v>0</v>
          </cell>
        </row>
        <row r="1319">
          <cell r="A1319" t="str">
            <v>마닐라로프</v>
          </cell>
          <cell r="B1319" t="str">
            <v>6MM</v>
          </cell>
          <cell r="C1319">
            <v>0.71299999999999997</v>
          </cell>
          <cell r="D1319" t="str">
            <v>M</v>
          </cell>
          <cell r="E1319">
            <v>100</v>
          </cell>
          <cell r="F1319">
            <v>71</v>
          </cell>
          <cell r="G1319">
            <v>100</v>
          </cell>
          <cell r="H1319">
            <v>71</v>
          </cell>
          <cell r="I1319">
            <v>0</v>
          </cell>
          <cell r="J1319">
            <v>0</v>
          </cell>
          <cell r="K1319">
            <v>0</v>
          </cell>
          <cell r="L1319">
            <v>0</v>
          </cell>
        </row>
        <row r="1320">
          <cell r="A1320" t="str">
            <v>철못</v>
          </cell>
          <cell r="B1320" t="str">
            <v>N75   75x3.25M/M 25KG/상자</v>
          </cell>
          <cell r="C1320">
            <v>0.02</v>
          </cell>
          <cell r="D1320" t="str">
            <v>KG</v>
          </cell>
          <cell r="E1320">
            <v>536</v>
          </cell>
          <cell r="F1320">
            <v>10</v>
          </cell>
          <cell r="G1320">
            <v>536</v>
          </cell>
          <cell r="H1320">
            <v>10</v>
          </cell>
          <cell r="I1320">
            <v>0</v>
          </cell>
          <cell r="J1320">
            <v>0</v>
          </cell>
          <cell r="K1320">
            <v>0</v>
          </cell>
          <cell r="L1320">
            <v>0</v>
          </cell>
        </row>
        <row r="1321">
          <cell r="A1321" t="str">
            <v>원목박피 말구직경(9.0㎝)</v>
          </cell>
          <cell r="C1321">
            <v>4</v>
          </cell>
          <cell r="D1321" t="str">
            <v>M</v>
          </cell>
          <cell r="E1321">
            <v>204</v>
          </cell>
          <cell r="F1321">
            <v>816</v>
          </cell>
          <cell r="G1321">
            <v>0</v>
          </cell>
          <cell r="H1321">
            <v>0</v>
          </cell>
          <cell r="I1321">
            <v>204</v>
          </cell>
          <cell r="J1321">
            <v>816</v>
          </cell>
          <cell r="K1321">
            <v>0</v>
          </cell>
          <cell r="L1321">
            <v>0</v>
          </cell>
          <cell r="M1321" t="str">
            <v>N.110</v>
          </cell>
        </row>
        <row r="1322">
          <cell r="A1322" t="str">
            <v>계</v>
          </cell>
          <cell r="F1322">
            <v>3195</v>
          </cell>
          <cell r="H1322">
            <v>2379</v>
          </cell>
          <cell r="J1322">
            <v>816</v>
          </cell>
          <cell r="L1322">
            <v>0</v>
          </cell>
        </row>
        <row r="1329">
          <cell r="A1329" t="str">
            <v>No.67호표 지주목(삼발이소형)</v>
          </cell>
          <cell r="B1329" t="str">
            <v>H1700</v>
          </cell>
          <cell r="C1329">
            <v>0</v>
          </cell>
          <cell r="D1329" t="str">
            <v>조</v>
          </cell>
          <cell r="M1329" t="str">
            <v>SSA0010</v>
          </cell>
        </row>
        <row r="1330">
          <cell r="A1330" t="str">
            <v>육송원목(소나무)</v>
          </cell>
          <cell r="B1330" t="str">
            <v>말구 6cmx180cm</v>
          </cell>
          <cell r="C1330">
            <v>1.6299999999999999E-2</v>
          </cell>
          <cell r="D1330" t="str">
            <v>㎥</v>
          </cell>
          <cell r="E1330">
            <v>225000</v>
          </cell>
          <cell r="F1330">
            <v>3667</v>
          </cell>
          <cell r="G1330">
            <v>225000</v>
          </cell>
          <cell r="H1330">
            <v>3667</v>
          </cell>
          <cell r="I1330">
            <v>0</v>
          </cell>
          <cell r="J1330">
            <v>0</v>
          </cell>
          <cell r="K1330">
            <v>0</v>
          </cell>
          <cell r="L1330">
            <v>0</v>
          </cell>
        </row>
        <row r="1331">
          <cell r="A1331" t="str">
            <v>녹화마대</v>
          </cell>
          <cell r="B1331" t="str">
            <v>#100</v>
          </cell>
          <cell r="C1331">
            <v>1.256</v>
          </cell>
          <cell r="D1331" t="str">
            <v>M</v>
          </cell>
          <cell r="E1331">
            <v>110.5</v>
          </cell>
          <cell r="F1331">
            <v>138</v>
          </cell>
          <cell r="G1331">
            <v>110.5</v>
          </cell>
          <cell r="H1331">
            <v>138</v>
          </cell>
          <cell r="I1331">
            <v>0</v>
          </cell>
          <cell r="J1331">
            <v>0</v>
          </cell>
          <cell r="K1331">
            <v>0</v>
          </cell>
          <cell r="L1331">
            <v>0</v>
          </cell>
        </row>
        <row r="1332">
          <cell r="A1332" t="str">
            <v>마닐라로프</v>
          </cell>
          <cell r="B1332" t="str">
            <v>6MM</v>
          </cell>
          <cell r="C1332">
            <v>11.16</v>
          </cell>
          <cell r="D1332" t="str">
            <v>M</v>
          </cell>
          <cell r="E1332">
            <v>100</v>
          </cell>
          <cell r="F1332">
            <v>1116</v>
          </cell>
          <cell r="G1332">
            <v>100</v>
          </cell>
          <cell r="H1332">
            <v>1116</v>
          </cell>
          <cell r="I1332">
            <v>0</v>
          </cell>
          <cell r="J1332">
            <v>0</v>
          </cell>
          <cell r="K1332">
            <v>0</v>
          </cell>
          <cell r="L1332">
            <v>0</v>
          </cell>
        </row>
        <row r="1333">
          <cell r="A1333" t="str">
            <v>보통철선</v>
          </cell>
          <cell r="B1333" t="str">
            <v>#8  4.0M/M  10.1M/KG</v>
          </cell>
          <cell r="C1333">
            <v>0.28199999999999997</v>
          </cell>
          <cell r="D1333" t="str">
            <v>㎏</v>
          </cell>
          <cell r="E1333">
            <v>485</v>
          </cell>
          <cell r="F1333">
            <v>136</v>
          </cell>
          <cell r="G1333">
            <v>485</v>
          </cell>
          <cell r="H1333">
            <v>136</v>
          </cell>
          <cell r="I1333">
            <v>0</v>
          </cell>
          <cell r="J1333">
            <v>0</v>
          </cell>
          <cell r="K1333">
            <v>0</v>
          </cell>
          <cell r="L1333">
            <v>0</v>
          </cell>
        </row>
        <row r="1334">
          <cell r="A1334" t="str">
            <v>철못</v>
          </cell>
          <cell r="B1334" t="str">
            <v>N50   50x2.64M/M 25KG/상자</v>
          </cell>
          <cell r="C1334">
            <v>1.6E-2</v>
          </cell>
          <cell r="D1334" t="str">
            <v>KG</v>
          </cell>
          <cell r="E1334">
            <v>584</v>
          </cell>
          <cell r="F1334">
            <v>9</v>
          </cell>
          <cell r="G1334">
            <v>584</v>
          </cell>
          <cell r="H1334">
            <v>9</v>
          </cell>
          <cell r="I1334">
            <v>0</v>
          </cell>
          <cell r="J1334">
            <v>0</v>
          </cell>
          <cell r="K1334">
            <v>0</v>
          </cell>
          <cell r="L1334">
            <v>0</v>
          </cell>
        </row>
        <row r="1335">
          <cell r="A1335" t="str">
            <v>원목박피 말구직경(9.0㎝)</v>
          </cell>
          <cell r="C1335">
            <v>6.6</v>
          </cell>
          <cell r="D1335" t="str">
            <v>M</v>
          </cell>
          <cell r="E1335">
            <v>204</v>
          </cell>
          <cell r="F1335">
            <v>1346</v>
          </cell>
          <cell r="G1335">
            <v>0</v>
          </cell>
          <cell r="H1335">
            <v>0</v>
          </cell>
          <cell r="I1335">
            <v>204</v>
          </cell>
          <cell r="J1335">
            <v>1346</v>
          </cell>
          <cell r="K1335">
            <v>0</v>
          </cell>
          <cell r="L1335">
            <v>0</v>
          </cell>
          <cell r="M1335" t="str">
            <v>N.110</v>
          </cell>
        </row>
        <row r="1336">
          <cell r="A1336" t="str">
            <v>계</v>
          </cell>
          <cell r="F1336">
            <v>6412</v>
          </cell>
          <cell r="H1336">
            <v>5066</v>
          </cell>
          <cell r="J1336">
            <v>1346</v>
          </cell>
          <cell r="L1336">
            <v>0</v>
          </cell>
        </row>
        <row r="1338">
          <cell r="A1338" t="str">
            <v>No.68호표 지주목(삼발이대형)</v>
          </cell>
          <cell r="B1338" t="str">
            <v>H2700</v>
          </cell>
          <cell r="C1338">
            <v>0</v>
          </cell>
          <cell r="D1338" t="str">
            <v>조</v>
          </cell>
          <cell r="M1338" t="str">
            <v>SSA0011</v>
          </cell>
        </row>
        <row r="1339">
          <cell r="A1339" t="str">
            <v>육송원목(소나무)</v>
          </cell>
          <cell r="B1339" t="str">
            <v>말구 6cmx180cm</v>
          </cell>
          <cell r="C1339">
            <v>2.3900000000000001E-2</v>
          </cell>
          <cell r="D1339" t="str">
            <v>㎥</v>
          </cell>
          <cell r="E1339">
            <v>225000</v>
          </cell>
          <cell r="F1339">
            <v>5377</v>
          </cell>
          <cell r="G1339">
            <v>225000</v>
          </cell>
          <cell r="H1339">
            <v>5377</v>
          </cell>
          <cell r="I1339">
            <v>0</v>
          </cell>
          <cell r="J1339">
            <v>0</v>
          </cell>
          <cell r="K1339">
            <v>0</v>
          </cell>
          <cell r="L1339">
            <v>0</v>
          </cell>
        </row>
        <row r="1340">
          <cell r="A1340" t="str">
            <v>녹화테이프</v>
          </cell>
          <cell r="B1340" t="str">
            <v>15㎝ x10ｍ</v>
          </cell>
          <cell r="C1340">
            <v>0.97199999999999998</v>
          </cell>
          <cell r="D1340" t="str">
            <v>M</v>
          </cell>
          <cell r="E1340">
            <v>1105</v>
          </cell>
          <cell r="F1340">
            <v>1074</v>
          </cell>
          <cell r="G1340">
            <v>1105</v>
          </cell>
          <cell r="H1340">
            <v>1074</v>
          </cell>
          <cell r="I1340">
            <v>0</v>
          </cell>
          <cell r="J1340">
            <v>0</v>
          </cell>
          <cell r="K1340">
            <v>0</v>
          </cell>
          <cell r="L1340">
            <v>0</v>
          </cell>
        </row>
        <row r="1341">
          <cell r="A1341" t="str">
            <v>고무튜브</v>
          </cell>
          <cell r="B1341" t="str">
            <v>T1.6,W30</v>
          </cell>
          <cell r="C1341">
            <v>0.03</v>
          </cell>
          <cell r="D1341" t="str">
            <v>M</v>
          </cell>
          <cell r="E1341">
            <v>5000</v>
          </cell>
          <cell r="F1341">
            <v>150</v>
          </cell>
          <cell r="G1341">
            <v>5000</v>
          </cell>
          <cell r="H1341">
            <v>150</v>
          </cell>
          <cell r="I1341">
            <v>0</v>
          </cell>
          <cell r="J1341">
            <v>0</v>
          </cell>
          <cell r="K1341">
            <v>0</v>
          </cell>
          <cell r="L1341">
            <v>0</v>
          </cell>
        </row>
        <row r="1342">
          <cell r="A1342" t="str">
            <v>녹화끈</v>
          </cell>
          <cell r="B1342" t="str">
            <v>6㎜x150(180)ｍ</v>
          </cell>
          <cell r="C1342">
            <v>0.57099999999999995</v>
          </cell>
          <cell r="D1342" t="str">
            <v>M</v>
          </cell>
          <cell r="E1342">
            <v>52.8</v>
          </cell>
          <cell r="F1342">
            <v>30</v>
          </cell>
          <cell r="G1342">
            <v>52.8</v>
          </cell>
          <cell r="H1342">
            <v>30</v>
          </cell>
          <cell r="I1342">
            <v>0</v>
          </cell>
          <cell r="J1342">
            <v>0</v>
          </cell>
          <cell r="K1342">
            <v>0</v>
          </cell>
          <cell r="L1342">
            <v>0</v>
          </cell>
        </row>
        <row r="1343">
          <cell r="A1343" t="str">
            <v>원목박피 말구직경(9.0㎝)</v>
          </cell>
          <cell r="C1343">
            <v>8.1</v>
          </cell>
          <cell r="D1343" t="str">
            <v>M</v>
          </cell>
          <cell r="E1343">
            <v>204</v>
          </cell>
          <cell r="F1343">
            <v>1652</v>
          </cell>
          <cell r="G1343">
            <v>0</v>
          </cell>
          <cell r="H1343">
            <v>0</v>
          </cell>
          <cell r="I1343">
            <v>204</v>
          </cell>
          <cell r="J1343">
            <v>1652</v>
          </cell>
          <cell r="K1343">
            <v>0</v>
          </cell>
          <cell r="L1343">
            <v>0</v>
          </cell>
          <cell r="M1343" t="str">
            <v>N.110</v>
          </cell>
        </row>
        <row r="1344">
          <cell r="A1344" t="str">
            <v>계</v>
          </cell>
          <cell r="F1344">
            <v>8283</v>
          </cell>
          <cell r="H1344">
            <v>6631</v>
          </cell>
          <cell r="J1344">
            <v>1652</v>
          </cell>
          <cell r="L1344">
            <v>0</v>
          </cell>
        </row>
        <row r="1346">
          <cell r="A1346" t="str">
            <v>No.69호표 대나무지주목(연계형)</v>
          </cell>
          <cell r="C1346">
            <v>1</v>
          </cell>
          <cell r="D1346" t="str">
            <v>조</v>
          </cell>
          <cell r="M1346" t="str">
            <v>SSA0012</v>
          </cell>
        </row>
        <row r="1347">
          <cell r="A1347" t="str">
            <v>대나무</v>
          </cell>
          <cell r="C1347">
            <v>2.41</v>
          </cell>
          <cell r="D1347" t="str">
            <v>M</v>
          </cell>
          <cell r="E1347">
            <v>2800</v>
          </cell>
          <cell r="F1347">
            <v>6748</v>
          </cell>
          <cell r="G1347">
            <v>2800</v>
          </cell>
          <cell r="H1347">
            <v>6748</v>
          </cell>
          <cell r="I1347">
            <v>0</v>
          </cell>
          <cell r="J1347">
            <v>0</v>
          </cell>
          <cell r="K1347">
            <v>0</v>
          </cell>
          <cell r="L1347">
            <v>0</v>
          </cell>
        </row>
        <row r="1348">
          <cell r="A1348" t="str">
            <v>녹화마대</v>
          </cell>
          <cell r="B1348" t="str">
            <v>#100</v>
          </cell>
          <cell r="C1348">
            <v>1.38</v>
          </cell>
          <cell r="D1348" t="str">
            <v>M</v>
          </cell>
          <cell r="E1348">
            <v>110.5</v>
          </cell>
          <cell r="F1348">
            <v>152</v>
          </cell>
          <cell r="G1348">
            <v>110.5</v>
          </cell>
          <cell r="H1348">
            <v>152</v>
          </cell>
          <cell r="I1348">
            <v>0</v>
          </cell>
          <cell r="J1348">
            <v>0</v>
          </cell>
          <cell r="K1348">
            <v>0</v>
          </cell>
          <cell r="L1348">
            <v>0</v>
          </cell>
        </row>
        <row r="1349">
          <cell r="A1349" t="str">
            <v>녹화끈</v>
          </cell>
          <cell r="B1349" t="str">
            <v>6㎜x150(180)ｍ</v>
          </cell>
          <cell r="C1349">
            <v>5.9</v>
          </cell>
          <cell r="D1349" t="str">
            <v>M</v>
          </cell>
          <cell r="E1349">
            <v>52.8</v>
          </cell>
          <cell r="F1349">
            <v>311</v>
          </cell>
          <cell r="G1349">
            <v>52.8</v>
          </cell>
          <cell r="H1349">
            <v>311</v>
          </cell>
          <cell r="I1349">
            <v>0</v>
          </cell>
          <cell r="J1349">
            <v>0</v>
          </cell>
          <cell r="K1349">
            <v>0</v>
          </cell>
          <cell r="L1349">
            <v>0</v>
          </cell>
        </row>
        <row r="1350">
          <cell r="A1350" t="str">
            <v>계</v>
          </cell>
          <cell r="F1350">
            <v>7211</v>
          </cell>
          <cell r="H1350">
            <v>7211</v>
          </cell>
          <cell r="J1350">
            <v>0</v>
          </cell>
          <cell r="L1350">
            <v>0</v>
          </cell>
        </row>
        <row r="1352">
          <cell r="A1352" t="str">
            <v>No.70호표 사각지주목</v>
          </cell>
          <cell r="B1352" t="str">
            <v>가로수용</v>
          </cell>
          <cell r="C1352">
            <v>1</v>
          </cell>
          <cell r="D1352" t="str">
            <v>조</v>
          </cell>
          <cell r="M1352" t="str">
            <v>SSA0013</v>
          </cell>
        </row>
        <row r="1353">
          <cell r="A1353" t="str">
            <v>육송원목(소나무)</v>
          </cell>
          <cell r="B1353" t="str">
            <v>말구 6cmx180cm</v>
          </cell>
          <cell r="C1353">
            <v>2.1100000000000001E-2</v>
          </cell>
          <cell r="D1353" t="str">
            <v>M3</v>
          </cell>
          <cell r="E1353">
            <v>225000</v>
          </cell>
          <cell r="F1353">
            <v>4747</v>
          </cell>
          <cell r="G1353">
            <v>225000</v>
          </cell>
          <cell r="H1353">
            <v>4747</v>
          </cell>
          <cell r="I1353">
            <v>0</v>
          </cell>
          <cell r="J1353">
            <v>0</v>
          </cell>
          <cell r="K1353">
            <v>0</v>
          </cell>
          <cell r="L1353">
            <v>0</v>
          </cell>
        </row>
        <row r="1354">
          <cell r="A1354" t="str">
            <v>녹화마대</v>
          </cell>
          <cell r="B1354" t="str">
            <v>#100</v>
          </cell>
          <cell r="C1354">
            <v>1.256</v>
          </cell>
          <cell r="D1354" t="str">
            <v>M</v>
          </cell>
          <cell r="E1354">
            <v>110.5</v>
          </cell>
          <cell r="F1354">
            <v>138</v>
          </cell>
          <cell r="G1354">
            <v>110.5</v>
          </cell>
          <cell r="H1354">
            <v>138</v>
          </cell>
          <cell r="I1354">
            <v>0</v>
          </cell>
          <cell r="J1354">
            <v>0</v>
          </cell>
          <cell r="K1354">
            <v>0</v>
          </cell>
          <cell r="L1354">
            <v>0</v>
          </cell>
        </row>
        <row r="1355">
          <cell r="A1355" t="str">
            <v>마닐라로프</v>
          </cell>
          <cell r="B1355" t="str">
            <v>6MM</v>
          </cell>
          <cell r="C1355">
            <v>11.16</v>
          </cell>
          <cell r="D1355" t="str">
            <v>M</v>
          </cell>
          <cell r="E1355">
            <v>100</v>
          </cell>
          <cell r="F1355">
            <v>1116</v>
          </cell>
          <cell r="G1355">
            <v>100</v>
          </cell>
          <cell r="H1355">
            <v>1116</v>
          </cell>
          <cell r="I1355">
            <v>0</v>
          </cell>
          <cell r="J1355">
            <v>0</v>
          </cell>
          <cell r="K1355">
            <v>0</v>
          </cell>
          <cell r="L1355">
            <v>0</v>
          </cell>
        </row>
        <row r="1356">
          <cell r="A1356" t="str">
            <v>원목박피 말구직경(9.0㎝)</v>
          </cell>
          <cell r="C1356">
            <v>8.5</v>
          </cell>
          <cell r="D1356" t="str">
            <v>m</v>
          </cell>
          <cell r="E1356">
            <v>204</v>
          </cell>
          <cell r="F1356">
            <v>1734</v>
          </cell>
          <cell r="G1356">
            <v>0</v>
          </cell>
          <cell r="H1356">
            <v>0</v>
          </cell>
          <cell r="I1356">
            <v>204</v>
          </cell>
          <cell r="J1356">
            <v>1734</v>
          </cell>
          <cell r="K1356">
            <v>0</v>
          </cell>
          <cell r="L1356">
            <v>0</v>
          </cell>
          <cell r="M1356" t="str">
            <v>N.110</v>
          </cell>
        </row>
        <row r="1357">
          <cell r="A1357" t="str">
            <v>볼트</v>
          </cell>
          <cell r="B1357" t="str">
            <v>M10, L=120</v>
          </cell>
          <cell r="C1357">
            <v>8</v>
          </cell>
          <cell r="D1357" t="str">
            <v>EA</v>
          </cell>
          <cell r="E1357">
            <v>77</v>
          </cell>
          <cell r="F1357">
            <v>616</v>
          </cell>
          <cell r="G1357">
            <v>77</v>
          </cell>
          <cell r="H1357">
            <v>616</v>
          </cell>
          <cell r="I1357">
            <v>0</v>
          </cell>
          <cell r="J1357">
            <v>0</v>
          </cell>
          <cell r="K1357">
            <v>0</v>
          </cell>
          <cell r="L1357">
            <v>0</v>
          </cell>
        </row>
        <row r="1358">
          <cell r="A1358" t="str">
            <v>너트</v>
          </cell>
          <cell r="B1358" t="str">
            <v>M10</v>
          </cell>
          <cell r="C1358">
            <v>8</v>
          </cell>
          <cell r="D1358" t="str">
            <v>EA</v>
          </cell>
          <cell r="E1358">
            <v>13.9</v>
          </cell>
          <cell r="F1358">
            <v>111</v>
          </cell>
          <cell r="G1358">
            <v>13.9</v>
          </cell>
          <cell r="H1358">
            <v>111</v>
          </cell>
          <cell r="I1358">
            <v>0</v>
          </cell>
          <cell r="J1358">
            <v>0</v>
          </cell>
          <cell r="K1358">
            <v>0</v>
          </cell>
          <cell r="L1358">
            <v>0</v>
          </cell>
        </row>
        <row r="1359">
          <cell r="A1359" t="str">
            <v>와샤</v>
          </cell>
          <cell r="B1359" t="str">
            <v>M10</v>
          </cell>
          <cell r="C1359">
            <v>8</v>
          </cell>
          <cell r="D1359" t="str">
            <v>EA</v>
          </cell>
          <cell r="E1359">
            <v>7.67</v>
          </cell>
          <cell r="F1359">
            <v>61</v>
          </cell>
          <cell r="G1359">
            <v>7.67</v>
          </cell>
          <cell r="H1359">
            <v>61</v>
          </cell>
          <cell r="I1359">
            <v>0</v>
          </cell>
          <cell r="J1359">
            <v>0</v>
          </cell>
          <cell r="K1359">
            <v>0</v>
          </cell>
          <cell r="L1359">
            <v>0</v>
          </cell>
        </row>
        <row r="1360">
          <cell r="A1360" t="str">
            <v>알루미늄못</v>
          </cell>
          <cell r="B1360" t="str">
            <v>3"</v>
          </cell>
          <cell r="C1360">
            <v>6</v>
          </cell>
          <cell r="D1360" t="str">
            <v>EA</v>
          </cell>
          <cell r="E1360">
            <v>2.8</v>
          </cell>
          <cell r="F1360">
            <v>16</v>
          </cell>
          <cell r="G1360">
            <v>2.8</v>
          </cell>
          <cell r="H1360">
            <v>16</v>
          </cell>
          <cell r="I1360">
            <v>0</v>
          </cell>
          <cell r="J1360">
            <v>0</v>
          </cell>
          <cell r="K1360">
            <v>0</v>
          </cell>
          <cell r="L1360">
            <v>0</v>
          </cell>
        </row>
        <row r="1361">
          <cell r="A1361" t="str">
            <v>계</v>
          </cell>
          <cell r="F1361">
            <v>8539</v>
          </cell>
          <cell r="H1361">
            <v>6805</v>
          </cell>
          <cell r="J1361">
            <v>1734</v>
          </cell>
          <cell r="L1361">
            <v>0</v>
          </cell>
        </row>
        <row r="1363">
          <cell r="A1363" t="str">
            <v>No.71호표 소형고압블럭포설</v>
          </cell>
          <cell r="B1363" t="str">
            <v>인력</v>
          </cell>
          <cell r="C1363">
            <v>1</v>
          </cell>
          <cell r="D1363" t="str">
            <v>㎡</v>
          </cell>
          <cell r="M1363" t="str">
            <v>SX0001</v>
          </cell>
        </row>
        <row r="1364">
          <cell r="A1364" t="str">
            <v>특별인부</v>
          </cell>
          <cell r="C1364">
            <v>3.1E-2</v>
          </cell>
          <cell r="D1364" t="str">
            <v>인</v>
          </cell>
          <cell r="E1364">
            <v>55970</v>
          </cell>
          <cell r="F1364">
            <v>1735</v>
          </cell>
          <cell r="G1364">
            <v>0</v>
          </cell>
          <cell r="H1364">
            <v>0</v>
          </cell>
          <cell r="I1364">
            <v>55970</v>
          </cell>
          <cell r="J1364">
            <v>1735</v>
          </cell>
          <cell r="K1364">
            <v>0</v>
          </cell>
          <cell r="L1364">
            <v>0</v>
          </cell>
        </row>
        <row r="1365">
          <cell r="A1365" t="str">
            <v>보통인부</v>
          </cell>
          <cell r="C1365">
            <v>9.1999999999999998E-2</v>
          </cell>
          <cell r="D1365" t="str">
            <v>인</v>
          </cell>
          <cell r="E1365">
            <v>40922</v>
          </cell>
          <cell r="F1365">
            <v>3764</v>
          </cell>
          <cell r="G1365">
            <v>0</v>
          </cell>
          <cell r="H1365">
            <v>0</v>
          </cell>
          <cell r="I1365">
            <v>40922</v>
          </cell>
          <cell r="J1365">
            <v>3764</v>
          </cell>
          <cell r="K1365">
            <v>0</v>
          </cell>
          <cell r="L1365">
            <v>0</v>
          </cell>
        </row>
        <row r="1366">
          <cell r="A1366" t="str">
            <v>기구손료</v>
          </cell>
          <cell r="B1366" t="str">
            <v>노무비의 5%</v>
          </cell>
          <cell r="C1366">
            <v>1</v>
          </cell>
          <cell r="D1366" t="str">
            <v>식</v>
          </cell>
          <cell r="E1366">
            <v>0</v>
          </cell>
          <cell r="F1366">
            <v>274</v>
          </cell>
          <cell r="G1366">
            <v>0</v>
          </cell>
          <cell r="H1366">
            <v>0</v>
          </cell>
          <cell r="I1366">
            <v>0</v>
          </cell>
          <cell r="J1366">
            <v>274</v>
          </cell>
          <cell r="K1366">
            <v>0</v>
          </cell>
          <cell r="L1366">
            <v>0</v>
          </cell>
        </row>
        <row r="1367">
          <cell r="A1367" t="str">
            <v>계</v>
          </cell>
          <cell r="F1367">
            <v>5773</v>
          </cell>
          <cell r="H1367">
            <v>0</v>
          </cell>
          <cell r="J1367">
            <v>5773</v>
          </cell>
          <cell r="L1367">
            <v>0</v>
          </cell>
        </row>
        <row r="1369">
          <cell r="A1369" t="str">
            <v>No.72호표 모래깔기및펴기</v>
          </cell>
          <cell r="C1369">
            <v>1</v>
          </cell>
          <cell r="D1369" t="str">
            <v>㎥</v>
          </cell>
          <cell r="M1369" t="str">
            <v>SX0002</v>
          </cell>
        </row>
        <row r="1370">
          <cell r="A1370" t="str">
            <v>보통인부</v>
          </cell>
          <cell r="C1370">
            <v>1.4999999999999999E-2</v>
          </cell>
          <cell r="D1370" t="str">
            <v>인</v>
          </cell>
          <cell r="E1370">
            <v>40922</v>
          </cell>
          <cell r="F1370">
            <v>613</v>
          </cell>
          <cell r="G1370">
            <v>0</v>
          </cell>
          <cell r="H1370">
            <v>0</v>
          </cell>
          <cell r="I1370">
            <v>40922</v>
          </cell>
          <cell r="J1370">
            <v>613</v>
          </cell>
          <cell r="K1370">
            <v>0</v>
          </cell>
          <cell r="L1370">
            <v>0</v>
          </cell>
        </row>
        <row r="1371">
          <cell r="A1371" t="str">
            <v>강모래(광주)</v>
          </cell>
          <cell r="B1371" t="str">
            <v>시내도착도</v>
          </cell>
          <cell r="C1371">
            <v>1.06</v>
          </cell>
          <cell r="D1371" t="str">
            <v>M3</v>
          </cell>
          <cell r="E1371">
            <v>11000</v>
          </cell>
          <cell r="F1371">
            <v>11660</v>
          </cell>
          <cell r="G1371">
            <v>11000</v>
          </cell>
          <cell r="H1371">
            <v>11660</v>
          </cell>
          <cell r="I1371">
            <v>0</v>
          </cell>
          <cell r="J1371">
            <v>0</v>
          </cell>
          <cell r="K1371">
            <v>0</v>
          </cell>
          <cell r="L1371">
            <v>0</v>
          </cell>
        </row>
        <row r="1372">
          <cell r="A1372" t="str">
            <v>계</v>
          </cell>
          <cell r="F1372">
            <v>12273</v>
          </cell>
          <cell r="H1372">
            <v>11660</v>
          </cell>
          <cell r="J1372">
            <v>613</v>
          </cell>
          <cell r="L1372">
            <v>0</v>
          </cell>
        </row>
        <row r="1375">
          <cell r="A1375" t="str">
            <v>No.73호표 잡석다짐(기계+인력)</v>
          </cell>
          <cell r="B1375" t="str">
            <v>로라+인력</v>
          </cell>
          <cell r="C1375">
            <v>1</v>
          </cell>
          <cell r="D1375" t="str">
            <v>㎥</v>
          </cell>
          <cell r="M1375" t="str">
            <v>SX0003</v>
          </cell>
        </row>
        <row r="1376">
          <cell r="A1376" t="str">
            <v>쇄석자갈(서울)</v>
          </cell>
          <cell r="B1376" t="str">
            <v>#467 40-5mm (한강    ,채취장상차도)</v>
          </cell>
          <cell r="C1376">
            <v>1.04</v>
          </cell>
          <cell r="D1376" t="str">
            <v>㎥</v>
          </cell>
          <cell r="E1376">
            <v>7700</v>
          </cell>
          <cell r="F1376">
            <v>8008</v>
          </cell>
          <cell r="G1376">
            <v>7700</v>
          </cell>
          <cell r="H1376">
            <v>8008</v>
          </cell>
          <cell r="I1376">
            <v>0</v>
          </cell>
          <cell r="J1376">
            <v>0</v>
          </cell>
          <cell r="K1376">
            <v>0</v>
          </cell>
          <cell r="L1376">
            <v>0</v>
          </cell>
        </row>
        <row r="1377">
          <cell r="A1377" t="str">
            <v>보조기층부설및 다짐</v>
          </cell>
          <cell r="C1377">
            <v>1</v>
          </cell>
          <cell r="D1377" t="str">
            <v>M3</v>
          </cell>
          <cell r="E1377">
            <v>2354</v>
          </cell>
          <cell r="F1377">
            <v>2354</v>
          </cell>
          <cell r="G1377">
            <v>336</v>
          </cell>
          <cell r="H1377">
            <v>336</v>
          </cell>
          <cell r="I1377">
            <v>1443</v>
          </cell>
          <cell r="J1377">
            <v>1443</v>
          </cell>
          <cell r="K1377">
            <v>575</v>
          </cell>
          <cell r="L1377">
            <v>575</v>
          </cell>
          <cell r="M1377" t="str">
            <v>#.1</v>
          </cell>
        </row>
        <row r="1378">
          <cell r="A1378" t="str">
            <v>보조기층다짐(THK20㎝)</v>
          </cell>
          <cell r="B1378" t="str">
            <v>5-8TON타이어로라</v>
          </cell>
          <cell r="C1378">
            <v>1</v>
          </cell>
          <cell r="E1378">
            <v>107</v>
          </cell>
          <cell r="F1378">
            <v>107</v>
          </cell>
          <cell r="G1378">
            <v>10</v>
          </cell>
          <cell r="H1378">
            <v>10</v>
          </cell>
          <cell r="I1378">
            <v>66</v>
          </cell>
          <cell r="J1378">
            <v>66</v>
          </cell>
          <cell r="K1378">
            <v>31</v>
          </cell>
          <cell r="L1378">
            <v>31</v>
          </cell>
        </row>
        <row r="1379">
          <cell r="A1379" t="str">
            <v>계</v>
          </cell>
          <cell r="F1379">
            <v>10469</v>
          </cell>
          <cell r="H1379">
            <v>8354</v>
          </cell>
          <cell r="J1379">
            <v>1509</v>
          </cell>
          <cell r="L1379">
            <v>606</v>
          </cell>
        </row>
        <row r="1381">
          <cell r="A1381" t="str">
            <v>No.74호표 잡석다짐(인력)</v>
          </cell>
          <cell r="C1381">
            <v>1</v>
          </cell>
          <cell r="D1381" t="str">
            <v>㎥</v>
          </cell>
          <cell r="M1381" t="str">
            <v>SX00031</v>
          </cell>
        </row>
        <row r="1382">
          <cell r="A1382" t="str">
            <v>쇄석자갈(장성)</v>
          </cell>
          <cell r="B1382" t="str">
            <v>#57  25-5mm (시내도착도)</v>
          </cell>
          <cell r="C1382">
            <v>1</v>
          </cell>
          <cell r="D1382" t="str">
            <v>M3</v>
          </cell>
          <cell r="E1382">
            <v>8500</v>
          </cell>
          <cell r="F1382">
            <v>8500</v>
          </cell>
          <cell r="G1382">
            <v>8500</v>
          </cell>
          <cell r="H1382">
            <v>8500</v>
          </cell>
          <cell r="I1382">
            <v>0</v>
          </cell>
          <cell r="J1382">
            <v>0</v>
          </cell>
          <cell r="K1382">
            <v>0</v>
          </cell>
          <cell r="L1382">
            <v>0</v>
          </cell>
        </row>
        <row r="1383">
          <cell r="A1383" t="str">
            <v>보통인부</v>
          </cell>
          <cell r="C1383">
            <v>0.65</v>
          </cell>
          <cell r="D1383" t="str">
            <v>인</v>
          </cell>
          <cell r="E1383">
            <v>40922</v>
          </cell>
          <cell r="F1383">
            <v>26599</v>
          </cell>
          <cell r="G1383">
            <v>0</v>
          </cell>
          <cell r="H1383">
            <v>0</v>
          </cell>
          <cell r="I1383">
            <v>40922</v>
          </cell>
          <cell r="J1383">
            <v>26599</v>
          </cell>
          <cell r="K1383">
            <v>0</v>
          </cell>
          <cell r="L1383">
            <v>0</v>
          </cell>
        </row>
        <row r="1384">
          <cell r="A1384" t="str">
            <v>계</v>
          </cell>
          <cell r="F1384">
            <v>35099</v>
          </cell>
          <cell r="H1384">
            <v>8500</v>
          </cell>
          <cell r="J1384">
            <v>26599</v>
          </cell>
          <cell r="L1384">
            <v>0</v>
          </cell>
        </row>
        <row r="1386">
          <cell r="A1386" t="str">
            <v>No.75호표 점토벽돌평깔기</v>
          </cell>
          <cell r="C1386">
            <v>1</v>
          </cell>
          <cell r="D1386" t="str">
            <v>㎡</v>
          </cell>
          <cell r="M1386" t="str">
            <v>SX0004</v>
          </cell>
        </row>
        <row r="1387">
          <cell r="A1387" t="str">
            <v>특별인부</v>
          </cell>
          <cell r="C1387">
            <v>3.1E-2</v>
          </cell>
          <cell r="D1387" t="str">
            <v>인</v>
          </cell>
          <cell r="E1387">
            <v>55970</v>
          </cell>
          <cell r="F1387">
            <v>1735</v>
          </cell>
          <cell r="G1387">
            <v>0</v>
          </cell>
          <cell r="H1387">
            <v>0</v>
          </cell>
          <cell r="I1387">
            <v>55970</v>
          </cell>
          <cell r="J1387">
            <v>1735</v>
          </cell>
          <cell r="K1387">
            <v>0</v>
          </cell>
          <cell r="L1387">
            <v>0</v>
          </cell>
        </row>
        <row r="1388">
          <cell r="A1388" t="str">
            <v>보통인부</v>
          </cell>
          <cell r="C1388">
            <v>9.1999999999999998E-2</v>
          </cell>
          <cell r="D1388" t="str">
            <v>인</v>
          </cell>
          <cell r="E1388">
            <v>40922</v>
          </cell>
          <cell r="F1388">
            <v>3764</v>
          </cell>
          <cell r="G1388">
            <v>0</v>
          </cell>
          <cell r="H1388">
            <v>0</v>
          </cell>
          <cell r="I1388">
            <v>40922</v>
          </cell>
          <cell r="J1388">
            <v>3764</v>
          </cell>
          <cell r="K1388">
            <v>0</v>
          </cell>
          <cell r="L1388">
            <v>0</v>
          </cell>
        </row>
        <row r="1389">
          <cell r="A1389" t="str">
            <v>계</v>
          </cell>
          <cell r="F1389">
            <v>5499</v>
          </cell>
          <cell r="H1389">
            <v>0</v>
          </cell>
          <cell r="J1389">
            <v>5499</v>
          </cell>
          <cell r="L1389">
            <v>0</v>
          </cell>
        </row>
        <row r="1391">
          <cell r="A1391" t="str">
            <v>No.76호표 마사토포설및다짐</v>
          </cell>
          <cell r="B1391" t="str">
            <v>THK200</v>
          </cell>
          <cell r="C1391">
            <v>1</v>
          </cell>
          <cell r="D1391" t="str">
            <v>㎡</v>
          </cell>
          <cell r="M1391" t="str">
            <v>SX0005</v>
          </cell>
        </row>
        <row r="1392">
          <cell r="A1392" t="str">
            <v>보통인부</v>
          </cell>
          <cell r="C1392">
            <v>0.03</v>
          </cell>
          <cell r="D1392" t="str">
            <v>인</v>
          </cell>
          <cell r="E1392">
            <v>40922</v>
          </cell>
          <cell r="F1392">
            <v>1227</v>
          </cell>
          <cell r="G1392">
            <v>0</v>
          </cell>
          <cell r="H1392">
            <v>0</v>
          </cell>
          <cell r="I1392">
            <v>40922</v>
          </cell>
          <cell r="J1392">
            <v>1227</v>
          </cell>
          <cell r="K1392">
            <v>0</v>
          </cell>
          <cell r="L1392">
            <v>0</v>
          </cell>
        </row>
        <row r="1393">
          <cell r="A1393" t="str">
            <v>계</v>
          </cell>
          <cell r="F1393">
            <v>1227</v>
          </cell>
          <cell r="H1393">
            <v>0</v>
          </cell>
          <cell r="J1393">
            <v>1227</v>
          </cell>
          <cell r="L1393">
            <v>0</v>
          </cell>
        </row>
        <row r="1395">
          <cell r="A1395" t="str">
            <v>No.77호표 자갈부설(D40)</v>
          </cell>
          <cell r="C1395">
            <v>0</v>
          </cell>
          <cell r="D1395" t="str">
            <v>㎥</v>
          </cell>
          <cell r="M1395" t="str">
            <v>SX0007</v>
          </cell>
        </row>
        <row r="1396">
          <cell r="A1396" t="str">
            <v>보통인부</v>
          </cell>
          <cell r="C1396">
            <v>0.13</v>
          </cell>
          <cell r="D1396" t="str">
            <v>인</v>
          </cell>
          <cell r="E1396">
            <v>40922</v>
          </cell>
          <cell r="F1396">
            <v>5319</v>
          </cell>
          <cell r="G1396">
            <v>0</v>
          </cell>
          <cell r="H1396">
            <v>0</v>
          </cell>
          <cell r="I1396">
            <v>40922</v>
          </cell>
          <cell r="J1396">
            <v>5319</v>
          </cell>
          <cell r="K1396">
            <v>0</v>
          </cell>
          <cell r="L1396">
            <v>0</v>
          </cell>
        </row>
        <row r="1397">
          <cell r="A1397" t="str">
            <v>계</v>
          </cell>
          <cell r="F1397">
            <v>5319</v>
          </cell>
          <cell r="H1397">
            <v>0</v>
          </cell>
          <cell r="J1397">
            <v>5319</v>
          </cell>
          <cell r="L1397">
            <v>0</v>
          </cell>
        </row>
        <row r="1398">
          <cell r="A1398" t="str">
            <v>No.78호표 레미콘타설(무근)</v>
          </cell>
          <cell r="C1398">
            <v>1</v>
          </cell>
          <cell r="D1398" t="str">
            <v>㎥</v>
          </cell>
          <cell r="M1398" t="str">
            <v>SX0008</v>
          </cell>
        </row>
        <row r="1399">
          <cell r="A1399" t="str">
            <v>보통인부</v>
          </cell>
          <cell r="C1399">
            <v>0.27</v>
          </cell>
          <cell r="D1399" t="str">
            <v>인</v>
          </cell>
          <cell r="E1399">
            <v>40922</v>
          </cell>
          <cell r="F1399">
            <v>11048</v>
          </cell>
          <cell r="G1399">
            <v>0</v>
          </cell>
          <cell r="H1399">
            <v>0</v>
          </cell>
          <cell r="I1399">
            <v>40922</v>
          </cell>
          <cell r="J1399">
            <v>11048</v>
          </cell>
          <cell r="K1399">
            <v>0</v>
          </cell>
          <cell r="L1399">
            <v>0</v>
          </cell>
        </row>
        <row r="1400">
          <cell r="A1400" t="str">
            <v>콘크리트공</v>
          </cell>
          <cell r="C1400">
            <v>0.15</v>
          </cell>
          <cell r="D1400" t="str">
            <v>인</v>
          </cell>
          <cell r="E1400">
            <v>68884</v>
          </cell>
          <cell r="F1400">
            <v>10332</v>
          </cell>
          <cell r="G1400">
            <v>0</v>
          </cell>
          <cell r="H1400">
            <v>0</v>
          </cell>
          <cell r="I1400">
            <v>68884</v>
          </cell>
          <cell r="J1400">
            <v>10332</v>
          </cell>
          <cell r="K1400">
            <v>0</v>
          </cell>
          <cell r="L1400">
            <v>0</v>
          </cell>
        </row>
        <row r="1401">
          <cell r="A1401" t="str">
            <v>계</v>
          </cell>
          <cell r="F1401">
            <v>21380</v>
          </cell>
          <cell r="H1401">
            <v>0</v>
          </cell>
          <cell r="J1401">
            <v>21380</v>
          </cell>
          <cell r="L1401">
            <v>0</v>
          </cell>
        </row>
        <row r="1403">
          <cell r="A1403" t="str">
            <v>No.79호표 거푸집 (합판)</v>
          </cell>
          <cell r="B1403" t="str">
            <v>1회</v>
          </cell>
          <cell r="C1403">
            <v>1</v>
          </cell>
          <cell r="D1403" t="str">
            <v>㎡</v>
          </cell>
          <cell r="M1403" t="str">
            <v>SX0009</v>
          </cell>
        </row>
        <row r="1404">
          <cell r="A1404" t="str">
            <v>철못</v>
          </cell>
          <cell r="B1404" t="str">
            <v>N75   75x3.25M/M 25KG/상자</v>
          </cell>
          <cell r="C1404">
            <v>0.2</v>
          </cell>
          <cell r="D1404" t="str">
            <v>KG</v>
          </cell>
          <cell r="E1404">
            <v>536</v>
          </cell>
          <cell r="F1404">
            <v>107</v>
          </cell>
          <cell r="G1404">
            <v>536</v>
          </cell>
          <cell r="H1404">
            <v>107</v>
          </cell>
          <cell r="I1404">
            <v>0</v>
          </cell>
          <cell r="J1404">
            <v>0</v>
          </cell>
          <cell r="K1404">
            <v>0</v>
          </cell>
          <cell r="L1404">
            <v>0</v>
          </cell>
        </row>
        <row r="1405">
          <cell r="A1405" t="str">
            <v>내수합판</v>
          </cell>
          <cell r="B1405" t="str">
            <v>12 x1210x2420㎜ (1급T-I)</v>
          </cell>
          <cell r="C1405">
            <v>1.03</v>
          </cell>
          <cell r="D1405" t="str">
            <v>㎡</v>
          </cell>
          <cell r="E1405">
            <v>5139</v>
          </cell>
          <cell r="F1405">
            <v>5293</v>
          </cell>
          <cell r="G1405">
            <v>5139</v>
          </cell>
          <cell r="H1405">
            <v>5293</v>
          </cell>
          <cell r="I1405">
            <v>0</v>
          </cell>
          <cell r="J1405">
            <v>0</v>
          </cell>
          <cell r="K1405">
            <v>0</v>
          </cell>
          <cell r="L1405">
            <v>0</v>
          </cell>
        </row>
        <row r="1406">
          <cell r="A1406" t="str">
            <v>미송각재</v>
          </cell>
          <cell r="B1406" t="str">
            <v>3.6ｍ x 4.5cm x 4.5cm (상품)</v>
          </cell>
          <cell r="C1406">
            <v>3.7999999999999999E-2</v>
          </cell>
          <cell r="D1406" t="str">
            <v>M3</v>
          </cell>
          <cell r="E1406">
            <v>329341</v>
          </cell>
          <cell r="F1406">
            <v>12514</v>
          </cell>
          <cell r="G1406">
            <v>329341</v>
          </cell>
          <cell r="H1406">
            <v>12514</v>
          </cell>
          <cell r="I1406">
            <v>0</v>
          </cell>
          <cell r="J1406">
            <v>0</v>
          </cell>
          <cell r="K1406">
            <v>0</v>
          </cell>
          <cell r="L1406">
            <v>0</v>
          </cell>
        </row>
        <row r="1407">
          <cell r="A1407" t="str">
            <v>보통철선</v>
          </cell>
          <cell r="B1407" t="str">
            <v>#8  4.0M/M  10.1M/KG</v>
          </cell>
          <cell r="C1407">
            <v>0.28999999999999998</v>
          </cell>
          <cell r="D1407" t="str">
            <v>㎏</v>
          </cell>
          <cell r="E1407">
            <v>485</v>
          </cell>
          <cell r="F1407">
            <v>140</v>
          </cell>
          <cell r="G1407">
            <v>485</v>
          </cell>
          <cell r="H1407">
            <v>140</v>
          </cell>
          <cell r="I1407">
            <v>0</v>
          </cell>
          <cell r="J1407">
            <v>0</v>
          </cell>
          <cell r="K1407">
            <v>0</v>
          </cell>
          <cell r="L1407">
            <v>0</v>
          </cell>
        </row>
        <row r="1408">
          <cell r="A1408" t="str">
            <v>중유</v>
          </cell>
          <cell r="B1408" t="str">
            <v>저유황(1.0%) B-B</v>
          </cell>
          <cell r="C1408">
            <v>0.19</v>
          </cell>
          <cell r="D1408" t="str">
            <v>ℓ</v>
          </cell>
          <cell r="E1408">
            <v>304</v>
          </cell>
          <cell r="F1408">
            <v>57</v>
          </cell>
          <cell r="G1408">
            <v>304</v>
          </cell>
          <cell r="H1408">
            <v>57</v>
          </cell>
          <cell r="I1408">
            <v>0</v>
          </cell>
          <cell r="J1408">
            <v>0</v>
          </cell>
          <cell r="K1408">
            <v>0</v>
          </cell>
          <cell r="L1408">
            <v>0</v>
          </cell>
        </row>
        <row r="1409">
          <cell r="A1409" t="str">
            <v>형틀목공</v>
          </cell>
          <cell r="C1409">
            <v>0.28000000000000003</v>
          </cell>
          <cell r="D1409" t="str">
            <v>인</v>
          </cell>
          <cell r="E1409">
            <v>71251</v>
          </cell>
          <cell r="F1409">
            <v>19950</v>
          </cell>
          <cell r="G1409">
            <v>0</v>
          </cell>
          <cell r="H1409">
            <v>0</v>
          </cell>
          <cell r="I1409">
            <v>71251</v>
          </cell>
          <cell r="J1409">
            <v>19950</v>
          </cell>
          <cell r="K1409">
            <v>0</v>
          </cell>
          <cell r="L1409">
            <v>0</v>
          </cell>
        </row>
        <row r="1410">
          <cell r="A1410" t="str">
            <v>보통인부</v>
          </cell>
          <cell r="C1410">
            <v>0.23</v>
          </cell>
          <cell r="D1410" t="str">
            <v>인</v>
          </cell>
          <cell r="E1410">
            <v>40922</v>
          </cell>
          <cell r="F1410">
            <v>9412</v>
          </cell>
          <cell r="G1410">
            <v>0</v>
          </cell>
          <cell r="H1410">
            <v>0</v>
          </cell>
          <cell r="I1410">
            <v>40922</v>
          </cell>
          <cell r="J1410">
            <v>9412</v>
          </cell>
          <cell r="K1410">
            <v>0</v>
          </cell>
          <cell r="L1410">
            <v>0</v>
          </cell>
        </row>
        <row r="1411">
          <cell r="A1411" t="str">
            <v>고재처리</v>
          </cell>
          <cell r="B1411" t="str">
            <v>합판,각재의-30%</v>
          </cell>
          <cell r="C1411">
            <v>1</v>
          </cell>
          <cell r="D1411" t="str">
            <v>식</v>
          </cell>
          <cell r="E1411">
            <v>0</v>
          </cell>
          <cell r="F1411">
            <v>-5342</v>
          </cell>
          <cell r="G1411">
            <v>0</v>
          </cell>
          <cell r="H1411">
            <v>-5342</v>
          </cell>
          <cell r="I1411">
            <v>0</v>
          </cell>
          <cell r="J1411">
            <v>0</v>
          </cell>
          <cell r="K1411">
            <v>0</v>
          </cell>
          <cell r="L1411">
            <v>0</v>
          </cell>
        </row>
        <row r="1412">
          <cell r="A1412" t="str">
            <v>계</v>
          </cell>
          <cell r="F1412">
            <v>42131</v>
          </cell>
          <cell r="H1412">
            <v>12769</v>
          </cell>
          <cell r="J1412">
            <v>29362</v>
          </cell>
          <cell r="L1412">
            <v>0</v>
          </cell>
        </row>
        <row r="1414">
          <cell r="A1414" t="str">
            <v>No.80호표 거푸집 (합판)</v>
          </cell>
          <cell r="B1414" t="str">
            <v>6회</v>
          </cell>
          <cell r="C1414">
            <v>1</v>
          </cell>
          <cell r="D1414" t="str">
            <v>㎡</v>
          </cell>
          <cell r="M1414" t="str">
            <v>SX0011</v>
          </cell>
        </row>
        <row r="1415">
          <cell r="A1415" t="str">
            <v>거푸집(합판1회)</v>
          </cell>
          <cell r="B1415" t="str">
            <v>재료비의34.7%</v>
          </cell>
          <cell r="C1415">
            <v>0</v>
          </cell>
          <cell r="E1415">
            <v>0</v>
          </cell>
          <cell r="F1415">
            <v>4430</v>
          </cell>
          <cell r="G1415">
            <v>0</v>
          </cell>
          <cell r="H1415">
            <v>4430</v>
          </cell>
          <cell r="I1415">
            <v>0</v>
          </cell>
          <cell r="J1415">
            <v>0</v>
          </cell>
          <cell r="K1415">
            <v>0</v>
          </cell>
          <cell r="L1415">
            <v>0</v>
          </cell>
        </row>
        <row r="1416">
          <cell r="A1416" t="str">
            <v>거푸집(합판1회)</v>
          </cell>
          <cell r="B1416" t="str">
            <v>노무비의32.0%</v>
          </cell>
          <cell r="C1416">
            <v>0</v>
          </cell>
          <cell r="E1416">
            <v>0</v>
          </cell>
          <cell r="F1416">
            <v>9395</v>
          </cell>
          <cell r="G1416">
            <v>0</v>
          </cell>
          <cell r="H1416">
            <v>0</v>
          </cell>
          <cell r="I1416">
            <v>0</v>
          </cell>
          <cell r="J1416">
            <v>9395</v>
          </cell>
          <cell r="K1416">
            <v>0</v>
          </cell>
          <cell r="L1416">
            <v>0</v>
          </cell>
        </row>
        <row r="1417">
          <cell r="A1417" t="str">
            <v>계</v>
          </cell>
          <cell r="F1417">
            <v>13825</v>
          </cell>
          <cell r="H1417">
            <v>4430</v>
          </cell>
          <cell r="J1417">
            <v>9395</v>
          </cell>
          <cell r="L1417">
            <v>0</v>
          </cell>
        </row>
        <row r="1421">
          <cell r="A1421" t="str">
            <v>No.81호표 경계석설치</v>
          </cell>
          <cell r="B1421" t="str">
            <v>150×150×L1000</v>
          </cell>
          <cell r="C1421">
            <v>1</v>
          </cell>
          <cell r="D1421" t="str">
            <v>M</v>
          </cell>
          <cell r="M1421" t="str">
            <v>SX0012</v>
          </cell>
        </row>
        <row r="1422">
          <cell r="A1422" t="str">
            <v>특별인부</v>
          </cell>
          <cell r="C1422">
            <v>5.2999999999999999E-2</v>
          </cell>
          <cell r="D1422" t="str">
            <v>인</v>
          </cell>
          <cell r="E1422">
            <v>55970</v>
          </cell>
          <cell r="F1422">
            <v>2966</v>
          </cell>
          <cell r="G1422">
            <v>0</v>
          </cell>
          <cell r="H1422">
            <v>0</v>
          </cell>
          <cell r="I1422">
            <v>55970</v>
          </cell>
          <cell r="J1422">
            <v>2966</v>
          </cell>
          <cell r="K1422">
            <v>0</v>
          </cell>
          <cell r="L1422">
            <v>0</v>
          </cell>
        </row>
        <row r="1423">
          <cell r="A1423" t="str">
            <v>보통인부</v>
          </cell>
          <cell r="C1423">
            <v>7.0999999999999994E-2</v>
          </cell>
          <cell r="D1423" t="str">
            <v>인</v>
          </cell>
          <cell r="E1423">
            <v>40922</v>
          </cell>
          <cell r="F1423">
            <v>2905</v>
          </cell>
          <cell r="G1423">
            <v>0</v>
          </cell>
          <cell r="H1423">
            <v>0</v>
          </cell>
          <cell r="I1423">
            <v>40922</v>
          </cell>
          <cell r="J1423">
            <v>2905</v>
          </cell>
          <cell r="K1423">
            <v>0</v>
          </cell>
          <cell r="L1423">
            <v>0</v>
          </cell>
        </row>
        <row r="1424">
          <cell r="A1424" t="str">
            <v>계</v>
          </cell>
          <cell r="F1424">
            <v>5871</v>
          </cell>
          <cell r="H1424">
            <v>0</v>
          </cell>
          <cell r="J1424">
            <v>5871</v>
          </cell>
          <cell r="L1424">
            <v>0</v>
          </cell>
        </row>
        <row r="1426">
          <cell r="A1426" t="str">
            <v>No.82호표 레미콘타설(소형구조물)</v>
          </cell>
          <cell r="C1426">
            <v>1</v>
          </cell>
          <cell r="D1426" t="str">
            <v>㎥</v>
          </cell>
          <cell r="M1426" t="str">
            <v>SX0013</v>
          </cell>
        </row>
        <row r="1427">
          <cell r="A1427" t="str">
            <v>보통인부</v>
          </cell>
          <cell r="C1427">
            <v>0.42</v>
          </cell>
          <cell r="D1427" t="str">
            <v>인</v>
          </cell>
          <cell r="E1427">
            <v>40922</v>
          </cell>
          <cell r="F1427">
            <v>17187</v>
          </cell>
          <cell r="G1427">
            <v>0</v>
          </cell>
          <cell r="H1427">
            <v>0</v>
          </cell>
          <cell r="I1427">
            <v>40922</v>
          </cell>
          <cell r="J1427">
            <v>17187</v>
          </cell>
          <cell r="K1427">
            <v>0</v>
          </cell>
          <cell r="L1427">
            <v>0</v>
          </cell>
        </row>
        <row r="1428">
          <cell r="A1428" t="str">
            <v>콘크리트공</v>
          </cell>
          <cell r="C1428">
            <v>0.24</v>
          </cell>
          <cell r="D1428" t="str">
            <v>인</v>
          </cell>
          <cell r="E1428">
            <v>68884</v>
          </cell>
          <cell r="F1428">
            <v>16532</v>
          </cell>
          <cell r="G1428">
            <v>0</v>
          </cell>
          <cell r="H1428">
            <v>0</v>
          </cell>
          <cell r="I1428">
            <v>68884</v>
          </cell>
          <cell r="J1428">
            <v>16532</v>
          </cell>
          <cell r="K1428">
            <v>0</v>
          </cell>
          <cell r="L1428">
            <v>0</v>
          </cell>
        </row>
        <row r="1429">
          <cell r="A1429" t="str">
            <v>계</v>
          </cell>
          <cell r="F1429">
            <v>33719</v>
          </cell>
          <cell r="H1429">
            <v>0</v>
          </cell>
          <cell r="J1429">
            <v>33719</v>
          </cell>
          <cell r="L1429">
            <v>0</v>
          </cell>
        </row>
        <row r="1431">
          <cell r="A1431" t="str">
            <v>No.83호표 점토벽돌치장쌓기</v>
          </cell>
          <cell r="B1431" t="str">
            <v>0.5B</v>
          </cell>
          <cell r="C1431">
            <v>1</v>
          </cell>
          <cell r="D1431" t="str">
            <v>㎡</v>
          </cell>
          <cell r="M1431" t="str">
            <v>SX0014</v>
          </cell>
        </row>
        <row r="1432">
          <cell r="A1432" t="str">
            <v>치장벽돌공</v>
          </cell>
          <cell r="C1432">
            <v>0.22</v>
          </cell>
          <cell r="D1432" t="str">
            <v>인</v>
          </cell>
          <cell r="E1432">
            <v>62612</v>
          </cell>
          <cell r="F1432">
            <v>13774</v>
          </cell>
          <cell r="G1432">
            <v>0</v>
          </cell>
          <cell r="H1432">
            <v>0</v>
          </cell>
          <cell r="I1432">
            <v>62612</v>
          </cell>
          <cell r="J1432">
            <v>13774</v>
          </cell>
          <cell r="K1432">
            <v>0</v>
          </cell>
          <cell r="L1432">
            <v>0</v>
          </cell>
        </row>
        <row r="1433">
          <cell r="A1433" t="str">
            <v>보통인부</v>
          </cell>
          <cell r="C1433">
            <v>0.11</v>
          </cell>
          <cell r="D1433" t="str">
            <v>인</v>
          </cell>
          <cell r="E1433">
            <v>40922</v>
          </cell>
          <cell r="F1433">
            <v>4501</v>
          </cell>
          <cell r="G1433">
            <v>0</v>
          </cell>
          <cell r="H1433">
            <v>0</v>
          </cell>
          <cell r="I1433">
            <v>40922</v>
          </cell>
          <cell r="J1433">
            <v>4501</v>
          </cell>
          <cell r="K1433">
            <v>0</v>
          </cell>
          <cell r="L1433">
            <v>0</v>
          </cell>
        </row>
        <row r="1434">
          <cell r="A1434" t="str">
            <v>줄 눈 공</v>
          </cell>
          <cell r="C1434">
            <v>6.8000000000000005E-2</v>
          </cell>
          <cell r="D1434" t="str">
            <v>인</v>
          </cell>
          <cell r="E1434">
            <v>60197</v>
          </cell>
          <cell r="F1434">
            <v>4093</v>
          </cell>
          <cell r="G1434">
            <v>0</v>
          </cell>
          <cell r="H1434">
            <v>0</v>
          </cell>
          <cell r="I1434">
            <v>60197</v>
          </cell>
          <cell r="J1434">
            <v>4093</v>
          </cell>
          <cell r="K1434">
            <v>0</v>
          </cell>
          <cell r="L1434">
            <v>0</v>
          </cell>
        </row>
        <row r="1435">
          <cell r="A1435" t="str">
            <v>계</v>
          </cell>
          <cell r="F1435">
            <v>22368</v>
          </cell>
          <cell r="H1435">
            <v>0</v>
          </cell>
          <cell r="J1435">
            <v>22368</v>
          </cell>
          <cell r="L1435">
            <v>0</v>
          </cell>
        </row>
        <row r="1437">
          <cell r="A1437" t="str">
            <v>No.84호표 철근가공및조립</v>
          </cell>
          <cell r="B1437" t="str">
            <v>간단</v>
          </cell>
          <cell r="C1437">
            <v>1</v>
          </cell>
          <cell r="D1437" t="str">
            <v>TON</v>
          </cell>
          <cell r="M1437" t="str">
            <v>SX0015</v>
          </cell>
        </row>
        <row r="1438">
          <cell r="A1438" t="str">
            <v>보통철선</v>
          </cell>
          <cell r="B1438" t="str">
            <v>#20 0.9M/M 200.4M/KG</v>
          </cell>
          <cell r="C1438">
            <v>5.0999999999999996</v>
          </cell>
          <cell r="D1438" t="str">
            <v>㎏</v>
          </cell>
          <cell r="E1438">
            <v>531</v>
          </cell>
          <cell r="F1438">
            <v>2708</v>
          </cell>
          <cell r="G1438">
            <v>531</v>
          </cell>
          <cell r="H1438">
            <v>2708</v>
          </cell>
          <cell r="I1438">
            <v>0</v>
          </cell>
          <cell r="J1438">
            <v>0</v>
          </cell>
          <cell r="K1438">
            <v>0</v>
          </cell>
          <cell r="L1438">
            <v>0</v>
          </cell>
        </row>
        <row r="1439">
          <cell r="A1439" t="str">
            <v>철 근 공</v>
          </cell>
          <cell r="C1439">
            <v>2.61</v>
          </cell>
          <cell r="D1439" t="str">
            <v>인</v>
          </cell>
          <cell r="E1439">
            <v>73192</v>
          </cell>
          <cell r="F1439">
            <v>191031</v>
          </cell>
          <cell r="G1439">
            <v>0</v>
          </cell>
          <cell r="H1439">
            <v>0</v>
          </cell>
          <cell r="I1439">
            <v>73192</v>
          </cell>
          <cell r="J1439">
            <v>191031</v>
          </cell>
          <cell r="K1439">
            <v>0</v>
          </cell>
          <cell r="L1439">
            <v>0</v>
          </cell>
        </row>
        <row r="1440">
          <cell r="A1440" t="str">
            <v>보통인부</v>
          </cell>
          <cell r="C1440">
            <v>1.44</v>
          </cell>
          <cell r="D1440" t="str">
            <v>인</v>
          </cell>
          <cell r="E1440">
            <v>40922</v>
          </cell>
          <cell r="F1440">
            <v>58927</v>
          </cell>
          <cell r="G1440">
            <v>0</v>
          </cell>
          <cell r="H1440">
            <v>0</v>
          </cell>
          <cell r="I1440">
            <v>40922</v>
          </cell>
          <cell r="J1440">
            <v>58927</v>
          </cell>
          <cell r="K1440">
            <v>0</v>
          </cell>
          <cell r="L1440">
            <v>0</v>
          </cell>
        </row>
        <row r="1441">
          <cell r="A1441" t="str">
            <v>기구손료</v>
          </cell>
          <cell r="B1441" t="str">
            <v>노무비의2%</v>
          </cell>
          <cell r="C1441">
            <v>1</v>
          </cell>
          <cell r="D1441" t="str">
            <v>식</v>
          </cell>
          <cell r="E1441">
            <v>0</v>
          </cell>
          <cell r="F1441">
            <v>4999</v>
          </cell>
          <cell r="G1441">
            <v>0</v>
          </cell>
          <cell r="H1441">
            <v>0</v>
          </cell>
          <cell r="I1441">
            <v>0</v>
          </cell>
          <cell r="J1441">
            <v>4999</v>
          </cell>
          <cell r="K1441">
            <v>0</v>
          </cell>
          <cell r="L1441">
            <v>0</v>
          </cell>
        </row>
        <row r="1442">
          <cell r="A1442" t="str">
            <v>계</v>
          </cell>
          <cell r="F1442">
            <v>257665</v>
          </cell>
          <cell r="H1442">
            <v>2708</v>
          </cell>
          <cell r="J1442">
            <v>254957</v>
          </cell>
          <cell r="L1442">
            <v>0</v>
          </cell>
        </row>
        <row r="1444">
          <cell r="A1444" t="str">
            <v>No.85호표 시멘트액체방수(2차)</v>
          </cell>
          <cell r="C1444">
            <v>1</v>
          </cell>
          <cell r="D1444" t="str">
            <v>㎡</v>
          </cell>
          <cell r="M1444" t="str">
            <v>SX0016</v>
          </cell>
        </row>
        <row r="1445">
          <cell r="A1445" t="str">
            <v>시멘트</v>
          </cell>
          <cell r="B1445" t="str">
            <v>관급</v>
          </cell>
          <cell r="C1445">
            <v>13.44</v>
          </cell>
          <cell r="D1445" t="str">
            <v>KG</v>
          </cell>
          <cell r="E1445">
            <v>0</v>
          </cell>
          <cell r="F1445">
            <v>0</v>
          </cell>
          <cell r="G1445">
            <v>0</v>
          </cell>
          <cell r="H1445">
            <v>0</v>
          </cell>
          <cell r="I1445">
            <v>0</v>
          </cell>
          <cell r="J1445">
            <v>0</v>
          </cell>
          <cell r="K1445">
            <v>0</v>
          </cell>
          <cell r="L1445">
            <v>0</v>
          </cell>
        </row>
        <row r="1446">
          <cell r="A1446" t="str">
            <v>모래(인천)</v>
          </cell>
          <cell r="B1446" t="str">
            <v>세척사(시내도착도)</v>
          </cell>
          <cell r="C1446">
            <v>0.02</v>
          </cell>
          <cell r="D1446" t="str">
            <v>M3</v>
          </cell>
          <cell r="E1446">
            <v>12000</v>
          </cell>
          <cell r="F1446">
            <v>240</v>
          </cell>
          <cell r="G1446">
            <v>12000</v>
          </cell>
          <cell r="H1446">
            <v>240</v>
          </cell>
          <cell r="I1446">
            <v>0</v>
          </cell>
          <cell r="J1446">
            <v>0</v>
          </cell>
          <cell r="K1446">
            <v>0</v>
          </cell>
          <cell r="L1446">
            <v>0</v>
          </cell>
        </row>
        <row r="1447">
          <cell r="A1447" t="str">
            <v>SUPERMIX</v>
          </cell>
          <cell r="B1447" t="str">
            <v>모르터방수제  20kg/통</v>
          </cell>
          <cell r="C1447">
            <v>0.3</v>
          </cell>
          <cell r="D1447" t="str">
            <v>㎏</v>
          </cell>
          <cell r="E1447">
            <v>4500</v>
          </cell>
          <cell r="F1447">
            <v>1350</v>
          </cell>
          <cell r="G1447">
            <v>4500</v>
          </cell>
          <cell r="H1447">
            <v>1350</v>
          </cell>
          <cell r="I1447">
            <v>0</v>
          </cell>
          <cell r="J1447">
            <v>0</v>
          </cell>
          <cell r="K1447">
            <v>0</v>
          </cell>
          <cell r="L1447">
            <v>0</v>
          </cell>
        </row>
        <row r="1448">
          <cell r="A1448" t="str">
            <v>스톱모르터N</v>
          </cell>
          <cell r="B1448" t="str">
            <v>시멘트방수용모르터(완결제) 30kg/포</v>
          </cell>
          <cell r="C1448">
            <v>1</v>
          </cell>
          <cell r="D1448" t="str">
            <v>㎏</v>
          </cell>
          <cell r="E1448">
            <v>400</v>
          </cell>
          <cell r="F1448">
            <v>400</v>
          </cell>
          <cell r="G1448">
            <v>400</v>
          </cell>
          <cell r="H1448">
            <v>400</v>
          </cell>
          <cell r="I1448">
            <v>0</v>
          </cell>
          <cell r="J1448">
            <v>0</v>
          </cell>
          <cell r="K1448">
            <v>0</v>
          </cell>
          <cell r="L1448">
            <v>0</v>
          </cell>
        </row>
        <row r="1449">
          <cell r="A1449" t="str">
            <v>방 수 공</v>
          </cell>
          <cell r="C1449">
            <v>0.1</v>
          </cell>
          <cell r="D1449" t="str">
            <v>인</v>
          </cell>
          <cell r="E1449">
            <v>56597</v>
          </cell>
          <cell r="F1449">
            <v>5659</v>
          </cell>
          <cell r="G1449">
            <v>0</v>
          </cell>
          <cell r="H1449">
            <v>0</v>
          </cell>
          <cell r="I1449">
            <v>56597</v>
          </cell>
          <cell r="J1449">
            <v>5659</v>
          </cell>
          <cell r="K1449">
            <v>0</v>
          </cell>
          <cell r="L1449">
            <v>0</v>
          </cell>
        </row>
        <row r="1450">
          <cell r="A1450" t="str">
            <v>보통인부</v>
          </cell>
          <cell r="C1450">
            <v>0.08</v>
          </cell>
          <cell r="D1450" t="str">
            <v>인</v>
          </cell>
          <cell r="E1450">
            <v>40922</v>
          </cell>
          <cell r="F1450">
            <v>3273</v>
          </cell>
          <cell r="G1450">
            <v>0</v>
          </cell>
          <cell r="H1450">
            <v>0</v>
          </cell>
          <cell r="I1450">
            <v>40922</v>
          </cell>
          <cell r="J1450">
            <v>3273</v>
          </cell>
          <cell r="K1450">
            <v>0</v>
          </cell>
          <cell r="L1450">
            <v>0</v>
          </cell>
        </row>
        <row r="1451">
          <cell r="A1451" t="str">
            <v>계</v>
          </cell>
          <cell r="F1451">
            <v>10922</v>
          </cell>
          <cell r="H1451">
            <v>1990</v>
          </cell>
          <cell r="J1451">
            <v>8932</v>
          </cell>
          <cell r="L1451">
            <v>0</v>
          </cell>
        </row>
        <row r="1453">
          <cell r="A1453" t="str">
            <v>No.86호표 붙임몰탈</v>
          </cell>
          <cell r="B1453" t="str">
            <v>인력,1:3</v>
          </cell>
          <cell r="C1453">
            <v>1</v>
          </cell>
          <cell r="D1453" t="str">
            <v>㎥</v>
          </cell>
          <cell r="M1453" t="str">
            <v>SX0017</v>
          </cell>
        </row>
        <row r="1454">
          <cell r="A1454" t="str">
            <v>시멘트</v>
          </cell>
          <cell r="B1454" t="str">
            <v>관급</v>
          </cell>
          <cell r="C1454">
            <v>510</v>
          </cell>
          <cell r="D1454" t="str">
            <v>KG</v>
          </cell>
          <cell r="E1454">
            <v>0</v>
          </cell>
          <cell r="F1454">
            <v>0</v>
          </cell>
          <cell r="G1454">
            <v>0</v>
          </cell>
          <cell r="H1454">
            <v>0</v>
          </cell>
          <cell r="I1454">
            <v>0</v>
          </cell>
          <cell r="J1454">
            <v>0</v>
          </cell>
          <cell r="K1454">
            <v>0</v>
          </cell>
          <cell r="L1454">
            <v>0</v>
          </cell>
        </row>
        <row r="1455">
          <cell r="A1455" t="str">
            <v>강모래(서울,경기)</v>
          </cell>
          <cell r="B1455" t="str">
            <v>채취장상차도</v>
          </cell>
          <cell r="C1455">
            <v>1.1000000000000001</v>
          </cell>
          <cell r="D1455" t="str">
            <v>M3</v>
          </cell>
          <cell r="E1455">
            <v>11000</v>
          </cell>
          <cell r="F1455">
            <v>12100</v>
          </cell>
          <cell r="G1455">
            <v>11000</v>
          </cell>
          <cell r="H1455">
            <v>12100</v>
          </cell>
          <cell r="I1455">
            <v>0</v>
          </cell>
          <cell r="J1455">
            <v>0</v>
          </cell>
          <cell r="K1455">
            <v>0</v>
          </cell>
          <cell r="L1455">
            <v>0</v>
          </cell>
        </row>
        <row r="1456">
          <cell r="A1456" t="str">
            <v>보통인부</v>
          </cell>
          <cell r="C1456">
            <v>1</v>
          </cell>
          <cell r="D1456" t="str">
            <v>인</v>
          </cell>
          <cell r="E1456">
            <v>40922</v>
          </cell>
          <cell r="F1456">
            <v>40922</v>
          </cell>
          <cell r="G1456">
            <v>0</v>
          </cell>
          <cell r="H1456">
            <v>0</v>
          </cell>
          <cell r="I1456">
            <v>40922</v>
          </cell>
          <cell r="J1456">
            <v>40922</v>
          </cell>
          <cell r="K1456">
            <v>0</v>
          </cell>
          <cell r="L1456">
            <v>0</v>
          </cell>
        </row>
        <row r="1457">
          <cell r="A1457" t="str">
            <v>시멘트운반</v>
          </cell>
          <cell r="C1457">
            <v>12.75</v>
          </cell>
          <cell r="D1457" t="str">
            <v>포</v>
          </cell>
          <cell r="E1457">
            <v>356</v>
          </cell>
          <cell r="F1457">
            <v>4539</v>
          </cell>
          <cell r="G1457">
            <v>0</v>
          </cell>
          <cell r="H1457">
            <v>0</v>
          </cell>
          <cell r="I1457">
            <v>0</v>
          </cell>
          <cell r="J1457">
            <v>0</v>
          </cell>
          <cell r="K1457">
            <v>356</v>
          </cell>
          <cell r="L1457">
            <v>4539</v>
          </cell>
          <cell r="M1457" t="str">
            <v>N.116</v>
          </cell>
        </row>
        <row r="1458">
          <cell r="A1458" t="str">
            <v>계</v>
          </cell>
          <cell r="F1458">
            <v>57561</v>
          </cell>
          <cell r="H1458">
            <v>12100</v>
          </cell>
          <cell r="J1458">
            <v>40922</v>
          </cell>
          <cell r="L1458">
            <v>4539</v>
          </cell>
        </row>
        <row r="1460">
          <cell r="A1460" t="str">
            <v>No.87호표 방수모르터</v>
          </cell>
          <cell r="B1460" t="str">
            <v>1:3</v>
          </cell>
          <cell r="C1460">
            <v>1</v>
          </cell>
          <cell r="D1460" t="str">
            <v>㎥</v>
          </cell>
          <cell r="M1460" t="str">
            <v>SX0018</v>
          </cell>
        </row>
        <row r="1461">
          <cell r="A1461" t="str">
            <v>시멘트</v>
          </cell>
          <cell r="B1461" t="str">
            <v>관급</v>
          </cell>
          <cell r="C1461">
            <v>510</v>
          </cell>
          <cell r="D1461" t="str">
            <v>KG</v>
          </cell>
          <cell r="E1461">
            <v>0</v>
          </cell>
          <cell r="F1461">
            <v>0</v>
          </cell>
          <cell r="G1461">
            <v>0</v>
          </cell>
          <cell r="H1461">
            <v>0</v>
          </cell>
          <cell r="I1461">
            <v>0</v>
          </cell>
          <cell r="J1461">
            <v>0</v>
          </cell>
          <cell r="K1461">
            <v>0</v>
          </cell>
          <cell r="L1461">
            <v>0</v>
          </cell>
        </row>
        <row r="1462">
          <cell r="A1462" t="str">
            <v>강모래(광주)</v>
          </cell>
          <cell r="B1462" t="str">
            <v>시내도착도</v>
          </cell>
          <cell r="C1462">
            <v>1.1000000000000001</v>
          </cell>
          <cell r="D1462" t="str">
            <v>M3</v>
          </cell>
          <cell r="E1462">
            <v>11000</v>
          </cell>
          <cell r="F1462">
            <v>12100</v>
          </cell>
          <cell r="G1462">
            <v>11000</v>
          </cell>
          <cell r="H1462">
            <v>12100</v>
          </cell>
          <cell r="I1462">
            <v>0</v>
          </cell>
          <cell r="J1462">
            <v>0</v>
          </cell>
          <cell r="K1462">
            <v>0</v>
          </cell>
          <cell r="L1462">
            <v>0</v>
          </cell>
        </row>
        <row r="1463">
          <cell r="A1463" t="str">
            <v>보통인부</v>
          </cell>
          <cell r="C1463">
            <v>1.2</v>
          </cell>
          <cell r="D1463" t="str">
            <v>인</v>
          </cell>
          <cell r="E1463">
            <v>40922</v>
          </cell>
          <cell r="F1463">
            <v>49106</v>
          </cell>
          <cell r="G1463">
            <v>0</v>
          </cell>
          <cell r="H1463">
            <v>0</v>
          </cell>
          <cell r="I1463">
            <v>40922</v>
          </cell>
          <cell r="J1463">
            <v>49106</v>
          </cell>
          <cell r="K1463">
            <v>0</v>
          </cell>
          <cell r="L1463">
            <v>0</v>
          </cell>
        </row>
        <row r="1464">
          <cell r="A1464" t="str">
            <v>SUPERMIX</v>
          </cell>
          <cell r="B1464" t="str">
            <v>모르터방수제  20kg/통</v>
          </cell>
          <cell r="C1464">
            <v>13.6</v>
          </cell>
          <cell r="D1464" t="str">
            <v>㎏</v>
          </cell>
          <cell r="E1464">
            <v>4500</v>
          </cell>
          <cell r="F1464">
            <v>61200</v>
          </cell>
          <cell r="G1464">
            <v>4500</v>
          </cell>
          <cell r="H1464">
            <v>61200</v>
          </cell>
          <cell r="I1464">
            <v>0</v>
          </cell>
          <cell r="J1464">
            <v>0</v>
          </cell>
          <cell r="K1464">
            <v>0</v>
          </cell>
          <cell r="L1464">
            <v>0</v>
          </cell>
        </row>
        <row r="1465">
          <cell r="A1465" t="str">
            <v>계</v>
          </cell>
          <cell r="F1465">
            <v>122406</v>
          </cell>
          <cell r="H1465">
            <v>73300</v>
          </cell>
          <cell r="J1465">
            <v>49106</v>
          </cell>
          <cell r="L1465">
            <v>0</v>
          </cell>
        </row>
        <row r="1467">
          <cell r="A1467" t="str">
            <v>No.88호표 보호몰탈(하부)</v>
          </cell>
          <cell r="B1467" t="str">
            <v>T=30M/M</v>
          </cell>
          <cell r="C1467">
            <v>1</v>
          </cell>
          <cell r="D1467" t="str">
            <v>M2</v>
          </cell>
          <cell r="M1467" t="str">
            <v>SX0019</v>
          </cell>
        </row>
        <row r="1468">
          <cell r="A1468" t="str">
            <v>모르터</v>
          </cell>
          <cell r="B1468" t="str">
            <v>1 : 3</v>
          </cell>
          <cell r="C1468">
            <v>0.03</v>
          </cell>
          <cell r="D1468" t="str">
            <v>㎥</v>
          </cell>
          <cell r="E1468">
            <v>53022</v>
          </cell>
          <cell r="F1468">
            <v>1590</v>
          </cell>
          <cell r="G1468">
            <v>12100</v>
          </cell>
          <cell r="H1468">
            <v>363</v>
          </cell>
          <cell r="I1468">
            <v>40922</v>
          </cell>
          <cell r="J1468">
            <v>1227</v>
          </cell>
          <cell r="K1468">
            <v>0</v>
          </cell>
          <cell r="L1468">
            <v>0</v>
          </cell>
          <cell r="M1468" t="str">
            <v>N.117</v>
          </cell>
        </row>
        <row r="1469">
          <cell r="A1469" t="str">
            <v>미 장 공</v>
          </cell>
          <cell r="C1469">
            <v>0.05</v>
          </cell>
          <cell r="D1469" t="str">
            <v>인</v>
          </cell>
          <cell r="E1469">
            <v>67451</v>
          </cell>
          <cell r="F1469">
            <v>3372</v>
          </cell>
          <cell r="G1469">
            <v>0</v>
          </cell>
          <cell r="H1469">
            <v>0</v>
          </cell>
          <cell r="I1469">
            <v>67451</v>
          </cell>
          <cell r="J1469">
            <v>3372</v>
          </cell>
          <cell r="K1469">
            <v>0</v>
          </cell>
          <cell r="L1469">
            <v>0</v>
          </cell>
        </row>
        <row r="1470">
          <cell r="A1470" t="str">
            <v>보통인부</v>
          </cell>
          <cell r="C1470">
            <v>0.05</v>
          </cell>
          <cell r="D1470" t="str">
            <v>인</v>
          </cell>
          <cell r="E1470">
            <v>40922</v>
          </cell>
          <cell r="F1470">
            <v>2046</v>
          </cell>
          <cell r="G1470">
            <v>0</v>
          </cell>
          <cell r="H1470">
            <v>0</v>
          </cell>
          <cell r="I1470">
            <v>40922</v>
          </cell>
          <cell r="J1470">
            <v>2046</v>
          </cell>
          <cell r="K1470">
            <v>0</v>
          </cell>
          <cell r="L1470">
            <v>0</v>
          </cell>
        </row>
        <row r="1471">
          <cell r="A1471" t="str">
            <v>계</v>
          </cell>
          <cell r="F1471">
            <v>7008</v>
          </cell>
          <cell r="H1471">
            <v>363</v>
          </cell>
          <cell r="J1471">
            <v>6645</v>
          </cell>
          <cell r="L1471">
            <v>0</v>
          </cell>
        </row>
        <row r="1473">
          <cell r="A1473" t="str">
            <v>No.89호표 보호몰탈(벽체)</v>
          </cell>
          <cell r="B1473" t="str">
            <v>T=24M/M</v>
          </cell>
          <cell r="C1473">
            <v>1</v>
          </cell>
          <cell r="D1473" t="str">
            <v>M2</v>
          </cell>
          <cell r="M1473" t="str">
            <v>SX020</v>
          </cell>
        </row>
        <row r="1474">
          <cell r="A1474" t="str">
            <v>모르터</v>
          </cell>
          <cell r="B1474" t="str">
            <v>1 : 3</v>
          </cell>
          <cell r="C1474">
            <v>5.7499999999999999E-3</v>
          </cell>
          <cell r="D1474" t="str">
            <v>㎥</v>
          </cell>
          <cell r="E1474">
            <v>53022</v>
          </cell>
          <cell r="F1474">
            <v>304</v>
          </cell>
          <cell r="G1474">
            <v>12100</v>
          </cell>
          <cell r="H1474">
            <v>69</v>
          </cell>
          <cell r="I1474">
            <v>40922</v>
          </cell>
          <cell r="J1474">
            <v>235</v>
          </cell>
          <cell r="K1474">
            <v>0</v>
          </cell>
          <cell r="L1474">
            <v>0</v>
          </cell>
          <cell r="M1474" t="str">
            <v>N.117</v>
          </cell>
        </row>
        <row r="1475">
          <cell r="A1475" t="str">
            <v>보통인부</v>
          </cell>
          <cell r="C1475">
            <v>0.05</v>
          </cell>
          <cell r="D1475" t="str">
            <v>인</v>
          </cell>
          <cell r="E1475">
            <v>40922</v>
          </cell>
          <cell r="F1475">
            <v>2046</v>
          </cell>
          <cell r="G1475">
            <v>0</v>
          </cell>
          <cell r="H1475">
            <v>0</v>
          </cell>
          <cell r="I1475">
            <v>40922</v>
          </cell>
          <cell r="J1475">
            <v>2046</v>
          </cell>
          <cell r="K1475">
            <v>0</v>
          </cell>
          <cell r="L1475">
            <v>0</v>
          </cell>
        </row>
        <row r="1476">
          <cell r="A1476" t="str">
            <v>계</v>
          </cell>
          <cell r="F1476">
            <v>2350</v>
          </cell>
          <cell r="H1476">
            <v>69</v>
          </cell>
          <cell r="J1476">
            <v>2281</v>
          </cell>
          <cell r="L1476">
            <v>0</v>
          </cell>
        </row>
        <row r="1478">
          <cell r="A1478" t="str">
            <v>No.90호표 화강석판석붙임</v>
          </cell>
          <cell r="B1478" t="str">
            <v>벽,건식</v>
          </cell>
          <cell r="C1478">
            <v>1</v>
          </cell>
          <cell r="D1478" t="str">
            <v>㎡</v>
          </cell>
          <cell r="M1478" t="str">
            <v>SX021</v>
          </cell>
        </row>
        <row r="1479">
          <cell r="A1479" t="str">
            <v>석    공</v>
          </cell>
          <cell r="C1479">
            <v>0.43</v>
          </cell>
          <cell r="D1479" t="str">
            <v>인</v>
          </cell>
          <cell r="E1479">
            <v>78296</v>
          </cell>
          <cell r="F1479">
            <v>33667</v>
          </cell>
          <cell r="G1479">
            <v>0</v>
          </cell>
          <cell r="H1479">
            <v>0</v>
          </cell>
          <cell r="I1479">
            <v>78296</v>
          </cell>
          <cell r="J1479">
            <v>33667</v>
          </cell>
          <cell r="K1479">
            <v>0</v>
          </cell>
          <cell r="L1479">
            <v>0</v>
          </cell>
        </row>
        <row r="1480">
          <cell r="A1480" t="str">
            <v>보통인부</v>
          </cell>
          <cell r="C1480">
            <v>0.35</v>
          </cell>
          <cell r="D1480" t="str">
            <v>인</v>
          </cell>
          <cell r="E1480">
            <v>40922</v>
          </cell>
          <cell r="F1480">
            <v>14322</v>
          </cell>
          <cell r="G1480">
            <v>0</v>
          </cell>
          <cell r="H1480">
            <v>0</v>
          </cell>
          <cell r="I1480">
            <v>40922</v>
          </cell>
          <cell r="J1480">
            <v>14322</v>
          </cell>
          <cell r="K1480">
            <v>0</v>
          </cell>
          <cell r="L1480">
            <v>0</v>
          </cell>
        </row>
        <row r="1481">
          <cell r="A1481" t="str">
            <v>계</v>
          </cell>
          <cell r="F1481">
            <v>47989</v>
          </cell>
          <cell r="H1481">
            <v>0</v>
          </cell>
          <cell r="J1481">
            <v>47989</v>
          </cell>
          <cell r="L1481">
            <v>0</v>
          </cell>
        </row>
        <row r="1483">
          <cell r="A1483" t="str">
            <v>No.91호표 화강석판석붙임</v>
          </cell>
          <cell r="B1483" t="str">
            <v>벽,습식</v>
          </cell>
          <cell r="C1483">
            <v>1</v>
          </cell>
          <cell r="D1483" t="str">
            <v>M2</v>
          </cell>
          <cell r="M1483" t="str">
            <v>SX022</v>
          </cell>
        </row>
        <row r="1484">
          <cell r="A1484" t="str">
            <v>황동선</v>
          </cell>
          <cell r="B1484" t="str">
            <v>3종</v>
          </cell>
          <cell r="C1484">
            <v>2.25</v>
          </cell>
          <cell r="D1484" t="str">
            <v>KG</v>
          </cell>
          <cell r="E1484">
            <v>3740</v>
          </cell>
          <cell r="F1484">
            <v>8415</v>
          </cell>
          <cell r="G1484">
            <v>3740</v>
          </cell>
          <cell r="H1484">
            <v>8415</v>
          </cell>
          <cell r="I1484">
            <v>0</v>
          </cell>
          <cell r="J1484">
            <v>0</v>
          </cell>
          <cell r="K1484">
            <v>0</v>
          </cell>
          <cell r="L1484">
            <v>0</v>
          </cell>
        </row>
        <row r="1485">
          <cell r="A1485" t="str">
            <v>석    공</v>
          </cell>
          <cell r="C1485">
            <v>0.56999999999999995</v>
          </cell>
          <cell r="D1485" t="str">
            <v>인</v>
          </cell>
          <cell r="E1485">
            <v>78296</v>
          </cell>
          <cell r="F1485">
            <v>44628</v>
          </cell>
          <cell r="G1485">
            <v>0</v>
          </cell>
          <cell r="H1485">
            <v>0</v>
          </cell>
          <cell r="I1485">
            <v>78296</v>
          </cell>
          <cell r="J1485">
            <v>44628</v>
          </cell>
          <cell r="K1485">
            <v>0</v>
          </cell>
          <cell r="L1485">
            <v>0</v>
          </cell>
        </row>
        <row r="1486">
          <cell r="A1486" t="str">
            <v>보통인부</v>
          </cell>
          <cell r="C1486">
            <v>0.46</v>
          </cell>
          <cell r="D1486" t="str">
            <v>인</v>
          </cell>
          <cell r="E1486">
            <v>40922</v>
          </cell>
          <cell r="F1486">
            <v>18824</v>
          </cell>
          <cell r="G1486">
            <v>0</v>
          </cell>
          <cell r="H1486">
            <v>0</v>
          </cell>
          <cell r="I1486">
            <v>40922</v>
          </cell>
          <cell r="J1486">
            <v>18824</v>
          </cell>
          <cell r="K1486">
            <v>0</v>
          </cell>
          <cell r="L1486">
            <v>0</v>
          </cell>
        </row>
        <row r="1487">
          <cell r="A1487" t="str">
            <v>계</v>
          </cell>
          <cell r="F1487">
            <v>71867</v>
          </cell>
          <cell r="H1487">
            <v>8415</v>
          </cell>
          <cell r="J1487">
            <v>63452</v>
          </cell>
          <cell r="L1487">
            <v>0</v>
          </cell>
        </row>
        <row r="1490">
          <cell r="A1490" t="str">
            <v>No.92호표 마름돌설치</v>
          </cell>
          <cell r="C1490">
            <v>1</v>
          </cell>
          <cell r="D1490" t="str">
            <v>M3</v>
          </cell>
          <cell r="M1490" t="str">
            <v>SX023</v>
          </cell>
        </row>
        <row r="1491">
          <cell r="A1491" t="str">
            <v>석    공</v>
          </cell>
          <cell r="C1491">
            <v>3.9</v>
          </cell>
          <cell r="D1491" t="str">
            <v>인</v>
          </cell>
          <cell r="E1491">
            <v>78296</v>
          </cell>
          <cell r="F1491">
            <v>305354</v>
          </cell>
          <cell r="G1491">
            <v>0</v>
          </cell>
          <cell r="H1491">
            <v>0</v>
          </cell>
          <cell r="I1491">
            <v>78296</v>
          </cell>
          <cell r="J1491">
            <v>305354</v>
          </cell>
          <cell r="K1491">
            <v>0</v>
          </cell>
          <cell r="L1491">
            <v>0</v>
          </cell>
        </row>
        <row r="1492">
          <cell r="A1492" t="str">
            <v>보통인부</v>
          </cell>
          <cell r="C1492">
            <v>6</v>
          </cell>
          <cell r="D1492" t="str">
            <v>인</v>
          </cell>
          <cell r="E1492">
            <v>40922</v>
          </cell>
          <cell r="F1492">
            <v>245532</v>
          </cell>
          <cell r="G1492">
            <v>0</v>
          </cell>
          <cell r="H1492">
            <v>0</v>
          </cell>
          <cell r="I1492">
            <v>40922</v>
          </cell>
          <cell r="J1492">
            <v>245532</v>
          </cell>
          <cell r="K1492">
            <v>0</v>
          </cell>
          <cell r="L1492">
            <v>0</v>
          </cell>
        </row>
        <row r="1493">
          <cell r="A1493" t="str">
            <v>계</v>
          </cell>
          <cell r="F1493">
            <v>550886</v>
          </cell>
          <cell r="H1493">
            <v>0</v>
          </cell>
          <cell r="J1493">
            <v>550886</v>
          </cell>
          <cell r="L1493">
            <v>0</v>
          </cell>
        </row>
        <row r="1495">
          <cell r="A1495" t="str">
            <v>No.93호표 시멘트벽돌쌓기</v>
          </cell>
          <cell r="C1495">
            <v>1</v>
          </cell>
          <cell r="D1495" t="str">
            <v>천매</v>
          </cell>
          <cell r="M1495" t="str">
            <v>SX024</v>
          </cell>
        </row>
        <row r="1496">
          <cell r="A1496" t="str">
            <v>모르터</v>
          </cell>
          <cell r="B1496" t="str">
            <v>1 : 3</v>
          </cell>
          <cell r="C1496">
            <v>0.25</v>
          </cell>
          <cell r="D1496" t="str">
            <v>㎥</v>
          </cell>
          <cell r="E1496">
            <v>53022</v>
          </cell>
          <cell r="F1496">
            <v>13255</v>
          </cell>
          <cell r="G1496">
            <v>12100</v>
          </cell>
          <cell r="H1496">
            <v>3025</v>
          </cell>
          <cell r="I1496">
            <v>40922</v>
          </cell>
          <cell r="J1496">
            <v>10230</v>
          </cell>
          <cell r="K1496">
            <v>0</v>
          </cell>
          <cell r="L1496">
            <v>0</v>
          </cell>
          <cell r="M1496" t="str">
            <v>N.117</v>
          </cell>
        </row>
        <row r="1497">
          <cell r="A1497" t="str">
            <v>조 적 공</v>
          </cell>
          <cell r="C1497">
            <v>2.0699999999999998</v>
          </cell>
          <cell r="D1497" t="str">
            <v>인</v>
          </cell>
          <cell r="E1497">
            <v>66461</v>
          </cell>
          <cell r="F1497">
            <v>137574</v>
          </cell>
          <cell r="G1497">
            <v>0</v>
          </cell>
          <cell r="H1497">
            <v>0</v>
          </cell>
          <cell r="I1497">
            <v>66461</v>
          </cell>
          <cell r="J1497">
            <v>137574</v>
          </cell>
          <cell r="K1497">
            <v>0</v>
          </cell>
          <cell r="L1497">
            <v>0</v>
          </cell>
        </row>
        <row r="1498">
          <cell r="A1498" t="str">
            <v>보통인부</v>
          </cell>
          <cell r="C1498">
            <v>1.1499999999999999</v>
          </cell>
          <cell r="D1498" t="str">
            <v>인</v>
          </cell>
          <cell r="E1498">
            <v>40922</v>
          </cell>
          <cell r="F1498">
            <v>47060</v>
          </cell>
          <cell r="G1498">
            <v>0</v>
          </cell>
          <cell r="H1498">
            <v>0</v>
          </cell>
          <cell r="I1498">
            <v>40922</v>
          </cell>
          <cell r="J1498">
            <v>47060</v>
          </cell>
          <cell r="K1498">
            <v>0</v>
          </cell>
          <cell r="L1498">
            <v>0</v>
          </cell>
        </row>
        <row r="1499">
          <cell r="A1499" t="str">
            <v>계</v>
          </cell>
          <cell r="F1499">
            <v>197889</v>
          </cell>
          <cell r="H1499">
            <v>3025</v>
          </cell>
          <cell r="J1499">
            <v>194864</v>
          </cell>
          <cell r="L1499">
            <v>0</v>
          </cell>
        </row>
        <row r="1501">
          <cell r="A1501" t="str">
            <v>No.94호표 잡철물제작설치(각종)</v>
          </cell>
          <cell r="B1501" t="str">
            <v>복잡</v>
          </cell>
          <cell r="C1501">
            <v>1</v>
          </cell>
          <cell r="D1501" t="str">
            <v>TON</v>
          </cell>
          <cell r="M1501" t="str">
            <v>SX025</v>
          </cell>
        </row>
        <row r="1502">
          <cell r="A1502" t="str">
            <v>잡철물 제작설치(각종)</v>
          </cell>
          <cell r="B1502" t="str">
            <v>간 단x140%</v>
          </cell>
          <cell r="C1502">
            <v>0</v>
          </cell>
          <cell r="E1502">
            <v>0</v>
          </cell>
          <cell r="F1502">
            <v>4720808</v>
          </cell>
          <cell r="G1502">
            <v>0</v>
          </cell>
          <cell r="H1502">
            <v>1831832</v>
          </cell>
          <cell r="I1502">
            <v>0</v>
          </cell>
          <cell r="J1502">
            <v>2802823</v>
          </cell>
          <cell r="K1502">
            <v>0</v>
          </cell>
          <cell r="L1502">
            <v>86153</v>
          </cell>
        </row>
        <row r="1503">
          <cell r="A1503" t="str">
            <v>계</v>
          </cell>
          <cell r="F1503">
            <v>4720808</v>
          </cell>
          <cell r="H1503">
            <v>1831832</v>
          </cell>
          <cell r="J1503">
            <v>2802823</v>
          </cell>
          <cell r="L1503">
            <v>86153</v>
          </cell>
        </row>
        <row r="1513">
          <cell r="A1513" t="str">
            <v>No.95호표 잡철물제작설치(각종)</v>
          </cell>
          <cell r="B1513" t="str">
            <v>간단</v>
          </cell>
          <cell r="C1513">
            <v>1</v>
          </cell>
          <cell r="D1513" t="str">
            <v>TON</v>
          </cell>
          <cell r="M1513" t="str">
            <v>SX026</v>
          </cell>
        </row>
        <row r="1514">
          <cell r="A1514" t="str">
            <v>용접봉(연강용)</v>
          </cell>
          <cell r="B1514" t="str">
            <v>4.0㎜  KSE4303</v>
          </cell>
          <cell r="C1514">
            <v>18.48</v>
          </cell>
          <cell r="D1514" t="str">
            <v>KG</v>
          </cell>
          <cell r="E1514">
            <v>1120</v>
          </cell>
          <cell r="F1514">
            <v>20697</v>
          </cell>
          <cell r="G1514">
            <v>1120</v>
          </cell>
          <cell r="H1514">
            <v>20697</v>
          </cell>
          <cell r="I1514">
            <v>0</v>
          </cell>
          <cell r="J1514">
            <v>0</v>
          </cell>
          <cell r="K1514">
            <v>0</v>
          </cell>
          <cell r="L1514">
            <v>0</v>
          </cell>
        </row>
        <row r="1515">
          <cell r="A1515" t="str">
            <v>산 소</v>
          </cell>
          <cell r="B1515" t="str">
            <v>압축가스 99%</v>
          </cell>
          <cell r="C1515">
            <v>6300</v>
          </cell>
          <cell r="D1515" t="str">
            <v>ℓ</v>
          </cell>
          <cell r="E1515">
            <v>200</v>
          </cell>
          <cell r="F1515">
            <v>1260000</v>
          </cell>
          <cell r="G1515">
            <v>200</v>
          </cell>
          <cell r="H1515">
            <v>1260000</v>
          </cell>
          <cell r="I1515">
            <v>0</v>
          </cell>
          <cell r="J1515">
            <v>0</v>
          </cell>
          <cell r="K1515">
            <v>0</v>
          </cell>
          <cell r="L1515">
            <v>0</v>
          </cell>
        </row>
        <row r="1516">
          <cell r="A1516" t="str">
            <v>아세칠렌</v>
          </cell>
          <cell r="B1516" t="str">
            <v>98% (용접용) 1kg=853ℓ</v>
          </cell>
          <cell r="C1516">
            <v>2.8</v>
          </cell>
          <cell r="D1516" t="str">
            <v>㎏</v>
          </cell>
          <cell r="E1516">
            <v>8000</v>
          </cell>
          <cell r="F1516">
            <v>22400</v>
          </cell>
          <cell r="G1516">
            <v>8000</v>
          </cell>
          <cell r="H1516">
            <v>22400</v>
          </cell>
          <cell r="I1516">
            <v>0</v>
          </cell>
          <cell r="J1516">
            <v>0</v>
          </cell>
          <cell r="K1516">
            <v>0</v>
          </cell>
          <cell r="L1516">
            <v>0</v>
          </cell>
        </row>
        <row r="1517">
          <cell r="A1517" t="str">
            <v>산업용전력(을);하계이외</v>
          </cell>
          <cell r="B1517" t="str">
            <v>고압 A:전압3KV</v>
          </cell>
          <cell r="C1517">
            <v>126</v>
          </cell>
          <cell r="D1517" t="str">
            <v>KWH</v>
          </cell>
          <cell r="E1517">
            <v>42.5</v>
          </cell>
          <cell r="F1517">
            <v>5355</v>
          </cell>
          <cell r="G1517">
            <v>42.5</v>
          </cell>
          <cell r="H1517">
            <v>5355</v>
          </cell>
          <cell r="I1517">
            <v>0</v>
          </cell>
          <cell r="J1517">
            <v>0</v>
          </cell>
          <cell r="K1517">
            <v>0</v>
          </cell>
          <cell r="L1517">
            <v>0</v>
          </cell>
        </row>
        <row r="1518">
          <cell r="A1518" t="str">
            <v>철    공</v>
          </cell>
          <cell r="C1518">
            <v>27.65</v>
          </cell>
          <cell r="D1518" t="str">
            <v>인</v>
          </cell>
          <cell r="E1518">
            <v>63963</v>
          </cell>
          <cell r="F1518">
            <v>1768576</v>
          </cell>
          <cell r="G1518">
            <v>0</v>
          </cell>
          <cell r="H1518">
            <v>0</v>
          </cell>
          <cell r="I1518">
            <v>63963</v>
          </cell>
          <cell r="J1518">
            <v>1768576</v>
          </cell>
          <cell r="K1518">
            <v>0</v>
          </cell>
          <cell r="L1518">
            <v>0</v>
          </cell>
        </row>
        <row r="1519">
          <cell r="A1519" t="str">
            <v>보통인부</v>
          </cell>
          <cell r="C1519">
            <v>0.66</v>
          </cell>
          <cell r="D1519" t="str">
            <v>인</v>
          </cell>
          <cell r="E1519">
            <v>40922</v>
          </cell>
          <cell r="F1519">
            <v>27008</v>
          </cell>
          <cell r="G1519">
            <v>0</v>
          </cell>
          <cell r="H1519">
            <v>0</v>
          </cell>
          <cell r="I1519">
            <v>40922</v>
          </cell>
          <cell r="J1519">
            <v>27008</v>
          </cell>
          <cell r="K1519">
            <v>0</v>
          </cell>
          <cell r="L1519">
            <v>0</v>
          </cell>
        </row>
        <row r="1520">
          <cell r="A1520" t="str">
            <v>용 접 공(일 반)</v>
          </cell>
          <cell r="C1520">
            <v>2.6</v>
          </cell>
          <cell r="D1520" t="str">
            <v>인</v>
          </cell>
          <cell r="E1520">
            <v>63468</v>
          </cell>
          <cell r="F1520">
            <v>165016</v>
          </cell>
          <cell r="G1520">
            <v>0</v>
          </cell>
          <cell r="H1520">
            <v>0</v>
          </cell>
          <cell r="I1520">
            <v>63468</v>
          </cell>
          <cell r="J1520">
            <v>165016</v>
          </cell>
          <cell r="K1520">
            <v>0</v>
          </cell>
          <cell r="L1520">
            <v>0</v>
          </cell>
        </row>
        <row r="1521">
          <cell r="A1521" t="str">
            <v>특별인부</v>
          </cell>
          <cell r="C1521">
            <v>0.74</v>
          </cell>
          <cell r="D1521" t="str">
            <v>인</v>
          </cell>
          <cell r="E1521">
            <v>55970</v>
          </cell>
          <cell r="F1521">
            <v>41417</v>
          </cell>
          <cell r="G1521">
            <v>0</v>
          </cell>
          <cell r="H1521">
            <v>0</v>
          </cell>
          <cell r="I1521">
            <v>55970</v>
          </cell>
          <cell r="J1521">
            <v>41417</v>
          </cell>
          <cell r="K1521">
            <v>0</v>
          </cell>
          <cell r="L1521">
            <v>0</v>
          </cell>
        </row>
        <row r="1522">
          <cell r="A1522" t="str">
            <v>용접기 (교류)</v>
          </cell>
          <cell r="B1522" t="str">
            <v>200 AMP</v>
          </cell>
          <cell r="C1522">
            <v>20.83</v>
          </cell>
          <cell r="D1522" t="str">
            <v>HR</v>
          </cell>
          <cell r="E1522">
            <v>71</v>
          </cell>
          <cell r="F1522">
            <v>1478</v>
          </cell>
          <cell r="G1522">
            <v>0</v>
          </cell>
          <cell r="H1522">
            <v>0</v>
          </cell>
          <cell r="I1522">
            <v>0</v>
          </cell>
          <cell r="J1522">
            <v>0</v>
          </cell>
          <cell r="K1522">
            <v>71</v>
          </cell>
          <cell r="L1522">
            <v>1478</v>
          </cell>
        </row>
        <row r="1523">
          <cell r="A1523" t="str">
            <v>기계기구손료</v>
          </cell>
          <cell r="B1523" t="str">
            <v>노무비의3%</v>
          </cell>
          <cell r="C1523">
            <v>1</v>
          </cell>
          <cell r="D1523" t="str">
            <v>식</v>
          </cell>
          <cell r="E1523">
            <v>0</v>
          </cell>
          <cell r="F1523">
            <v>60060</v>
          </cell>
          <cell r="G1523">
            <v>0</v>
          </cell>
          <cell r="H1523">
            <v>0</v>
          </cell>
          <cell r="I1523">
            <v>0</v>
          </cell>
          <cell r="J1523">
            <v>0</v>
          </cell>
          <cell r="K1523">
            <v>0</v>
          </cell>
          <cell r="L1523">
            <v>60060</v>
          </cell>
        </row>
        <row r="1524">
          <cell r="A1524" t="str">
            <v>계</v>
          </cell>
          <cell r="F1524">
            <v>3372007</v>
          </cell>
          <cell r="H1524">
            <v>1308452</v>
          </cell>
          <cell r="J1524">
            <v>2002017</v>
          </cell>
          <cell r="L1524">
            <v>61538</v>
          </cell>
        </row>
        <row r="1526">
          <cell r="A1526" t="str">
            <v>No.96호표 자갈 깔기</v>
          </cell>
          <cell r="B1526" t="str">
            <v>D30-50</v>
          </cell>
          <cell r="C1526">
            <v>1</v>
          </cell>
          <cell r="D1526" t="str">
            <v>㎡</v>
          </cell>
          <cell r="M1526" t="str">
            <v>SX027</v>
          </cell>
        </row>
        <row r="1527">
          <cell r="A1527" t="str">
            <v>조 적 공</v>
          </cell>
          <cell r="C1527">
            <v>0.12</v>
          </cell>
          <cell r="D1527" t="str">
            <v>인</v>
          </cell>
          <cell r="E1527">
            <v>66461</v>
          </cell>
          <cell r="F1527">
            <v>7975</v>
          </cell>
          <cell r="G1527">
            <v>0</v>
          </cell>
          <cell r="H1527">
            <v>0</v>
          </cell>
          <cell r="I1527">
            <v>66461</v>
          </cell>
          <cell r="J1527">
            <v>7975</v>
          </cell>
          <cell r="K1527">
            <v>0</v>
          </cell>
          <cell r="L1527">
            <v>0</v>
          </cell>
        </row>
        <row r="1528">
          <cell r="A1528" t="str">
            <v>보통인부</v>
          </cell>
          <cell r="C1528">
            <v>0.04</v>
          </cell>
          <cell r="D1528" t="str">
            <v>인</v>
          </cell>
          <cell r="E1528">
            <v>40922</v>
          </cell>
          <cell r="F1528">
            <v>1636</v>
          </cell>
          <cell r="G1528">
            <v>0</v>
          </cell>
          <cell r="H1528">
            <v>0</v>
          </cell>
          <cell r="I1528">
            <v>40922</v>
          </cell>
          <cell r="J1528">
            <v>1636</v>
          </cell>
          <cell r="K1528">
            <v>0</v>
          </cell>
          <cell r="L1528">
            <v>0</v>
          </cell>
        </row>
        <row r="1529">
          <cell r="A1529" t="str">
            <v>계</v>
          </cell>
          <cell r="F1529">
            <v>9611</v>
          </cell>
          <cell r="H1529">
            <v>0</v>
          </cell>
          <cell r="J1529">
            <v>9611</v>
          </cell>
          <cell r="L1529">
            <v>0</v>
          </cell>
        </row>
        <row r="1531">
          <cell r="A1531" t="str">
            <v>No.97호표 자연석쌓기</v>
          </cell>
          <cell r="B1531" t="str">
            <v>30x50x40</v>
          </cell>
          <cell r="C1531">
            <v>1</v>
          </cell>
          <cell r="D1531" t="str">
            <v>TON</v>
          </cell>
          <cell r="M1531" t="str">
            <v>SX028</v>
          </cell>
        </row>
        <row r="1532">
          <cell r="A1532" t="str">
            <v>조 경 공</v>
          </cell>
          <cell r="C1532">
            <v>1.07</v>
          </cell>
          <cell r="D1532" t="str">
            <v>인</v>
          </cell>
          <cell r="E1532">
            <v>60423</v>
          </cell>
          <cell r="F1532">
            <v>64652</v>
          </cell>
          <cell r="G1532">
            <v>0</v>
          </cell>
          <cell r="H1532">
            <v>0</v>
          </cell>
          <cell r="I1532">
            <v>60423</v>
          </cell>
          <cell r="J1532">
            <v>64652</v>
          </cell>
          <cell r="K1532">
            <v>0</v>
          </cell>
          <cell r="L1532">
            <v>0</v>
          </cell>
        </row>
        <row r="1533">
          <cell r="A1533" t="str">
            <v>보통인부</v>
          </cell>
          <cell r="C1533">
            <v>0.39900000000000002</v>
          </cell>
          <cell r="D1533" t="str">
            <v>인</v>
          </cell>
          <cell r="E1533">
            <v>40922</v>
          </cell>
          <cell r="F1533">
            <v>16327</v>
          </cell>
          <cell r="G1533">
            <v>0</v>
          </cell>
          <cell r="H1533">
            <v>0</v>
          </cell>
          <cell r="I1533">
            <v>40922</v>
          </cell>
          <cell r="J1533">
            <v>16327</v>
          </cell>
          <cell r="K1533">
            <v>0</v>
          </cell>
          <cell r="L1533">
            <v>0</v>
          </cell>
        </row>
        <row r="1534">
          <cell r="A1534" t="str">
            <v>굴삭기(유압식백호우)</v>
          </cell>
          <cell r="B1534" t="str">
            <v>0.7 M3</v>
          </cell>
          <cell r="C1534">
            <v>0.53200000000000003</v>
          </cell>
          <cell r="D1534" t="str">
            <v>HR</v>
          </cell>
          <cell r="E1534">
            <v>43006.71</v>
          </cell>
          <cell r="F1534">
            <v>22878</v>
          </cell>
          <cell r="G1534">
            <v>7724.71</v>
          </cell>
          <cell r="H1534">
            <v>4109</v>
          </cell>
          <cell r="I1534">
            <v>18628</v>
          </cell>
          <cell r="J1534">
            <v>9910</v>
          </cell>
          <cell r="K1534">
            <v>16654</v>
          </cell>
          <cell r="L1534">
            <v>8859</v>
          </cell>
        </row>
        <row r="1535">
          <cell r="A1535" t="str">
            <v>계</v>
          </cell>
          <cell r="F1535">
            <v>103857</v>
          </cell>
          <cell r="H1535">
            <v>4109</v>
          </cell>
          <cell r="J1535">
            <v>90889</v>
          </cell>
          <cell r="L1535">
            <v>8859</v>
          </cell>
        </row>
        <row r="1536">
          <cell r="A1536" t="str">
            <v>No.98호표 자연석놓기</v>
          </cell>
          <cell r="B1536" t="str">
            <v>100×90×60</v>
          </cell>
          <cell r="C1536">
            <v>1</v>
          </cell>
          <cell r="D1536" t="str">
            <v>EA</v>
          </cell>
          <cell r="M1536" t="str">
            <v>SX029</v>
          </cell>
        </row>
        <row r="1537">
          <cell r="A1537" t="str">
            <v>스테시석</v>
          </cell>
          <cell r="B1537" t="str">
            <v>100x90x60cm</v>
          </cell>
          <cell r="C1537">
            <v>1</v>
          </cell>
          <cell r="D1537" t="str">
            <v>EA</v>
          </cell>
          <cell r="E1537">
            <v>250000</v>
          </cell>
          <cell r="F1537">
            <v>250000</v>
          </cell>
          <cell r="G1537">
            <v>250000</v>
          </cell>
          <cell r="H1537">
            <v>250000</v>
          </cell>
          <cell r="I1537">
            <v>0</v>
          </cell>
          <cell r="J1537">
            <v>0</v>
          </cell>
          <cell r="K1537">
            <v>0</v>
          </cell>
          <cell r="L1537">
            <v>0</v>
          </cell>
        </row>
        <row r="1538">
          <cell r="A1538" t="str">
            <v>조 경 공</v>
          </cell>
          <cell r="C1538">
            <v>1</v>
          </cell>
          <cell r="D1538" t="str">
            <v>인</v>
          </cell>
          <cell r="E1538">
            <v>60423</v>
          </cell>
          <cell r="F1538">
            <v>60423</v>
          </cell>
          <cell r="G1538">
            <v>0</v>
          </cell>
          <cell r="H1538">
            <v>0</v>
          </cell>
          <cell r="I1538">
            <v>60423</v>
          </cell>
          <cell r="J1538">
            <v>60423</v>
          </cell>
          <cell r="K1538">
            <v>0</v>
          </cell>
          <cell r="L1538">
            <v>0</v>
          </cell>
        </row>
        <row r="1539">
          <cell r="A1539" t="str">
            <v>굴삭기(유압식백호우)</v>
          </cell>
          <cell r="B1539" t="str">
            <v>0.7 M3</v>
          </cell>
          <cell r="C1539">
            <v>0.74</v>
          </cell>
          <cell r="D1539" t="str">
            <v>HR</v>
          </cell>
          <cell r="E1539">
            <v>43006.71</v>
          </cell>
          <cell r="F1539">
            <v>31823</v>
          </cell>
          <cell r="G1539">
            <v>7724.71</v>
          </cell>
          <cell r="H1539">
            <v>5716</v>
          </cell>
          <cell r="I1539">
            <v>18628</v>
          </cell>
          <cell r="J1539">
            <v>13784</v>
          </cell>
          <cell r="K1539">
            <v>16654</v>
          </cell>
          <cell r="L1539">
            <v>12323</v>
          </cell>
        </row>
        <row r="1540">
          <cell r="A1540" t="str">
            <v>계</v>
          </cell>
          <cell r="F1540">
            <v>342246</v>
          </cell>
          <cell r="H1540">
            <v>255716</v>
          </cell>
          <cell r="J1540">
            <v>74207</v>
          </cell>
          <cell r="L1540">
            <v>12323</v>
          </cell>
        </row>
        <row r="1542">
          <cell r="A1542" t="str">
            <v>No.99호표 흄관부설 및 접합 : 인력</v>
          </cell>
          <cell r="B1542" t="str">
            <v>ø300M/M , 칼라식</v>
          </cell>
          <cell r="C1542">
            <v>1</v>
          </cell>
          <cell r="D1542" t="str">
            <v>M</v>
          </cell>
          <cell r="M1542" t="str">
            <v>SX030</v>
          </cell>
        </row>
        <row r="1543">
          <cell r="A1543" t="str">
            <v>모르터</v>
          </cell>
          <cell r="B1543" t="str">
            <v>1 : 3</v>
          </cell>
          <cell r="C1543">
            <v>2.3E-3</v>
          </cell>
          <cell r="D1543" t="str">
            <v>㎥</v>
          </cell>
          <cell r="E1543">
            <v>53022</v>
          </cell>
          <cell r="F1543">
            <v>121</v>
          </cell>
          <cell r="G1543">
            <v>12100</v>
          </cell>
          <cell r="H1543">
            <v>27</v>
          </cell>
          <cell r="I1543">
            <v>40922</v>
          </cell>
          <cell r="J1543">
            <v>94</v>
          </cell>
          <cell r="K1543">
            <v>0</v>
          </cell>
          <cell r="L1543">
            <v>0</v>
          </cell>
          <cell r="M1543" t="str">
            <v>N.117</v>
          </cell>
        </row>
        <row r="1544">
          <cell r="A1544" t="str">
            <v>배 관 공</v>
          </cell>
          <cell r="C1544">
            <v>7.0000000000000007E-2</v>
          </cell>
          <cell r="D1544" t="str">
            <v>인</v>
          </cell>
          <cell r="E1544">
            <v>60590</v>
          </cell>
          <cell r="F1544">
            <v>4241</v>
          </cell>
          <cell r="G1544">
            <v>0</v>
          </cell>
          <cell r="H1544">
            <v>0</v>
          </cell>
          <cell r="I1544">
            <v>60590</v>
          </cell>
          <cell r="J1544">
            <v>4241</v>
          </cell>
          <cell r="K1544">
            <v>0</v>
          </cell>
          <cell r="L1544">
            <v>0</v>
          </cell>
        </row>
        <row r="1545">
          <cell r="A1545" t="str">
            <v>보통인부</v>
          </cell>
          <cell r="C1545">
            <v>0.38</v>
          </cell>
          <cell r="D1545" t="str">
            <v>인</v>
          </cell>
          <cell r="E1545">
            <v>40922</v>
          </cell>
          <cell r="F1545">
            <v>15550</v>
          </cell>
          <cell r="G1545">
            <v>0</v>
          </cell>
          <cell r="H1545">
            <v>0</v>
          </cell>
          <cell r="I1545">
            <v>40922</v>
          </cell>
          <cell r="J1545">
            <v>15550</v>
          </cell>
          <cell r="K1545">
            <v>0</v>
          </cell>
          <cell r="L1545">
            <v>0</v>
          </cell>
        </row>
        <row r="1546">
          <cell r="A1546" t="str">
            <v>계</v>
          </cell>
          <cell r="F1546">
            <v>19912</v>
          </cell>
          <cell r="H1546">
            <v>27</v>
          </cell>
          <cell r="J1546">
            <v>19885</v>
          </cell>
          <cell r="L1546">
            <v>0</v>
          </cell>
        </row>
        <row r="1548">
          <cell r="A1548" t="str">
            <v>No.100호표 콘크리트</v>
          </cell>
          <cell r="B1548" t="str">
            <v>25-180-8</v>
          </cell>
          <cell r="C1548">
            <v>1</v>
          </cell>
          <cell r="D1548" t="str">
            <v>㎥</v>
          </cell>
          <cell r="M1548" t="str">
            <v>SX031</v>
          </cell>
        </row>
        <row r="1549">
          <cell r="A1549" t="str">
            <v>보통시멘트</v>
          </cell>
          <cell r="B1549" t="str">
            <v>관급</v>
          </cell>
          <cell r="C1549">
            <v>245</v>
          </cell>
          <cell r="D1549" t="str">
            <v>KG</v>
          </cell>
          <cell r="E1549">
            <v>0</v>
          </cell>
          <cell r="F1549">
            <v>0</v>
          </cell>
          <cell r="G1549">
            <v>0</v>
          </cell>
          <cell r="H1549">
            <v>0</v>
          </cell>
          <cell r="I1549">
            <v>0</v>
          </cell>
          <cell r="J1549">
            <v>0</v>
          </cell>
          <cell r="K1549">
            <v>0</v>
          </cell>
          <cell r="L1549">
            <v>0</v>
          </cell>
        </row>
        <row r="1550">
          <cell r="A1550" t="str">
            <v>강모래(광주)</v>
          </cell>
          <cell r="B1550" t="str">
            <v>시내도착도</v>
          </cell>
          <cell r="C1550">
            <v>0.5</v>
          </cell>
          <cell r="D1550" t="str">
            <v>M3</v>
          </cell>
          <cell r="E1550">
            <v>11000</v>
          </cell>
          <cell r="F1550">
            <v>5500</v>
          </cell>
          <cell r="G1550">
            <v>11000</v>
          </cell>
          <cell r="H1550">
            <v>5500</v>
          </cell>
          <cell r="I1550">
            <v>0</v>
          </cell>
          <cell r="J1550">
            <v>0</v>
          </cell>
          <cell r="K1550">
            <v>0</v>
          </cell>
          <cell r="L1550">
            <v>0</v>
          </cell>
        </row>
        <row r="1551">
          <cell r="A1551" t="str">
            <v>자연자갈(광주)</v>
          </cell>
          <cell r="B1551" t="str">
            <v>#467 40-5mm (시내도착도)</v>
          </cell>
          <cell r="C1551">
            <v>0.72</v>
          </cell>
          <cell r="D1551" t="str">
            <v>M3</v>
          </cell>
          <cell r="E1551">
            <v>7500</v>
          </cell>
          <cell r="F1551">
            <v>5400</v>
          </cell>
          <cell r="G1551">
            <v>7500</v>
          </cell>
          <cell r="H1551">
            <v>5400</v>
          </cell>
          <cell r="I1551">
            <v>0</v>
          </cell>
          <cell r="J1551">
            <v>0</v>
          </cell>
          <cell r="K1551">
            <v>0</v>
          </cell>
          <cell r="L1551">
            <v>0</v>
          </cell>
        </row>
        <row r="1552">
          <cell r="A1552" t="str">
            <v>콘크리트공</v>
          </cell>
          <cell r="C1552">
            <v>0.87</v>
          </cell>
          <cell r="D1552" t="str">
            <v>인</v>
          </cell>
          <cell r="E1552">
            <v>68884</v>
          </cell>
          <cell r="F1552">
            <v>59929</v>
          </cell>
          <cell r="G1552">
            <v>0</v>
          </cell>
          <cell r="H1552">
            <v>0</v>
          </cell>
          <cell r="I1552">
            <v>68884</v>
          </cell>
          <cell r="J1552">
            <v>59929</v>
          </cell>
          <cell r="K1552">
            <v>0</v>
          </cell>
          <cell r="L1552">
            <v>0</v>
          </cell>
        </row>
        <row r="1553">
          <cell r="A1553" t="str">
            <v>보통인부</v>
          </cell>
          <cell r="C1553">
            <v>0.99</v>
          </cell>
          <cell r="D1553" t="str">
            <v>인</v>
          </cell>
          <cell r="E1553">
            <v>40922</v>
          </cell>
          <cell r="F1553">
            <v>40512</v>
          </cell>
          <cell r="G1553">
            <v>0</v>
          </cell>
          <cell r="H1553">
            <v>0</v>
          </cell>
          <cell r="I1553">
            <v>40922</v>
          </cell>
          <cell r="J1553">
            <v>40512</v>
          </cell>
          <cell r="K1553">
            <v>0</v>
          </cell>
          <cell r="L1553">
            <v>0</v>
          </cell>
        </row>
        <row r="1554">
          <cell r="A1554" t="str">
            <v>계</v>
          </cell>
          <cell r="F1554">
            <v>111341</v>
          </cell>
          <cell r="H1554">
            <v>10900</v>
          </cell>
          <cell r="J1554">
            <v>100441</v>
          </cell>
          <cell r="L1554">
            <v>0</v>
          </cell>
        </row>
        <row r="1559">
          <cell r="A1559" t="str">
            <v>No.101호표 콘크리트</v>
          </cell>
          <cell r="B1559" t="str">
            <v>40-160-8</v>
          </cell>
          <cell r="C1559">
            <v>1</v>
          </cell>
          <cell r="D1559" t="str">
            <v>㎥</v>
          </cell>
          <cell r="M1559" t="str">
            <v>SX032</v>
          </cell>
        </row>
        <row r="1560">
          <cell r="A1560" t="str">
            <v>보통시멘트</v>
          </cell>
          <cell r="B1560" t="str">
            <v>관급</v>
          </cell>
          <cell r="C1560">
            <v>211</v>
          </cell>
          <cell r="D1560" t="str">
            <v>KG</v>
          </cell>
          <cell r="E1560">
            <v>0</v>
          </cell>
          <cell r="F1560">
            <v>0</v>
          </cell>
          <cell r="G1560">
            <v>0</v>
          </cell>
          <cell r="H1560">
            <v>0</v>
          </cell>
          <cell r="I1560">
            <v>0</v>
          </cell>
          <cell r="J1560">
            <v>0</v>
          </cell>
          <cell r="K1560">
            <v>0</v>
          </cell>
          <cell r="L1560">
            <v>0</v>
          </cell>
        </row>
        <row r="1561">
          <cell r="A1561" t="str">
            <v>강모래(광주)</v>
          </cell>
          <cell r="B1561" t="str">
            <v>시내도착도</v>
          </cell>
          <cell r="C1561">
            <v>0.5</v>
          </cell>
          <cell r="D1561" t="str">
            <v>M3</v>
          </cell>
          <cell r="E1561">
            <v>11000</v>
          </cell>
          <cell r="F1561">
            <v>5500</v>
          </cell>
          <cell r="G1561">
            <v>11000</v>
          </cell>
          <cell r="H1561">
            <v>5500</v>
          </cell>
          <cell r="I1561">
            <v>0</v>
          </cell>
          <cell r="J1561">
            <v>0</v>
          </cell>
          <cell r="K1561">
            <v>0</v>
          </cell>
          <cell r="L1561">
            <v>0</v>
          </cell>
        </row>
        <row r="1562">
          <cell r="A1562" t="str">
            <v>자연자갈(서울)</v>
          </cell>
          <cell r="B1562" t="str">
            <v>#467 40-5mm (시내도착도)</v>
          </cell>
          <cell r="C1562">
            <v>0.73</v>
          </cell>
          <cell r="D1562" t="str">
            <v>M3</v>
          </cell>
          <cell r="E1562">
            <v>7500</v>
          </cell>
          <cell r="F1562">
            <v>5475</v>
          </cell>
          <cell r="G1562">
            <v>7500</v>
          </cell>
          <cell r="H1562">
            <v>5475</v>
          </cell>
          <cell r="I1562">
            <v>0</v>
          </cell>
          <cell r="J1562">
            <v>0</v>
          </cell>
          <cell r="K1562">
            <v>0</v>
          </cell>
          <cell r="L1562">
            <v>0</v>
          </cell>
        </row>
        <row r="1563">
          <cell r="A1563" t="str">
            <v>콘크리트공</v>
          </cell>
          <cell r="C1563">
            <v>0.85</v>
          </cell>
          <cell r="D1563" t="str">
            <v>인</v>
          </cell>
          <cell r="E1563">
            <v>68884</v>
          </cell>
          <cell r="F1563">
            <v>58551</v>
          </cell>
          <cell r="G1563">
            <v>0</v>
          </cell>
          <cell r="H1563">
            <v>0</v>
          </cell>
          <cell r="I1563">
            <v>68884</v>
          </cell>
          <cell r="J1563">
            <v>58551</v>
          </cell>
          <cell r="K1563">
            <v>0</v>
          </cell>
          <cell r="L1563">
            <v>0</v>
          </cell>
        </row>
        <row r="1564">
          <cell r="A1564" t="str">
            <v>보통인부</v>
          </cell>
          <cell r="C1564">
            <v>0.82</v>
          </cell>
          <cell r="D1564" t="str">
            <v>인</v>
          </cell>
          <cell r="E1564">
            <v>40922</v>
          </cell>
          <cell r="F1564">
            <v>33556</v>
          </cell>
          <cell r="G1564">
            <v>0</v>
          </cell>
          <cell r="H1564">
            <v>0</v>
          </cell>
          <cell r="I1564">
            <v>40922</v>
          </cell>
          <cell r="J1564">
            <v>33556</v>
          </cell>
          <cell r="K1564">
            <v>0</v>
          </cell>
          <cell r="L1564">
            <v>0</v>
          </cell>
        </row>
        <row r="1565">
          <cell r="A1565" t="str">
            <v>계</v>
          </cell>
          <cell r="F1565">
            <v>103082</v>
          </cell>
          <cell r="H1565">
            <v>10975</v>
          </cell>
          <cell r="J1565">
            <v>92107</v>
          </cell>
          <cell r="L1565">
            <v>0</v>
          </cell>
        </row>
        <row r="1567">
          <cell r="A1567" t="str">
            <v>No.102호표 인력비빔타설(소형)</v>
          </cell>
          <cell r="C1567">
            <v>1</v>
          </cell>
          <cell r="D1567" t="str">
            <v>M3</v>
          </cell>
          <cell r="M1567" t="str">
            <v>SX033</v>
          </cell>
        </row>
        <row r="1568">
          <cell r="A1568" t="str">
            <v>콘크리트공</v>
          </cell>
          <cell r="C1568">
            <v>1.29</v>
          </cell>
          <cell r="D1568" t="str">
            <v>인</v>
          </cell>
          <cell r="E1568">
            <v>68884</v>
          </cell>
          <cell r="F1568">
            <v>88860</v>
          </cell>
          <cell r="G1568">
            <v>0</v>
          </cell>
          <cell r="H1568">
            <v>0</v>
          </cell>
          <cell r="I1568">
            <v>68884</v>
          </cell>
          <cell r="J1568">
            <v>88860</v>
          </cell>
          <cell r="K1568">
            <v>0</v>
          </cell>
          <cell r="L1568">
            <v>0</v>
          </cell>
        </row>
        <row r="1569">
          <cell r="A1569" t="str">
            <v>보통인부</v>
          </cell>
          <cell r="C1569">
            <v>1.36</v>
          </cell>
          <cell r="D1569" t="str">
            <v>인</v>
          </cell>
          <cell r="E1569">
            <v>40922</v>
          </cell>
          <cell r="F1569">
            <v>55653</v>
          </cell>
          <cell r="G1569">
            <v>0</v>
          </cell>
          <cell r="H1569">
            <v>0</v>
          </cell>
          <cell r="I1569">
            <v>40922</v>
          </cell>
          <cell r="J1569">
            <v>55653</v>
          </cell>
          <cell r="K1569">
            <v>0</v>
          </cell>
          <cell r="L1569">
            <v>0</v>
          </cell>
        </row>
        <row r="1570">
          <cell r="A1570" t="str">
            <v>계</v>
          </cell>
          <cell r="F1570">
            <v>144513</v>
          </cell>
          <cell r="H1570">
            <v>0</v>
          </cell>
          <cell r="J1570">
            <v>144513</v>
          </cell>
          <cell r="L1570">
            <v>0</v>
          </cell>
        </row>
        <row r="1572">
          <cell r="A1572" t="str">
            <v>No.103호표 목재가공 및 조립</v>
          </cell>
          <cell r="B1572" t="str">
            <v>보통</v>
          </cell>
          <cell r="C1572">
            <v>1</v>
          </cell>
          <cell r="D1572" t="str">
            <v>㎥</v>
          </cell>
          <cell r="M1572" t="str">
            <v>SX034</v>
          </cell>
        </row>
        <row r="1573">
          <cell r="A1573" t="str">
            <v>건축목공</v>
          </cell>
          <cell r="C1573">
            <v>5.43</v>
          </cell>
          <cell r="D1573" t="str">
            <v>인</v>
          </cell>
          <cell r="E1573">
            <v>69086</v>
          </cell>
          <cell r="F1573">
            <v>375136</v>
          </cell>
          <cell r="G1573">
            <v>0</v>
          </cell>
          <cell r="H1573">
            <v>0</v>
          </cell>
          <cell r="I1573">
            <v>69086</v>
          </cell>
          <cell r="J1573">
            <v>375136</v>
          </cell>
          <cell r="K1573">
            <v>0</v>
          </cell>
          <cell r="L1573">
            <v>0</v>
          </cell>
        </row>
        <row r="1574">
          <cell r="A1574" t="str">
            <v>특별인부</v>
          </cell>
          <cell r="C1574">
            <v>1.59</v>
          </cell>
          <cell r="D1574" t="str">
            <v>인</v>
          </cell>
          <cell r="E1574">
            <v>55970</v>
          </cell>
          <cell r="F1574">
            <v>88992</v>
          </cell>
          <cell r="G1574">
            <v>0</v>
          </cell>
          <cell r="H1574">
            <v>0</v>
          </cell>
          <cell r="I1574">
            <v>55970</v>
          </cell>
          <cell r="J1574">
            <v>88992</v>
          </cell>
          <cell r="K1574">
            <v>0</v>
          </cell>
          <cell r="L1574">
            <v>0</v>
          </cell>
        </row>
        <row r="1575">
          <cell r="A1575" t="str">
            <v>보통인부</v>
          </cell>
          <cell r="C1575">
            <v>1.74</v>
          </cell>
          <cell r="D1575" t="str">
            <v>인</v>
          </cell>
          <cell r="E1575">
            <v>40922</v>
          </cell>
          <cell r="F1575">
            <v>71204</v>
          </cell>
          <cell r="G1575">
            <v>0</v>
          </cell>
          <cell r="H1575">
            <v>0</v>
          </cell>
          <cell r="I1575">
            <v>40922</v>
          </cell>
          <cell r="J1575">
            <v>71204</v>
          </cell>
          <cell r="K1575">
            <v>0</v>
          </cell>
          <cell r="L1575">
            <v>0</v>
          </cell>
        </row>
        <row r="1576">
          <cell r="A1576" t="str">
            <v>계</v>
          </cell>
          <cell r="F1576">
            <v>535332</v>
          </cell>
          <cell r="H1576">
            <v>0</v>
          </cell>
          <cell r="J1576">
            <v>535332</v>
          </cell>
          <cell r="L1576">
            <v>0</v>
          </cell>
        </row>
        <row r="1578">
          <cell r="A1578" t="str">
            <v>No.104호표 근원직경에의한식재</v>
          </cell>
          <cell r="B1578" t="str">
            <v>R8</v>
          </cell>
          <cell r="C1578">
            <v>1</v>
          </cell>
          <cell r="D1578" t="str">
            <v>주</v>
          </cell>
          <cell r="M1578" t="str">
            <v>SXZ01</v>
          </cell>
        </row>
        <row r="1579">
          <cell r="A1579" t="str">
            <v>조 경 공</v>
          </cell>
          <cell r="C1579">
            <v>0.37</v>
          </cell>
          <cell r="D1579" t="str">
            <v>인</v>
          </cell>
          <cell r="E1579">
            <v>60423</v>
          </cell>
          <cell r="F1579">
            <v>22356</v>
          </cell>
          <cell r="G1579">
            <v>0</v>
          </cell>
          <cell r="H1579">
            <v>0</v>
          </cell>
          <cell r="I1579">
            <v>60423</v>
          </cell>
          <cell r="J1579">
            <v>22356</v>
          </cell>
          <cell r="K1579">
            <v>0</v>
          </cell>
          <cell r="L1579">
            <v>0</v>
          </cell>
        </row>
        <row r="1580">
          <cell r="A1580" t="str">
            <v>보통인부</v>
          </cell>
          <cell r="C1580">
            <v>0.22</v>
          </cell>
          <cell r="D1580" t="str">
            <v>인</v>
          </cell>
          <cell r="E1580">
            <v>40922</v>
          </cell>
          <cell r="F1580">
            <v>9002</v>
          </cell>
          <cell r="G1580">
            <v>0</v>
          </cell>
          <cell r="H1580">
            <v>0</v>
          </cell>
          <cell r="I1580">
            <v>40922</v>
          </cell>
          <cell r="J1580">
            <v>9002</v>
          </cell>
          <cell r="K1580">
            <v>0</v>
          </cell>
          <cell r="L1580">
            <v>0</v>
          </cell>
        </row>
        <row r="1581">
          <cell r="A1581" t="str">
            <v>계</v>
          </cell>
          <cell r="F1581">
            <v>31358</v>
          </cell>
          <cell r="H1581">
            <v>0</v>
          </cell>
          <cell r="J1581">
            <v>31358</v>
          </cell>
          <cell r="L1581">
            <v>0</v>
          </cell>
        </row>
        <row r="1582">
          <cell r="A1582" t="str">
            <v>No.105호표 근원직경에의한식재</v>
          </cell>
          <cell r="B1582" t="str">
            <v>R10</v>
          </cell>
          <cell r="C1582">
            <v>1</v>
          </cell>
          <cell r="D1582" t="str">
            <v>주</v>
          </cell>
          <cell r="M1582" t="str">
            <v>SXZ02</v>
          </cell>
        </row>
        <row r="1583">
          <cell r="A1583" t="str">
            <v>조 경 공</v>
          </cell>
          <cell r="C1583">
            <v>0.51</v>
          </cell>
          <cell r="D1583" t="str">
            <v>인</v>
          </cell>
          <cell r="E1583">
            <v>60423</v>
          </cell>
          <cell r="F1583">
            <v>30815</v>
          </cell>
          <cell r="G1583">
            <v>0</v>
          </cell>
          <cell r="H1583">
            <v>0</v>
          </cell>
          <cell r="I1583">
            <v>60423</v>
          </cell>
          <cell r="J1583">
            <v>30815</v>
          </cell>
          <cell r="K1583">
            <v>0</v>
          </cell>
          <cell r="L1583">
            <v>0</v>
          </cell>
        </row>
        <row r="1584">
          <cell r="A1584" t="str">
            <v>보통인부</v>
          </cell>
          <cell r="C1584">
            <v>0.3</v>
          </cell>
          <cell r="D1584" t="str">
            <v>인</v>
          </cell>
          <cell r="E1584">
            <v>40922</v>
          </cell>
          <cell r="F1584">
            <v>12276</v>
          </cell>
          <cell r="G1584">
            <v>0</v>
          </cell>
          <cell r="H1584">
            <v>0</v>
          </cell>
          <cell r="I1584">
            <v>40922</v>
          </cell>
          <cell r="J1584">
            <v>12276</v>
          </cell>
          <cell r="K1584">
            <v>0</v>
          </cell>
          <cell r="L1584">
            <v>0</v>
          </cell>
        </row>
        <row r="1585">
          <cell r="A1585" t="str">
            <v>계</v>
          </cell>
          <cell r="F1585">
            <v>43091</v>
          </cell>
          <cell r="H1585">
            <v>0</v>
          </cell>
          <cell r="J1585">
            <v>43091</v>
          </cell>
          <cell r="L1585">
            <v>0</v>
          </cell>
        </row>
        <row r="1587">
          <cell r="A1587" t="str">
            <v>No.106호표 근원직경에의한식재</v>
          </cell>
          <cell r="B1587" t="str">
            <v>R15</v>
          </cell>
          <cell r="C1587">
            <v>1</v>
          </cell>
          <cell r="D1587" t="str">
            <v>주</v>
          </cell>
          <cell r="M1587" t="str">
            <v>SXZ03</v>
          </cell>
        </row>
        <row r="1588">
          <cell r="A1588" t="str">
            <v>조 경 공</v>
          </cell>
          <cell r="C1588">
            <v>0.87</v>
          </cell>
          <cell r="D1588" t="str">
            <v>인</v>
          </cell>
          <cell r="E1588">
            <v>60423</v>
          </cell>
          <cell r="F1588">
            <v>52568</v>
          </cell>
          <cell r="G1588">
            <v>0</v>
          </cell>
          <cell r="H1588">
            <v>0</v>
          </cell>
          <cell r="I1588">
            <v>60423</v>
          </cell>
          <cell r="J1588">
            <v>52568</v>
          </cell>
          <cell r="K1588">
            <v>0</v>
          </cell>
          <cell r="L1588">
            <v>0</v>
          </cell>
        </row>
        <row r="1589">
          <cell r="A1589" t="str">
            <v>보통인부</v>
          </cell>
          <cell r="C1589">
            <v>0.52</v>
          </cell>
          <cell r="D1589" t="str">
            <v>인</v>
          </cell>
          <cell r="E1589">
            <v>40922</v>
          </cell>
          <cell r="F1589">
            <v>21279</v>
          </cell>
          <cell r="G1589">
            <v>0</v>
          </cell>
          <cell r="H1589">
            <v>0</v>
          </cell>
          <cell r="I1589">
            <v>40922</v>
          </cell>
          <cell r="J1589">
            <v>21279</v>
          </cell>
          <cell r="K1589">
            <v>0</v>
          </cell>
          <cell r="L1589">
            <v>0</v>
          </cell>
        </row>
        <row r="1590">
          <cell r="A1590" t="str">
            <v>계</v>
          </cell>
          <cell r="F1590">
            <v>73847</v>
          </cell>
          <cell r="H1590">
            <v>0</v>
          </cell>
          <cell r="J1590">
            <v>73847</v>
          </cell>
          <cell r="L1590">
            <v>0</v>
          </cell>
        </row>
        <row r="1592">
          <cell r="A1592" t="str">
            <v>No.107호표 근원직경식재(지주목유)</v>
          </cell>
          <cell r="B1592" t="str">
            <v>R12CM</v>
          </cell>
          <cell r="C1592">
            <v>1</v>
          </cell>
          <cell r="D1592" t="str">
            <v>주</v>
          </cell>
          <cell r="M1592" t="str">
            <v>SXZ04</v>
          </cell>
        </row>
        <row r="1593">
          <cell r="A1593" t="str">
            <v>조 경 공</v>
          </cell>
          <cell r="C1593">
            <v>0.65</v>
          </cell>
          <cell r="D1593" t="str">
            <v>인</v>
          </cell>
          <cell r="E1593">
            <v>60423</v>
          </cell>
          <cell r="F1593">
            <v>39274</v>
          </cell>
          <cell r="G1593">
            <v>0</v>
          </cell>
          <cell r="H1593">
            <v>0</v>
          </cell>
          <cell r="I1593">
            <v>60423</v>
          </cell>
          <cell r="J1593">
            <v>39274</v>
          </cell>
          <cell r="K1593">
            <v>0</v>
          </cell>
          <cell r="L1593">
            <v>0</v>
          </cell>
        </row>
        <row r="1594">
          <cell r="A1594" t="str">
            <v>보통인부</v>
          </cell>
          <cell r="C1594">
            <v>0.39</v>
          </cell>
          <cell r="D1594" t="str">
            <v>인</v>
          </cell>
          <cell r="E1594">
            <v>40922</v>
          </cell>
          <cell r="F1594">
            <v>15959</v>
          </cell>
          <cell r="G1594">
            <v>0</v>
          </cell>
          <cell r="H1594">
            <v>0</v>
          </cell>
          <cell r="I1594">
            <v>40922</v>
          </cell>
          <cell r="J1594">
            <v>15959</v>
          </cell>
          <cell r="K1594">
            <v>0</v>
          </cell>
          <cell r="L1594">
            <v>0</v>
          </cell>
        </row>
        <row r="1595">
          <cell r="A1595" t="str">
            <v>계</v>
          </cell>
          <cell r="F1595">
            <v>55233</v>
          </cell>
          <cell r="H1595">
            <v>0</v>
          </cell>
          <cell r="J1595">
            <v>55233</v>
          </cell>
          <cell r="L1595">
            <v>0</v>
          </cell>
        </row>
        <row r="1597">
          <cell r="A1597" t="str">
            <v>No.108호표 관목류식재(H1.2-1.5M)</v>
          </cell>
          <cell r="C1597">
            <v>1</v>
          </cell>
          <cell r="D1597" t="str">
            <v>주</v>
          </cell>
          <cell r="M1597" t="str">
            <v>SXZ05</v>
          </cell>
        </row>
        <row r="1598">
          <cell r="A1598" t="str">
            <v>조 경 공</v>
          </cell>
          <cell r="C1598">
            <v>0.09</v>
          </cell>
          <cell r="D1598" t="str">
            <v>인</v>
          </cell>
          <cell r="E1598">
            <v>60423</v>
          </cell>
          <cell r="F1598">
            <v>5438</v>
          </cell>
          <cell r="G1598">
            <v>0</v>
          </cell>
          <cell r="H1598">
            <v>0</v>
          </cell>
          <cell r="I1598">
            <v>60423</v>
          </cell>
          <cell r="J1598">
            <v>5438</v>
          </cell>
          <cell r="K1598">
            <v>0</v>
          </cell>
          <cell r="L1598">
            <v>0</v>
          </cell>
        </row>
        <row r="1599">
          <cell r="A1599" t="str">
            <v>보통인부</v>
          </cell>
          <cell r="C1599">
            <v>0.05</v>
          </cell>
          <cell r="D1599" t="str">
            <v>인</v>
          </cell>
          <cell r="E1599">
            <v>40922</v>
          </cell>
          <cell r="F1599">
            <v>2046</v>
          </cell>
          <cell r="G1599">
            <v>0</v>
          </cell>
          <cell r="H1599">
            <v>0</v>
          </cell>
          <cell r="I1599">
            <v>40922</v>
          </cell>
          <cell r="J1599">
            <v>2046</v>
          </cell>
          <cell r="K1599">
            <v>0</v>
          </cell>
          <cell r="L1599">
            <v>0</v>
          </cell>
        </row>
        <row r="1600">
          <cell r="A1600" t="str">
            <v>계</v>
          </cell>
          <cell r="F1600">
            <v>7484</v>
          </cell>
          <cell r="H1600">
            <v>0</v>
          </cell>
          <cell r="J1600">
            <v>7484</v>
          </cell>
          <cell r="L1600">
            <v>0</v>
          </cell>
        </row>
        <row r="1605">
          <cell r="A1605" t="str">
            <v>No.109호표 관목류식재</v>
          </cell>
          <cell r="B1605" t="str">
            <v>H0.3∼0.7</v>
          </cell>
          <cell r="C1605">
            <v>1</v>
          </cell>
          <cell r="D1605" t="str">
            <v>주</v>
          </cell>
          <cell r="M1605" t="str">
            <v>SXZ06</v>
          </cell>
        </row>
        <row r="1606">
          <cell r="A1606" t="str">
            <v>조 경 공</v>
          </cell>
          <cell r="C1606">
            <v>0.03</v>
          </cell>
          <cell r="D1606" t="str">
            <v>인</v>
          </cell>
          <cell r="E1606">
            <v>60423</v>
          </cell>
          <cell r="F1606">
            <v>1812</v>
          </cell>
          <cell r="G1606">
            <v>0</v>
          </cell>
          <cell r="H1606">
            <v>0</v>
          </cell>
          <cell r="I1606">
            <v>60423</v>
          </cell>
          <cell r="J1606">
            <v>1812</v>
          </cell>
          <cell r="K1606">
            <v>0</v>
          </cell>
          <cell r="L1606">
            <v>0</v>
          </cell>
        </row>
        <row r="1607">
          <cell r="A1607" t="str">
            <v>보통인부</v>
          </cell>
          <cell r="C1607">
            <v>0.02</v>
          </cell>
          <cell r="D1607" t="str">
            <v>인</v>
          </cell>
          <cell r="E1607">
            <v>40922</v>
          </cell>
          <cell r="F1607">
            <v>818</v>
          </cell>
          <cell r="G1607">
            <v>0</v>
          </cell>
          <cell r="H1607">
            <v>0</v>
          </cell>
          <cell r="I1607">
            <v>40922</v>
          </cell>
          <cell r="J1607">
            <v>818</v>
          </cell>
          <cell r="K1607">
            <v>0</v>
          </cell>
          <cell r="L1607">
            <v>0</v>
          </cell>
        </row>
        <row r="1608">
          <cell r="A1608" t="str">
            <v>계</v>
          </cell>
          <cell r="F1608">
            <v>2630</v>
          </cell>
          <cell r="H1608">
            <v>0</v>
          </cell>
          <cell r="J1608">
            <v>2630</v>
          </cell>
          <cell r="L1608">
            <v>0</v>
          </cell>
        </row>
        <row r="1610">
          <cell r="A1610" t="str">
            <v>No.110호표 원목박피 말구직경(9.0㎝)</v>
          </cell>
          <cell r="C1610">
            <v>1</v>
          </cell>
          <cell r="D1610" t="str">
            <v>m</v>
          </cell>
          <cell r="M1610" t="str">
            <v>SXZ07</v>
          </cell>
        </row>
        <row r="1611">
          <cell r="A1611" t="str">
            <v>보통인부</v>
          </cell>
          <cell r="C1611">
            <v>5.0000000000000001E-3</v>
          </cell>
          <cell r="D1611" t="str">
            <v>인</v>
          </cell>
          <cell r="E1611">
            <v>40922</v>
          </cell>
          <cell r="F1611">
            <v>204</v>
          </cell>
          <cell r="G1611">
            <v>0</v>
          </cell>
          <cell r="H1611">
            <v>0</v>
          </cell>
          <cell r="I1611">
            <v>40922</v>
          </cell>
          <cell r="J1611">
            <v>204</v>
          </cell>
          <cell r="K1611">
            <v>0</v>
          </cell>
          <cell r="L1611">
            <v>0</v>
          </cell>
        </row>
        <row r="1612">
          <cell r="A1612" t="str">
            <v>계</v>
          </cell>
          <cell r="F1612">
            <v>204</v>
          </cell>
          <cell r="H1612">
            <v>0</v>
          </cell>
          <cell r="J1612">
            <v>204</v>
          </cell>
          <cell r="L1612">
            <v>0</v>
          </cell>
        </row>
        <row r="1614">
          <cell r="A1614" t="str">
            <v>No.111호표 수고에의한식재</v>
          </cell>
          <cell r="B1614" t="str">
            <v>H2.1∼2.5</v>
          </cell>
          <cell r="C1614">
            <v>1</v>
          </cell>
          <cell r="D1614" t="str">
            <v>주</v>
          </cell>
          <cell r="M1614" t="str">
            <v>SXZ08</v>
          </cell>
        </row>
        <row r="1615">
          <cell r="A1615" t="str">
            <v>조 경 공</v>
          </cell>
          <cell r="C1615">
            <v>0.15</v>
          </cell>
          <cell r="D1615" t="str">
            <v>인</v>
          </cell>
          <cell r="E1615">
            <v>60423</v>
          </cell>
          <cell r="F1615">
            <v>9063</v>
          </cell>
          <cell r="G1615">
            <v>0</v>
          </cell>
          <cell r="H1615">
            <v>0</v>
          </cell>
          <cell r="I1615">
            <v>60423</v>
          </cell>
          <cell r="J1615">
            <v>9063</v>
          </cell>
          <cell r="K1615">
            <v>0</v>
          </cell>
          <cell r="L1615">
            <v>0</v>
          </cell>
        </row>
        <row r="1616">
          <cell r="A1616" t="str">
            <v>보통인부</v>
          </cell>
          <cell r="C1616">
            <v>0.12</v>
          </cell>
          <cell r="D1616" t="str">
            <v>인</v>
          </cell>
          <cell r="E1616">
            <v>40922</v>
          </cell>
          <cell r="F1616">
            <v>4910</v>
          </cell>
          <cell r="G1616">
            <v>0</v>
          </cell>
          <cell r="H1616">
            <v>0</v>
          </cell>
          <cell r="I1616">
            <v>40922</v>
          </cell>
          <cell r="J1616">
            <v>4910</v>
          </cell>
          <cell r="K1616">
            <v>0</v>
          </cell>
          <cell r="L1616">
            <v>0</v>
          </cell>
        </row>
        <row r="1617">
          <cell r="A1617" t="str">
            <v>계</v>
          </cell>
          <cell r="F1617">
            <v>13973</v>
          </cell>
          <cell r="H1617">
            <v>0</v>
          </cell>
          <cell r="J1617">
            <v>13973</v>
          </cell>
          <cell r="L1617">
            <v>0</v>
          </cell>
        </row>
        <row r="1619">
          <cell r="A1619" t="str">
            <v>No.112호표 수고식재(H2.6-3.0M) 지주목유</v>
          </cell>
          <cell r="C1619">
            <v>1</v>
          </cell>
          <cell r="D1619" t="str">
            <v>주</v>
          </cell>
          <cell r="M1619" t="str">
            <v>SXZ09</v>
          </cell>
        </row>
        <row r="1620">
          <cell r="A1620" t="str">
            <v>조 경 공</v>
          </cell>
          <cell r="C1620">
            <v>0.19</v>
          </cell>
          <cell r="D1620" t="str">
            <v>인</v>
          </cell>
          <cell r="E1620">
            <v>60423</v>
          </cell>
          <cell r="F1620">
            <v>11480</v>
          </cell>
          <cell r="G1620">
            <v>0</v>
          </cell>
          <cell r="H1620">
            <v>0</v>
          </cell>
          <cell r="I1620">
            <v>60423</v>
          </cell>
          <cell r="J1620">
            <v>11480</v>
          </cell>
          <cell r="K1620">
            <v>0</v>
          </cell>
          <cell r="L1620">
            <v>0</v>
          </cell>
        </row>
        <row r="1621">
          <cell r="A1621" t="str">
            <v>보통인부</v>
          </cell>
          <cell r="C1621">
            <v>0.14000000000000001</v>
          </cell>
          <cell r="D1621" t="str">
            <v>인</v>
          </cell>
          <cell r="E1621">
            <v>40922</v>
          </cell>
          <cell r="F1621">
            <v>5729</v>
          </cell>
          <cell r="G1621">
            <v>0</v>
          </cell>
          <cell r="H1621">
            <v>0</v>
          </cell>
          <cell r="I1621">
            <v>40922</v>
          </cell>
          <cell r="J1621">
            <v>5729</v>
          </cell>
          <cell r="K1621">
            <v>0</v>
          </cell>
          <cell r="L1621">
            <v>0</v>
          </cell>
        </row>
        <row r="1622">
          <cell r="A1622" t="str">
            <v>계</v>
          </cell>
          <cell r="F1622">
            <v>17209</v>
          </cell>
          <cell r="H1622">
            <v>0</v>
          </cell>
          <cell r="J1622">
            <v>17209</v>
          </cell>
          <cell r="L1622">
            <v>0</v>
          </cell>
        </row>
        <row r="1624">
          <cell r="A1624" t="str">
            <v>No.113호표 수고식재(H3.6-4.0M) 지주목유</v>
          </cell>
          <cell r="C1624">
            <v>1</v>
          </cell>
          <cell r="D1624" t="str">
            <v>주</v>
          </cell>
          <cell r="M1624" t="str">
            <v>SXZ10</v>
          </cell>
        </row>
        <row r="1625">
          <cell r="A1625" t="str">
            <v>조 경 공</v>
          </cell>
          <cell r="C1625">
            <v>0.28999999999999998</v>
          </cell>
          <cell r="D1625" t="str">
            <v>인</v>
          </cell>
          <cell r="E1625">
            <v>60423</v>
          </cell>
          <cell r="F1625">
            <v>17522</v>
          </cell>
          <cell r="G1625">
            <v>0</v>
          </cell>
          <cell r="H1625">
            <v>0</v>
          </cell>
          <cell r="I1625">
            <v>60423</v>
          </cell>
          <cell r="J1625">
            <v>17522</v>
          </cell>
          <cell r="K1625">
            <v>0</v>
          </cell>
          <cell r="L1625">
            <v>0</v>
          </cell>
        </row>
        <row r="1626">
          <cell r="A1626" t="str">
            <v>보통인부</v>
          </cell>
          <cell r="C1626">
            <v>0.2</v>
          </cell>
          <cell r="D1626" t="str">
            <v>인</v>
          </cell>
          <cell r="E1626">
            <v>40922</v>
          </cell>
          <cell r="F1626">
            <v>8184</v>
          </cell>
          <cell r="G1626">
            <v>0</v>
          </cell>
          <cell r="H1626">
            <v>0</v>
          </cell>
          <cell r="I1626">
            <v>40922</v>
          </cell>
          <cell r="J1626">
            <v>8184</v>
          </cell>
          <cell r="K1626">
            <v>0</v>
          </cell>
          <cell r="L1626">
            <v>0</v>
          </cell>
        </row>
        <row r="1627">
          <cell r="A1627" t="str">
            <v>계</v>
          </cell>
          <cell r="F1627">
            <v>25706</v>
          </cell>
          <cell r="H1627">
            <v>0</v>
          </cell>
          <cell r="J1627">
            <v>25706</v>
          </cell>
          <cell r="L1627">
            <v>0</v>
          </cell>
        </row>
        <row r="1628">
          <cell r="A1628" t="str">
            <v>No.114호표 흉고직경식재(지주목유)</v>
          </cell>
          <cell r="B1628" t="str">
            <v>B12CM</v>
          </cell>
          <cell r="C1628">
            <v>1</v>
          </cell>
          <cell r="D1628" t="str">
            <v>주</v>
          </cell>
          <cell r="M1628" t="str">
            <v>SXZ11</v>
          </cell>
        </row>
        <row r="1629">
          <cell r="A1629" t="str">
            <v>조 경 공</v>
          </cell>
          <cell r="C1629">
            <v>0.86</v>
          </cell>
          <cell r="D1629" t="str">
            <v>인</v>
          </cell>
          <cell r="E1629">
            <v>60423</v>
          </cell>
          <cell r="F1629">
            <v>51963</v>
          </cell>
          <cell r="G1629">
            <v>0</v>
          </cell>
          <cell r="H1629">
            <v>0</v>
          </cell>
          <cell r="I1629">
            <v>60423</v>
          </cell>
          <cell r="J1629">
            <v>51963</v>
          </cell>
          <cell r="K1629">
            <v>0</v>
          </cell>
          <cell r="L1629">
            <v>0</v>
          </cell>
        </row>
        <row r="1630">
          <cell r="A1630" t="str">
            <v>보통인부</v>
          </cell>
          <cell r="C1630">
            <v>0.5</v>
          </cell>
          <cell r="D1630" t="str">
            <v>인</v>
          </cell>
          <cell r="E1630">
            <v>40922</v>
          </cell>
          <cell r="F1630">
            <v>20461</v>
          </cell>
          <cell r="G1630">
            <v>0</v>
          </cell>
          <cell r="H1630">
            <v>0</v>
          </cell>
          <cell r="I1630">
            <v>40922</v>
          </cell>
          <cell r="J1630">
            <v>20461</v>
          </cell>
          <cell r="K1630">
            <v>0</v>
          </cell>
          <cell r="L1630">
            <v>0</v>
          </cell>
        </row>
        <row r="1631">
          <cell r="A1631" t="str">
            <v>계</v>
          </cell>
          <cell r="F1631">
            <v>72424</v>
          </cell>
          <cell r="H1631">
            <v>0</v>
          </cell>
          <cell r="J1631">
            <v>72424</v>
          </cell>
          <cell r="L1631">
            <v>0</v>
          </cell>
        </row>
        <row r="1633">
          <cell r="A1633" t="str">
            <v>No.115호표 잔디식재</v>
          </cell>
          <cell r="C1633">
            <v>1</v>
          </cell>
          <cell r="D1633" t="str">
            <v>M2</v>
          </cell>
          <cell r="M1633" t="str">
            <v>SXZ12</v>
          </cell>
        </row>
        <row r="1634">
          <cell r="A1634" t="str">
            <v>보통인부</v>
          </cell>
          <cell r="C1634">
            <v>6.9000000000000006E-2</v>
          </cell>
          <cell r="D1634" t="str">
            <v>인</v>
          </cell>
          <cell r="E1634">
            <v>40922</v>
          </cell>
          <cell r="F1634">
            <v>2823</v>
          </cell>
          <cell r="G1634">
            <v>0</v>
          </cell>
          <cell r="H1634">
            <v>0</v>
          </cell>
          <cell r="I1634">
            <v>40922</v>
          </cell>
          <cell r="J1634">
            <v>2823</v>
          </cell>
          <cell r="K1634">
            <v>0</v>
          </cell>
          <cell r="L1634">
            <v>0</v>
          </cell>
        </row>
        <row r="1635">
          <cell r="A1635" t="str">
            <v>계</v>
          </cell>
          <cell r="F1635">
            <v>2823</v>
          </cell>
          <cell r="H1635">
            <v>0</v>
          </cell>
          <cell r="J1635">
            <v>2823</v>
          </cell>
          <cell r="L1635">
            <v>0</v>
          </cell>
        </row>
        <row r="1637">
          <cell r="A1637" t="str">
            <v>No.116호표 시멘트운반</v>
          </cell>
          <cell r="C1637">
            <v>1</v>
          </cell>
          <cell r="D1637" t="str">
            <v>포</v>
          </cell>
          <cell r="M1637" t="str">
            <v>SZ001</v>
          </cell>
        </row>
        <row r="1638">
          <cell r="A1638" t="str">
            <v>운반비</v>
          </cell>
          <cell r="C1638">
            <v>1</v>
          </cell>
          <cell r="D1638" t="str">
            <v>식</v>
          </cell>
          <cell r="E1638">
            <v>356</v>
          </cell>
          <cell r="F1638">
            <v>356</v>
          </cell>
          <cell r="G1638">
            <v>0</v>
          </cell>
          <cell r="H1638">
            <v>0</v>
          </cell>
          <cell r="I1638">
            <v>0</v>
          </cell>
          <cell r="J1638">
            <v>0</v>
          </cell>
          <cell r="K1638">
            <v>356</v>
          </cell>
          <cell r="L1638">
            <v>356</v>
          </cell>
        </row>
        <row r="1639">
          <cell r="A1639" t="str">
            <v>계</v>
          </cell>
          <cell r="F1639">
            <v>356</v>
          </cell>
          <cell r="H1639">
            <v>0</v>
          </cell>
          <cell r="J1639">
            <v>0</v>
          </cell>
          <cell r="L1639">
            <v>356</v>
          </cell>
        </row>
        <row r="1641">
          <cell r="A1641" t="str">
            <v>No.117호표 모르터</v>
          </cell>
          <cell r="B1641" t="str">
            <v>1 : 3</v>
          </cell>
          <cell r="C1641">
            <v>1</v>
          </cell>
          <cell r="D1641" t="str">
            <v>㎥</v>
          </cell>
          <cell r="M1641" t="str">
            <v>SZ002</v>
          </cell>
        </row>
        <row r="1642">
          <cell r="A1642" t="str">
            <v>보통시멘트</v>
          </cell>
          <cell r="B1642" t="str">
            <v>관급</v>
          </cell>
          <cell r="C1642">
            <v>510</v>
          </cell>
          <cell r="D1642" t="str">
            <v>KG</v>
          </cell>
          <cell r="E1642">
            <v>0</v>
          </cell>
          <cell r="F1642">
            <v>0</v>
          </cell>
          <cell r="G1642">
            <v>0</v>
          </cell>
          <cell r="H1642">
            <v>0</v>
          </cell>
          <cell r="I1642">
            <v>0</v>
          </cell>
          <cell r="J1642">
            <v>0</v>
          </cell>
          <cell r="K1642">
            <v>0</v>
          </cell>
          <cell r="L1642">
            <v>0</v>
          </cell>
        </row>
        <row r="1643">
          <cell r="A1643" t="str">
            <v>강모래(광주)</v>
          </cell>
          <cell r="B1643" t="str">
            <v>시내도착도</v>
          </cell>
          <cell r="C1643">
            <v>1.1000000000000001</v>
          </cell>
          <cell r="D1643" t="str">
            <v>M3</v>
          </cell>
          <cell r="E1643">
            <v>11000</v>
          </cell>
          <cell r="F1643">
            <v>12100</v>
          </cell>
          <cell r="G1643">
            <v>11000</v>
          </cell>
          <cell r="H1643">
            <v>12100</v>
          </cell>
          <cell r="I1643">
            <v>0</v>
          </cell>
          <cell r="J1643">
            <v>0</v>
          </cell>
          <cell r="K1643">
            <v>0</v>
          </cell>
          <cell r="L1643">
            <v>0</v>
          </cell>
        </row>
        <row r="1644">
          <cell r="A1644" t="str">
            <v>보통인부</v>
          </cell>
          <cell r="C1644">
            <v>1</v>
          </cell>
          <cell r="D1644" t="str">
            <v>인</v>
          </cell>
          <cell r="E1644">
            <v>40922</v>
          </cell>
          <cell r="F1644">
            <v>40922</v>
          </cell>
          <cell r="G1644">
            <v>0</v>
          </cell>
          <cell r="H1644">
            <v>0</v>
          </cell>
          <cell r="I1644">
            <v>40922</v>
          </cell>
          <cell r="J1644">
            <v>40922</v>
          </cell>
          <cell r="K1644">
            <v>0</v>
          </cell>
          <cell r="L1644">
            <v>0</v>
          </cell>
        </row>
        <row r="1645">
          <cell r="A1645" t="str">
            <v>계</v>
          </cell>
          <cell r="F1645">
            <v>53022</v>
          </cell>
          <cell r="H1645">
            <v>12100</v>
          </cell>
          <cell r="J1645">
            <v>40922</v>
          </cell>
          <cell r="L1645">
            <v>0</v>
          </cell>
        </row>
        <row r="1647">
          <cell r="A1647" t="str">
            <v>No.118호표 토목섬유감기,덮기</v>
          </cell>
          <cell r="C1647">
            <v>1</v>
          </cell>
          <cell r="D1647" t="str">
            <v>㎡</v>
          </cell>
          <cell r="M1647" t="str">
            <v>SZ004</v>
          </cell>
        </row>
        <row r="1648">
          <cell r="A1648" t="str">
            <v>SE.PP.FILTER MAT (부직포)</v>
          </cell>
          <cell r="B1648" t="str">
            <v>300g/㎡    SE300</v>
          </cell>
          <cell r="C1648">
            <v>1.1000000000000001</v>
          </cell>
          <cell r="D1648" t="str">
            <v>㎡</v>
          </cell>
          <cell r="E1648">
            <v>1100</v>
          </cell>
          <cell r="F1648">
            <v>1210</v>
          </cell>
          <cell r="G1648">
            <v>1100</v>
          </cell>
          <cell r="H1648">
            <v>1210</v>
          </cell>
          <cell r="I1648">
            <v>0</v>
          </cell>
          <cell r="J1648">
            <v>0</v>
          </cell>
          <cell r="K1648">
            <v>0</v>
          </cell>
          <cell r="L1648">
            <v>0</v>
          </cell>
        </row>
        <row r="1649">
          <cell r="A1649" t="str">
            <v>보통인부</v>
          </cell>
          <cell r="C1649">
            <v>0.03</v>
          </cell>
          <cell r="D1649" t="str">
            <v>인</v>
          </cell>
          <cell r="E1649">
            <v>40922</v>
          </cell>
          <cell r="F1649">
            <v>1227</v>
          </cell>
          <cell r="G1649">
            <v>0</v>
          </cell>
          <cell r="H1649">
            <v>0</v>
          </cell>
          <cell r="I1649">
            <v>40922</v>
          </cell>
          <cell r="J1649">
            <v>1227</v>
          </cell>
          <cell r="K1649">
            <v>0</v>
          </cell>
          <cell r="L1649">
            <v>0</v>
          </cell>
        </row>
        <row r="1650">
          <cell r="A1650" t="str">
            <v>계</v>
          </cell>
          <cell r="F1650">
            <v>2437</v>
          </cell>
          <cell r="H1650">
            <v>1210</v>
          </cell>
          <cell r="J1650">
            <v>1227</v>
          </cell>
          <cell r="L1650">
            <v>0</v>
          </cell>
        </row>
        <row r="1651">
          <cell r="A1651" t="str">
            <v>No.119호표 맹암거간선매설</v>
          </cell>
          <cell r="B1651" t="str">
            <v>D250</v>
          </cell>
          <cell r="C1651">
            <v>1</v>
          </cell>
          <cell r="D1651" t="str">
            <v>m</v>
          </cell>
          <cell r="M1651" t="str">
            <v>SZ0041</v>
          </cell>
        </row>
        <row r="1652">
          <cell r="A1652" t="str">
            <v>배 관 공</v>
          </cell>
          <cell r="C1652">
            <v>2.6499999999999999E-2</v>
          </cell>
          <cell r="D1652" t="str">
            <v>인</v>
          </cell>
          <cell r="E1652">
            <v>60590</v>
          </cell>
          <cell r="F1652">
            <v>1605</v>
          </cell>
          <cell r="G1652">
            <v>0</v>
          </cell>
          <cell r="H1652">
            <v>0</v>
          </cell>
          <cell r="I1652">
            <v>60590</v>
          </cell>
          <cell r="J1652">
            <v>1605</v>
          </cell>
          <cell r="K1652">
            <v>0</v>
          </cell>
          <cell r="L1652">
            <v>0</v>
          </cell>
        </row>
        <row r="1653">
          <cell r="A1653" t="str">
            <v>보통인부</v>
          </cell>
          <cell r="C1653">
            <v>3.9800000000000002E-2</v>
          </cell>
          <cell r="D1653" t="str">
            <v>인</v>
          </cell>
          <cell r="E1653">
            <v>40922</v>
          </cell>
          <cell r="F1653">
            <v>1628</v>
          </cell>
          <cell r="G1653">
            <v>0</v>
          </cell>
          <cell r="H1653">
            <v>0</v>
          </cell>
          <cell r="I1653">
            <v>40922</v>
          </cell>
          <cell r="J1653">
            <v>1628</v>
          </cell>
          <cell r="K1653">
            <v>0</v>
          </cell>
          <cell r="L1653">
            <v>0</v>
          </cell>
        </row>
        <row r="1654">
          <cell r="A1654" t="str">
            <v>계</v>
          </cell>
          <cell r="F1654">
            <v>3233</v>
          </cell>
          <cell r="H1654">
            <v>0</v>
          </cell>
          <cell r="J1654">
            <v>3233</v>
          </cell>
          <cell r="L1654">
            <v>0</v>
          </cell>
        </row>
        <row r="1656">
          <cell r="A1656" t="str">
            <v>No.120호표 맹암거간선매설</v>
          </cell>
          <cell r="B1656" t="str">
            <v>D150</v>
          </cell>
          <cell r="C1656">
            <v>1</v>
          </cell>
          <cell r="D1656" t="str">
            <v>m</v>
          </cell>
          <cell r="M1656" t="str">
            <v>SZ005</v>
          </cell>
        </row>
        <row r="1657">
          <cell r="A1657" t="str">
            <v>배 관 공</v>
          </cell>
          <cell r="C1657">
            <v>2.6499999999999999E-2</v>
          </cell>
          <cell r="D1657" t="str">
            <v>인</v>
          </cell>
          <cell r="E1657">
            <v>60590</v>
          </cell>
          <cell r="F1657">
            <v>1605</v>
          </cell>
          <cell r="G1657">
            <v>0</v>
          </cell>
          <cell r="H1657">
            <v>0</v>
          </cell>
          <cell r="I1657">
            <v>60590</v>
          </cell>
          <cell r="J1657">
            <v>1605</v>
          </cell>
          <cell r="K1657">
            <v>0</v>
          </cell>
          <cell r="L1657">
            <v>0</v>
          </cell>
        </row>
        <row r="1658">
          <cell r="A1658" t="str">
            <v>보통인부</v>
          </cell>
          <cell r="C1658">
            <v>3.9800000000000002E-2</v>
          </cell>
          <cell r="D1658" t="str">
            <v>인</v>
          </cell>
          <cell r="E1658">
            <v>40922</v>
          </cell>
          <cell r="F1658">
            <v>1628</v>
          </cell>
          <cell r="G1658">
            <v>0</v>
          </cell>
          <cell r="H1658">
            <v>0</v>
          </cell>
          <cell r="I1658">
            <v>40922</v>
          </cell>
          <cell r="J1658">
            <v>1628</v>
          </cell>
          <cell r="K1658">
            <v>0</v>
          </cell>
          <cell r="L1658">
            <v>0</v>
          </cell>
        </row>
        <row r="1659">
          <cell r="A1659" t="str">
            <v>계</v>
          </cell>
          <cell r="F1659">
            <v>3233</v>
          </cell>
          <cell r="H1659">
            <v>0</v>
          </cell>
          <cell r="J1659">
            <v>3233</v>
          </cell>
          <cell r="L1659">
            <v>0</v>
          </cell>
        </row>
        <row r="1661">
          <cell r="A1661" t="str">
            <v>No.121호표 맹암거지선매설</v>
          </cell>
          <cell r="B1661" t="str">
            <v>D100</v>
          </cell>
          <cell r="C1661">
            <v>1</v>
          </cell>
          <cell r="D1661" t="str">
            <v>m</v>
          </cell>
          <cell r="M1661" t="str">
            <v>SZ006</v>
          </cell>
        </row>
        <row r="1662">
          <cell r="A1662" t="str">
            <v>배 관 공</v>
          </cell>
          <cell r="C1662">
            <v>0.02</v>
          </cell>
          <cell r="D1662" t="str">
            <v>인</v>
          </cell>
          <cell r="E1662">
            <v>60590</v>
          </cell>
          <cell r="F1662">
            <v>1211</v>
          </cell>
          <cell r="G1662">
            <v>0</v>
          </cell>
          <cell r="H1662">
            <v>0</v>
          </cell>
          <cell r="I1662">
            <v>60590</v>
          </cell>
          <cell r="J1662">
            <v>1211</v>
          </cell>
          <cell r="K1662">
            <v>0</v>
          </cell>
          <cell r="L1662">
            <v>0</v>
          </cell>
        </row>
        <row r="1663">
          <cell r="A1663" t="str">
            <v>보통인부</v>
          </cell>
          <cell r="C1663">
            <v>0.03</v>
          </cell>
          <cell r="D1663" t="str">
            <v>인</v>
          </cell>
          <cell r="E1663">
            <v>40922</v>
          </cell>
          <cell r="F1663">
            <v>1227</v>
          </cell>
          <cell r="G1663">
            <v>0</v>
          </cell>
          <cell r="H1663">
            <v>0</v>
          </cell>
          <cell r="I1663">
            <v>40922</v>
          </cell>
          <cell r="J1663">
            <v>1227</v>
          </cell>
          <cell r="K1663">
            <v>0</v>
          </cell>
          <cell r="L1663">
            <v>0</v>
          </cell>
        </row>
        <row r="1664">
          <cell r="A1664" t="str">
            <v>계</v>
          </cell>
          <cell r="F1664">
            <v>2438</v>
          </cell>
          <cell r="H1664">
            <v>0</v>
          </cell>
          <cell r="J1664">
            <v>2438</v>
          </cell>
          <cell r="L1664">
            <v>0</v>
          </cell>
        </row>
        <row r="1666">
          <cell r="A1666" t="str">
            <v>No.122호표 아키스톤깔기</v>
          </cell>
          <cell r="B1666" t="str">
            <v>450x450x38</v>
          </cell>
          <cell r="C1666">
            <v>1</v>
          </cell>
          <cell r="D1666" t="str">
            <v>㎡</v>
          </cell>
          <cell r="M1666" t="str">
            <v>SZ007</v>
          </cell>
        </row>
        <row r="1667">
          <cell r="A1667" t="str">
            <v>석    공</v>
          </cell>
          <cell r="C1667">
            <v>0.1</v>
          </cell>
          <cell r="D1667" t="str">
            <v>인</v>
          </cell>
          <cell r="E1667">
            <v>78296</v>
          </cell>
          <cell r="F1667">
            <v>7829</v>
          </cell>
          <cell r="G1667">
            <v>0</v>
          </cell>
          <cell r="H1667">
            <v>0</v>
          </cell>
          <cell r="I1667">
            <v>78296</v>
          </cell>
          <cell r="J1667">
            <v>7829</v>
          </cell>
          <cell r="K1667">
            <v>0</v>
          </cell>
          <cell r="L1667">
            <v>0</v>
          </cell>
        </row>
        <row r="1668">
          <cell r="A1668" t="str">
            <v>보통인부</v>
          </cell>
          <cell r="C1668">
            <v>0.1</v>
          </cell>
          <cell r="D1668" t="str">
            <v>인</v>
          </cell>
          <cell r="E1668">
            <v>40922</v>
          </cell>
          <cell r="F1668">
            <v>4092</v>
          </cell>
          <cell r="G1668">
            <v>0</v>
          </cell>
          <cell r="H1668">
            <v>0</v>
          </cell>
          <cell r="I1668">
            <v>40922</v>
          </cell>
          <cell r="J1668">
            <v>4092</v>
          </cell>
          <cell r="K1668">
            <v>0</v>
          </cell>
          <cell r="L1668">
            <v>0</v>
          </cell>
        </row>
        <row r="1669">
          <cell r="A1669" t="str">
            <v>계</v>
          </cell>
          <cell r="F1669">
            <v>11921</v>
          </cell>
          <cell r="H1669">
            <v>0</v>
          </cell>
          <cell r="J1669">
            <v>11921</v>
          </cell>
          <cell r="L1669">
            <v>0</v>
          </cell>
        </row>
        <row r="1671">
          <cell r="A1671" t="str">
            <v>No.123호표 앵커볼트설치</v>
          </cell>
          <cell r="C1671">
            <v>1</v>
          </cell>
          <cell r="D1671" t="str">
            <v>개소</v>
          </cell>
          <cell r="M1671" t="str">
            <v>SZ008</v>
          </cell>
        </row>
        <row r="1672">
          <cell r="A1672" t="str">
            <v>철 골 공</v>
          </cell>
          <cell r="C1672">
            <v>0.08</v>
          </cell>
          <cell r="D1672" t="str">
            <v>인</v>
          </cell>
          <cell r="E1672">
            <v>67147</v>
          </cell>
          <cell r="F1672">
            <v>5371</v>
          </cell>
          <cell r="G1672">
            <v>0</v>
          </cell>
          <cell r="H1672">
            <v>0</v>
          </cell>
          <cell r="I1672">
            <v>67147</v>
          </cell>
          <cell r="J1672">
            <v>5371</v>
          </cell>
          <cell r="K1672">
            <v>0</v>
          </cell>
          <cell r="L1672">
            <v>0</v>
          </cell>
        </row>
        <row r="1673">
          <cell r="A1673" t="str">
            <v>계</v>
          </cell>
          <cell r="F1673">
            <v>5371</v>
          </cell>
          <cell r="H1673">
            <v>0</v>
          </cell>
          <cell r="J1673">
            <v>5371</v>
          </cell>
          <cell r="L1673">
            <v>0</v>
          </cell>
        </row>
        <row r="1674">
          <cell r="A1674" t="str">
            <v>No.124호표 터파기(인력)</v>
          </cell>
          <cell r="B1674" t="str">
            <v>토사</v>
          </cell>
          <cell r="C1674">
            <v>1</v>
          </cell>
          <cell r="D1674" t="str">
            <v>M3</v>
          </cell>
          <cell r="M1674" t="str">
            <v>ZX00</v>
          </cell>
        </row>
        <row r="1675">
          <cell r="A1675" t="str">
            <v>보통인부</v>
          </cell>
          <cell r="C1675">
            <v>0.2</v>
          </cell>
          <cell r="D1675" t="str">
            <v>인</v>
          </cell>
          <cell r="E1675">
            <v>40922</v>
          </cell>
          <cell r="F1675">
            <v>8184</v>
          </cell>
          <cell r="G1675">
            <v>0</v>
          </cell>
          <cell r="H1675">
            <v>0</v>
          </cell>
          <cell r="I1675">
            <v>40922</v>
          </cell>
          <cell r="J1675">
            <v>8184</v>
          </cell>
          <cell r="K1675">
            <v>0</v>
          </cell>
          <cell r="L1675">
            <v>0</v>
          </cell>
        </row>
        <row r="1676">
          <cell r="A1676" t="str">
            <v>작업반장</v>
          </cell>
          <cell r="C1676">
            <v>8.0000000000000002E-3</v>
          </cell>
          <cell r="D1676" t="str">
            <v>인</v>
          </cell>
          <cell r="E1676">
            <v>63904</v>
          </cell>
          <cell r="F1676">
            <v>511</v>
          </cell>
          <cell r="G1676">
            <v>0</v>
          </cell>
          <cell r="H1676">
            <v>0</v>
          </cell>
          <cell r="I1676">
            <v>63904</v>
          </cell>
          <cell r="J1676">
            <v>511</v>
          </cell>
          <cell r="K1676">
            <v>0</v>
          </cell>
          <cell r="L1676">
            <v>0</v>
          </cell>
        </row>
        <row r="1677">
          <cell r="A1677" t="str">
            <v>계</v>
          </cell>
          <cell r="F1677">
            <v>8695</v>
          </cell>
          <cell r="H1677">
            <v>0</v>
          </cell>
          <cell r="J1677">
            <v>8695</v>
          </cell>
          <cell r="L1677">
            <v>0</v>
          </cell>
        </row>
        <row r="1679">
          <cell r="A1679" t="str">
            <v>No.125호표 잔토처리(인력)</v>
          </cell>
          <cell r="B1679" t="str">
            <v>토사:0-1M</v>
          </cell>
          <cell r="C1679">
            <v>1</v>
          </cell>
          <cell r="D1679" t="str">
            <v>㎥</v>
          </cell>
          <cell r="M1679" t="str">
            <v>ZX030</v>
          </cell>
        </row>
        <row r="1680">
          <cell r="A1680" t="str">
            <v>보통인부</v>
          </cell>
          <cell r="C1680">
            <v>0.2</v>
          </cell>
          <cell r="D1680" t="str">
            <v>인</v>
          </cell>
          <cell r="E1680">
            <v>40922</v>
          </cell>
          <cell r="F1680">
            <v>8184</v>
          </cell>
          <cell r="G1680">
            <v>0</v>
          </cell>
          <cell r="H1680">
            <v>0</v>
          </cell>
          <cell r="I1680">
            <v>40922</v>
          </cell>
          <cell r="J1680">
            <v>8184</v>
          </cell>
          <cell r="K1680">
            <v>0</v>
          </cell>
          <cell r="L1680">
            <v>0</v>
          </cell>
        </row>
        <row r="1681">
          <cell r="A1681" t="str">
            <v>계</v>
          </cell>
          <cell r="F1681">
            <v>8184</v>
          </cell>
          <cell r="H1681">
            <v>0</v>
          </cell>
          <cell r="J1681">
            <v>8184</v>
          </cell>
          <cell r="L1681">
            <v>0</v>
          </cell>
        </row>
        <row r="1683">
          <cell r="A1683" t="str">
            <v>No.126호표 되메우고 다짐(인력)</v>
          </cell>
          <cell r="B1683" t="str">
            <v>토사</v>
          </cell>
          <cell r="C1683">
            <v>1</v>
          </cell>
          <cell r="D1683" t="str">
            <v>M3</v>
          </cell>
          <cell r="M1683" t="str">
            <v>ZX051</v>
          </cell>
        </row>
        <row r="1684">
          <cell r="A1684" t="str">
            <v>보통인부</v>
          </cell>
          <cell r="C1684">
            <v>0.21</v>
          </cell>
          <cell r="D1684" t="str">
            <v>인</v>
          </cell>
          <cell r="E1684">
            <v>40922</v>
          </cell>
          <cell r="F1684">
            <v>8593</v>
          </cell>
          <cell r="G1684">
            <v>0</v>
          </cell>
          <cell r="H1684">
            <v>0</v>
          </cell>
          <cell r="I1684">
            <v>40922</v>
          </cell>
          <cell r="J1684">
            <v>8593</v>
          </cell>
          <cell r="K1684">
            <v>0</v>
          </cell>
          <cell r="L1684">
            <v>0</v>
          </cell>
        </row>
        <row r="1685">
          <cell r="A1685" t="str">
            <v>작업반장</v>
          </cell>
          <cell r="C1685">
            <v>8.0000000000000002E-3</v>
          </cell>
          <cell r="D1685" t="str">
            <v>인</v>
          </cell>
          <cell r="E1685">
            <v>63904</v>
          </cell>
          <cell r="F1685">
            <v>511</v>
          </cell>
          <cell r="G1685">
            <v>0</v>
          </cell>
          <cell r="H1685">
            <v>0</v>
          </cell>
          <cell r="I1685">
            <v>63904</v>
          </cell>
          <cell r="J1685">
            <v>511</v>
          </cell>
          <cell r="K1685">
            <v>0</v>
          </cell>
          <cell r="L1685">
            <v>0</v>
          </cell>
        </row>
        <row r="1686">
          <cell r="A1686" t="str">
            <v>계</v>
          </cell>
          <cell r="F1686">
            <v>9104</v>
          </cell>
          <cell r="H1686">
            <v>0</v>
          </cell>
          <cell r="J1686">
            <v>9104</v>
          </cell>
          <cell r="L1686">
            <v>0</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표"/>
      <sheetName val="일위대가표 (2)"/>
      <sheetName val="총괄내역"/>
      <sheetName val="내역서"/>
      <sheetName val="공종별 집계표"/>
      <sheetName val="사급,관급자재대"/>
      <sheetName val="원가계산서"/>
      <sheetName val="도급내역서 표지"/>
      <sheetName val="공사구성비"/>
      <sheetName val="목차"/>
      <sheetName val="간지"/>
      <sheetName val="VXXXXX"/>
      <sheetName val="총괄표"/>
      <sheetName val="PMS"/>
      <sheetName val="조경식재"/>
      <sheetName val="조경시설공"/>
      <sheetName val="자재수량산출"/>
      <sheetName val="수량산출서"/>
      <sheetName val="일위대가"/>
      <sheetName val="보할"/>
      <sheetName val="기성총괄"/>
      <sheetName val="기성(단지내)"/>
      <sheetName val="기성(도시기반)"/>
      <sheetName val="기성내역"/>
      <sheetName val=""/>
      <sheetName val="내역표지"/>
      <sheetName val="원가계산서(총괄)"/>
      <sheetName val="산출내역집계"/>
      <sheetName val="건축집계"/>
      <sheetName val="건축내역"/>
      <sheetName val="토목집계"/>
      <sheetName val="토목내역"/>
      <sheetName val="설비집계"/>
      <sheetName val="설비내역"/>
      <sheetName val="12공구"/>
      <sheetName val="내역(~2"/>
      <sheetName val="골조시행"/>
      <sheetName val="증감대비"/>
      <sheetName val="토공사"/>
      <sheetName val="단가"/>
      <sheetName val="단가산출"/>
      <sheetName val="노임단가"/>
      <sheetName val="수목단가"/>
      <sheetName val="식재수량표"/>
      <sheetName val="자재단가"/>
      <sheetName val="실행대비"/>
      <sheetName val="CON'C"/>
      <sheetName val="데이타"/>
      <sheetName val="집계표"/>
      <sheetName val="BID"/>
      <sheetName val="설변공종별"/>
      <sheetName val="설변조정내역"/>
      <sheetName val="건기토원가"/>
      <sheetName val="건축원가"/>
      <sheetName val="토목원가"/>
      <sheetName val="기계원가"/>
      <sheetName val="기계내역"/>
      <sheetName val="표지"/>
      <sheetName val="내역"/>
      <sheetName val="북제주원가"/>
      <sheetName val="기성"/>
      <sheetName val="재료"/>
      <sheetName val="단가표"/>
      <sheetName val="품셈TABLE"/>
      <sheetName val="건축일위"/>
      <sheetName val="그라우팅일위"/>
      <sheetName val="보증수수료산출"/>
      <sheetName val="공사비총괄표"/>
      <sheetName val="단가비교표"/>
      <sheetName val="예산서"/>
      <sheetName val="일위목록"/>
      <sheetName val="일위_파일"/>
      <sheetName val="소비자가"/>
      <sheetName val="99년하반기"/>
      <sheetName val="Sheet1"/>
      <sheetName val="RING WALL"/>
      <sheetName val="실행"/>
      <sheetName val="지질조사"/>
      <sheetName val="1,2공구원가계산서"/>
      <sheetName val="2공구산출내역"/>
      <sheetName val="1공구산출내역서"/>
      <sheetName val="납부서"/>
      <sheetName val="신공항A-9(원가수정)"/>
      <sheetName val="수량산출"/>
      <sheetName val="원가"/>
      <sheetName val="기결의"/>
      <sheetName val="#REF"/>
      <sheetName val="단"/>
      <sheetName val="입력자료"/>
      <sheetName val="우수받이"/>
      <sheetName val="표준건축비"/>
      <sheetName val="Sheet5"/>
      <sheetName val="실행(ALT1)"/>
      <sheetName val="경비"/>
      <sheetName val="2002하반기노임기준"/>
      <sheetName val="조명시설"/>
      <sheetName val="䴝괄내역"/>
      <sheetName val="식재인부"/>
      <sheetName val="#3_일위대가목록"/>
      <sheetName val="목록"/>
      <sheetName val="계약내역(2)"/>
      <sheetName val="단가(자재)"/>
      <sheetName val="단가(노임)"/>
      <sheetName val="기초목록"/>
      <sheetName val="단가비교표_공통1"/>
      <sheetName val="45,46"/>
      <sheetName val="상계견적"/>
      <sheetName val="청주(철골발주의뢰서)"/>
      <sheetName val="정부노임단가"/>
      <sheetName val="노무비단가"/>
      <sheetName val="식재가격"/>
      <sheetName val="식재총괄"/>
      <sheetName val="토목주소"/>
      <sheetName val="세부내역"/>
      <sheetName val="토사(PE)"/>
      <sheetName val="Y-WORK"/>
      <sheetName val="일위대가(건축)"/>
      <sheetName val="원가계산"/>
      <sheetName val="Sheet1 (2)"/>
      <sheetName val="건축2"/>
      <sheetName val="예산명세서"/>
      <sheetName val="설계명세서"/>
      <sheetName val="자료입력"/>
      <sheetName val="상반기손익차2총괄"/>
      <sheetName val="노임"/>
      <sheetName val="COVER"/>
      <sheetName val="Sheet6"/>
      <sheetName val="DATE"/>
      <sheetName val="산출근거#2-3"/>
      <sheetName val="터파기및재료"/>
      <sheetName val="의왕내역"/>
      <sheetName val="부대내역"/>
      <sheetName val="중기"/>
      <sheetName val="설명서 "/>
      <sheetName val="토목"/>
      <sheetName val="정산내역서"/>
      <sheetName val="COST"/>
      <sheetName val="입찰안"/>
      <sheetName val="견적서"/>
      <sheetName val="수단"/>
      <sheetName val="기자재수량"/>
      <sheetName val="mcc일위대가"/>
      <sheetName val="MOTOR"/>
      <sheetName val="총 원가계산"/>
      <sheetName val="건축내역서"/>
      <sheetName val="설비내역서"/>
      <sheetName val="전기내역서"/>
      <sheetName val="기본단가표"/>
      <sheetName val="구체"/>
      <sheetName val="좌측날개벽"/>
      <sheetName val="우측날개벽"/>
      <sheetName val="H-PILE수량집계"/>
      <sheetName val="실행기고및 투입현황(총괄)"/>
      <sheetName val="시설수량표"/>
      <sheetName val="갑지"/>
      <sheetName val="산출내역서집계표"/>
      <sheetName val="총공사내역서"/>
      <sheetName val="4차원가계산서"/>
      <sheetName val="01AC"/>
      <sheetName val="조명일위"/>
      <sheetName val="내역서1999.8최종"/>
      <sheetName val="전기"/>
      <sheetName val="대창(함평)"/>
      <sheetName val="대창(장성)"/>
      <sheetName val="대창(함평)-창열"/>
      <sheetName val="DATA"/>
      <sheetName val="JUCKEYK"/>
      <sheetName val="실행예산"/>
      <sheetName val="판매시설"/>
      <sheetName val="수량집계"/>
      <sheetName val="철거산출근거"/>
      <sheetName val="자료"/>
      <sheetName val="일위대가목차"/>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Sheet2"/>
      <sheetName val="마감LIST-1"/>
      <sheetName val="공사"/>
      <sheetName val="공사개요"/>
      <sheetName val="평가데이터"/>
      <sheetName val="수목표준대가"/>
      <sheetName val="공량산출서"/>
      <sheetName val="공조기"/>
      <sheetName val="발주내역"/>
      <sheetName val="해평견적"/>
      <sheetName val="6호기"/>
      <sheetName val="시설물일위"/>
      <sheetName val="2000,9월 일위"/>
      <sheetName val="명세서"/>
      <sheetName val="간접비계산"/>
      <sheetName val="인제내역"/>
      <sheetName val="해외(원화)"/>
      <sheetName val="내역서(전기)"/>
      <sheetName val="70%"/>
      <sheetName val="2000년1차"/>
      <sheetName val="2000전체분"/>
      <sheetName val="견적공통"/>
      <sheetName val="#2_일위대가목록"/>
      <sheetName val="건축"/>
      <sheetName val="입찰보고"/>
      <sheetName val="노임,재료비"/>
      <sheetName val="ES조서출력하기"/>
      <sheetName val="조명율표"/>
      <sheetName val="단위단가"/>
      <sheetName val="시운전연료비"/>
      <sheetName val="소일위대가코드표"/>
      <sheetName val="을지"/>
      <sheetName val="맨홀수량"/>
      <sheetName val="기초일위"/>
      <sheetName val="시설일위"/>
      <sheetName val="식재일위"/>
      <sheetName val="이토변실(A3-LINE)"/>
      <sheetName val="단가조사"/>
      <sheetName val="연결임시"/>
      <sheetName val="공정표"/>
      <sheetName val="00000"/>
      <sheetName val="역T형교대(말뚝기초)"/>
      <sheetName val="2.토목공사"/>
      <sheetName val="합의경상"/>
      <sheetName val="APT"/>
      <sheetName val="주공 갑지"/>
      <sheetName val="원가계산서 "/>
      <sheetName val="결재갑지"/>
      <sheetName val="내역서 제출"/>
      <sheetName val="101동"/>
      <sheetName val="재료비"/>
      <sheetName val="건축공사"/>
      <sheetName val="주소록"/>
      <sheetName val="정공공사"/>
      <sheetName val="대비2"/>
      <sheetName val="일반부표"/>
      <sheetName val="Sheet4"/>
      <sheetName val="남대문빌딩"/>
      <sheetName val="횡배수관집현황(2공구)"/>
      <sheetName val="바닥판"/>
      <sheetName val="입력DATA"/>
      <sheetName val="연동내역"/>
      <sheetName val="소방"/>
      <sheetName val="일위대가 "/>
      <sheetName val="단가일람"/>
      <sheetName val="단가일람 (2)"/>
      <sheetName val="거래처등록"/>
      <sheetName val="수량산출(음암)"/>
      <sheetName val="49단가"/>
      <sheetName val="unit 4"/>
      <sheetName val="주beam"/>
      <sheetName val="아파트"/>
      <sheetName val="교통대책내역"/>
      <sheetName val="22단가"/>
      <sheetName val="22산출"/>
      <sheetName val="별표 "/>
      <sheetName val="수간보호"/>
      <sheetName val="기안"/>
      <sheetName val="제경비"/>
      <sheetName val="일위대가(가설)"/>
      <sheetName val="D"/>
      <sheetName val="물가시세"/>
      <sheetName val="차수"/>
      <sheetName val="설계내역"/>
      <sheetName val="실행,원가 최종예상"/>
      <sheetName val="오동"/>
      <sheetName val="대조"/>
      <sheetName val="나한"/>
      <sheetName val="교각1"/>
      <sheetName val="Total"/>
      <sheetName val="남양주댠가표"/>
      <sheetName val="금액"/>
      <sheetName val="복지관 풍화암-평면"/>
      <sheetName val="구리토평1전기"/>
      <sheetName val="파일의이용"/>
      <sheetName val="유리"/>
      <sheetName val="DAN"/>
      <sheetName val="백호우계수"/>
      <sheetName val="철근량"/>
      <sheetName val="유림총괄"/>
      <sheetName val="도급"/>
      <sheetName val="말뚝지지력산정"/>
      <sheetName val="분전반계산서(석관)"/>
      <sheetName val="확약서"/>
      <sheetName val="1단계"/>
      <sheetName val="방수"/>
      <sheetName val="A2"/>
      <sheetName val="101동 "/>
      <sheetName val="구조"/>
      <sheetName val="총괄내역서(설계)"/>
      <sheetName val="원가집계"/>
      <sheetName val="덕전리"/>
      <sheetName val="시중노임"/>
      <sheetName val="요율"/>
      <sheetName val="단가대비표"/>
      <sheetName val="2단지내역서"/>
      <sheetName val="기초자료"/>
      <sheetName val="시설물기초"/>
      <sheetName val="산근"/>
      <sheetName val="Customer Databas"/>
      <sheetName val="HVAC"/>
      <sheetName val="인건비"/>
      <sheetName val="제경비율"/>
      <sheetName val="단가조사서"/>
      <sheetName val="경상직원"/>
      <sheetName val="산출내역서"/>
      <sheetName val="기흥하도용"/>
      <sheetName val="데리네이타현황"/>
      <sheetName val="영창26"/>
      <sheetName val="WORK"/>
      <sheetName val="중기 부표"/>
      <sheetName val="토목변경"/>
      <sheetName val="단중표"/>
      <sheetName val="재료값"/>
      <sheetName val="48산출"/>
      <sheetName val="산출2-기기동력"/>
      <sheetName val="9-1차이내역"/>
      <sheetName val="EACT10"/>
      <sheetName val="설계기준"/>
      <sheetName val="내역1"/>
      <sheetName val="설계예산서"/>
      <sheetName val="예산내역서"/>
      <sheetName val="총계"/>
      <sheetName val="변압기 및 발전기 용량"/>
      <sheetName val="변수값"/>
      <sheetName val="중기상차"/>
      <sheetName val="AS복구"/>
      <sheetName val="중기터파기"/>
      <sheetName val="AV시스템"/>
      <sheetName val="기본일위"/>
      <sheetName val="밸브설치"/>
      <sheetName val="일위대가표_(2)"/>
      <sheetName val="공종별_집계표"/>
      <sheetName val="도급내역서_표지"/>
      <sheetName val="RING_WALL"/>
      <sheetName val="개소별수량산출"/>
      <sheetName val="프랜트면허"/>
      <sheetName val="을"/>
      <sheetName val="FORM-0"/>
      <sheetName val="수주현황2월"/>
      <sheetName val="Sheet1_(2)"/>
      <sheetName val="설명서_"/>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내역서1999_8최종"/>
      <sheetName val="실행기고및_투입현황(총괄)"/>
      <sheetName val="2000,9월_일위"/>
      <sheetName val="unit_4"/>
      <sheetName val="단가일람_(2)"/>
      <sheetName val="총_원가계산"/>
      <sheetName val="원가계산서_"/>
      <sheetName val="2_토목공사"/>
      <sheetName val="일위대가_"/>
      <sheetName val="별표_"/>
      <sheetName val="원가서"/>
      <sheetName val="일반수량총괄집계"/>
      <sheetName val="단가(1)"/>
      <sheetName val="집계"/>
      <sheetName val="용수량(생활용수)"/>
      <sheetName val="설계명세"/>
      <sheetName val="대치판정"/>
      <sheetName val="대비"/>
      <sheetName val="대공종"/>
      <sheetName val="노무비"/>
      <sheetName val="간접"/>
      <sheetName val="s.v"/>
      <sheetName val="약품공급2"/>
      <sheetName val="조건"/>
      <sheetName val="AS포장복구 "/>
      <sheetName val="원가계산서(남측)"/>
      <sheetName val="현장관리비"/>
      <sheetName val="단가대비표 (2)"/>
      <sheetName val="매입세율"/>
      <sheetName val="옥외부분합"/>
      <sheetName val="b_babun (2)"/>
      <sheetName val="2.대외공문"/>
      <sheetName val="송전재료비"/>
      <sheetName val="직공비"/>
      <sheetName val="1차 내역서"/>
      <sheetName val="안전시설"/>
      <sheetName val="본실행경비"/>
      <sheetName val="노임이"/>
      <sheetName val="기계경비(시간당)"/>
      <sheetName val="램머"/>
      <sheetName val="건축공사 집계표"/>
      <sheetName val="골조"/>
      <sheetName val="archi(본사)"/>
      <sheetName val="대목"/>
      <sheetName val="잡비계산"/>
      <sheetName val="토목수량(공정)"/>
      <sheetName val="c_balju"/>
      <sheetName val="FB25JN"/>
      <sheetName val="단가대비표 (3)"/>
      <sheetName val="삭제금지단가"/>
      <sheetName val="공사착공계"/>
      <sheetName val="2000노임기준"/>
      <sheetName val="코드"/>
      <sheetName val="견적단가"/>
      <sheetName val="건축설비"/>
      <sheetName val="토공(우물통,기타) "/>
      <sheetName val="변경내역서간지"/>
      <sheetName val="견적1"/>
      <sheetName val="적용기준"/>
      <sheetName val="입력"/>
      <sheetName val="공통단가"/>
      <sheetName val="운반비"/>
      <sheetName val="2000양배"/>
      <sheetName val="기본입력"/>
      <sheetName val="인수공규격"/>
      <sheetName val="1.설계조건"/>
      <sheetName val="내역(원안-대안)"/>
      <sheetName val="사급자재"/>
      <sheetName val="수량산출서-2"/>
      <sheetName val="직노"/>
      <sheetName val="공사비산출내역"/>
      <sheetName val="견적대비표"/>
      <sheetName val="가정조건"/>
      <sheetName val="BSD (2)"/>
      <sheetName val="전체내역"/>
      <sheetName val="시중노임단가"/>
      <sheetName val="4.전기"/>
      <sheetName val="자재"/>
      <sheetName val="차액보증"/>
      <sheetName val="코드표"/>
      <sheetName val="소화배관"/>
      <sheetName val="공조배관"/>
      <sheetName val="단양 00 아파트-세부내역"/>
      <sheetName val="갑  지"/>
      <sheetName val="PIPE(UG)내역"/>
      <sheetName val="단가기준"/>
      <sheetName val="석축산출서"/>
      <sheetName val="배수내역"/>
      <sheetName val="I一般比"/>
      <sheetName val="일위"/>
      <sheetName val="AL공사(원)"/>
      <sheetName val="단가집"/>
      <sheetName val="조건입력"/>
      <sheetName val="조건입력(2)"/>
      <sheetName val="장비선정"/>
      <sheetName val="설계가"/>
      <sheetName val="표지 (2)"/>
      <sheetName val="주배관TYPE현황"/>
      <sheetName val="냉천부속동"/>
      <sheetName val="8.수량산출 (2)"/>
      <sheetName val="상하차비용(기계상차)"/>
      <sheetName val="N賃率-職"/>
      <sheetName val="총 괄 표"/>
      <sheetName val="NEYOK"/>
      <sheetName val="36단가"/>
      <sheetName val="토목내역서"/>
      <sheetName val="견"/>
      <sheetName val="보할공정"/>
      <sheetName val="내역서적용수량"/>
      <sheetName val="9GNG운반"/>
      <sheetName val="예정(3)"/>
      <sheetName val="21301동"/>
      <sheetName val="값"/>
      <sheetName val="시험장S자로가로등공사"/>
      <sheetName val="식재일위대가"/>
      <sheetName val="갑지(추정)"/>
      <sheetName val="설계서(동안동)"/>
      <sheetName val="Baby일위대가"/>
      <sheetName val="횡배수관재료-"/>
      <sheetName val="계산서(직선부)"/>
      <sheetName val="포장재료집계표"/>
      <sheetName val="콘크리트측구연장"/>
      <sheetName val="포장공"/>
      <sheetName val="-몰탈콘크리트"/>
      <sheetName val="-배수구조물공토공"/>
      <sheetName val="운반공사"/>
      <sheetName val="수목일위"/>
      <sheetName val="설계"/>
      <sheetName val="BDATA"/>
      <sheetName val="철골,판넬"/>
      <sheetName val="99총공사내역서"/>
      <sheetName val="PAINT"/>
      <sheetName val="48단가"/>
      <sheetName val="예총"/>
      <sheetName val="견적(100%)"/>
      <sheetName val="Xunit (단위환산)"/>
      <sheetName val="00노임기준"/>
      <sheetName val="개산공사비"/>
      <sheetName val="일위대가목록"/>
      <sheetName val="진흥지역조서(구역밖)"/>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견적조건"/>
      <sheetName val="옥내소화전계산서"/>
      <sheetName val="산출기초"/>
      <sheetName val="STAND98"/>
      <sheetName val="거푸집물량"/>
      <sheetName val="단위중량"/>
      <sheetName val="별표집계"/>
      <sheetName val="CATV"/>
      <sheetName val="할증 "/>
      <sheetName val="원"/>
      <sheetName val="품셈집계표"/>
      <sheetName val="자재조사표"/>
      <sheetName val="분전함신설"/>
      <sheetName val="접지1종"/>
      <sheetName val="식재"/>
      <sheetName val="99노임기준"/>
      <sheetName val="시설물"/>
      <sheetName val="식재출력용"/>
      <sheetName val="유지관리"/>
      <sheetName val="1회"/>
      <sheetName val="간접1"/>
      <sheetName val="영업3"/>
      <sheetName val="영업2"/>
      <sheetName val="유림콘도"/>
      <sheetName val="공사비"/>
      <sheetName val="기존단가 (2)"/>
      <sheetName val="경산"/>
      <sheetName val="단가조정"/>
      <sheetName val="조경"/>
      <sheetName val="PROG"/>
      <sheetName val="h-013211-2"/>
      <sheetName val="1-1"/>
      <sheetName val="노임단가 (2)"/>
      <sheetName val="소야공정계획표"/>
      <sheetName val="실행철강하도"/>
      <sheetName val="현관"/>
      <sheetName val="공사수행방안"/>
      <sheetName val="수목데이타 "/>
      <sheetName val="광주운남을"/>
      <sheetName val="조정율"/>
      <sheetName val="영신토건물가변동"/>
      <sheetName val="산수배수"/>
      <sheetName val="2"/>
      <sheetName val="참고자료"/>
      <sheetName val="은행코드"/>
      <sheetName val="건축원가계산서"/>
      <sheetName val="2003상반기노임기준"/>
      <sheetName val="산출2-동력"/>
      <sheetName val="산출3-전등"/>
      <sheetName val="산출4-조명제어"/>
      <sheetName val="산출5-전열"/>
      <sheetName val="산출7-유도등"/>
      <sheetName val="품목"/>
      <sheetName val="7.산출집계"/>
      <sheetName val="4.일위산출"/>
      <sheetName val="9.자재단가"/>
      <sheetName val="공비대비"/>
      <sheetName val="설계예시"/>
      <sheetName val="인사자료총집계"/>
      <sheetName val="자  재"/>
      <sheetName val="건축외주"/>
      <sheetName val="파일구성"/>
      <sheetName val="견적갑지"/>
      <sheetName val="가설공사비"/>
      <sheetName val="노임단가표"/>
      <sheetName val="2총괄내역서"/>
      <sheetName val="관급자재대"/>
      <sheetName val="유기공정"/>
      <sheetName val="기초단가"/>
      <sheetName val="내역서1"/>
      <sheetName val="장비경비"/>
      <sheetName val="LD"/>
      <sheetName val="설계산출기초"/>
      <sheetName val="도급예산내역서봉투"/>
      <sheetName val="공사원가계산서"/>
      <sheetName val="설계산출표지"/>
      <sheetName val="도급예산내역서총괄표"/>
      <sheetName val="을부담운반비"/>
      <sheetName val="운반비산출"/>
      <sheetName val="물량표"/>
      <sheetName val="간접경상비"/>
      <sheetName val="tggwan(mac)"/>
      <sheetName val="금액내역서"/>
      <sheetName val="수량"/>
      <sheetName val="공기압축기실"/>
      <sheetName val="매입세会"/>
      <sheetName val="SLAB&quot;1&quot;"/>
      <sheetName val="재노경"/>
      <sheetName val="정보"/>
      <sheetName val="카메라"/>
      <sheetName val="단가 "/>
      <sheetName val="b_balju_cho"/>
      <sheetName val="총정리"/>
      <sheetName val="지급자재"/>
      <sheetName val="플랜트 설치"/>
      <sheetName val="총경력기간"/>
      <sheetName val="점수표"/>
      <sheetName val="과거면접실시자"/>
      <sheetName val="학력사항"/>
      <sheetName val="내역_ver1.0"/>
      <sheetName val="골조공사"/>
      <sheetName val="직접인건비"/>
      <sheetName val="직원자료입력"/>
      <sheetName val="사회복지관"/>
      <sheetName val="표  지"/>
      <sheetName val="ABUT수량-A1"/>
      <sheetName val="준검 내역서"/>
      <sheetName val="물집"/>
      <sheetName val="단가산출서 (2)"/>
      <sheetName val="단가산출서"/>
      <sheetName val="102역사"/>
      <sheetName val="시점교대"/>
      <sheetName val="노무산출서"/>
      <sheetName val="소요자재"/>
      <sheetName val="MC내역(이설)"/>
      <sheetName val="CLAUSE"/>
      <sheetName val="수량산출서집계"/>
      <sheetName val="각종단가"/>
      <sheetName val="일반"/>
      <sheetName val="기성내역1"/>
      <sheetName val="장비집계"/>
      <sheetName val="입출재고현황 (2)"/>
      <sheetName val="횡배수관"/>
      <sheetName val="유효폭"/>
      <sheetName val="48일위"/>
      <sheetName val="gyun"/>
      <sheetName val="한강운반비"/>
      <sheetName val="설비(제출)"/>
      <sheetName val="SG"/>
      <sheetName val="내역서(도급)"/>
      <sheetName val="7단가"/>
      <sheetName val="산출근거"/>
      <sheetName val="C3"/>
      <sheetName val="CON기초"/>
      <sheetName val="포장복구집계"/>
      <sheetName val="기본사항"/>
      <sheetName val="환산"/>
      <sheetName val="건축공사실행"/>
      <sheetName val="외주비"/>
      <sheetName val="전선 및 전선관"/>
      <sheetName val="도급양식"/>
      <sheetName val="내역서2안"/>
      <sheetName val="실행(1)"/>
      <sheetName val="설비"/>
      <sheetName val="환경기계공정표 (3)"/>
      <sheetName val="200"/>
      <sheetName val="JOIN(2span)"/>
      <sheetName val="주빔의 설계"/>
      <sheetName val="철근량산정및사용성검토"/>
      <sheetName val="계획금액"/>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총괄"/>
      <sheetName val="내역"/>
      <sheetName val="강교집계"/>
      <sheetName val="강교"/>
      <sheetName val="대비"/>
      <sheetName val="내역 (2)"/>
      <sheetName val="대비 (2)"/>
      <sheetName val="업협"/>
      <sheetName val="일위대가표"/>
      <sheetName val="#REF"/>
      <sheetName val="입찰안"/>
      <sheetName val="공사비총괄표"/>
      <sheetName val="#3_일위대가목록"/>
      <sheetName val="기계경비(시간당)"/>
      <sheetName val="정거장 설계조건"/>
      <sheetName val="내역_ver1.0"/>
      <sheetName val="업체비교"/>
      <sheetName val="원가"/>
      <sheetName val="갑지"/>
      <sheetName val="조명율표"/>
      <sheetName val="전기일위목록"/>
      <sheetName val="부서코드표"/>
      <sheetName val="토목주소"/>
      <sheetName val="프랜트면허"/>
      <sheetName val="당진1,2호기전선관설치및접지4차공사내역서-을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수정내역"/>
      <sheetName val="일위대가표"/>
      <sheetName val="일위대가"/>
      <sheetName val="실행내역"/>
      <sheetName val="일명"/>
      <sheetName val="일명95"/>
      <sheetName val="일비"/>
      <sheetName val="일비95"/>
      <sheetName val="경명"/>
      <sheetName val="경명95"/>
      <sheetName val="경배"/>
      <sheetName val="경배95"/>
      <sheetName val="임율"/>
      <sheetName val="임율95"/>
      <sheetName val="간노비"/>
      <sheetName val="간노비95"/>
      <sheetName val="직노"/>
      <sheetName val="XXXXXX"/>
      <sheetName val="VXXX"/>
      <sheetName val="진짜내역"/>
      <sheetName val="전시원"/>
      <sheetName val="전시내"/>
      <sheetName val="Sheet1"/>
      <sheetName val="Sheet2"/>
      <sheetName val="Sheet3"/>
      <sheetName val="표"/>
      <sheetName val="목"/>
      <sheetName val="설 (3)"/>
      <sheetName val="설 (2)"/>
      <sheetName val="설"/>
      <sheetName val="일"/>
      <sheetName val="일집표"/>
      <sheetName val="일위표"/>
      <sheetName val="수표"/>
      <sheetName val="총집"/>
      <sheetName val="원가"/>
      <sheetName val="집계표"/>
      <sheetName val="제작총집계표"/>
      <sheetName val="총경기장별내역서(10-11)"/>
      <sheetName val="경기장별내역서(12-107)"/>
      <sheetName val="내역서"/>
      <sheetName val="단가산출서"/>
      <sheetName val="중기사용료"/>
      <sheetName val="재료단가"/>
      <sheetName val="노임단가"/>
      <sheetName val="현장"/>
      <sheetName val="내역"/>
      <sheetName val="#REF"/>
      <sheetName val="MAIN_TABLE"/>
      <sheetName val="백암비스타내역"/>
      <sheetName val="예산M11A"/>
      <sheetName val="건축내역"/>
      <sheetName val="101동"/>
      <sheetName val="2000년1차"/>
      <sheetName val="2000전체분"/>
      <sheetName val="출자한도"/>
      <sheetName val="KKK"/>
      <sheetName val="교통대책내역"/>
      <sheetName val="기본일위"/>
      <sheetName val="J直材4"/>
      <sheetName val="I一般比"/>
      <sheetName val="3BL공동구 수량"/>
      <sheetName val="일대-1"/>
      <sheetName val="공사개요(서광주)"/>
      <sheetName val="기초자료"/>
      <sheetName val="산근"/>
      <sheetName val="산출근거"/>
      <sheetName val="공사비총괄표"/>
      <sheetName val="식재인부"/>
      <sheetName val="재료"/>
      <sheetName val="단가조사"/>
      <sheetName val="기본단가표"/>
      <sheetName val="N賃率-職"/>
      <sheetName val="본공사"/>
      <sheetName val="설직재-1"/>
      <sheetName val="기초내역서"/>
      <sheetName val="수량산출"/>
      <sheetName val="대가목록표"/>
      <sheetName val="적용토목"/>
      <sheetName val="영창26"/>
      <sheetName val="요율"/>
      <sheetName val="갑지"/>
      <sheetName val="실행"/>
      <sheetName val="갑지(추정)"/>
      <sheetName val="경산"/>
      <sheetName val="대공종"/>
      <sheetName val="설계서"/>
      <sheetName val="단가산출"/>
      <sheetName val="골재산출"/>
      <sheetName val="금액내역서"/>
      <sheetName val="Customer Databas"/>
      <sheetName val="철탑공사"/>
      <sheetName val="스포회원매출"/>
      <sheetName val="5공철탑검토표"/>
      <sheetName val="4공철탑검토"/>
      <sheetName val="총괄표"/>
      <sheetName val="차수공개요"/>
      <sheetName val="산출내역서"/>
      <sheetName val="자료"/>
      <sheetName val="단중표"/>
      <sheetName val="교각별철근수량집계표"/>
      <sheetName val="AIR SHOWER(3인용)"/>
      <sheetName val="연부97-1"/>
      <sheetName val="조건표"/>
      <sheetName val="자갈,시멘트,모래산출"/>
      <sheetName val="조명율표"/>
      <sheetName val="본체"/>
      <sheetName val="예산"/>
      <sheetName val="위생설비"/>
      <sheetName val="원가 (2)"/>
      <sheetName val="노임"/>
      <sheetName val="당초"/>
      <sheetName val="CTEMCOST"/>
      <sheetName val="지질조사"/>
      <sheetName val="코드표"/>
      <sheetName val="재료비노무비"/>
      <sheetName val="물가자료"/>
      <sheetName val="데이타"/>
      <sheetName val="DATA"/>
      <sheetName val="asd"/>
      <sheetName val="6PILE  (돌출)"/>
      <sheetName val="지하"/>
      <sheetName val="도급기성"/>
      <sheetName val="설비단가표"/>
      <sheetName val="NYS"/>
      <sheetName val="LEGEND"/>
      <sheetName val="오수공수량집계표"/>
      <sheetName val="공정율"/>
      <sheetName val="pldt"/>
      <sheetName val="건집"/>
      <sheetName val="건축"/>
      <sheetName val="기설집"/>
      <sheetName val="설집"/>
      <sheetName val="식재수량표"/>
      <sheetName val="총괄"/>
      <sheetName val="집계"/>
      <sheetName val="공량집"/>
      <sheetName val="단가"/>
      <sheetName val="배부율"/>
      <sheetName val="완성1"/>
      <sheetName val="완성2"/>
      <sheetName val="산재비율"/>
      <sheetName val="안전비율"/>
      <sheetName val="일반비율"/>
      <sheetName val="공량"/>
      <sheetName val="VXXXXX"/>
      <sheetName val="적용대가"/>
      <sheetName val="지수내역"/>
      <sheetName val="노(97.1,97.9,98.1)"/>
      <sheetName val="LF자재단가"/>
      <sheetName val="자재단가"/>
      <sheetName val="토공(우물통,기타) "/>
      <sheetName val="Sheet6"/>
      <sheetName val="Sheet5"/>
      <sheetName val="공사직종별노임"/>
      <sheetName val="48전력선로일위"/>
      <sheetName val="단가표"/>
      <sheetName val="일위대가목차"/>
      <sheetName val="교수설계"/>
      <sheetName val="식생블럭단위수량"/>
      <sheetName val="노임,재료비"/>
      <sheetName val="목록"/>
      <sheetName val="시설물기초"/>
      <sheetName val=" 냉각수펌프"/>
      <sheetName val="AHU집계"/>
      <sheetName val="1.설계조건"/>
      <sheetName val="중기"/>
      <sheetName val="토공 total"/>
      <sheetName val=" HIT-&gt;HMC 견적(3900)"/>
      <sheetName val="RE9604"/>
      <sheetName val="내역서2안"/>
      <sheetName val="ELEC"/>
      <sheetName val="9GNG운반"/>
      <sheetName val="율촌법률사무소2내역"/>
      <sheetName val="공조기휀"/>
      <sheetName val="기술부대조건"/>
      <sheetName val="내역서(중수)"/>
      <sheetName val="CAT_5"/>
      <sheetName val="단가비교표_공통1"/>
      <sheetName val="CIVIL4"/>
      <sheetName val="102역사"/>
      <sheetName val="특외대"/>
      <sheetName val="견적"/>
      <sheetName val="산출-설비"/>
      <sheetName val="공통가설공사"/>
      <sheetName val="조명시설"/>
      <sheetName val="노무비"/>
      <sheetName val="원가계산서"/>
      <sheetName val="견적서"/>
      <sheetName val="Sheet7(ㅅ)"/>
      <sheetName val="입찰안"/>
      <sheetName val="당진1,2호기전선관설치및접지4차공사내역서-을지"/>
      <sheetName val="노무,재료"/>
      <sheetName val="본체철근표"/>
      <sheetName val="조경일람"/>
      <sheetName val="제작비추산총괄표"/>
      <sheetName val="갑"/>
      <sheetName val="철거산출근거"/>
      <sheetName val="사다리"/>
      <sheetName val="내역(원안-대안)"/>
      <sheetName val="아파트건축"/>
      <sheetName val="노무비단가"/>
      <sheetName val="시멘트"/>
      <sheetName val="N賃率_職"/>
      <sheetName val="6호기"/>
      <sheetName val="금액집계"/>
      <sheetName val="96정변2"/>
      <sheetName val="전기일위목록"/>
      <sheetName val="내역서 "/>
      <sheetName val="내역서(기성청구)"/>
      <sheetName val="수주추정"/>
      <sheetName val="역공종"/>
      <sheetName val="제-노임"/>
      <sheetName val="제직재"/>
      <sheetName val="대치판정"/>
      <sheetName val="원가서"/>
      <sheetName val="001"/>
      <sheetName val="단위내역서"/>
      <sheetName val="주beam"/>
      <sheetName val="도급견적가"/>
      <sheetName val="기계경비(시간당)"/>
      <sheetName val="표지"/>
      <sheetName val="guard(mac)"/>
      <sheetName val="부대공Ⅱ"/>
      <sheetName val="공사개요"/>
      <sheetName val="청곡지선입력"/>
      <sheetName val="백룡교차로"/>
      <sheetName val="산정교차로"/>
      <sheetName val="신영교차로"/>
      <sheetName val="간접1"/>
      <sheetName val="장비가동"/>
      <sheetName val="저"/>
      <sheetName val="갑지1"/>
      <sheetName val="전선 및 전선관"/>
      <sheetName val="200"/>
      <sheetName val="공통가설"/>
      <sheetName val="데리네이타현황"/>
      <sheetName val="설_(3)"/>
      <sheetName val="설_(2)"/>
      <sheetName val="3BL공동구_수량"/>
      <sheetName val="총수량집계표"/>
      <sheetName val="카메라"/>
      <sheetName val="일위(철거)"/>
      <sheetName val="내역(설계)"/>
      <sheetName val="Baby일위대가"/>
      <sheetName val="물량표"/>
      <sheetName val="첨부1"/>
      <sheetName val="토공집계표"/>
      <sheetName val="을지"/>
      <sheetName val="단"/>
      <sheetName val="기계공사비집계(원안)"/>
      <sheetName val="DATE"/>
      <sheetName val="토공"/>
      <sheetName val="터파기및재료"/>
      <sheetName val="국내"/>
      <sheetName val="내역서 제출"/>
      <sheetName val="부하자료"/>
      <sheetName val="단가대비표 (3)"/>
      <sheetName val="일반전기C"/>
      <sheetName val="ITEM"/>
      <sheetName val="물량입력"/>
      <sheetName val="E총15"/>
      <sheetName val="약품공급2"/>
      <sheetName val="배수내역"/>
      <sheetName val="기흥하도용"/>
      <sheetName val="내역관리1"/>
      <sheetName val="노 무 비"/>
      <sheetName val="별표 "/>
      <sheetName val="3.2제조설비"/>
      <sheetName val="적용건축"/>
      <sheetName val="Inst."/>
      <sheetName val="01상노임"/>
      <sheetName val="청주(철골발주의뢰서)"/>
      <sheetName val="일위대가1"/>
      <sheetName val="계약서"/>
      <sheetName val="입력변수"/>
      <sheetName val="일위"/>
      <sheetName val="단위단가"/>
      <sheetName val="Customer_Databas"/>
      <sheetName val="토공_total"/>
      <sheetName val="_HIT-&gt;HMC_견적(3900)"/>
      <sheetName val="토공(우물통,기타)_"/>
      <sheetName val="AIR_SHOWER(3인용)"/>
      <sheetName val="노(97_1,97_9,98_1)"/>
      <sheetName val="6PILE__(돌출)"/>
      <sheetName val="원가_(2)"/>
      <sheetName val="적용단위길이"/>
      <sheetName val="피벗테이블데이터분석"/>
      <sheetName val="COST"/>
      <sheetName val="손익분석"/>
      <sheetName val="부대내역"/>
      <sheetName val="세골재  T2 변경 현황"/>
      <sheetName val="2000년 공정표"/>
      <sheetName val="재집"/>
      <sheetName val="sub"/>
      <sheetName val="반포2차"/>
      <sheetName val="공사착공계"/>
      <sheetName val="하도급원가계산총괄표(식재)"/>
      <sheetName val="찍기"/>
      <sheetName val="특별땅고르기"/>
      <sheetName val="2공구산출내역"/>
      <sheetName val="연결관암거"/>
      <sheetName val="소비자가"/>
      <sheetName val="일위대가목록"/>
      <sheetName val="일위_파일"/>
      <sheetName val="일위(PANEL)"/>
      <sheetName val="효성CB 1P기초"/>
      <sheetName val="계수시트"/>
      <sheetName val="램머"/>
      <sheetName val="경영상태"/>
      <sheetName val="노무비 근거"/>
      <sheetName val="상가분양"/>
      <sheetName val="INPUT"/>
      <sheetName val="직접공사비"/>
      <sheetName val="JUCKEYK"/>
      <sheetName val="내역표지"/>
      <sheetName val="건축원가"/>
      <sheetName val="#3_일위대가목록"/>
      <sheetName val="별표"/>
      <sheetName val="기초일위"/>
      <sheetName val="설계조건"/>
      <sheetName val="차액보증"/>
      <sheetName val="도급예산내역서봉투"/>
      <sheetName val="공사원가계산서"/>
      <sheetName val="설계산출표지"/>
      <sheetName val="도급예산내역서총괄표"/>
      <sheetName val="을부담운반비"/>
      <sheetName val="설계산출기초"/>
      <sheetName val="운반비산출"/>
      <sheetName val="내역서1"/>
      <sheetName val="1공구산출내역서"/>
      <sheetName val="지점장"/>
      <sheetName val="유기공정"/>
      <sheetName val="유림콘도"/>
      <sheetName val="원본"/>
      <sheetName val="암거단위"/>
      <sheetName val="원가총괄"/>
      <sheetName val="수량산출(생반)"/>
      <sheetName val="민감도"/>
      <sheetName val="20관리비율"/>
      <sheetName val="현장관리비"/>
      <sheetName val="직재"/>
      <sheetName val="신우"/>
      <sheetName val="을"/>
      <sheetName val="98지급계획"/>
      <sheetName val="통합집계표"/>
      <sheetName val="3본사"/>
      <sheetName val="단가일람"/>
      <sheetName val="갑지.을지"/>
      <sheetName val="실행철강하도"/>
      <sheetName val="BID"/>
      <sheetName val="일위대가(1)"/>
      <sheetName val="기타 정보통신공사"/>
      <sheetName val="Sheet1 (2)"/>
      <sheetName val="조명율"/>
      <sheetName val="표  지"/>
      <sheetName val="(1)본선수량집계"/>
      <sheetName val="Macro1"/>
      <sheetName val="1000 DB구축 부표"/>
      <sheetName val="CT "/>
      <sheetName val="발신정보"/>
      <sheetName val="기초대가"/>
      <sheetName val="조도계산서 (도서)"/>
      <sheetName val="명세서"/>
      <sheetName val="구리토평1전기"/>
      <sheetName val="C.전기공사"/>
      <sheetName val="J-EQ"/>
      <sheetName val="총괄내역"/>
      <sheetName val="하이테콤직원"/>
      <sheetName val="맨홀수량산출"/>
      <sheetName val="개요"/>
      <sheetName val="노임단가(08.01)"/>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봉방동근생"/>
      <sheetName val="유림골조"/>
      <sheetName val="세부내역서(전기)"/>
      <sheetName val="품셈"/>
      <sheetName val="변경내역(전체)"/>
      <sheetName val="참조자료"/>
      <sheetName val="날개벽수량표"/>
      <sheetName val="전기내역"/>
      <sheetName val="자재표"/>
      <sheetName val="현장관리비참조"/>
      <sheetName val="부대"/>
      <sheetName val="일위CODE"/>
      <sheetName val="gyun"/>
      <sheetName val="철콘"/>
      <sheetName val="그림"/>
      <sheetName val="그림2"/>
      <sheetName val="분전반"/>
      <sheetName val="내역서적용수량"/>
      <sheetName val="가도공"/>
      <sheetName val="간접비계산"/>
      <sheetName val="유림총괄"/>
      <sheetName val="예가표"/>
      <sheetName val="작성"/>
      <sheetName val="출력은 금물"/>
      <sheetName val="일위대가(건축)"/>
      <sheetName val="간접비"/>
      <sheetName val="청도공장"/>
      <sheetName val="계측기"/>
      <sheetName val="단가 "/>
      <sheetName val="COVER"/>
      <sheetName val="ESCO개보수공사"/>
      <sheetName val="연습"/>
      <sheetName val="전기2005"/>
      <sheetName val="통신2005"/>
      <sheetName val="접지수량"/>
      <sheetName val="총괄집계표"/>
      <sheetName val="자료입력"/>
      <sheetName val="내역서중"/>
      <sheetName val="교각계산"/>
      <sheetName val="직접노무"/>
      <sheetName val="직접재료"/>
      <sheetName val="수목표준대가"/>
      <sheetName val="Total"/>
      <sheetName val="예산총괄"/>
      <sheetName val="옥외계측"/>
      <sheetName val="CODE"/>
      <sheetName val="전체"/>
      <sheetName val="인공"/>
      <sheetName val="도급자재"/>
      <sheetName val="패널"/>
      <sheetName val="간접(90)"/>
      <sheetName val="PIPING"/>
      <sheetName val="입상내역"/>
      <sheetName val="품셈총괄"/>
      <sheetName val="교각1"/>
      <sheetName val="표층포설및다짐"/>
      <sheetName val="전기"/>
      <sheetName val="인적사항"/>
      <sheetName val="단재적표"/>
      <sheetName val="설계"/>
      <sheetName val="투찰가"/>
      <sheetName val="공문"/>
      <sheetName val="일위목록"/>
      <sheetName val="설_(3)1"/>
      <sheetName val="설_(2)1"/>
      <sheetName val="3BL공동구_수량1"/>
      <sheetName val="1_설계조건"/>
      <sheetName val="_냉각수펌프"/>
      <sheetName val="2000년_공정표"/>
      <sheetName val="노무비_근거"/>
      <sheetName val="전선_및_전선관"/>
      <sheetName val="효성CB_1P기초"/>
      <sheetName val="내역서_제출"/>
      <sheetName val="중기일위대가"/>
      <sheetName val="0Title"/>
      <sheetName val="추가예산"/>
      <sheetName val="물가시세"/>
      <sheetName val="건축기계설비표선정수장"/>
      <sheetName val="국내조달(통합-1)"/>
      <sheetName val="제경비율"/>
      <sheetName val="기본가정"/>
      <sheetName val="DB"/>
      <sheetName val="공연,전시"/>
      <sheetName val="A 견적"/>
      <sheetName val="s.v"/>
      <sheetName val="DATA테이블1 (2)"/>
      <sheetName val="공사입찰정보입력"/>
      <sheetName val="보증수수료산출"/>
      <sheetName val="수량총괄"/>
      <sheetName val="철근중량"/>
      <sheetName val="ABUT수량-A1"/>
      <sheetName val="정거장 설계조건"/>
      <sheetName val="콘크리트"/>
      <sheetName val="1차 내역서"/>
      <sheetName val="도담구내 개소별 명세"/>
      <sheetName val="오동"/>
      <sheetName val="대조"/>
      <sheetName val="나한"/>
      <sheetName val="주요기준"/>
      <sheetName val="일위(시설)"/>
      <sheetName val="BSD (2)"/>
      <sheetName val="구성1"/>
      <sheetName val="구성2"/>
      <sheetName val="구성3"/>
      <sheetName val="구성4"/>
      <sheetName val="화의-현금흐름"/>
      <sheetName val="구의33고"/>
      <sheetName val="2000.05"/>
      <sheetName val="도급내역서(재노경)"/>
      <sheetName val="터널조도"/>
      <sheetName val="전체제잡비"/>
      <sheetName val="화재 탐지 설비"/>
      <sheetName val="포승중환경개선공사(변경)"/>
      <sheetName val="처리단락"/>
      <sheetName val="건축부하"/>
      <sheetName val="약전닥트"/>
      <sheetName val="일지-H"/>
      <sheetName val="김포IO"/>
      <sheetName val="LD"/>
      <sheetName val="FA설치명세"/>
      <sheetName val="견적업체"/>
      <sheetName val="MOTOR"/>
      <sheetName val="교사기준면적(초등)"/>
      <sheetName val="Y-WORK"/>
      <sheetName val="일위대가 "/>
      <sheetName val="Uint보온"/>
      <sheetName val="집수정토공"/>
      <sheetName val="설계명세서"/>
      <sheetName val="기계설비표선정수장"/>
      <sheetName val="EJ"/>
      <sheetName val="내역서(삼호)"/>
      <sheetName val="일위대가(출입)"/>
      <sheetName val="식재일위대가"/>
      <sheetName val="대,유,램"/>
      <sheetName val="국별인원"/>
      <sheetName val="일위대가(4층원격)"/>
      <sheetName val="기초일위대가"/>
      <sheetName val="단가대비표"/>
      <sheetName val="산출기초"/>
      <sheetName val="기계내역"/>
      <sheetName val="도급내역서"/>
      <sheetName val="부분별수량산출(조합기초)"/>
      <sheetName val="소방"/>
      <sheetName val="COL"/>
      <sheetName val="2F 회의실견적(5_14 일대)"/>
      <sheetName val="단가조사서"/>
      <sheetName val="Sheet38"/>
      <sheetName val="기자재비"/>
      <sheetName val="부속동"/>
      <sheetName val="1안"/>
      <sheetName val="부대공"/>
      <sheetName val="부하"/>
      <sheetName val="지급자재"/>
      <sheetName val="빌딩 안내"/>
      <sheetName val="工관리비율"/>
      <sheetName val="工완성공사율"/>
      <sheetName val="자재단가비교표"/>
      <sheetName val="b_balju"/>
      <sheetName val="인공산출"/>
      <sheetName val="노무단가산정"/>
      <sheetName val="16-1"/>
      <sheetName val="와동수량"/>
      <sheetName val="직원현황"/>
      <sheetName val="ELECTRIC"/>
      <sheetName val="품셈TABLE"/>
      <sheetName val="99년하반기"/>
      <sheetName val="말뚝지지력산정"/>
      <sheetName val="산출0"/>
      <sheetName val="금융비용"/>
      <sheetName val="철근집계"/>
      <sheetName val="COPING"/>
      <sheetName val="건설기계사용료목록"/>
      <sheetName val="집"/>
      <sheetName val="간선계산"/>
      <sheetName val="계화배수"/>
      <sheetName val="공정코드"/>
      <sheetName val="예비용"/>
      <sheetName val="상행-교대(A1-A2)"/>
      <sheetName val="전기설계변경"/>
      <sheetName val="기초목록"/>
      <sheetName val="단가(자재)"/>
      <sheetName val="공사추진현황"/>
      <sheetName val="입력"/>
      <sheetName val="&lt;--"/>
      <sheetName val="단가 및 재료비"/>
      <sheetName val="현장경비"/>
      <sheetName val="포장공"/>
      <sheetName val="ilch"/>
      <sheetName val="단위중량"/>
      <sheetName val="정부노임단가"/>
      <sheetName val="골조시행"/>
      <sheetName val="샘플표지"/>
      <sheetName val="대보~세기"/>
      <sheetName val="대운반(철재)"/>
      <sheetName val="쌍송교"/>
      <sheetName val="수지예산"/>
      <sheetName val="직원관리자료"/>
      <sheetName val="기성내역서표지"/>
      <sheetName val="담장산출"/>
      <sheetName val="바닥판"/>
      <sheetName val="입력DATA"/>
      <sheetName val="일위대가목록 "/>
      <sheetName val="내역전기"/>
      <sheetName val="견적(100%)"/>
      <sheetName val="기초자료입력"/>
      <sheetName val="실행(1)"/>
      <sheetName val="가락화장을지"/>
      <sheetName val="기초입력"/>
      <sheetName val="단가비교"/>
      <sheetName val="FAX"/>
      <sheetName val="인부노임"/>
      <sheetName val="도로일위대가표"/>
      <sheetName val="남양시작동자105노65기1.3화1.2"/>
      <sheetName val="예산명세서"/>
      <sheetName val="시운전연료비"/>
      <sheetName val="국도접속 차도부수량"/>
      <sheetName val="조명일위"/>
      <sheetName val="참고"/>
      <sheetName val="PROJECT BRIEF(EX.NEW)"/>
      <sheetName val="구천"/>
      <sheetName val="특별교실"/>
      <sheetName val="하중계산"/>
      <sheetName val="안정성검토"/>
      <sheetName val="설계기준"/>
      <sheetName val="가설공사"/>
      <sheetName val="실행대비"/>
      <sheetName val="기초분물량표"/>
      <sheetName val="일위총괄표"/>
      <sheetName val="직공비"/>
      <sheetName val="유입맨홀산출"/>
      <sheetName val="설계명세"/>
      <sheetName val="원가계산서(변경)"/>
      <sheetName val="신규 수주분(사용자 정의)"/>
      <sheetName val="동해title"/>
      <sheetName val="1구간BOQ"/>
      <sheetName val="도급내역"/>
      <sheetName val="공량(1월22일)"/>
      <sheetName val="출력은_금물"/>
      <sheetName val="건축공사"/>
      <sheetName val="수량산출서"/>
      <sheetName val="진흥지역조서(구역밖)"/>
      <sheetName val="BF12-R0"/>
      <sheetName val="시중노임"/>
      <sheetName val="직접시공계획서"/>
      <sheetName val="문학간접"/>
      <sheetName val="사전공사"/>
      <sheetName val="철근량"/>
      <sheetName val="일 위 목 록 표"/>
      <sheetName val="값"/>
      <sheetName val="앉음벽 (2)"/>
      <sheetName val="7.환경"/>
      <sheetName val="노임(1차)"/>
      <sheetName val="백호우계수"/>
      <sheetName val="모래기초"/>
      <sheetName val="B부대공"/>
      <sheetName val="현장조사"/>
      <sheetName val="대"/>
      <sheetName val="엔지니어링"/>
      <sheetName val="준공내역"/>
      <sheetName val="상수도토공집계표"/>
      <sheetName val="직원자료입력"/>
      <sheetName val="물집"/>
      <sheetName val="Data&amp;Result"/>
      <sheetName val="골조"/>
      <sheetName val="건설성적"/>
      <sheetName val="실행-집행"/>
      <sheetName val="주안3차A-A"/>
      <sheetName val="간접경상비"/>
      <sheetName val="Cost bd-&quot;A&quot;"/>
      <sheetName val="기안1"/>
      <sheetName val="2.대외공문"/>
      <sheetName val="합의경상"/>
      <sheetName val="4.고용보험"/>
      <sheetName val="휴가비,급량비"/>
      <sheetName val="본사업"/>
      <sheetName val="Sheet4"/>
      <sheetName val="본서하반기"/>
      <sheetName val="하반기(지구대)"/>
      <sheetName val="단가표 (2)"/>
      <sheetName val="WORK"/>
      <sheetName val="산출내력"/>
      <sheetName val="퍼스트"/>
      <sheetName val="노임200103"/>
      <sheetName val="견적내역서"/>
      <sheetName val="어룡"/>
      <sheetName val="동원(3)"/>
      <sheetName val="공정외주"/>
      <sheetName val="부자재 적용비율"/>
      <sheetName val="조정율"/>
      <sheetName val="자재테이블"/>
      <sheetName val="단가_"/>
      <sheetName val="일반공사"/>
      <sheetName val="외주비"/>
      <sheetName val="sst,stl창호"/>
      <sheetName val="토사(PE)"/>
      <sheetName val="양식_자재단가조사표"/>
      <sheetName val="포장복구집계"/>
      <sheetName val="공기압축기실"/>
      <sheetName val="집수A"/>
      <sheetName val="SHEET PILE단가"/>
      <sheetName val="사유서제출현황-2"/>
      <sheetName val="준공정산"/>
      <sheetName val="세부내역"/>
      <sheetName val="AHU-01"/>
      <sheetName val="흥양2교토공집계표"/>
      <sheetName val="실행기초"/>
      <sheetName val="관로내역원"/>
      <sheetName val="수토공단위당"/>
      <sheetName val="인건-측정"/>
      <sheetName val="현장관리비 산출내역"/>
      <sheetName val="사업부배부A"/>
      <sheetName val="일위목록-기"/>
      <sheetName val="토목내역서 (도급단가)"/>
      <sheetName val="CABLE SIZE-1"/>
      <sheetName val="자재일람"/>
      <sheetName val="항목등록"/>
      <sheetName val="3.자재비(총괄)"/>
      <sheetName val="환율change"/>
      <sheetName val="Summary Sheets"/>
      <sheetName val=" 토목 처리장도급내역서 "/>
      <sheetName val="총공사내역서"/>
      <sheetName val="투찰내역"/>
      <sheetName val="토목"/>
      <sheetName val="ETC"/>
      <sheetName val="1-1"/>
      <sheetName val="대목"/>
      <sheetName val="5.동별횡주관경"/>
      <sheetName val="Macro(MCC)"/>
      <sheetName val="ATM기초철가"/>
      <sheetName val="약품설비"/>
      <sheetName val="노임단가 (2)"/>
      <sheetName val="철콘산출"/>
      <sheetName val="99총공사내역서"/>
      <sheetName val="GRACE"/>
      <sheetName val="지하시설물작성"/>
      <sheetName val="A1"/>
      <sheetName val="간지"/>
      <sheetName val="부재리스트"/>
      <sheetName val="청곡지거입력"/>
      <sheetName val="Base"/>
      <sheetName val="전담운영PM"/>
      <sheetName val="원내역"/>
      <sheetName val="전기일위대가"/>
      <sheetName val="BOQ(전체)"/>
      <sheetName val="수공기"/>
      <sheetName val="특수기호강도거푸집"/>
      <sheetName val="종배수관면벽신"/>
      <sheetName val="종배수관(신)"/>
      <sheetName val="내역(100%)"/>
      <sheetName val="파일의이용"/>
      <sheetName val="산출"/>
      <sheetName val="내역서01"/>
      <sheetName val="사급자재(1단계)"/>
      <sheetName val="일용노임단가"/>
      <sheetName val="실행내역 "/>
      <sheetName val="구분자"/>
      <sheetName val="설계예시"/>
      <sheetName val="기둥(원형)"/>
      <sheetName val="설계내역서"/>
      <sheetName val="건축2"/>
      <sheetName val="1.토공집계표"/>
      <sheetName val="접속단위"/>
      <sheetName val="B-data"/>
      <sheetName val="천방교접속"/>
      <sheetName val="대포2교접속"/>
      <sheetName val="차수"/>
      <sheetName val="220 (2)"/>
      <sheetName val="세부내역서"/>
      <sheetName val="중질쓰레기"/>
      <sheetName val="압축공기소요량"/>
      <sheetName val="보일러물질수지"/>
      <sheetName val="손익"/>
      <sheetName val="하조서"/>
      <sheetName val="WING3"/>
      <sheetName val="01"/>
      <sheetName val="예산서"/>
      <sheetName val="수배전반"/>
      <sheetName val="프랜트면허"/>
      <sheetName val="부대집계"/>
      <sheetName val="작업일보"/>
      <sheetName val="48단가"/>
      <sheetName val="이형관"/>
      <sheetName val="2.고용보험료산출근거"/>
      <sheetName val="ÀÏÀ§(PANEL)"/>
      <sheetName val="관급단가"/>
      <sheetName val="산출금액내역"/>
      <sheetName val="전계가"/>
      <sheetName val="용역비내역-진짜"/>
      <sheetName val="총내역서"/>
      <sheetName val="관로공정"/>
      <sheetName val="기초입력 DATA"/>
      <sheetName val="대로근거"/>
      <sheetName val="공종"/>
      <sheetName val="기계경비_시간당_"/>
      <sheetName val="22관계"/>
      <sheetName val="22기타(L,R)"/>
      <sheetName val="22전선계"/>
      <sheetName val="월래"/>
      <sheetName val="NO.1-NO12(설계예산서)"/>
      <sheetName val="인건비"/>
      <sheetName val="연결관단위"/>
      <sheetName val="중기단가"/>
      <sheetName val="중기목록"/>
      <sheetName val="호표"/>
      <sheetName val="청곡지선토공총"/>
      <sheetName val="토공총"/>
      <sheetName val="슬래브(유곡)"/>
      <sheetName val="수량이동"/>
      <sheetName val="단조-노임"/>
      <sheetName val="연결원본-절대지우지말것"/>
      <sheetName val="일위-1"/>
      <sheetName val="영외수지"/>
      <sheetName val="참조 (2)"/>
      <sheetName val="기계공사"/>
      <sheetName val="전동기"/>
      <sheetName val="암거 제원표-1단계"/>
      <sheetName val="하수처리장"/>
      <sheetName val="간접"/>
      <sheetName val="투찰(하수)"/>
      <sheetName val="기본항목 입력"/>
      <sheetName val="조사집계표(1)_솎아베기"/>
      <sheetName val="조사집계표(2)_솎아베기"/>
      <sheetName val="필지별내역서"/>
      <sheetName val="조사집계표(3)_솎아베기"/>
      <sheetName val="1Month+Sheet2!"/>
      <sheetName val="2.노임및손료"/>
      <sheetName val="중기사용료산출근거"/>
      <sheetName val="평3"/>
      <sheetName val="직접경비호표"/>
      <sheetName val="2,EXIST 전기실산출"/>
      <sheetName val="석축산출서"/>
      <sheetName val="unitpric"/>
      <sheetName val="위치조서"/>
      <sheetName val="흙쌓기도수로설치현황"/>
      <sheetName val="샌딩 에폭시 도장"/>
      <sheetName val="일반문틀 설치"/>
      <sheetName val="스텐문틀설치"/>
      <sheetName val="기계경비시간당손료목록"/>
      <sheetName val="B2BERP"/>
      <sheetName val="1월"/>
      <sheetName val="포승중환경개선공사_변경_"/>
      <sheetName val="일위단가"/>
      <sheetName val="중기조종사 단위단가"/>
      <sheetName val="폐토수익화 "/>
      <sheetName val="원료"/>
      <sheetName val="주요항목별"/>
      <sheetName val="관개"/>
      <sheetName val="집수정(600-700)"/>
      <sheetName val="48평형"/>
      <sheetName val="62평형"/>
      <sheetName val="코드일람표2001년10월"/>
      <sheetName val="FB25JN"/>
      <sheetName val="견적대비 견적서"/>
      <sheetName val="1"/>
      <sheetName val="LIST"/>
      <sheetName val="갑  지"/>
      <sheetName val="미드수량"/>
      <sheetName val="97년 추정"/>
      <sheetName val="공통(20-91)"/>
      <sheetName val="설-원가"/>
      <sheetName val="설치자재"/>
      <sheetName val="단중"/>
      <sheetName val="#2_일위대가목록"/>
      <sheetName val="제출내역 (3)"/>
      <sheetName val="각종양식"/>
      <sheetName val="조건표 (2)"/>
      <sheetName val="tggwan(mac)"/>
      <sheetName val="예산총괄표"/>
      <sheetName val="주소"/>
      <sheetName val="기초공"/>
      <sheetName val="공주-교대(A1)"/>
      <sheetName val="일위대가내역"/>
      <sheetName val="C3"/>
      <sheetName val="납부서"/>
      <sheetName val="가로등내역서"/>
      <sheetName val="공사미수"/>
      <sheetName val="Mc1"/>
      <sheetName val="사업수지"/>
      <sheetName val="표지1"/>
      <sheetName val="산출근거(단청공사)"/>
      <sheetName val="WEIGHT LIST"/>
      <sheetName val="POL6차-PIPING"/>
      <sheetName val="물량"/>
      <sheetName val="산#2-1 (2)"/>
      <sheetName val="산#3-1"/>
      <sheetName val="공량산출서"/>
      <sheetName val="관로토공"/>
      <sheetName val="우수관"/>
      <sheetName val="TANK견적대지"/>
      <sheetName val="ES조서출력하기"/>
      <sheetName val="우수공집계"/>
      <sheetName val="공사내역"/>
      <sheetName val="기성내역"/>
      <sheetName val="자재(원원+원대)"/>
      <sheetName val="토피 5m"/>
      <sheetName val="17F MOCKUP B-1,B-2"/>
      <sheetName val="공내역"/>
      <sheetName val="준검 내역서"/>
      <sheetName val="남양구조시험동"/>
      <sheetName val="토공A1"/>
      <sheetName val="전기단가조사서"/>
      <sheetName val="신표지1"/>
      <sheetName val="P-산#1-1(WOWA1)"/>
      <sheetName val="단중표-ST"/>
      <sheetName val="95년12월말"/>
      <sheetName val="공사비산출서"/>
      <sheetName val="한강운반비"/>
      <sheetName val="단가 (2)"/>
      <sheetName val="자재대"/>
      <sheetName val="전통건설"/>
      <sheetName val="설계내역2"/>
      <sheetName val="유수전환공사"/>
      <sheetName val="공종목록표"/>
      <sheetName val="견적단가"/>
      <sheetName val="기본자료"/>
      <sheetName val="기초작업"/>
      <sheetName val="노무비 "/>
      <sheetName val="평가데이터"/>
      <sheetName val="부안변전"/>
      <sheetName val="전기외주내역"/>
      <sheetName val="기초목"/>
      <sheetName val="현장관리비데이타"/>
      <sheetName val="기술조건"/>
      <sheetName val="대비"/>
      <sheetName val="이름"/>
      <sheetName val="소총괄표1"/>
      <sheetName val="실행간접비용"/>
      <sheetName val="MAT"/>
      <sheetName val="원가계산서구조조정"/>
      <sheetName val="현금예금"/>
      <sheetName val="BOX수량"/>
      <sheetName val="단가산출2"/>
      <sheetName val="P-1"/>
      <sheetName val="교대(A1-A2)"/>
      <sheetName val="P1(좌,우)"/>
      <sheetName val="hvac내역서(제어동)"/>
      <sheetName val="9509"/>
      <sheetName val="98수문일위"/>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지촌덕평"/>
      <sheetName val="지덕잡비"/>
      <sheetName val="200"/>
      <sheetName val="cka"/>
      <sheetName val="2000년1차"/>
      <sheetName val="2000년1차잡비"/>
      <sheetName val="신규단가"/>
      <sheetName val="단가리스트"/>
      <sheetName val="입력"/>
      <sheetName val="Sheet1"/>
      <sheetName val="STANDARD"/>
      <sheetName val="청천내"/>
      <sheetName val="내역서"/>
      <sheetName val="직노"/>
      <sheetName val="실행내역"/>
      <sheetName val="총괄표"/>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 val="결재갑지"/>
      <sheetName val="95년12월말"/>
      <sheetName val="내역"/>
      <sheetName val="2000전체분"/>
      <sheetName val="#REF"/>
      <sheetName val="INPUT"/>
      <sheetName val="원가"/>
      <sheetName val="노임단가"/>
      <sheetName val="Sheet3"/>
      <sheetName val="노임"/>
      <sheetName val="일위대가표"/>
      <sheetName val="공사비총괄표"/>
      <sheetName val="청곡지선입력"/>
      <sheetName val="세골재  T2 변경 현황"/>
      <sheetName val="3BL공동구 수량"/>
      <sheetName val="말뚝지지력산정"/>
      <sheetName val="설계내역서"/>
      <sheetName val="실행대비"/>
      <sheetName val="퍼스트"/>
      <sheetName val="교각별철근수량집계표"/>
      <sheetName val="일위대가목차"/>
      <sheetName val="CTEMCOST"/>
      <sheetName val="당초"/>
      <sheetName val="토공 total"/>
      <sheetName val="물가자료"/>
      <sheetName val="적용토목"/>
      <sheetName val="96정변2"/>
      <sheetName val="산출근거"/>
      <sheetName val="골재산출"/>
      <sheetName val="대포2교접속"/>
      <sheetName val="약품공급2"/>
      <sheetName val="데리네이타현황"/>
      <sheetName val="식생블럭단위수량"/>
      <sheetName val="단가비교표_공통1"/>
      <sheetName val="일위대가"/>
      <sheetName val="단중표"/>
      <sheetName val="공통가설공사"/>
      <sheetName val="기안1"/>
      <sheetName val="지수980731이후"/>
      <sheetName val="기초입력"/>
      <sheetName val="우배수"/>
      <sheetName val="계산식"/>
      <sheetName val="대공종"/>
      <sheetName val="CAT_5"/>
      <sheetName val="2000지촌-덕평발주"/>
      <sheetName val="CIVIL4"/>
      <sheetName val="백호06"/>
      <sheetName val="조경일람"/>
      <sheetName val="조명율표"/>
      <sheetName val="영창26"/>
      <sheetName val="재료"/>
      <sheetName val="수량분배표"/>
      <sheetName val="자재표"/>
      <sheetName val="을"/>
      <sheetName val="세부내역"/>
      <sheetName val="내역(설계)"/>
      <sheetName val="OPENASP포장04"/>
      <sheetName val="48전력선로일위"/>
      <sheetName val="노임,재료비"/>
      <sheetName val="자재단가"/>
      <sheetName val="총괄"/>
      <sheetName val="별표 "/>
      <sheetName val="명단"/>
      <sheetName val="일위"/>
      <sheetName val="실행"/>
      <sheetName val="부서코드표"/>
      <sheetName val="날개벽수량표"/>
      <sheetName val="19990101-엑셀1"/>
      <sheetName val="봉방동근생"/>
      <sheetName val="전체내역"/>
      <sheetName val="PIPING"/>
      <sheetName val="101동"/>
      <sheetName val="본체철근표"/>
      <sheetName val="공량산출서"/>
      <sheetName val="청주(철골발주의뢰서)"/>
      <sheetName val="금액내역서"/>
      <sheetName val="수량총괄"/>
      <sheetName val="철근중량"/>
      <sheetName val="전체"/>
      <sheetName val="수 량 명 세 서 - 1"/>
      <sheetName val="계산서(곡선부)"/>
      <sheetName val="포장재료집계표"/>
      <sheetName val="평가데이터"/>
      <sheetName val="교수설계"/>
      <sheetName val="노무비"/>
      <sheetName val="DATA"/>
      <sheetName val="BH-1 (2)"/>
      <sheetName val="토공(우물통,기타) "/>
      <sheetName val="제안서"/>
      <sheetName val="행정표준(1)"/>
      <sheetName val="행정표준(2)"/>
      <sheetName val="공사직종별노임"/>
      <sheetName val="MAIN_TABLE"/>
      <sheetName val="조건표"/>
      <sheetName val="일용노임단가"/>
      <sheetName val="위치조서"/>
      <sheetName val="1호맨홀토공"/>
      <sheetName val="조정율"/>
      <sheetName val="직공비"/>
      <sheetName val="데이타"/>
      <sheetName val="금액"/>
      <sheetName val="요율"/>
      <sheetName val="자재대"/>
      <sheetName val="건축공사"/>
      <sheetName val="입출재고현황 (2)"/>
      <sheetName val="NYS"/>
      <sheetName val="총괄수량집계표"/>
      <sheetName val="Customer Databas"/>
      <sheetName val="담장산출"/>
      <sheetName val="#3_일위대가목록"/>
      <sheetName val="맨홀수량산출"/>
      <sheetName val="N賃率-職"/>
      <sheetName val="투찰금액"/>
      <sheetName val="AIR SHOWER(3인용)"/>
      <sheetName val="갑지"/>
      <sheetName val="본체"/>
      <sheetName val="자료"/>
      <sheetName val="공사입찰정보입력"/>
      <sheetName val="견적"/>
      <sheetName val="녹화마대(수관)"/>
      <sheetName val="asd"/>
      <sheetName val="SIHEUNG"/>
      <sheetName val="설계"/>
      <sheetName val="J直材4"/>
      <sheetName val="터파기및재료"/>
      <sheetName val="위생설비"/>
      <sheetName val="현장"/>
      <sheetName val="20-25"/>
      <sheetName val="물량표"/>
      <sheetName val="부대내역"/>
      <sheetName val="청소용덕트"/>
      <sheetName val="환기덕트"/>
      <sheetName val="기성부분 내역집계표-기계공사"/>
      <sheetName val="구성1"/>
      <sheetName val="구성2"/>
      <sheetName val="구성3"/>
      <sheetName val="구성4"/>
      <sheetName val="그림2"/>
      <sheetName val="제작비추산총괄표"/>
      <sheetName val="갑"/>
      <sheetName val="입찰안"/>
      <sheetName val="공기압축기실"/>
      <sheetName val="바닥판"/>
      <sheetName val="입력DATA"/>
      <sheetName val="카메라"/>
      <sheetName val="청곡지거입력"/>
      <sheetName val="판매시설"/>
      <sheetName val="시멘트"/>
      <sheetName val="JUCKEYK"/>
      <sheetName val="정거장 설계조건"/>
      <sheetName val="변경내역(전체)"/>
      <sheetName val="천방교접속"/>
      <sheetName val="사다리"/>
      <sheetName val="총괄내역"/>
      <sheetName val="집계"/>
      <sheetName val="견적서"/>
      <sheetName val="LP-S"/>
      <sheetName val="tggwan(mac)"/>
      <sheetName val="5공철탑검토표"/>
      <sheetName val="4공철탑검토"/>
      <sheetName val="기계경비"/>
      <sheetName val="산출내역서집계표"/>
      <sheetName val="1구간FRP수량산출"/>
      <sheetName val="차수공개요"/>
      <sheetName val="자금입금"/>
      <sheetName val="간접경상비"/>
      <sheetName val="102역사"/>
      <sheetName val="내역관리1"/>
      <sheetName val="견"/>
      <sheetName val="01"/>
      <sheetName val="장비사양"/>
      <sheetName val="손익분석"/>
      <sheetName val="조명시설"/>
      <sheetName val="영외수지"/>
      <sheetName val="주beam"/>
      <sheetName val="토공사"/>
      <sheetName val="Macro(차단기)"/>
      <sheetName val="물가시세"/>
      <sheetName val="6PILE  (돌출)"/>
      <sheetName val="목록2"/>
      <sheetName val="교각1"/>
      <sheetName val="CF"/>
      <sheetName val="조명일위"/>
      <sheetName val="7-1노임"/>
      <sheetName val="7-2경비"/>
      <sheetName val="철근량"/>
      <sheetName val="기초자료"/>
      <sheetName val="철근"/>
      <sheetName val="참조"/>
      <sheetName val="견적조건"/>
      <sheetName val="예산M11A"/>
      <sheetName val="와동수량"/>
      <sheetName val="문학간접"/>
      <sheetName val="간접1"/>
      <sheetName val="수로BOX"/>
      <sheetName val="개산공사비"/>
      <sheetName val="계약서"/>
      <sheetName val="SHEET PILE단가"/>
      <sheetName val="직접공사비"/>
      <sheetName val="식재인부"/>
      <sheetName val="작성"/>
      <sheetName val="BID"/>
      <sheetName val="단가"/>
      <sheetName val="공사원가계산서"/>
      <sheetName val="토공총"/>
      <sheetName val="품셈TABLE"/>
      <sheetName val="DATE"/>
      <sheetName val="삭제금지단가"/>
      <sheetName val="총괄내역서"/>
      <sheetName val="교대(A1)"/>
      <sheetName val="챠트 표지 (2)"/>
      <sheetName val="정공공사"/>
      <sheetName val="개인"/>
      <sheetName val="세부내역서(전기)"/>
      <sheetName val="공구"/>
      <sheetName val="골조"/>
      <sheetName val="#2_일위대가목록"/>
      <sheetName val="관급자재"/>
      <sheetName val="단가일람"/>
      <sheetName val="보증수수료산출"/>
      <sheetName val="각종양식"/>
      <sheetName val="총괄집계(2차)"/>
      <sheetName val="준검 내역서"/>
      <sheetName val="수량산출"/>
      <sheetName val="적현로"/>
      <sheetName val="파일구성"/>
      <sheetName val="내역서 제출"/>
      <sheetName val="화재 탐지 설비"/>
      <sheetName val="현장경비"/>
      <sheetName val="분전반"/>
      <sheetName val="동원인원"/>
      <sheetName val="주방"/>
      <sheetName val="재료비"/>
      <sheetName val="자재단가비교표"/>
      <sheetName val="산출내역서"/>
      <sheetName val="ABUT수량-A1"/>
      <sheetName val="내역서중"/>
      <sheetName val="중간"/>
      <sheetName val="총수량집계표"/>
      <sheetName val="전화공사 공량 및 집계표"/>
      <sheetName val="가설공사"/>
      <sheetName val="1공구 건정토건 토공"/>
      <sheetName val="주요기준"/>
      <sheetName val="수주추정"/>
      <sheetName val="자재일람"/>
      <sheetName val="I一般比"/>
      <sheetName val="콘크리트"/>
      <sheetName val="변수값"/>
      <sheetName val="중기상차"/>
      <sheetName val="AS복구"/>
      <sheetName val="중기터파기"/>
      <sheetName val="토목"/>
      <sheetName val="도급기성"/>
      <sheetName val="단가표 (2)"/>
      <sheetName val="1 자원총괄"/>
      <sheetName val="서울대규장각(가시설흙막이)"/>
      <sheetName val="자료입력"/>
      <sheetName val="정산"/>
      <sheetName val="수습"/>
      <sheetName val="설계명세"/>
      <sheetName val="전기설계변경"/>
      <sheetName val="내역총괄표"/>
      <sheetName val="자재테이블"/>
      <sheetName val="차압계산"/>
      <sheetName val="원본"/>
      <sheetName val="알맹이"/>
      <sheetName val="관집계"/>
      <sheetName val="견적대비 "/>
      <sheetName val="단위단가"/>
      <sheetName val="백암비스타내역"/>
      <sheetName val="FAX"/>
      <sheetName val="정산서"/>
      <sheetName val="지질조사"/>
      <sheetName val="총공사내역서"/>
      <sheetName val="LD"/>
      <sheetName val="항목등록"/>
      <sheetName val="옥내소화전계산서"/>
      <sheetName val="전체제잡비"/>
      <sheetName val="일위대가목록"/>
      <sheetName val="2000.05"/>
      <sheetName val="DB"/>
      <sheetName val="2공구자재집"/>
      <sheetName val="창호DATA"/>
      <sheetName val="그림"/>
      <sheetName val="토목주소"/>
      <sheetName val="건축"/>
      <sheetName val="지급자재"/>
      <sheetName val="내역서2안"/>
      <sheetName val="을지"/>
      <sheetName val="내역(원안-대안)"/>
      <sheetName val="봉양~조차장간고하개명(신설)"/>
      <sheetName val="도담구내 개소별 명세"/>
      <sheetName val="교통대책내역"/>
      <sheetName val="남양시작동자105노65기1.3화1.2"/>
      <sheetName val="노무,재료"/>
      <sheetName val="참조표"/>
      <sheetName val="가로등기초"/>
      <sheetName val="2.1"/>
      <sheetName val="조경"/>
      <sheetName val="물집"/>
      <sheetName val="FILE1"/>
      <sheetName val="입상내역"/>
      <sheetName val="건축-물가변동"/>
      <sheetName val="성원계약"/>
      <sheetName val="국도접속 차도부수량"/>
      <sheetName val="토공대비"/>
      <sheetName val="현장관리비참조"/>
      <sheetName val="1.우편집중내역서"/>
      <sheetName val="토공"/>
      <sheetName val="1. 지구별 사업량 및 추진일정"/>
      <sheetName val="0217상가미분양자산"/>
      <sheetName val="오수공수량집계표"/>
      <sheetName val="TK(일원)"/>
      <sheetName val="1,2공구원가계산서"/>
      <sheetName val="2공구산출내역"/>
      <sheetName val="1공구산출내역서"/>
      <sheetName val="편입토지조서"/>
      <sheetName val="총물량"/>
      <sheetName val="광장"/>
      <sheetName val="표  지"/>
      <sheetName val="401"/>
      <sheetName val="토공_total"/>
      <sheetName val="세골재__T2_변경_현황"/>
      <sheetName val="수량산출서 (2)"/>
      <sheetName val="장비단가표"/>
      <sheetName val="원가계산서구조조정"/>
      <sheetName val="앉음벽 (2)"/>
      <sheetName val="기본단가표"/>
      <sheetName val="예산서"/>
      <sheetName val="노임단가2003상"/>
      <sheetName val="부대공수량산출"/>
      <sheetName val="예산변경사항"/>
      <sheetName val="집"/>
      <sheetName val="제경비"/>
      <sheetName val="토목수량산출"/>
      <sheetName val="소비자가"/>
      <sheetName val="1.가설"/>
      <sheetName val="IMPEADENCE MAP 취수장"/>
      <sheetName val="공정"/>
      <sheetName val="직원자료입력"/>
      <sheetName val="일위대가1"/>
      <sheetName val="제잡비"/>
      <sheetName val="매립"/>
      <sheetName val="공사설계서"/>
      <sheetName val="RE9604"/>
      <sheetName val="단가 및 재료비"/>
      <sheetName val="중기사용료산출근거"/>
      <sheetName val="산근"/>
      <sheetName val="총괄BOQ"/>
      <sheetName val="포승중환경개선공사(변경)"/>
      <sheetName val="자재입고"/>
      <sheetName val="ATM기초철가"/>
      <sheetName val="당진1,2호기전선관설치및접지4차공사내역서-을지"/>
      <sheetName val="간지"/>
      <sheetName val="스포회원매출"/>
      <sheetName val="투찰"/>
      <sheetName val="수수료율표"/>
      <sheetName val="목차 "/>
      <sheetName val="기술부대조건"/>
      <sheetName val="옥외"/>
      <sheetName val="2축기둥해석"/>
      <sheetName val="기안 "/>
      <sheetName val="BOX단위철근"/>
      <sheetName val="A 견적"/>
      <sheetName val="중간부"/>
      <sheetName val="단가비교"/>
      <sheetName val="시운전연료"/>
      <sheetName val="수로단위수량"/>
      <sheetName val="차액보증"/>
      <sheetName val="말뚝물량"/>
      <sheetName val="개요"/>
      <sheetName val="철탑공사"/>
      <sheetName val="2.펌프장(사급자재)"/>
      <sheetName val="전등공사 "/>
      <sheetName val="내역서(전기)"/>
      <sheetName val="자금운용표"/>
      <sheetName val="공사비산출내역"/>
      <sheetName val="기계경비(시간당)"/>
      <sheetName val="램머"/>
      <sheetName val="실행철강하도"/>
      <sheetName val="원가계산서 "/>
      <sheetName val="중기"/>
      <sheetName val="종합기별"/>
      <sheetName val="투입총괄"/>
      <sheetName val="10-1.훼손지 가.부지"/>
      <sheetName val="품셈"/>
      <sheetName val="단재적표"/>
      <sheetName val="공량산출근거서"/>
      <sheetName val="참고사항"/>
      <sheetName val="잡철물"/>
      <sheetName val="상수도토공집계표"/>
      <sheetName val="계약현황(한양2011)"/>
      <sheetName val="세부내역서"/>
      <sheetName val="중갑지"/>
      <sheetName val="MAIN"/>
      <sheetName val="암거 제원표"/>
      <sheetName val="오동"/>
      <sheetName val="대조"/>
      <sheetName val="나한"/>
      <sheetName val="청학계"/>
      <sheetName val="중기일위대가"/>
      <sheetName val="원가총괄"/>
      <sheetName val="SIL98"/>
      <sheetName val="입찰견적보고서"/>
      <sheetName val="금융비용"/>
      <sheetName val="목차"/>
      <sheetName val="철근콘크리트"/>
      <sheetName val="1회"/>
      <sheetName val="암거단위"/>
      <sheetName val="전기내역"/>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사"/>
      <sheetName val="부지정리"/>
      <sheetName val="콘크리트"/>
      <sheetName val="조적"/>
      <sheetName val="지주"/>
      <sheetName val="자연석"/>
      <sheetName val="잔디"/>
      <sheetName val="포장공"/>
      <sheetName val="엣지"/>
      <sheetName val="상하차 운반비, 운반비"/>
      <sheetName val="일위대가표"/>
      <sheetName val="부대공Ⅱ"/>
      <sheetName val="자료입력"/>
      <sheetName val="단가"/>
      <sheetName val="공정코드"/>
      <sheetName val="일위대가모음"/>
      <sheetName val="설계내역서"/>
      <sheetName val="일반부표"/>
      <sheetName val="200"/>
      <sheetName val="부하계산서"/>
      <sheetName val="부하(성남)"/>
      <sheetName val="개요"/>
      <sheetName val="건축내역"/>
      <sheetName val="데이타"/>
      <sheetName val="내역"/>
      <sheetName val="내역서 제출"/>
      <sheetName val="Sheet1"/>
      <sheetName val="실행내역"/>
      <sheetName val="경비"/>
      <sheetName val="일위대가"/>
      <sheetName val="설계예산서"/>
      <sheetName val="소방 "/>
      <sheetName val="SIL98"/>
      <sheetName val="RE9604"/>
      <sheetName val="노임(1차)"/>
      <sheetName val="총괄표"/>
      <sheetName val="산출내역서"/>
      <sheetName val="전체"/>
      <sheetName val="기계공사비집계(원안)"/>
      <sheetName val="식재인부"/>
      <sheetName val="금액내역서"/>
      <sheetName val="입찰보고"/>
      <sheetName val="2000년 공정표"/>
      <sheetName val="발주내역"/>
      <sheetName val="입찰안"/>
      <sheetName val="A-4"/>
      <sheetName val="제경비율"/>
      <sheetName val="손익분석"/>
      <sheetName val="3BL공동구 수량"/>
      <sheetName val="설직재-1"/>
      <sheetName val="I一般比"/>
      <sheetName val="Total"/>
      <sheetName val="코드명"/>
      <sheetName val="갑지"/>
      <sheetName val="건축"/>
      <sheetName val="수량총괄"/>
      <sheetName val="당초"/>
      <sheetName val="노무비"/>
      <sheetName val="건축직"/>
      <sheetName val="단가비교표"/>
      <sheetName val="코드"/>
      <sheetName val="부안일위"/>
      <sheetName val="약품공급2"/>
      <sheetName val="3절_CheckList_구분"/>
      <sheetName val="#REF"/>
      <sheetName val="자재단가"/>
      <sheetName val="지급자재"/>
      <sheetName val="DANGA"/>
      <sheetName val="220 (2)"/>
      <sheetName val="설계명세서"/>
      <sheetName val="공통가설"/>
      <sheetName val="L-type"/>
      <sheetName val="직노"/>
      <sheetName val="직접비"/>
      <sheetName val="전화번호부"/>
      <sheetName val="전화번호DB"/>
      <sheetName val="견적조건"/>
      <sheetName val="INPUT"/>
      <sheetName val="세부내역"/>
      <sheetName val="조경일람"/>
      <sheetName val="CTEMCOST"/>
      <sheetName val="원가"/>
      <sheetName val="중갑지"/>
      <sheetName val="벽체면적당일위대가"/>
      <sheetName val="제직재"/>
      <sheetName val="일위대가목록"/>
      <sheetName val="하도급통지서"/>
      <sheetName val="총괄내역"/>
      <sheetName val="을"/>
      <sheetName val="95년12월말"/>
      <sheetName val="가스"/>
      <sheetName val="조내역"/>
      <sheetName val="전차선로 물량표"/>
      <sheetName val="견적서"/>
      <sheetName val="설 계"/>
      <sheetName val="정렬"/>
      <sheetName val="BID"/>
      <sheetName val="예산서 "/>
      <sheetName val="노임단가"/>
      <sheetName val="FILE1"/>
      <sheetName val="토목주소"/>
      <sheetName val="프랜트면허"/>
      <sheetName val="백암비스타내역"/>
      <sheetName val="내역표지"/>
      <sheetName val="정산내역서"/>
      <sheetName val="재료비"/>
      <sheetName val="단가산출"/>
      <sheetName val="구조물공"/>
      <sheetName val="DATE"/>
      <sheetName val="골조"/>
      <sheetName val="장비가동"/>
      <sheetName val="원가계산서"/>
      <sheetName val="자재일람"/>
      <sheetName val="코드표"/>
      <sheetName val="단중표"/>
      <sheetName val="N賃率-職"/>
    </sheetNames>
    <sheetDataSet>
      <sheetData sheetId="0" refreshError="1">
        <row r="10">
          <cell r="B10">
            <v>62281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옹벽수량"/>
      <sheetName val="집수"/>
      <sheetName val="빗물"/>
      <sheetName val="플륨"/>
      <sheetName val="배수관"/>
      <sheetName val="배수구"/>
      <sheetName val="옹벽"/>
      <sheetName val="기계일위"/>
      <sheetName val="일위대가"/>
      <sheetName val="포장일위"/>
      <sheetName val="기본일위"/>
      <sheetName val="기계경비"/>
      <sheetName val="기타경비"/>
      <sheetName val="간지"/>
      <sheetName val="표지"/>
      <sheetName val="I一般比"/>
      <sheetName val="전시원"/>
      <sheetName val="전시내"/>
      <sheetName val="Sheet1"/>
      <sheetName val="Sheet2"/>
      <sheetName val="Sheet3"/>
      <sheetName val="손익분석"/>
      <sheetName val="내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L1" t="str">
            <v>2000년 7월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15000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12000</v>
          </cell>
        </row>
        <row r="5">
          <cell r="A5" t="str">
            <v>시멘트</v>
          </cell>
          <cell r="C5" t="str">
            <v>kg</v>
          </cell>
          <cell r="D5">
            <v>680</v>
          </cell>
          <cell r="E5">
            <v>63.6</v>
          </cell>
          <cell r="F5">
            <v>43248</v>
          </cell>
          <cell r="H5">
            <v>0</v>
          </cell>
          <cell r="J5">
            <v>0</v>
          </cell>
          <cell r="L5" t="str">
            <v>철선 # 20</v>
          </cell>
          <cell r="M5">
            <v>550</v>
          </cell>
          <cell r="O5" t="str">
            <v>보조기층재</v>
          </cell>
          <cell r="P5">
            <v>12000</v>
          </cell>
        </row>
        <row r="6">
          <cell r="A6" t="str">
            <v>모래</v>
          </cell>
          <cell r="C6" t="str">
            <v>㎥</v>
          </cell>
          <cell r="D6">
            <v>0.98</v>
          </cell>
          <cell r="E6">
            <v>15000</v>
          </cell>
          <cell r="F6">
            <v>14700</v>
          </cell>
          <cell r="H6">
            <v>0</v>
          </cell>
          <cell r="J6">
            <v>0</v>
          </cell>
          <cell r="K6">
            <v>16500</v>
          </cell>
          <cell r="L6" t="str">
            <v>못  N75</v>
          </cell>
          <cell r="M6">
            <v>660</v>
          </cell>
          <cell r="O6" t="str">
            <v>시멘트</v>
          </cell>
          <cell r="P6">
            <v>63.6</v>
          </cell>
          <cell r="Q6">
            <v>2800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258573</v>
          </cell>
          <cell r="Q7">
            <v>950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46240</v>
          </cell>
        </row>
        <row r="11">
          <cell r="F11">
            <v>0</v>
          </cell>
          <cell r="H11">
            <v>0</v>
          </cell>
          <cell r="J11">
            <v>0</v>
          </cell>
          <cell r="L11" t="str">
            <v>40-180-8</v>
          </cell>
          <cell r="M11">
            <v>48010</v>
          </cell>
        </row>
        <row r="12">
          <cell r="F12">
            <v>0</v>
          </cell>
          <cell r="H12">
            <v>0</v>
          </cell>
          <cell r="J12">
            <v>0</v>
          </cell>
          <cell r="L12" t="str">
            <v>#8 150×150</v>
          </cell>
          <cell r="M12">
            <v>720</v>
          </cell>
        </row>
        <row r="13">
          <cell r="F13">
            <v>0</v>
          </cell>
          <cell r="H13">
            <v>0</v>
          </cell>
          <cell r="J13">
            <v>0</v>
          </cell>
          <cell r="L13" t="str">
            <v>25-210-8</v>
          </cell>
          <cell r="M13">
            <v>53320</v>
          </cell>
        </row>
        <row r="14">
          <cell r="F14">
            <v>0</v>
          </cell>
          <cell r="H14">
            <v>0</v>
          </cell>
          <cell r="J14">
            <v>0</v>
          </cell>
          <cell r="L14" t="str">
            <v>25-180-8</v>
          </cell>
          <cell r="M14">
            <v>49380</v>
          </cell>
        </row>
        <row r="15">
          <cell r="F15">
            <v>0</v>
          </cell>
          <cell r="H15">
            <v>0</v>
          </cell>
          <cell r="J15">
            <v>0</v>
          </cell>
          <cell r="L15" t="str">
            <v>25-210-10</v>
          </cell>
          <cell r="M15">
            <v>51450</v>
          </cell>
        </row>
        <row r="16">
          <cell r="F16">
            <v>0</v>
          </cell>
          <cell r="H16">
            <v>0</v>
          </cell>
          <cell r="J16">
            <v>0</v>
          </cell>
          <cell r="L16" t="str">
            <v>25-210-12</v>
          </cell>
          <cell r="M16">
            <v>52120</v>
          </cell>
        </row>
        <row r="17">
          <cell r="F17">
            <v>0</v>
          </cell>
          <cell r="H17">
            <v>0</v>
          </cell>
          <cell r="J17">
            <v>0</v>
          </cell>
          <cell r="L17" t="str">
            <v>25-180-12</v>
          </cell>
          <cell r="M17">
            <v>47730</v>
          </cell>
        </row>
        <row r="18">
          <cell r="A18" t="str">
            <v>計</v>
          </cell>
          <cell r="F18">
            <v>57948</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문양거푸집</v>
          </cell>
          <cell r="J110" t="str">
            <v>單位 : 원/㎡當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문양거푸집</v>
          </cell>
          <cell r="B113" t="str">
            <v>T=35mm</v>
          </cell>
          <cell r="C113" t="str">
            <v>㎡</v>
          </cell>
          <cell r="D113">
            <v>1</v>
          </cell>
          <cell r="E113">
            <v>3000</v>
          </cell>
          <cell r="F113">
            <v>3000</v>
          </cell>
          <cell r="H113">
            <v>0</v>
          </cell>
          <cell r="J113">
            <v>0</v>
          </cell>
        </row>
        <row r="114">
          <cell r="A114" t="str">
            <v>형틀목공</v>
          </cell>
          <cell r="C114" t="str">
            <v>인</v>
          </cell>
          <cell r="D114">
            <v>3.3000000000000002E-2</v>
          </cell>
          <cell r="F114">
            <v>0</v>
          </cell>
          <cell r="G114">
            <v>61483</v>
          </cell>
          <cell r="H114">
            <v>2028.9</v>
          </cell>
          <cell r="J114">
            <v>0</v>
          </cell>
        </row>
        <row r="115">
          <cell r="A115" t="str">
            <v>보통인부</v>
          </cell>
          <cell r="C115" t="str">
            <v>인</v>
          </cell>
          <cell r="D115">
            <v>1.6E-2</v>
          </cell>
          <cell r="F115">
            <v>0</v>
          </cell>
          <cell r="G115">
            <v>34360</v>
          </cell>
          <cell r="H115">
            <v>549.70000000000005</v>
          </cell>
          <cell r="J115">
            <v>0</v>
          </cell>
        </row>
        <row r="116">
          <cell r="F116">
            <v>0</v>
          </cell>
          <cell r="H116">
            <v>0</v>
          </cell>
          <cell r="J116">
            <v>0</v>
          </cell>
        </row>
        <row r="117">
          <cell r="F117">
            <v>0</v>
          </cell>
          <cell r="H117">
            <v>0</v>
          </cell>
          <cell r="J117">
            <v>0</v>
          </cell>
        </row>
        <row r="118">
          <cell r="F118">
            <v>0</v>
          </cell>
          <cell r="H118">
            <v>0</v>
          </cell>
          <cell r="J118">
            <v>0</v>
          </cell>
        </row>
        <row r="119">
          <cell r="F119">
            <v>0</v>
          </cell>
          <cell r="H119">
            <v>0</v>
          </cell>
          <cell r="J119">
            <v>0</v>
          </cell>
        </row>
        <row r="120">
          <cell r="F120">
            <v>0</v>
          </cell>
          <cell r="H120">
            <v>0</v>
          </cell>
          <cell r="J120">
            <v>0</v>
          </cell>
        </row>
        <row r="121">
          <cell r="F121">
            <v>0</v>
          </cell>
          <cell r="H121">
            <v>0</v>
          </cell>
          <cell r="J121">
            <v>0</v>
          </cell>
        </row>
        <row r="122">
          <cell r="F122">
            <v>0</v>
          </cell>
          <cell r="H122">
            <v>0</v>
          </cell>
          <cell r="J122">
            <v>0</v>
          </cell>
        </row>
        <row r="123">
          <cell r="F123">
            <v>0</v>
          </cell>
          <cell r="H123">
            <v>0</v>
          </cell>
          <cell r="J123">
            <v>0</v>
          </cell>
        </row>
        <row r="124">
          <cell r="F124">
            <v>0</v>
          </cell>
          <cell r="H124">
            <v>0</v>
          </cell>
          <cell r="J124">
            <v>0</v>
          </cell>
        </row>
        <row r="125">
          <cell r="F125">
            <v>0</v>
          </cell>
          <cell r="H125">
            <v>0</v>
          </cell>
          <cell r="J125">
            <v>0</v>
          </cell>
        </row>
        <row r="126">
          <cell r="A126" t="str">
            <v>計</v>
          </cell>
          <cell r="F126">
            <v>3000</v>
          </cell>
          <cell r="H126">
            <v>2578</v>
          </cell>
          <cell r="J126">
            <v>0</v>
          </cell>
        </row>
        <row r="128">
          <cell r="A128" t="str">
            <v>名  稱 : 비계설치</v>
          </cell>
          <cell r="J128" t="str">
            <v>單位 : 공/㎥當</v>
          </cell>
        </row>
        <row r="129">
          <cell r="A129" t="str">
            <v>區    分</v>
          </cell>
          <cell r="B129" t="str">
            <v>材質 및 規格</v>
          </cell>
          <cell r="C129" t="str">
            <v>單位</v>
          </cell>
          <cell r="D129" t="str">
            <v>數    量</v>
          </cell>
          <cell r="E129" t="str">
            <v>材       料       費</v>
          </cell>
          <cell r="G129" t="str">
            <v xml:space="preserve">        勞       務       費</v>
          </cell>
          <cell r="I129" t="str">
            <v>經              費</v>
          </cell>
        </row>
        <row r="130">
          <cell r="A130" t="str">
            <v>工 種 別</v>
          </cell>
          <cell r="E130" t="str">
            <v>單  價</v>
          </cell>
          <cell r="F130" t="str">
            <v>金      額</v>
          </cell>
          <cell r="G130" t="str">
            <v>單  價</v>
          </cell>
          <cell r="H130" t="str">
            <v>金      額</v>
          </cell>
          <cell r="I130" t="str">
            <v>單  價</v>
          </cell>
          <cell r="J130" t="str">
            <v>金      額</v>
          </cell>
        </row>
        <row r="131">
          <cell r="A131" t="str">
            <v>원목</v>
          </cell>
          <cell r="C131" t="str">
            <v>㎥</v>
          </cell>
          <cell r="D131">
            <v>9.4E-2</v>
          </cell>
          <cell r="E131">
            <v>164670</v>
          </cell>
          <cell r="F131">
            <v>15478.9</v>
          </cell>
          <cell r="H131">
            <v>0</v>
          </cell>
          <cell r="J131">
            <v>0</v>
          </cell>
        </row>
        <row r="132">
          <cell r="A132" t="str">
            <v>판재</v>
          </cell>
          <cell r="C132" t="str">
            <v>㎥</v>
          </cell>
          <cell r="D132">
            <v>1.5E-3</v>
          </cell>
          <cell r="E132">
            <v>258573</v>
          </cell>
          <cell r="F132">
            <v>387.8</v>
          </cell>
          <cell r="H132">
            <v>0</v>
          </cell>
          <cell r="J132">
            <v>0</v>
          </cell>
        </row>
        <row r="133">
          <cell r="A133" t="str">
            <v>철선</v>
          </cell>
          <cell r="B133" t="str">
            <v>＃8</v>
          </cell>
          <cell r="C133" t="str">
            <v>kg</v>
          </cell>
          <cell r="D133">
            <v>0.2</v>
          </cell>
          <cell r="E133">
            <v>450</v>
          </cell>
          <cell r="F133">
            <v>90</v>
          </cell>
          <cell r="H133">
            <v>0</v>
          </cell>
          <cell r="J133">
            <v>0</v>
          </cell>
        </row>
        <row r="134">
          <cell r="A134" t="str">
            <v>잡재료</v>
          </cell>
          <cell r="B134" t="str">
            <v>재료비의 5%</v>
          </cell>
          <cell r="C134" t="str">
            <v>식</v>
          </cell>
          <cell r="D134">
            <v>1</v>
          </cell>
          <cell r="E134">
            <v>15956</v>
          </cell>
          <cell r="F134">
            <v>797.8</v>
          </cell>
          <cell r="H134">
            <v>0</v>
          </cell>
          <cell r="J134">
            <v>0</v>
          </cell>
        </row>
        <row r="135">
          <cell r="A135" t="str">
            <v>비계공</v>
          </cell>
          <cell r="C135" t="str">
            <v>인</v>
          </cell>
          <cell r="D135">
            <v>2</v>
          </cell>
          <cell r="F135">
            <v>0</v>
          </cell>
          <cell r="G135">
            <v>66149</v>
          </cell>
          <cell r="H135">
            <v>132298</v>
          </cell>
          <cell r="J135">
            <v>0</v>
          </cell>
        </row>
        <row r="136">
          <cell r="A136" t="str">
            <v>보통인부</v>
          </cell>
          <cell r="C136" t="str">
            <v>인</v>
          </cell>
          <cell r="D136">
            <v>2</v>
          </cell>
          <cell r="F136">
            <v>0</v>
          </cell>
          <cell r="G136">
            <v>34360</v>
          </cell>
          <cell r="H136">
            <v>68720</v>
          </cell>
          <cell r="J136">
            <v>0</v>
          </cell>
        </row>
        <row r="137">
          <cell r="A137" t="str">
            <v xml:space="preserve">計 </v>
          </cell>
          <cell r="B137" t="str">
            <v>10공/㎥당</v>
          </cell>
          <cell r="F137">
            <v>16754</v>
          </cell>
          <cell r="H137">
            <v>201018</v>
          </cell>
          <cell r="J137">
            <v>0</v>
          </cell>
        </row>
        <row r="138">
          <cell r="A138" t="str">
            <v xml:space="preserve">計 </v>
          </cell>
          <cell r="B138" t="str">
            <v>공/㎥당</v>
          </cell>
          <cell r="F138">
            <v>1675</v>
          </cell>
          <cell r="H138">
            <v>20101</v>
          </cell>
          <cell r="J138">
            <v>0</v>
          </cell>
        </row>
        <row r="139">
          <cell r="A139" t="str">
            <v>1회사용시</v>
          </cell>
          <cell r="E139">
            <v>1</v>
          </cell>
          <cell r="F139">
            <v>1675</v>
          </cell>
          <cell r="G139">
            <v>1</v>
          </cell>
          <cell r="H139">
            <v>20101</v>
          </cell>
          <cell r="J139">
            <v>0</v>
          </cell>
        </row>
        <row r="140">
          <cell r="A140" t="str">
            <v>2회사용시</v>
          </cell>
          <cell r="E140">
            <v>0.67</v>
          </cell>
          <cell r="F140">
            <v>1122</v>
          </cell>
          <cell r="G140">
            <v>1</v>
          </cell>
          <cell r="H140">
            <v>20101</v>
          </cell>
          <cell r="J140">
            <v>0</v>
          </cell>
        </row>
        <row r="141">
          <cell r="A141" t="str">
            <v>3회사용시</v>
          </cell>
          <cell r="E141">
            <v>0.56499999999999995</v>
          </cell>
          <cell r="F141">
            <v>946</v>
          </cell>
          <cell r="G141">
            <v>1</v>
          </cell>
          <cell r="H141">
            <v>20101</v>
          </cell>
          <cell r="J141">
            <v>0</v>
          </cell>
        </row>
        <row r="142">
          <cell r="A142" t="str">
            <v>4회사용시</v>
          </cell>
          <cell r="E142">
            <v>0.51600000000000001</v>
          </cell>
          <cell r="F142">
            <v>864</v>
          </cell>
          <cell r="G142">
            <v>1</v>
          </cell>
          <cell r="H142">
            <v>20101</v>
          </cell>
          <cell r="J142">
            <v>0</v>
          </cell>
        </row>
        <row r="143">
          <cell r="A143" t="str">
            <v>5회사용시</v>
          </cell>
          <cell r="E143">
            <v>0.48899999999999999</v>
          </cell>
          <cell r="F143">
            <v>819</v>
          </cell>
          <cell r="G143">
            <v>1</v>
          </cell>
          <cell r="H143">
            <v>20101</v>
          </cell>
          <cell r="J143">
            <v>0</v>
          </cell>
        </row>
        <row r="144">
          <cell r="A144" t="str">
            <v>6회사용시</v>
          </cell>
          <cell r="E144">
            <v>0.47299999999999998</v>
          </cell>
          <cell r="F144">
            <v>792</v>
          </cell>
          <cell r="G144">
            <v>1</v>
          </cell>
          <cell r="H144">
            <v>20101</v>
          </cell>
          <cell r="J144">
            <v>0</v>
          </cell>
        </row>
        <row r="146">
          <cell r="A146" t="str">
            <v>名  稱 : 잡석깔기</v>
          </cell>
          <cell r="J146" t="str">
            <v>單位 : 원/㎥當</v>
          </cell>
        </row>
        <row r="147">
          <cell r="A147" t="str">
            <v>區    分</v>
          </cell>
          <cell r="B147" t="str">
            <v>材質 및 規格</v>
          </cell>
          <cell r="C147" t="str">
            <v>單位</v>
          </cell>
          <cell r="D147" t="str">
            <v>數    量</v>
          </cell>
          <cell r="E147" t="str">
            <v>材       料       費</v>
          </cell>
          <cell r="G147" t="str">
            <v xml:space="preserve">        勞       務       費</v>
          </cell>
          <cell r="I147" t="str">
            <v>經              費</v>
          </cell>
        </row>
        <row r="148">
          <cell r="A148" t="str">
            <v>工 種 別</v>
          </cell>
          <cell r="E148" t="str">
            <v>單  價</v>
          </cell>
          <cell r="F148" t="str">
            <v>金      額</v>
          </cell>
          <cell r="G148" t="str">
            <v>單  價</v>
          </cell>
          <cell r="H148" t="str">
            <v>金      額</v>
          </cell>
          <cell r="I148" t="str">
            <v>單  價</v>
          </cell>
          <cell r="J148" t="str">
            <v>金      額</v>
          </cell>
        </row>
        <row r="149">
          <cell r="A149" t="str">
            <v>잡석</v>
          </cell>
          <cell r="C149" t="str">
            <v>인</v>
          </cell>
          <cell r="D149">
            <v>1.04</v>
          </cell>
          <cell r="E149">
            <v>12000</v>
          </cell>
          <cell r="F149">
            <v>12480</v>
          </cell>
          <cell r="H149">
            <v>0</v>
          </cell>
          <cell r="J149">
            <v>0</v>
          </cell>
        </row>
        <row r="150">
          <cell r="A150" t="str">
            <v>보통인부</v>
          </cell>
          <cell r="C150" t="str">
            <v>인</v>
          </cell>
          <cell r="D150">
            <v>0.6</v>
          </cell>
          <cell r="F150">
            <v>0</v>
          </cell>
          <cell r="G150">
            <v>34360</v>
          </cell>
          <cell r="H150">
            <v>20616</v>
          </cell>
          <cell r="J150">
            <v>0</v>
          </cell>
        </row>
        <row r="151">
          <cell r="F151">
            <v>0</v>
          </cell>
          <cell r="H151">
            <v>0</v>
          </cell>
          <cell r="J151">
            <v>0</v>
          </cell>
        </row>
        <row r="152">
          <cell r="F152">
            <v>0</v>
          </cell>
          <cell r="H152">
            <v>0</v>
          </cell>
          <cell r="J152">
            <v>0</v>
          </cell>
        </row>
        <row r="153">
          <cell r="F153">
            <v>0</v>
          </cell>
          <cell r="H153">
            <v>0</v>
          </cell>
          <cell r="J153">
            <v>0</v>
          </cell>
        </row>
        <row r="154">
          <cell r="F154">
            <v>0</v>
          </cell>
          <cell r="H154">
            <v>0</v>
          </cell>
          <cell r="J154">
            <v>0</v>
          </cell>
        </row>
        <row r="155">
          <cell r="F155">
            <v>0</v>
          </cell>
          <cell r="H155">
            <v>0</v>
          </cell>
          <cell r="J155">
            <v>0</v>
          </cell>
        </row>
        <row r="156">
          <cell r="F156">
            <v>0</v>
          </cell>
          <cell r="H156">
            <v>0</v>
          </cell>
          <cell r="J156">
            <v>0</v>
          </cell>
        </row>
        <row r="157">
          <cell r="F157">
            <v>0</v>
          </cell>
          <cell r="H157">
            <v>0</v>
          </cell>
          <cell r="J157">
            <v>0</v>
          </cell>
        </row>
        <row r="158">
          <cell r="F158">
            <v>0</v>
          </cell>
          <cell r="H158">
            <v>0</v>
          </cell>
          <cell r="J158">
            <v>0</v>
          </cell>
        </row>
        <row r="159">
          <cell r="F159">
            <v>0</v>
          </cell>
          <cell r="H159">
            <v>0</v>
          </cell>
          <cell r="J159">
            <v>0</v>
          </cell>
        </row>
        <row r="160">
          <cell r="F160">
            <v>0</v>
          </cell>
          <cell r="H160">
            <v>0</v>
          </cell>
          <cell r="J160">
            <v>0</v>
          </cell>
        </row>
        <row r="161">
          <cell r="F161">
            <v>0</v>
          </cell>
          <cell r="H161">
            <v>0</v>
          </cell>
          <cell r="J161">
            <v>0</v>
          </cell>
        </row>
        <row r="162">
          <cell r="A162" t="str">
            <v>計</v>
          </cell>
          <cell r="F162">
            <v>12480</v>
          </cell>
          <cell r="H162">
            <v>20616</v>
          </cell>
          <cell r="J162">
            <v>0</v>
          </cell>
        </row>
        <row r="164">
          <cell r="A164" t="str">
            <v>名  稱 : 잡석채우기</v>
          </cell>
          <cell r="J164" t="str">
            <v>單位 : 원/㎥當</v>
          </cell>
        </row>
        <row r="165">
          <cell r="A165" t="str">
            <v>區    分</v>
          </cell>
          <cell r="B165" t="str">
            <v>材質 및 規格</v>
          </cell>
          <cell r="C165" t="str">
            <v>單位</v>
          </cell>
          <cell r="D165" t="str">
            <v>數    量</v>
          </cell>
          <cell r="E165" t="str">
            <v>材       料       費</v>
          </cell>
          <cell r="G165" t="str">
            <v xml:space="preserve">        勞       務       費</v>
          </cell>
          <cell r="I165" t="str">
            <v>經              費</v>
          </cell>
        </row>
        <row r="166">
          <cell r="A166" t="str">
            <v>工 種 別</v>
          </cell>
          <cell r="E166" t="str">
            <v>單  價</v>
          </cell>
          <cell r="F166" t="str">
            <v>金      額</v>
          </cell>
          <cell r="G166" t="str">
            <v>單  價</v>
          </cell>
          <cell r="H166" t="str">
            <v>金      額</v>
          </cell>
          <cell r="I166" t="str">
            <v>單  價</v>
          </cell>
          <cell r="J166" t="str">
            <v>金      額</v>
          </cell>
        </row>
        <row r="167">
          <cell r="A167" t="str">
            <v>잡석</v>
          </cell>
          <cell r="C167" t="str">
            <v>인</v>
          </cell>
          <cell r="D167">
            <v>1.04</v>
          </cell>
          <cell r="E167">
            <v>12000</v>
          </cell>
          <cell r="F167">
            <v>12480</v>
          </cell>
          <cell r="H167">
            <v>0</v>
          </cell>
          <cell r="J167">
            <v>0</v>
          </cell>
        </row>
        <row r="168">
          <cell r="A168" t="str">
            <v>보통인부</v>
          </cell>
          <cell r="C168" t="str">
            <v>인</v>
          </cell>
          <cell r="D168">
            <v>0.65</v>
          </cell>
          <cell r="F168">
            <v>0</v>
          </cell>
          <cell r="G168">
            <v>34360</v>
          </cell>
          <cell r="H168">
            <v>22334</v>
          </cell>
          <cell r="J168">
            <v>0</v>
          </cell>
        </row>
        <row r="169">
          <cell r="F169">
            <v>0</v>
          </cell>
          <cell r="H169">
            <v>0</v>
          </cell>
          <cell r="J169">
            <v>0</v>
          </cell>
        </row>
        <row r="170">
          <cell r="F170">
            <v>0</v>
          </cell>
          <cell r="H170">
            <v>0</v>
          </cell>
          <cell r="J170">
            <v>0</v>
          </cell>
        </row>
        <row r="171">
          <cell r="F171">
            <v>0</v>
          </cell>
          <cell r="H171">
            <v>0</v>
          </cell>
          <cell r="J171">
            <v>0</v>
          </cell>
        </row>
        <row r="172">
          <cell r="F172">
            <v>0</v>
          </cell>
          <cell r="H172">
            <v>0</v>
          </cell>
          <cell r="J172">
            <v>0</v>
          </cell>
        </row>
        <row r="173">
          <cell r="F173">
            <v>0</v>
          </cell>
          <cell r="H173">
            <v>0</v>
          </cell>
          <cell r="J173">
            <v>0</v>
          </cell>
        </row>
        <row r="174">
          <cell r="F174">
            <v>0</v>
          </cell>
          <cell r="H174">
            <v>0</v>
          </cell>
          <cell r="J174">
            <v>0</v>
          </cell>
        </row>
        <row r="175">
          <cell r="F175">
            <v>0</v>
          </cell>
          <cell r="H175">
            <v>0</v>
          </cell>
          <cell r="J175">
            <v>0</v>
          </cell>
        </row>
        <row r="176">
          <cell r="F176">
            <v>0</v>
          </cell>
          <cell r="H176">
            <v>0</v>
          </cell>
          <cell r="J176">
            <v>0</v>
          </cell>
        </row>
        <row r="177">
          <cell r="F177">
            <v>0</v>
          </cell>
          <cell r="H177">
            <v>0</v>
          </cell>
          <cell r="J177">
            <v>0</v>
          </cell>
        </row>
        <row r="178">
          <cell r="F178">
            <v>0</v>
          </cell>
          <cell r="H178">
            <v>0</v>
          </cell>
          <cell r="J178">
            <v>0</v>
          </cell>
        </row>
        <row r="179">
          <cell r="F179">
            <v>0</v>
          </cell>
          <cell r="H179">
            <v>0</v>
          </cell>
          <cell r="J179">
            <v>0</v>
          </cell>
        </row>
        <row r="180">
          <cell r="A180" t="str">
            <v>計</v>
          </cell>
          <cell r="F180">
            <v>12480</v>
          </cell>
          <cell r="H180">
            <v>22334</v>
          </cell>
          <cell r="J180">
            <v>0</v>
          </cell>
        </row>
        <row r="182">
          <cell r="A182" t="str">
            <v>名  稱 : 문양거푸집</v>
          </cell>
          <cell r="J182" t="str">
            <v>單位 : 원/㎡當</v>
          </cell>
        </row>
        <row r="183">
          <cell r="A183" t="str">
            <v>區    分</v>
          </cell>
          <cell r="B183" t="str">
            <v>材質 및 規格</v>
          </cell>
          <cell r="C183" t="str">
            <v>單位</v>
          </cell>
          <cell r="D183" t="str">
            <v>數    量</v>
          </cell>
          <cell r="E183" t="str">
            <v>材       料       費</v>
          </cell>
          <cell r="G183" t="str">
            <v xml:space="preserve">        勞       務       費</v>
          </cell>
          <cell r="I183" t="str">
            <v>經              費</v>
          </cell>
        </row>
        <row r="184">
          <cell r="A184" t="str">
            <v>工 種 別</v>
          </cell>
          <cell r="E184" t="str">
            <v>單  價</v>
          </cell>
          <cell r="F184" t="str">
            <v>金      額</v>
          </cell>
          <cell r="G184" t="str">
            <v>單  價</v>
          </cell>
          <cell r="H184" t="str">
            <v>金      額</v>
          </cell>
          <cell r="I184" t="str">
            <v>單  價</v>
          </cell>
          <cell r="J184" t="str">
            <v>金      額</v>
          </cell>
        </row>
        <row r="185">
          <cell r="A185" t="str">
            <v>문양거푸집</v>
          </cell>
          <cell r="B185" t="str">
            <v>FRP1050×1820</v>
          </cell>
          <cell r="C185" t="str">
            <v>㎡</v>
          </cell>
          <cell r="D185">
            <v>0.05</v>
          </cell>
          <cell r="E185">
            <v>108058</v>
          </cell>
          <cell r="F185">
            <v>5402.9</v>
          </cell>
          <cell r="H185">
            <v>0</v>
          </cell>
          <cell r="J185">
            <v>0</v>
          </cell>
        </row>
        <row r="186">
          <cell r="A186" t="str">
            <v>폼타이</v>
          </cell>
          <cell r="B186" t="str">
            <v>D형 1/2×300</v>
          </cell>
          <cell r="C186" t="str">
            <v>조</v>
          </cell>
          <cell r="D186">
            <v>0.214</v>
          </cell>
          <cell r="E186">
            <v>850</v>
          </cell>
          <cell r="F186">
            <v>181.9</v>
          </cell>
          <cell r="H186">
            <v>0</v>
          </cell>
          <cell r="J186">
            <v>0</v>
          </cell>
        </row>
        <row r="187">
          <cell r="A187" t="str">
            <v>박리제</v>
          </cell>
          <cell r="B187" t="str">
            <v>SIKA FORM OIL</v>
          </cell>
          <cell r="C187" t="str">
            <v>ℓ</v>
          </cell>
          <cell r="D187">
            <v>0.19</v>
          </cell>
          <cell r="E187">
            <v>800</v>
          </cell>
          <cell r="F187">
            <v>152</v>
          </cell>
          <cell r="H187">
            <v>0</v>
          </cell>
          <cell r="J187">
            <v>0</v>
          </cell>
        </row>
        <row r="188">
          <cell r="A188" t="str">
            <v>세파레이터</v>
          </cell>
          <cell r="B188" t="str">
            <v>D형 1/2×500</v>
          </cell>
          <cell r="C188" t="str">
            <v xml:space="preserve">본 </v>
          </cell>
          <cell r="D188">
            <v>2.14</v>
          </cell>
          <cell r="E188">
            <v>140</v>
          </cell>
          <cell r="F188">
            <v>299.60000000000002</v>
          </cell>
          <cell r="H188">
            <v>0</v>
          </cell>
          <cell r="J188">
            <v>0</v>
          </cell>
        </row>
        <row r="189">
          <cell r="A189" t="str">
            <v>보조자재</v>
          </cell>
          <cell r="B189" t="str">
            <v>문양거푸집의20%</v>
          </cell>
          <cell r="C189" t="str">
            <v>식</v>
          </cell>
          <cell r="D189">
            <v>1</v>
          </cell>
          <cell r="E189">
            <v>1080.5</v>
          </cell>
          <cell r="F189">
            <v>1080.5</v>
          </cell>
          <cell r="H189">
            <v>0</v>
          </cell>
          <cell r="J189">
            <v>0</v>
          </cell>
        </row>
        <row r="190">
          <cell r="A190" t="str">
            <v>사용고재</v>
          </cell>
          <cell r="B190" t="str">
            <v>보조자재의 10%</v>
          </cell>
          <cell r="C190" t="str">
            <v>식</v>
          </cell>
          <cell r="D190">
            <v>1</v>
          </cell>
          <cell r="E190">
            <v>108</v>
          </cell>
          <cell r="F190">
            <v>108</v>
          </cell>
          <cell r="H190">
            <v>0</v>
          </cell>
          <cell r="J190">
            <v>0</v>
          </cell>
        </row>
        <row r="191">
          <cell r="A191" t="str">
            <v>형틀목공</v>
          </cell>
          <cell r="C191" t="str">
            <v>인</v>
          </cell>
          <cell r="D191">
            <v>0.14000000000000001</v>
          </cell>
          <cell r="F191">
            <v>0</v>
          </cell>
          <cell r="G191">
            <v>61483</v>
          </cell>
          <cell r="H191">
            <v>8607.6</v>
          </cell>
          <cell r="J191">
            <v>0</v>
          </cell>
        </row>
        <row r="192">
          <cell r="A192" t="str">
            <v>보통인부</v>
          </cell>
          <cell r="C192" t="str">
            <v>인</v>
          </cell>
          <cell r="D192">
            <v>0.12</v>
          </cell>
          <cell r="F192">
            <v>0</v>
          </cell>
          <cell r="G192">
            <v>34360</v>
          </cell>
          <cell r="H192">
            <v>4123.2</v>
          </cell>
          <cell r="J192">
            <v>0</v>
          </cell>
        </row>
        <row r="193">
          <cell r="F193">
            <v>0</v>
          </cell>
          <cell r="H193">
            <v>0</v>
          </cell>
          <cell r="J193">
            <v>0</v>
          </cell>
        </row>
        <row r="194">
          <cell r="F194">
            <v>0</v>
          </cell>
          <cell r="H194">
            <v>0</v>
          </cell>
          <cell r="J194">
            <v>0</v>
          </cell>
        </row>
        <row r="195">
          <cell r="F195">
            <v>0</v>
          </cell>
          <cell r="H195">
            <v>0</v>
          </cell>
          <cell r="J195">
            <v>0</v>
          </cell>
        </row>
        <row r="196">
          <cell r="F196">
            <v>0</v>
          </cell>
          <cell r="H196">
            <v>0</v>
          </cell>
          <cell r="J196">
            <v>0</v>
          </cell>
        </row>
        <row r="197">
          <cell r="F197">
            <v>0</v>
          </cell>
          <cell r="H197">
            <v>0</v>
          </cell>
          <cell r="J197">
            <v>0</v>
          </cell>
        </row>
        <row r="198">
          <cell r="A198" t="str">
            <v>計</v>
          </cell>
          <cell r="F198">
            <v>7224</v>
          </cell>
          <cell r="H198">
            <v>12730</v>
          </cell>
          <cell r="J198">
            <v>0</v>
          </cell>
        </row>
      </sheetData>
      <sheetData sheetId="23"/>
      <sheetData sheetId="24"/>
      <sheetData sheetId="25"/>
      <sheetData sheetId="26"/>
      <sheetData sheetId="27" refreshError="1"/>
      <sheetData sheetId="28"/>
      <sheetData sheetId="29"/>
      <sheetData sheetId="30"/>
      <sheetData sheetId="31"/>
      <sheetData sheetId="32"/>
      <sheetData sheetId="33" refreshError="1"/>
      <sheetData sheetId="3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옹벽수량"/>
      <sheetName val="집수"/>
      <sheetName val="빗물"/>
      <sheetName val="플륨"/>
      <sheetName val="배수관"/>
      <sheetName val="배수구"/>
      <sheetName val="옹벽"/>
      <sheetName val="기계일위"/>
      <sheetName val="일위대가"/>
      <sheetName val="포장일위"/>
      <sheetName val="기본일위"/>
      <sheetName val="기계경비"/>
      <sheetName val="기타경비"/>
      <sheetName val="간지"/>
      <sheetName val="표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L1" t="str">
            <v>2000년 7월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15000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12000</v>
          </cell>
        </row>
        <row r="5">
          <cell r="A5" t="str">
            <v>시멘트</v>
          </cell>
          <cell r="C5" t="str">
            <v>kg</v>
          </cell>
          <cell r="D5">
            <v>680</v>
          </cell>
          <cell r="E5">
            <v>63.6</v>
          </cell>
          <cell r="F5">
            <v>43248</v>
          </cell>
          <cell r="H5">
            <v>0</v>
          </cell>
          <cell r="J5">
            <v>0</v>
          </cell>
          <cell r="L5" t="str">
            <v>철선 # 20</v>
          </cell>
          <cell r="M5">
            <v>550</v>
          </cell>
          <cell r="O5" t="str">
            <v>보조기층재</v>
          </cell>
          <cell r="P5">
            <v>12000</v>
          </cell>
        </row>
        <row r="6">
          <cell r="A6" t="str">
            <v>모래</v>
          </cell>
          <cell r="C6" t="str">
            <v>㎥</v>
          </cell>
          <cell r="D6">
            <v>0.98</v>
          </cell>
          <cell r="E6">
            <v>15000</v>
          </cell>
          <cell r="F6">
            <v>14700</v>
          </cell>
          <cell r="H6">
            <v>0</v>
          </cell>
          <cell r="J6">
            <v>0</v>
          </cell>
          <cell r="K6">
            <v>16500</v>
          </cell>
          <cell r="L6" t="str">
            <v>못  N75</v>
          </cell>
          <cell r="M6">
            <v>660</v>
          </cell>
          <cell r="O6" t="str">
            <v>시멘트</v>
          </cell>
          <cell r="P6">
            <v>63.6</v>
          </cell>
          <cell r="Q6">
            <v>2800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258573</v>
          </cell>
          <cell r="Q7">
            <v>950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46240</v>
          </cell>
        </row>
        <row r="11">
          <cell r="F11">
            <v>0</v>
          </cell>
          <cell r="H11">
            <v>0</v>
          </cell>
          <cell r="J11">
            <v>0</v>
          </cell>
          <cell r="L11" t="str">
            <v>40-180-8</v>
          </cell>
          <cell r="M11">
            <v>48010</v>
          </cell>
        </row>
        <row r="12">
          <cell r="F12">
            <v>0</v>
          </cell>
          <cell r="H12">
            <v>0</v>
          </cell>
          <cell r="J12">
            <v>0</v>
          </cell>
          <cell r="L12" t="str">
            <v>#8 150×150</v>
          </cell>
          <cell r="M12">
            <v>720</v>
          </cell>
        </row>
        <row r="13">
          <cell r="F13">
            <v>0</v>
          </cell>
          <cell r="H13">
            <v>0</v>
          </cell>
          <cell r="J13">
            <v>0</v>
          </cell>
          <cell r="L13" t="str">
            <v>25-210-8</v>
          </cell>
          <cell r="M13">
            <v>53320</v>
          </cell>
        </row>
        <row r="14">
          <cell r="F14">
            <v>0</v>
          </cell>
          <cell r="H14">
            <v>0</v>
          </cell>
          <cell r="J14">
            <v>0</v>
          </cell>
          <cell r="L14" t="str">
            <v>25-180-8</v>
          </cell>
          <cell r="M14">
            <v>49380</v>
          </cell>
        </row>
        <row r="15">
          <cell r="F15">
            <v>0</v>
          </cell>
          <cell r="H15">
            <v>0</v>
          </cell>
          <cell r="J15">
            <v>0</v>
          </cell>
          <cell r="L15" t="str">
            <v>25-210-10</v>
          </cell>
          <cell r="M15">
            <v>51450</v>
          </cell>
        </row>
        <row r="16">
          <cell r="F16">
            <v>0</v>
          </cell>
          <cell r="H16">
            <v>0</v>
          </cell>
          <cell r="J16">
            <v>0</v>
          </cell>
          <cell r="L16" t="str">
            <v>25-210-12</v>
          </cell>
          <cell r="M16">
            <v>52120</v>
          </cell>
        </row>
        <row r="17">
          <cell r="F17">
            <v>0</v>
          </cell>
          <cell r="H17">
            <v>0</v>
          </cell>
          <cell r="J17">
            <v>0</v>
          </cell>
          <cell r="L17" t="str">
            <v>25-180-12</v>
          </cell>
          <cell r="M17">
            <v>47730</v>
          </cell>
        </row>
        <row r="18">
          <cell r="A18" t="str">
            <v>計</v>
          </cell>
          <cell r="F18">
            <v>57948</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문양거푸집</v>
          </cell>
          <cell r="J110" t="str">
            <v>單位 : 원/㎡當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문양거푸집</v>
          </cell>
          <cell r="B113" t="str">
            <v>T=35mm</v>
          </cell>
          <cell r="C113" t="str">
            <v>㎡</v>
          </cell>
          <cell r="D113">
            <v>1</v>
          </cell>
          <cell r="E113">
            <v>3000</v>
          </cell>
          <cell r="F113">
            <v>3000</v>
          </cell>
          <cell r="H113">
            <v>0</v>
          </cell>
          <cell r="J113">
            <v>0</v>
          </cell>
        </row>
        <row r="114">
          <cell r="A114" t="str">
            <v>형틀목공</v>
          </cell>
          <cell r="C114" t="str">
            <v>인</v>
          </cell>
          <cell r="D114">
            <v>3.3000000000000002E-2</v>
          </cell>
          <cell r="F114">
            <v>0</v>
          </cell>
          <cell r="G114">
            <v>61483</v>
          </cell>
          <cell r="H114">
            <v>2028.9</v>
          </cell>
          <cell r="J114">
            <v>0</v>
          </cell>
        </row>
        <row r="115">
          <cell r="A115" t="str">
            <v>보통인부</v>
          </cell>
          <cell r="C115" t="str">
            <v>인</v>
          </cell>
          <cell r="D115">
            <v>1.6E-2</v>
          </cell>
          <cell r="F115">
            <v>0</v>
          </cell>
          <cell r="G115">
            <v>34360</v>
          </cell>
          <cell r="H115">
            <v>549.70000000000005</v>
          </cell>
          <cell r="J115">
            <v>0</v>
          </cell>
        </row>
        <row r="116">
          <cell r="F116">
            <v>0</v>
          </cell>
          <cell r="H116">
            <v>0</v>
          </cell>
          <cell r="J116">
            <v>0</v>
          </cell>
        </row>
        <row r="117">
          <cell r="F117">
            <v>0</v>
          </cell>
          <cell r="H117">
            <v>0</v>
          </cell>
          <cell r="J117">
            <v>0</v>
          </cell>
        </row>
        <row r="118">
          <cell r="F118">
            <v>0</v>
          </cell>
          <cell r="H118">
            <v>0</v>
          </cell>
          <cell r="J118">
            <v>0</v>
          </cell>
        </row>
        <row r="119">
          <cell r="F119">
            <v>0</v>
          </cell>
          <cell r="H119">
            <v>0</v>
          </cell>
          <cell r="J119">
            <v>0</v>
          </cell>
        </row>
        <row r="120">
          <cell r="F120">
            <v>0</v>
          </cell>
          <cell r="H120">
            <v>0</v>
          </cell>
          <cell r="J120">
            <v>0</v>
          </cell>
        </row>
        <row r="121">
          <cell r="F121">
            <v>0</v>
          </cell>
          <cell r="H121">
            <v>0</v>
          </cell>
          <cell r="J121">
            <v>0</v>
          </cell>
        </row>
        <row r="122">
          <cell r="F122">
            <v>0</v>
          </cell>
          <cell r="H122">
            <v>0</v>
          </cell>
          <cell r="J122">
            <v>0</v>
          </cell>
        </row>
        <row r="123">
          <cell r="F123">
            <v>0</v>
          </cell>
          <cell r="H123">
            <v>0</v>
          </cell>
          <cell r="J123">
            <v>0</v>
          </cell>
        </row>
        <row r="124">
          <cell r="F124">
            <v>0</v>
          </cell>
          <cell r="H124">
            <v>0</v>
          </cell>
          <cell r="J124">
            <v>0</v>
          </cell>
        </row>
        <row r="125">
          <cell r="F125">
            <v>0</v>
          </cell>
          <cell r="H125">
            <v>0</v>
          </cell>
          <cell r="J125">
            <v>0</v>
          </cell>
        </row>
        <row r="126">
          <cell r="A126" t="str">
            <v>計</v>
          </cell>
          <cell r="F126">
            <v>3000</v>
          </cell>
          <cell r="H126">
            <v>2578</v>
          </cell>
          <cell r="J126">
            <v>0</v>
          </cell>
        </row>
        <row r="128">
          <cell r="A128" t="str">
            <v>名  稱 : 비계설치</v>
          </cell>
          <cell r="J128" t="str">
            <v>單位 : 공/㎥當</v>
          </cell>
        </row>
        <row r="129">
          <cell r="A129" t="str">
            <v>區    分</v>
          </cell>
          <cell r="B129" t="str">
            <v>材質 및 規格</v>
          </cell>
          <cell r="C129" t="str">
            <v>單位</v>
          </cell>
          <cell r="D129" t="str">
            <v>數    量</v>
          </cell>
          <cell r="E129" t="str">
            <v>材       料       費</v>
          </cell>
          <cell r="G129" t="str">
            <v xml:space="preserve">        勞       務       費</v>
          </cell>
          <cell r="I129" t="str">
            <v>經              費</v>
          </cell>
        </row>
        <row r="130">
          <cell r="A130" t="str">
            <v>工 種 別</v>
          </cell>
          <cell r="E130" t="str">
            <v>單  價</v>
          </cell>
          <cell r="F130" t="str">
            <v>金      額</v>
          </cell>
          <cell r="G130" t="str">
            <v>單  價</v>
          </cell>
          <cell r="H130" t="str">
            <v>金      額</v>
          </cell>
          <cell r="I130" t="str">
            <v>單  價</v>
          </cell>
          <cell r="J130" t="str">
            <v>金      額</v>
          </cell>
        </row>
        <row r="131">
          <cell r="A131" t="str">
            <v>원목</v>
          </cell>
          <cell r="C131" t="str">
            <v>㎥</v>
          </cell>
          <cell r="D131">
            <v>9.4E-2</v>
          </cell>
          <cell r="E131">
            <v>164670</v>
          </cell>
          <cell r="F131">
            <v>15478.9</v>
          </cell>
          <cell r="H131">
            <v>0</v>
          </cell>
          <cell r="J131">
            <v>0</v>
          </cell>
        </row>
        <row r="132">
          <cell r="A132" t="str">
            <v>판재</v>
          </cell>
          <cell r="C132" t="str">
            <v>㎥</v>
          </cell>
          <cell r="D132">
            <v>1.5E-3</v>
          </cell>
          <cell r="E132">
            <v>258573</v>
          </cell>
          <cell r="F132">
            <v>387.8</v>
          </cell>
          <cell r="H132">
            <v>0</v>
          </cell>
          <cell r="J132">
            <v>0</v>
          </cell>
        </row>
        <row r="133">
          <cell r="A133" t="str">
            <v>철선</v>
          </cell>
          <cell r="B133" t="str">
            <v>＃8</v>
          </cell>
          <cell r="C133" t="str">
            <v>kg</v>
          </cell>
          <cell r="D133">
            <v>0.2</v>
          </cell>
          <cell r="E133">
            <v>450</v>
          </cell>
          <cell r="F133">
            <v>90</v>
          </cell>
          <cell r="H133">
            <v>0</v>
          </cell>
          <cell r="J133">
            <v>0</v>
          </cell>
        </row>
        <row r="134">
          <cell r="A134" t="str">
            <v>잡재료</v>
          </cell>
          <cell r="B134" t="str">
            <v>재료비의 5%</v>
          </cell>
          <cell r="C134" t="str">
            <v>식</v>
          </cell>
          <cell r="D134">
            <v>1</v>
          </cell>
          <cell r="E134">
            <v>15956</v>
          </cell>
          <cell r="F134">
            <v>797.8</v>
          </cell>
          <cell r="H134">
            <v>0</v>
          </cell>
          <cell r="J134">
            <v>0</v>
          </cell>
        </row>
        <row r="135">
          <cell r="A135" t="str">
            <v>비계공</v>
          </cell>
          <cell r="C135" t="str">
            <v>인</v>
          </cell>
          <cell r="D135">
            <v>2</v>
          </cell>
          <cell r="F135">
            <v>0</v>
          </cell>
          <cell r="G135">
            <v>66149</v>
          </cell>
          <cell r="H135">
            <v>132298</v>
          </cell>
          <cell r="J135">
            <v>0</v>
          </cell>
        </row>
        <row r="136">
          <cell r="A136" t="str">
            <v>보통인부</v>
          </cell>
          <cell r="C136" t="str">
            <v>인</v>
          </cell>
          <cell r="D136">
            <v>2</v>
          </cell>
          <cell r="F136">
            <v>0</v>
          </cell>
          <cell r="G136">
            <v>34360</v>
          </cell>
          <cell r="H136">
            <v>68720</v>
          </cell>
          <cell r="J136">
            <v>0</v>
          </cell>
        </row>
        <row r="137">
          <cell r="A137" t="str">
            <v xml:space="preserve">計 </v>
          </cell>
          <cell r="B137" t="str">
            <v>10공/㎥당</v>
          </cell>
          <cell r="F137">
            <v>16754</v>
          </cell>
          <cell r="H137">
            <v>201018</v>
          </cell>
          <cell r="J137">
            <v>0</v>
          </cell>
        </row>
        <row r="138">
          <cell r="A138" t="str">
            <v xml:space="preserve">計 </v>
          </cell>
          <cell r="B138" t="str">
            <v>공/㎥당</v>
          </cell>
          <cell r="F138">
            <v>1675</v>
          </cell>
          <cell r="H138">
            <v>20101</v>
          </cell>
          <cell r="J138">
            <v>0</v>
          </cell>
        </row>
        <row r="139">
          <cell r="A139" t="str">
            <v>1회사용시</v>
          </cell>
          <cell r="E139">
            <v>1</v>
          </cell>
          <cell r="F139">
            <v>1675</v>
          </cell>
          <cell r="G139">
            <v>1</v>
          </cell>
          <cell r="H139">
            <v>20101</v>
          </cell>
          <cell r="J139">
            <v>0</v>
          </cell>
        </row>
        <row r="140">
          <cell r="A140" t="str">
            <v>2회사용시</v>
          </cell>
          <cell r="E140">
            <v>0.67</v>
          </cell>
          <cell r="F140">
            <v>1122</v>
          </cell>
          <cell r="G140">
            <v>1</v>
          </cell>
          <cell r="H140">
            <v>20101</v>
          </cell>
          <cell r="J140">
            <v>0</v>
          </cell>
        </row>
        <row r="141">
          <cell r="A141" t="str">
            <v>3회사용시</v>
          </cell>
          <cell r="E141">
            <v>0.56499999999999995</v>
          </cell>
          <cell r="F141">
            <v>946</v>
          </cell>
          <cell r="G141">
            <v>1</v>
          </cell>
          <cell r="H141">
            <v>20101</v>
          </cell>
          <cell r="J141">
            <v>0</v>
          </cell>
        </row>
        <row r="142">
          <cell r="A142" t="str">
            <v>4회사용시</v>
          </cell>
          <cell r="E142">
            <v>0.51600000000000001</v>
          </cell>
          <cell r="F142">
            <v>864</v>
          </cell>
          <cell r="G142">
            <v>1</v>
          </cell>
          <cell r="H142">
            <v>20101</v>
          </cell>
          <cell r="J142">
            <v>0</v>
          </cell>
        </row>
        <row r="143">
          <cell r="A143" t="str">
            <v>5회사용시</v>
          </cell>
          <cell r="E143">
            <v>0.48899999999999999</v>
          </cell>
          <cell r="F143">
            <v>819</v>
          </cell>
          <cell r="G143">
            <v>1</v>
          </cell>
          <cell r="H143">
            <v>20101</v>
          </cell>
          <cell r="J143">
            <v>0</v>
          </cell>
        </row>
        <row r="144">
          <cell r="A144" t="str">
            <v>6회사용시</v>
          </cell>
          <cell r="E144">
            <v>0.47299999999999998</v>
          </cell>
          <cell r="F144">
            <v>792</v>
          </cell>
          <cell r="G144">
            <v>1</v>
          </cell>
          <cell r="H144">
            <v>20101</v>
          </cell>
          <cell r="J144">
            <v>0</v>
          </cell>
        </row>
        <row r="146">
          <cell r="A146" t="str">
            <v>名  稱 : 잡석깔기</v>
          </cell>
          <cell r="J146" t="str">
            <v>單位 : 원/㎥當</v>
          </cell>
        </row>
        <row r="147">
          <cell r="A147" t="str">
            <v>區    分</v>
          </cell>
          <cell r="B147" t="str">
            <v>材質 및 規格</v>
          </cell>
          <cell r="C147" t="str">
            <v>單位</v>
          </cell>
          <cell r="D147" t="str">
            <v>數    量</v>
          </cell>
          <cell r="E147" t="str">
            <v>材       料       費</v>
          </cell>
          <cell r="G147" t="str">
            <v xml:space="preserve">        勞       務       費</v>
          </cell>
          <cell r="I147" t="str">
            <v>經              費</v>
          </cell>
        </row>
        <row r="148">
          <cell r="A148" t="str">
            <v>工 種 別</v>
          </cell>
          <cell r="E148" t="str">
            <v>單  價</v>
          </cell>
          <cell r="F148" t="str">
            <v>金      額</v>
          </cell>
          <cell r="G148" t="str">
            <v>單  價</v>
          </cell>
          <cell r="H148" t="str">
            <v>金      額</v>
          </cell>
          <cell r="I148" t="str">
            <v>單  價</v>
          </cell>
          <cell r="J148" t="str">
            <v>金      額</v>
          </cell>
        </row>
        <row r="149">
          <cell r="A149" t="str">
            <v>잡석</v>
          </cell>
          <cell r="C149" t="str">
            <v>인</v>
          </cell>
          <cell r="D149">
            <v>1.04</v>
          </cell>
          <cell r="E149">
            <v>12000</v>
          </cell>
          <cell r="F149">
            <v>12480</v>
          </cell>
          <cell r="H149">
            <v>0</v>
          </cell>
          <cell r="J149">
            <v>0</v>
          </cell>
        </row>
        <row r="150">
          <cell r="A150" t="str">
            <v>보통인부</v>
          </cell>
          <cell r="C150" t="str">
            <v>인</v>
          </cell>
          <cell r="D150">
            <v>0.6</v>
          </cell>
          <cell r="F150">
            <v>0</v>
          </cell>
          <cell r="G150">
            <v>34360</v>
          </cell>
          <cell r="H150">
            <v>20616</v>
          </cell>
          <cell r="J150">
            <v>0</v>
          </cell>
        </row>
        <row r="151">
          <cell r="F151">
            <v>0</v>
          </cell>
          <cell r="H151">
            <v>0</v>
          </cell>
          <cell r="J151">
            <v>0</v>
          </cell>
        </row>
        <row r="152">
          <cell r="F152">
            <v>0</v>
          </cell>
          <cell r="H152">
            <v>0</v>
          </cell>
          <cell r="J152">
            <v>0</v>
          </cell>
        </row>
        <row r="153">
          <cell r="F153">
            <v>0</v>
          </cell>
          <cell r="H153">
            <v>0</v>
          </cell>
          <cell r="J153">
            <v>0</v>
          </cell>
        </row>
        <row r="154">
          <cell r="F154">
            <v>0</v>
          </cell>
          <cell r="H154">
            <v>0</v>
          </cell>
          <cell r="J154">
            <v>0</v>
          </cell>
        </row>
        <row r="155">
          <cell r="F155">
            <v>0</v>
          </cell>
          <cell r="H155">
            <v>0</v>
          </cell>
          <cell r="J155">
            <v>0</v>
          </cell>
        </row>
        <row r="156">
          <cell r="F156">
            <v>0</v>
          </cell>
          <cell r="H156">
            <v>0</v>
          </cell>
          <cell r="J156">
            <v>0</v>
          </cell>
        </row>
        <row r="157">
          <cell r="F157">
            <v>0</v>
          </cell>
          <cell r="H157">
            <v>0</v>
          </cell>
          <cell r="J157">
            <v>0</v>
          </cell>
        </row>
        <row r="158">
          <cell r="F158">
            <v>0</v>
          </cell>
          <cell r="H158">
            <v>0</v>
          </cell>
          <cell r="J158">
            <v>0</v>
          </cell>
        </row>
        <row r="159">
          <cell r="F159">
            <v>0</v>
          </cell>
          <cell r="H159">
            <v>0</v>
          </cell>
          <cell r="J159">
            <v>0</v>
          </cell>
        </row>
        <row r="160">
          <cell r="F160">
            <v>0</v>
          </cell>
          <cell r="H160">
            <v>0</v>
          </cell>
          <cell r="J160">
            <v>0</v>
          </cell>
        </row>
        <row r="161">
          <cell r="F161">
            <v>0</v>
          </cell>
          <cell r="H161">
            <v>0</v>
          </cell>
          <cell r="J161">
            <v>0</v>
          </cell>
        </row>
        <row r="162">
          <cell r="A162" t="str">
            <v>計</v>
          </cell>
          <cell r="F162">
            <v>12480</v>
          </cell>
          <cell r="H162">
            <v>20616</v>
          </cell>
          <cell r="J162">
            <v>0</v>
          </cell>
        </row>
        <row r="164">
          <cell r="A164" t="str">
            <v>名  稱 : 잡석채우기</v>
          </cell>
          <cell r="J164" t="str">
            <v>單位 : 원/㎥當</v>
          </cell>
        </row>
        <row r="165">
          <cell r="A165" t="str">
            <v>區    分</v>
          </cell>
          <cell r="B165" t="str">
            <v>材質 및 規格</v>
          </cell>
          <cell r="C165" t="str">
            <v>單位</v>
          </cell>
          <cell r="D165" t="str">
            <v>數    量</v>
          </cell>
          <cell r="E165" t="str">
            <v>材       料       費</v>
          </cell>
          <cell r="G165" t="str">
            <v xml:space="preserve">        勞       務       費</v>
          </cell>
          <cell r="I165" t="str">
            <v>經              費</v>
          </cell>
        </row>
        <row r="166">
          <cell r="A166" t="str">
            <v>工 種 別</v>
          </cell>
          <cell r="E166" t="str">
            <v>單  價</v>
          </cell>
          <cell r="F166" t="str">
            <v>金      額</v>
          </cell>
          <cell r="G166" t="str">
            <v>單  價</v>
          </cell>
          <cell r="H166" t="str">
            <v>金      額</v>
          </cell>
          <cell r="I166" t="str">
            <v>單  價</v>
          </cell>
          <cell r="J166" t="str">
            <v>金      額</v>
          </cell>
        </row>
        <row r="167">
          <cell r="A167" t="str">
            <v>잡석</v>
          </cell>
          <cell r="C167" t="str">
            <v>인</v>
          </cell>
          <cell r="D167">
            <v>1.04</v>
          </cell>
          <cell r="E167">
            <v>12000</v>
          </cell>
          <cell r="F167">
            <v>12480</v>
          </cell>
          <cell r="H167">
            <v>0</v>
          </cell>
          <cell r="J167">
            <v>0</v>
          </cell>
        </row>
        <row r="168">
          <cell r="A168" t="str">
            <v>보통인부</v>
          </cell>
          <cell r="C168" t="str">
            <v>인</v>
          </cell>
          <cell r="D168">
            <v>0.65</v>
          </cell>
          <cell r="F168">
            <v>0</v>
          </cell>
          <cell r="G168">
            <v>34360</v>
          </cell>
          <cell r="H168">
            <v>22334</v>
          </cell>
          <cell r="J168">
            <v>0</v>
          </cell>
        </row>
        <row r="169">
          <cell r="F169">
            <v>0</v>
          </cell>
          <cell r="H169">
            <v>0</v>
          </cell>
          <cell r="J169">
            <v>0</v>
          </cell>
        </row>
        <row r="170">
          <cell r="F170">
            <v>0</v>
          </cell>
          <cell r="H170">
            <v>0</v>
          </cell>
          <cell r="J170">
            <v>0</v>
          </cell>
        </row>
        <row r="171">
          <cell r="F171">
            <v>0</v>
          </cell>
          <cell r="H171">
            <v>0</v>
          </cell>
          <cell r="J171">
            <v>0</v>
          </cell>
        </row>
        <row r="172">
          <cell r="F172">
            <v>0</v>
          </cell>
          <cell r="H172">
            <v>0</v>
          </cell>
          <cell r="J172">
            <v>0</v>
          </cell>
        </row>
        <row r="173">
          <cell r="F173">
            <v>0</v>
          </cell>
          <cell r="H173">
            <v>0</v>
          </cell>
          <cell r="J173">
            <v>0</v>
          </cell>
        </row>
        <row r="174">
          <cell r="F174">
            <v>0</v>
          </cell>
          <cell r="H174">
            <v>0</v>
          </cell>
          <cell r="J174">
            <v>0</v>
          </cell>
        </row>
        <row r="175">
          <cell r="F175">
            <v>0</v>
          </cell>
          <cell r="H175">
            <v>0</v>
          </cell>
          <cell r="J175">
            <v>0</v>
          </cell>
        </row>
        <row r="176">
          <cell r="F176">
            <v>0</v>
          </cell>
          <cell r="H176">
            <v>0</v>
          </cell>
          <cell r="J176">
            <v>0</v>
          </cell>
        </row>
        <row r="177">
          <cell r="F177">
            <v>0</v>
          </cell>
          <cell r="H177">
            <v>0</v>
          </cell>
          <cell r="J177">
            <v>0</v>
          </cell>
        </row>
        <row r="178">
          <cell r="F178">
            <v>0</v>
          </cell>
          <cell r="H178">
            <v>0</v>
          </cell>
          <cell r="J178">
            <v>0</v>
          </cell>
        </row>
        <row r="179">
          <cell r="F179">
            <v>0</v>
          </cell>
          <cell r="H179">
            <v>0</v>
          </cell>
          <cell r="J179">
            <v>0</v>
          </cell>
        </row>
        <row r="180">
          <cell r="A180" t="str">
            <v>計</v>
          </cell>
          <cell r="F180">
            <v>12480</v>
          </cell>
          <cell r="H180">
            <v>22334</v>
          </cell>
          <cell r="J180">
            <v>0</v>
          </cell>
        </row>
        <row r="182">
          <cell r="A182" t="str">
            <v>名  稱 : 문양거푸집</v>
          </cell>
          <cell r="J182" t="str">
            <v>單位 : 원/㎡當</v>
          </cell>
        </row>
        <row r="183">
          <cell r="A183" t="str">
            <v>區    分</v>
          </cell>
          <cell r="B183" t="str">
            <v>材質 및 規格</v>
          </cell>
          <cell r="C183" t="str">
            <v>單位</v>
          </cell>
          <cell r="D183" t="str">
            <v>數    量</v>
          </cell>
          <cell r="E183" t="str">
            <v>材       料       費</v>
          </cell>
          <cell r="G183" t="str">
            <v xml:space="preserve">        勞       務       費</v>
          </cell>
          <cell r="I183" t="str">
            <v>經              費</v>
          </cell>
        </row>
        <row r="184">
          <cell r="A184" t="str">
            <v>工 種 別</v>
          </cell>
          <cell r="E184" t="str">
            <v>單  價</v>
          </cell>
          <cell r="F184" t="str">
            <v>金      額</v>
          </cell>
          <cell r="G184" t="str">
            <v>單  價</v>
          </cell>
          <cell r="H184" t="str">
            <v>金      額</v>
          </cell>
          <cell r="I184" t="str">
            <v>單  價</v>
          </cell>
          <cell r="J184" t="str">
            <v>金      額</v>
          </cell>
        </row>
        <row r="185">
          <cell r="A185" t="str">
            <v>문양거푸집</v>
          </cell>
          <cell r="B185" t="str">
            <v>FRP1050×1820</v>
          </cell>
          <cell r="C185" t="str">
            <v>㎡</v>
          </cell>
          <cell r="D185">
            <v>0.05</v>
          </cell>
          <cell r="E185">
            <v>108058</v>
          </cell>
          <cell r="F185">
            <v>5402.9</v>
          </cell>
          <cell r="H185">
            <v>0</v>
          </cell>
          <cell r="J185">
            <v>0</v>
          </cell>
        </row>
        <row r="186">
          <cell r="A186" t="str">
            <v>폼타이</v>
          </cell>
          <cell r="B186" t="str">
            <v>D형 1/2×300</v>
          </cell>
          <cell r="C186" t="str">
            <v>조</v>
          </cell>
          <cell r="D186">
            <v>0.214</v>
          </cell>
          <cell r="E186">
            <v>850</v>
          </cell>
          <cell r="F186">
            <v>181.9</v>
          </cell>
          <cell r="H186">
            <v>0</v>
          </cell>
          <cell r="J186">
            <v>0</v>
          </cell>
        </row>
        <row r="187">
          <cell r="A187" t="str">
            <v>박리제</v>
          </cell>
          <cell r="B187" t="str">
            <v>SIKA FORM OIL</v>
          </cell>
          <cell r="C187" t="str">
            <v>ℓ</v>
          </cell>
          <cell r="D187">
            <v>0.19</v>
          </cell>
          <cell r="E187">
            <v>800</v>
          </cell>
          <cell r="F187">
            <v>152</v>
          </cell>
          <cell r="H187">
            <v>0</v>
          </cell>
          <cell r="J187">
            <v>0</v>
          </cell>
        </row>
        <row r="188">
          <cell r="A188" t="str">
            <v>세파레이터</v>
          </cell>
          <cell r="B188" t="str">
            <v>D형 1/2×500</v>
          </cell>
          <cell r="C188" t="str">
            <v xml:space="preserve">본 </v>
          </cell>
          <cell r="D188">
            <v>2.14</v>
          </cell>
          <cell r="E188">
            <v>140</v>
          </cell>
          <cell r="F188">
            <v>299.60000000000002</v>
          </cell>
          <cell r="H188">
            <v>0</v>
          </cell>
          <cell r="J188">
            <v>0</v>
          </cell>
        </row>
        <row r="189">
          <cell r="A189" t="str">
            <v>보조자재</v>
          </cell>
          <cell r="B189" t="str">
            <v>문양거푸집의20%</v>
          </cell>
          <cell r="C189" t="str">
            <v>식</v>
          </cell>
          <cell r="D189">
            <v>1</v>
          </cell>
          <cell r="E189">
            <v>1080.5</v>
          </cell>
          <cell r="F189">
            <v>1080.5</v>
          </cell>
          <cell r="H189">
            <v>0</v>
          </cell>
          <cell r="J189">
            <v>0</v>
          </cell>
        </row>
        <row r="190">
          <cell r="A190" t="str">
            <v>사용고재</v>
          </cell>
          <cell r="B190" t="str">
            <v>보조자재의 10%</v>
          </cell>
          <cell r="C190" t="str">
            <v>식</v>
          </cell>
          <cell r="D190">
            <v>1</v>
          </cell>
          <cell r="E190">
            <v>108</v>
          </cell>
          <cell r="F190">
            <v>108</v>
          </cell>
          <cell r="H190">
            <v>0</v>
          </cell>
          <cell r="J190">
            <v>0</v>
          </cell>
        </row>
        <row r="191">
          <cell r="A191" t="str">
            <v>형틀목공</v>
          </cell>
          <cell r="C191" t="str">
            <v>인</v>
          </cell>
          <cell r="D191">
            <v>0.14000000000000001</v>
          </cell>
          <cell r="F191">
            <v>0</v>
          </cell>
          <cell r="G191">
            <v>61483</v>
          </cell>
          <cell r="H191">
            <v>8607.6</v>
          </cell>
          <cell r="J191">
            <v>0</v>
          </cell>
        </row>
        <row r="192">
          <cell r="A192" t="str">
            <v>보통인부</v>
          </cell>
          <cell r="C192" t="str">
            <v>인</v>
          </cell>
          <cell r="D192">
            <v>0.12</v>
          </cell>
          <cell r="F192">
            <v>0</v>
          </cell>
          <cell r="G192">
            <v>34360</v>
          </cell>
          <cell r="H192">
            <v>4123.2</v>
          </cell>
          <cell r="J192">
            <v>0</v>
          </cell>
        </row>
        <row r="193">
          <cell r="F193">
            <v>0</v>
          </cell>
          <cell r="H193">
            <v>0</v>
          </cell>
          <cell r="J193">
            <v>0</v>
          </cell>
        </row>
        <row r="194">
          <cell r="F194">
            <v>0</v>
          </cell>
          <cell r="H194">
            <v>0</v>
          </cell>
          <cell r="J194">
            <v>0</v>
          </cell>
        </row>
        <row r="195">
          <cell r="F195">
            <v>0</v>
          </cell>
          <cell r="H195">
            <v>0</v>
          </cell>
          <cell r="J195">
            <v>0</v>
          </cell>
        </row>
        <row r="196">
          <cell r="F196">
            <v>0</v>
          </cell>
          <cell r="H196">
            <v>0</v>
          </cell>
          <cell r="J196">
            <v>0</v>
          </cell>
        </row>
        <row r="197">
          <cell r="F197">
            <v>0</v>
          </cell>
          <cell r="H197">
            <v>0</v>
          </cell>
          <cell r="J197">
            <v>0</v>
          </cell>
        </row>
        <row r="198">
          <cell r="A198" t="str">
            <v>計</v>
          </cell>
          <cell r="F198">
            <v>7224</v>
          </cell>
          <cell r="H198">
            <v>12730</v>
          </cell>
          <cell r="J198">
            <v>0</v>
          </cell>
        </row>
      </sheetData>
      <sheetData sheetId="23"/>
      <sheetData sheetId="24"/>
      <sheetData sheetId="25"/>
      <sheetData sheetId="26"/>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맨홀"/>
      <sheetName val="트렌치"/>
      <sheetName val="연결관"/>
      <sheetName val="기계일위"/>
      <sheetName val="일위대가"/>
      <sheetName val="포장일위"/>
      <sheetName val="기본일위"/>
      <sheetName val="기계경비"/>
      <sheetName val="기타경비"/>
      <sheetName val="간지"/>
      <sheetName val="표지"/>
      <sheetName val="I一般比"/>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L1" t="str">
            <v>2000년 10월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324500</v>
          </cell>
          <cell r="O3" t="str">
            <v>모래</v>
          </cell>
          <cell r="P3">
            <v>16000</v>
          </cell>
        </row>
        <row r="4">
          <cell r="A4" t="str">
            <v>工 種 別</v>
          </cell>
          <cell r="E4" t="str">
            <v>單  價</v>
          </cell>
          <cell r="F4" t="str">
            <v>金      額</v>
          </cell>
          <cell r="G4" t="str">
            <v>單  價</v>
          </cell>
          <cell r="H4" t="str">
            <v>金      額</v>
          </cell>
          <cell r="I4" t="str">
            <v>單  價</v>
          </cell>
          <cell r="J4" t="str">
            <v>金      額</v>
          </cell>
          <cell r="L4" t="str">
            <v>철선 # 8</v>
          </cell>
          <cell r="M4">
            <v>480</v>
          </cell>
          <cell r="O4" t="str">
            <v>잡석</v>
          </cell>
          <cell r="P4">
            <v>11000</v>
          </cell>
        </row>
        <row r="5">
          <cell r="A5" t="str">
            <v>시멘트</v>
          </cell>
          <cell r="C5" t="str">
            <v>kg</v>
          </cell>
          <cell r="D5">
            <v>680</v>
          </cell>
          <cell r="E5">
            <v>59</v>
          </cell>
          <cell r="F5">
            <v>40120</v>
          </cell>
          <cell r="H5">
            <v>0</v>
          </cell>
          <cell r="J5">
            <v>0</v>
          </cell>
          <cell r="L5" t="str">
            <v>철선 # 20</v>
          </cell>
          <cell r="M5">
            <v>587</v>
          </cell>
          <cell r="O5" t="str">
            <v>보조기층재</v>
          </cell>
          <cell r="P5">
            <v>11000</v>
          </cell>
        </row>
        <row r="6">
          <cell r="A6" t="str">
            <v>모래</v>
          </cell>
          <cell r="C6" t="str">
            <v>㎥</v>
          </cell>
          <cell r="D6">
            <v>0.98</v>
          </cell>
          <cell r="E6">
            <v>16000</v>
          </cell>
          <cell r="F6">
            <v>15680</v>
          </cell>
          <cell r="H6">
            <v>0</v>
          </cell>
          <cell r="J6">
            <v>0</v>
          </cell>
          <cell r="K6">
            <v>16500</v>
          </cell>
          <cell r="L6" t="str">
            <v>못  N75</v>
          </cell>
          <cell r="M6">
            <v>660</v>
          </cell>
          <cell r="O6" t="str">
            <v>시멘트</v>
          </cell>
          <cell r="P6">
            <v>59</v>
          </cell>
          <cell r="Q6">
            <v>2600</v>
          </cell>
        </row>
        <row r="7">
          <cell r="A7" t="str">
            <v>보통인부</v>
          </cell>
          <cell r="C7" t="str">
            <v>인</v>
          </cell>
          <cell r="D7">
            <v>1</v>
          </cell>
          <cell r="F7">
            <v>0</v>
          </cell>
          <cell r="G7">
            <v>37052</v>
          </cell>
          <cell r="H7">
            <v>37052</v>
          </cell>
          <cell r="J7">
            <v>0</v>
          </cell>
          <cell r="K7">
            <v>1000</v>
          </cell>
          <cell r="L7" t="str">
            <v>목재</v>
          </cell>
          <cell r="M7">
            <v>272182</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cell r="L9" t="str">
            <v>40-210-8</v>
          </cell>
          <cell r="M9">
            <v>43330</v>
          </cell>
        </row>
        <row r="10">
          <cell r="F10">
            <v>0</v>
          </cell>
          <cell r="H10">
            <v>0</v>
          </cell>
          <cell r="J10">
            <v>0</v>
          </cell>
          <cell r="L10" t="str">
            <v>40-135-8</v>
          </cell>
          <cell r="M10">
            <v>36690</v>
          </cell>
        </row>
        <row r="11">
          <cell r="F11">
            <v>0</v>
          </cell>
          <cell r="H11">
            <v>0</v>
          </cell>
          <cell r="J11">
            <v>0</v>
          </cell>
          <cell r="L11" t="str">
            <v>40-180-8</v>
          </cell>
          <cell r="M11">
            <v>39960</v>
          </cell>
        </row>
        <row r="12">
          <cell r="F12">
            <v>0</v>
          </cell>
          <cell r="H12">
            <v>0</v>
          </cell>
          <cell r="J12">
            <v>0</v>
          </cell>
          <cell r="L12" t="str">
            <v>25-210-8</v>
          </cell>
          <cell r="M12">
            <v>44840</v>
          </cell>
        </row>
        <row r="13">
          <cell r="F13">
            <v>0</v>
          </cell>
          <cell r="H13">
            <v>0</v>
          </cell>
          <cell r="J13">
            <v>0</v>
          </cell>
          <cell r="L13" t="str">
            <v>와이어메쉬</v>
          </cell>
          <cell r="M13">
            <v>700</v>
          </cell>
        </row>
        <row r="14">
          <cell r="F14">
            <v>0</v>
          </cell>
          <cell r="H14">
            <v>0</v>
          </cell>
          <cell r="J14">
            <v>0</v>
          </cell>
          <cell r="L14" t="str">
            <v>25-210-12</v>
          </cell>
          <cell r="M14">
            <v>46180</v>
          </cell>
        </row>
        <row r="15">
          <cell r="F15">
            <v>0</v>
          </cell>
          <cell r="H15">
            <v>0</v>
          </cell>
          <cell r="J15">
            <v>0</v>
          </cell>
        </row>
        <row r="16">
          <cell r="F16">
            <v>0</v>
          </cell>
          <cell r="H16">
            <v>0</v>
          </cell>
          <cell r="J16">
            <v>0</v>
          </cell>
        </row>
        <row r="17">
          <cell r="F17">
            <v>0</v>
          </cell>
          <cell r="H17">
            <v>0</v>
          </cell>
          <cell r="J17">
            <v>0</v>
          </cell>
        </row>
        <row r="18">
          <cell r="A18" t="str">
            <v>計</v>
          </cell>
          <cell r="F18">
            <v>55800</v>
          </cell>
          <cell r="H18">
            <v>37052</v>
          </cell>
          <cell r="J18">
            <v>0</v>
          </cell>
        </row>
        <row r="20">
          <cell r="A20" t="str">
            <v>名  稱 : 모르터 ( 1 : 3 )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시멘트</v>
          </cell>
          <cell r="C23" t="str">
            <v>kg</v>
          </cell>
          <cell r="D23">
            <v>510</v>
          </cell>
          <cell r="E23">
            <v>59</v>
          </cell>
          <cell r="F23">
            <v>30090</v>
          </cell>
          <cell r="H23">
            <v>0</v>
          </cell>
          <cell r="J23">
            <v>0</v>
          </cell>
        </row>
        <row r="24">
          <cell r="A24" t="str">
            <v>모래</v>
          </cell>
          <cell r="C24" t="str">
            <v>㎥</v>
          </cell>
          <cell r="D24">
            <v>1.1000000000000001</v>
          </cell>
          <cell r="E24">
            <v>16000</v>
          </cell>
          <cell r="F24">
            <v>17600</v>
          </cell>
          <cell r="H24">
            <v>0</v>
          </cell>
          <cell r="J24">
            <v>0</v>
          </cell>
        </row>
        <row r="25">
          <cell r="A25" t="str">
            <v>보통인부</v>
          </cell>
          <cell r="C25" t="str">
            <v>인</v>
          </cell>
          <cell r="D25">
            <v>1</v>
          </cell>
          <cell r="F25">
            <v>0</v>
          </cell>
          <cell r="G25">
            <v>37052</v>
          </cell>
          <cell r="H25">
            <v>37052</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47690</v>
          </cell>
          <cell r="H36">
            <v>37052</v>
          </cell>
          <cell r="J36">
            <v>0</v>
          </cell>
        </row>
        <row r="38">
          <cell r="A38" t="str">
            <v>名  稱 : 레미콘타설 ( 무근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0.15</v>
          </cell>
          <cell r="F41">
            <v>0</v>
          </cell>
          <cell r="G41">
            <v>64308</v>
          </cell>
          <cell r="H41">
            <v>9646.2000000000007</v>
          </cell>
          <cell r="J41">
            <v>0</v>
          </cell>
        </row>
        <row r="42">
          <cell r="A42" t="str">
            <v>보통인부</v>
          </cell>
          <cell r="C42" t="str">
            <v>인</v>
          </cell>
          <cell r="D42">
            <v>0.27</v>
          </cell>
          <cell r="F42">
            <v>0</v>
          </cell>
          <cell r="G42">
            <v>37052</v>
          </cell>
          <cell r="H42">
            <v>10004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19650</v>
          </cell>
          <cell r="J54">
            <v>0</v>
          </cell>
        </row>
        <row r="56">
          <cell r="A56" t="str">
            <v>名  稱 : 레미콘타설 ( 철근 )</v>
          </cell>
          <cell r="J56" t="str">
            <v>單位 : 원/㎥當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콘크리트공</v>
          </cell>
          <cell r="C59" t="str">
            <v>인</v>
          </cell>
          <cell r="D59">
            <v>0.17</v>
          </cell>
          <cell r="F59">
            <v>0</v>
          </cell>
          <cell r="G59">
            <v>64308</v>
          </cell>
          <cell r="H59">
            <v>10932.3</v>
          </cell>
          <cell r="J59">
            <v>0</v>
          </cell>
        </row>
        <row r="60">
          <cell r="A60" t="str">
            <v>보통인부</v>
          </cell>
          <cell r="C60" t="str">
            <v>인</v>
          </cell>
          <cell r="D60">
            <v>0.28999999999999998</v>
          </cell>
          <cell r="F60">
            <v>0</v>
          </cell>
          <cell r="G60">
            <v>37052</v>
          </cell>
          <cell r="H60">
            <v>10745</v>
          </cell>
          <cell r="J60">
            <v>0</v>
          </cell>
        </row>
        <row r="61">
          <cell r="F61">
            <v>0</v>
          </cell>
          <cell r="H61">
            <v>0</v>
          </cell>
          <cell r="J61">
            <v>0</v>
          </cell>
        </row>
        <row r="62">
          <cell r="F62">
            <v>0</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0</v>
          </cell>
          <cell r="H72">
            <v>21677</v>
          </cell>
          <cell r="J72">
            <v>0</v>
          </cell>
        </row>
        <row r="74">
          <cell r="A74" t="str">
            <v>名  稱 : 철근가공조립 ( 간단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5</v>
          </cell>
          <cell r="E77">
            <v>587</v>
          </cell>
          <cell r="F77">
            <v>2935</v>
          </cell>
          <cell r="H77">
            <v>0</v>
          </cell>
          <cell r="J77">
            <v>0</v>
          </cell>
        </row>
        <row r="78">
          <cell r="A78" t="str">
            <v>철근공</v>
          </cell>
          <cell r="C78" t="str">
            <v>인</v>
          </cell>
          <cell r="D78">
            <v>2.9</v>
          </cell>
          <cell r="F78">
            <v>0</v>
          </cell>
          <cell r="G78">
            <v>66745</v>
          </cell>
          <cell r="H78">
            <v>193560.5</v>
          </cell>
          <cell r="J78">
            <v>0</v>
          </cell>
        </row>
        <row r="79">
          <cell r="A79" t="str">
            <v>보통인부</v>
          </cell>
          <cell r="C79" t="str">
            <v>인</v>
          </cell>
          <cell r="D79">
            <v>1.6</v>
          </cell>
          <cell r="F79">
            <v>0</v>
          </cell>
          <cell r="G79">
            <v>37052</v>
          </cell>
          <cell r="H79">
            <v>59283.199999999997</v>
          </cell>
          <cell r="J79">
            <v>0</v>
          </cell>
        </row>
        <row r="80">
          <cell r="A80" t="str">
            <v>기구손료</v>
          </cell>
          <cell r="B80" t="str">
            <v>품의 2%</v>
          </cell>
          <cell r="C80" t="str">
            <v>식</v>
          </cell>
          <cell r="D80">
            <v>1</v>
          </cell>
          <cell r="E80">
            <v>252843</v>
          </cell>
          <cell r="F80">
            <v>5056.8</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7991</v>
          </cell>
          <cell r="H90">
            <v>252843</v>
          </cell>
          <cell r="J90">
            <v>0</v>
          </cell>
        </row>
        <row r="92">
          <cell r="A92" t="str">
            <v>名  稱 : 철근가공조립 ( 보통 )</v>
          </cell>
          <cell r="J92" t="str">
            <v>單位 : 원/TON當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결속선</v>
          </cell>
          <cell r="B95" t="str">
            <v>＃20 m/m</v>
          </cell>
          <cell r="C95" t="str">
            <v>kg</v>
          </cell>
          <cell r="D95">
            <v>6.5</v>
          </cell>
          <cell r="E95">
            <v>587</v>
          </cell>
          <cell r="F95">
            <v>3815.5</v>
          </cell>
          <cell r="H95">
            <v>0</v>
          </cell>
          <cell r="J95">
            <v>0</v>
          </cell>
        </row>
        <row r="96">
          <cell r="A96" t="str">
            <v>철근공</v>
          </cell>
          <cell r="C96" t="str">
            <v>인</v>
          </cell>
          <cell r="D96">
            <v>4</v>
          </cell>
          <cell r="F96">
            <v>0</v>
          </cell>
          <cell r="G96">
            <v>66745</v>
          </cell>
          <cell r="H96">
            <v>266980</v>
          </cell>
          <cell r="J96">
            <v>0</v>
          </cell>
        </row>
        <row r="97">
          <cell r="A97" t="str">
            <v>보통인부</v>
          </cell>
          <cell r="C97" t="str">
            <v>인</v>
          </cell>
          <cell r="D97">
            <v>2.2000000000000002</v>
          </cell>
          <cell r="F97">
            <v>0</v>
          </cell>
          <cell r="G97">
            <v>37052</v>
          </cell>
          <cell r="H97">
            <v>81514.399999999994</v>
          </cell>
          <cell r="J97">
            <v>0</v>
          </cell>
        </row>
        <row r="98">
          <cell r="A98" t="str">
            <v>기구손료</v>
          </cell>
          <cell r="B98" t="str">
            <v>품의 2%</v>
          </cell>
          <cell r="C98" t="str">
            <v>식</v>
          </cell>
          <cell r="D98">
            <v>1</v>
          </cell>
          <cell r="E98">
            <v>348494</v>
          </cell>
          <cell r="F98">
            <v>6969.8</v>
          </cell>
          <cell r="H98">
            <v>0</v>
          </cell>
          <cell r="J98">
            <v>0</v>
          </cell>
        </row>
        <row r="99">
          <cell r="F99">
            <v>0</v>
          </cell>
          <cell r="H99">
            <v>0</v>
          </cell>
          <cell r="J99">
            <v>0</v>
          </cell>
        </row>
        <row r="100">
          <cell r="F100">
            <v>0</v>
          </cell>
          <cell r="H100">
            <v>0</v>
          </cell>
          <cell r="J100">
            <v>0</v>
          </cell>
        </row>
        <row r="101">
          <cell r="F101">
            <v>0</v>
          </cell>
          <cell r="H101">
            <v>0</v>
          </cell>
          <cell r="J101">
            <v>0</v>
          </cell>
        </row>
        <row r="102">
          <cell r="F102">
            <v>0</v>
          </cell>
          <cell r="H102">
            <v>0</v>
          </cell>
          <cell r="J102">
            <v>0</v>
          </cell>
        </row>
        <row r="103">
          <cell r="F103">
            <v>0</v>
          </cell>
          <cell r="H103">
            <v>0</v>
          </cell>
          <cell r="J103">
            <v>0</v>
          </cell>
        </row>
        <row r="104">
          <cell r="F104">
            <v>0</v>
          </cell>
          <cell r="H104">
            <v>0</v>
          </cell>
          <cell r="J104">
            <v>0</v>
          </cell>
        </row>
        <row r="105">
          <cell r="F105">
            <v>0</v>
          </cell>
          <cell r="H105">
            <v>0</v>
          </cell>
          <cell r="J105">
            <v>0</v>
          </cell>
        </row>
        <row r="106">
          <cell r="F106">
            <v>0</v>
          </cell>
          <cell r="H106">
            <v>0</v>
          </cell>
          <cell r="J106">
            <v>0</v>
          </cell>
        </row>
        <row r="107">
          <cell r="F107">
            <v>0</v>
          </cell>
          <cell r="H107">
            <v>0</v>
          </cell>
          <cell r="J107">
            <v>0</v>
          </cell>
        </row>
        <row r="108">
          <cell r="A108" t="str">
            <v>計</v>
          </cell>
          <cell r="F108">
            <v>10785</v>
          </cell>
          <cell r="H108">
            <v>348494</v>
          </cell>
          <cell r="J108">
            <v>0</v>
          </cell>
        </row>
        <row r="110">
          <cell r="A110" t="str">
            <v>名  稱 : 철근가공조립 ( 복잡 )</v>
          </cell>
          <cell r="J110" t="str">
            <v>單位 : 원/TON當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결속선</v>
          </cell>
          <cell r="B113" t="str">
            <v>＃20 m/m</v>
          </cell>
          <cell r="C113" t="str">
            <v>kg</v>
          </cell>
          <cell r="D113">
            <v>8</v>
          </cell>
          <cell r="E113">
            <v>587</v>
          </cell>
          <cell r="F113">
            <v>4696</v>
          </cell>
          <cell r="H113">
            <v>0</v>
          </cell>
          <cell r="J113">
            <v>0</v>
          </cell>
        </row>
        <row r="114">
          <cell r="A114" t="str">
            <v>철근공</v>
          </cell>
          <cell r="C114" t="str">
            <v>인</v>
          </cell>
          <cell r="D114">
            <v>5</v>
          </cell>
          <cell r="F114">
            <v>0</v>
          </cell>
          <cell r="G114">
            <v>66745</v>
          </cell>
          <cell r="H114">
            <v>333725</v>
          </cell>
          <cell r="J114">
            <v>0</v>
          </cell>
        </row>
        <row r="115">
          <cell r="A115" t="str">
            <v>보통인부</v>
          </cell>
          <cell r="C115" t="str">
            <v>인</v>
          </cell>
          <cell r="D115">
            <v>2.8</v>
          </cell>
          <cell r="F115">
            <v>0</v>
          </cell>
          <cell r="G115">
            <v>37052</v>
          </cell>
          <cell r="H115">
            <v>103745.60000000001</v>
          </cell>
          <cell r="J115">
            <v>0</v>
          </cell>
        </row>
        <row r="116">
          <cell r="A116" t="str">
            <v>기구손료</v>
          </cell>
          <cell r="B116" t="str">
            <v>품의 2%</v>
          </cell>
          <cell r="C116" t="str">
            <v>식</v>
          </cell>
          <cell r="D116">
            <v>1</v>
          </cell>
          <cell r="E116">
            <v>437470</v>
          </cell>
          <cell r="F116">
            <v>8749.4</v>
          </cell>
          <cell r="H116">
            <v>0</v>
          </cell>
          <cell r="J116">
            <v>0</v>
          </cell>
        </row>
        <row r="117">
          <cell r="F117">
            <v>0</v>
          </cell>
          <cell r="H117">
            <v>0</v>
          </cell>
          <cell r="J117">
            <v>0</v>
          </cell>
        </row>
        <row r="118">
          <cell r="F118">
            <v>0</v>
          </cell>
          <cell r="H118">
            <v>0</v>
          </cell>
          <cell r="J118">
            <v>0</v>
          </cell>
        </row>
        <row r="119">
          <cell r="F119">
            <v>0</v>
          </cell>
          <cell r="H119">
            <v>0</v>
          </cell>
          <cell r="J119">
            <v>0</v>
          </cell>
        </row>
        <row r="120">
          <cell r="F120">
            <v>0</v>
          </cell>
          <cell r="H120">
            <v>0</v>
          </cell>
          <cell r="J120">
            <v>0</v>
          </cell>
        </row>
        <row r="121">
          <cell r="F121">
            <v>0</v>
          </cell>
          <cell r="H121">
            <v>0</v>
          </cell>
          <cell r="J121">
            <v>0</v>
          </cell>
        </row>
        <row r="122">
          <cell r="F122">
            <v>0</v>
          </cell>
          <cell r="H122">
            <v>0</v>
          </cell>
          <cell r="J122">
            <v>0</v>
          </cell>
        </row>
        <row r="123">
          <cell r="F123">
            <v>0</v>
          </cell>
          <cell r="H123">
            <v>0</v>
          </cell>
          <cell r="J123">
            <v>0</v>
          </cell>
        </row>
        <row r="124">
          <cell r="F124">
            <v>0</v>
          </cell>
          <cell r="H124">
            <v>0</v>
          </cell>
          <cell r="J124">
            <v>0</v>
          </cell>
        </row>
        <row r="125">
          <cell r="F125">
            <v>0</v>
          </cell>
          <cell r="H125">
            <v>0</v>
          </cell>
          <cell r="J125">
            <v>0</v>
          </cell>
        </row>
        <row r="126">
          <cell r="A126" t="str">
            <v>計</v>
          </cell>
          <cell r="F126">
            <v>13445</v>
          </cell>
          <cell r="H126">
            <v>437470</v>
          </cell>
          <cell r="J126">
            <v>0</v>
          </cell>
        </row>
        <row r="128">
          <cell r="A128" t="str">
            <v>名  稱 : 합판거푸집</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row>
        <row r="130">
          <cell r="A130" t="str">
            <v>工 種 別</v>
          </cell>
          <cell r="E130" t="str">
            <v>單  價</v>
          </cell>
          <cell r="F130" t="str">
            <v>金      額</v>
          </cell>
          <cell r="G130" t="str">
            <v>單  價</v>
          </cell>
          <cell r="H130" t="str">
            <v>金      額</v>
          </cell>
          <cell r="I130" t="str">
            <v>單  價</v>
          </cell>
          <cell r="J130" t="str">
            <v>金      額</v>
          </cell>
        </row>
        <row r="131">
          <cell r="A131" t="str">
            <v>합판</v>
          </cell>
          <cell r="B131" t="str">
            <v>내수합판</v>
          </cell>
          <cell r="C131" t="str">
            <v>㎡</v>
          </cell>
          <cell r="D131">
            <v>1.03</v>
          </cell>
          <cell r="E131">
            <v>6641</v>
          </cell>
          <cell r="F131">
            <v>6840.2</v>
          </cell>
          <cell r="H131">
            <v>0</v>
          </cell>
          <cell r="J131">
            <v>0</v>
          </cell>
        </row>
        <row r="132">
          <cell r="A132" t="str">
            <v>목재</v>
          </cell>
          <cell r="C132" t="str">
            <v>㎥</v>
          </cell>
          <cell r="D132">
            <v>3.7999999999999999E-2</v>
          </cell>
          <cell r="E132">
            <v>272182</v>
          </cell>
          <cell r="F132">
            <v>10342.9</v>
          </cell>
          <cell r="H132">
            <v>0</v>
          </cell>
          <cell r="J132">
            <v>0</v>
          </cell>
        </row>
        <row r="133">
          <cell r="A133" t="str">
            <v>철선</v>
          </cell>
          <cell r="B133" t="str">
            <v>＃8</v>
          </cell>
          <cell r="C133" t="str">
            <v>kg</v>
          </cell>
          <cell r="D133">
            <v>0.28999999999999998</v>
          </cell>
          <cell r="E133">
            <v>480</v>
          </cell>
          <cell r="F133">
            <v>139.19999999999999</v>
          </cell>
          <cell r="H133">
            <v>0</v>
          </cell>
          <cell r="J133">
            <v>0</v>
          </cell>
        </row>
        <row r="134">
          <cell r="A134" t="str">
            <v>못</v>
          </cell>
          <cell r="B134" t="str">
            <v>N 75</v>
          </cell>
          <cell r="C134" t="str">
            <v>kg</v>
          </cell>
          <cell r="D134">
            <v>0.2</v>
          </cell>
          <cell r="E134">
            <v>660</v>
          </cell>
          <cell r="F134">
            <v>132</v>
          </cell>
          <cell r="H134">
            <v>0</v>
          </cell>
          <cell r="J134">
            <v>0</v>
          </cell>
        </row>
        <row r="135">
          <cell r="A135" t="str">
            <v>박리제</v>
          </cell>
          <cell r="C135" t="str">
            <v>ℓ</v>
          </cell>
          <cell r="D135">
            <v>0.19</v>
          </cell>
          <cell r="E135">
            <v>315.39</v>
          </cell>
          <cell r="F135">
            <v>59.9</v>
          </cell>
          <cell r="H135">
            <v>0</v>
          </cell>
          <cell r="J135">
            <v>0</v>
          </cell>
        </row>
        <row r="136">
          <cell r="A136" t="str">
            <v>형틀목공</v>
          </cell>
          <cell r="C136" t="str">
            <v>인</v>
          </cell>
          <cell r="D136">
            <v>0.28000000000000003</v>
          </cell>
          <cell r="F136">
            <v>0</v>
          </cell>
          <cell r="G136">
            <v>63219</v>
          </cell>
          <cell r="H136">
            <v>17701.3</v>
          </cell>
          <cell r="J136">
            <v>0</v>
          </cell>
        </row>
        <row r="137">
          <cell r="A137" t="str">
            <v>보통인부</v>
          </cell>
          <cell r="C137" t="str">
            <v>인</v>
          </cell>
          <cell r="D137">
            <v>0.23</v>
          </cell>
          <cell r="F137">
            <v>0</v>
          </cell>
          <cell r="G137">
            <v>37052</v>
          </cell>
          <cell r="H137">
            <v>8521.9</v>
          </cell>
          <cell r="J137">
            <v>0</v>
          </cell>
        </row>
        <row r="138">
          <cell r="A138" t="str">
            <v>사용고재</v>
          </cell>
          <cell r="B138" t="str">
            <v>주재료의 30%</v>
          </cell>
          <cell r="C138" t="str">
            <v>식</v>
          </cell>
          <cell r="D138">
            <v>1</v>
          </cell>
          <cell r="E138">
            <v>17183.099999999999</v>
          </cell>
          <cell r="F138">
            <v>5154.8999999999996</v>
          </cell>
          <cell r="H138">
            <v>0</v>
          </cell>
          <cell r="J138">
            <v>0</v>
          </cell>
        </row>
        <row r="139">
          <cell r="A139" t="str">
            <v>計 (1회사용)</v>
          </cell>
          <cell r="F139">
            <v>12359</v>
          </cell>
          <cell r="H139">
            <v>26223</v>
          </cell>
          <cell r="J139">
            <v>0</v>
          </cell>
        </row>
        <row r="140">
          <cell r="A140" t="str">
            <v>2회사용시</v>
          </cell>
          <cell r="E140">
            <v>0.56999999999999995</v>
          </cell>
          <cell r="F140">
            <v>7044</v>
          </cell>
          <cell r="G140">
            <v>0.6</v>
          </cell>
          <cell r="H140">
            <v>15733</v>
          </cell>
          <cell r="J140">
            <v>0</v>
          </cell>
        </row>
        <row r="141">
          <cell r="A141" t="str">
            <v>3회사용시</v>
          </cell>
          <cell r="E141">
            <v>0.46100000000000002</v>
          </cell>
          <cell r="F141">
            <v>5697</v>
          </cell>
          <cell r="G141">
            <v>0.47099999999999997</v>
          </cell>
          <cell r="H141">
            <v>12351</v>
          </cell>
          <cell r="J141">
            <v>0</v>
          </cell>
        </row>
        <row r="142">
          <cell r="A142" t="str">
            <v>4회사용시</v>
          </cell>
          <cell r="E142">
            <v>0.40100000000000002</v>
          </cell>
          <cell r="F142">
            <v>4955</v>
          </cell>
          <cell r="G142">
            <v>0.4</v>
          </cell>
          <cell r="H142">
            <v>10489</v>
          </cell>
          <cell r="J142">
            <v>0</v>
          </cell>
        </row>
        <row r="143">
          <cell r="A143" t="str">
            <v>5회사용시</v>
          </cell>
          <cell r="E143">
            <v>0.371</v>
          </cell>
          <cell r="F143">
            <v>4585</v>
          </cell>
          <cell r="G143">
            <v>0.34200000000000003</v>
          </cell>
          <cell r="H143">
            <v>8968</v>
          </cell>
          <cell r="J143">
            <v>0</v>
          </cell>
        </row>
        <row r="144">
          <cell r="A144" t="str">
            <v>6회사용시</v>
          </cell>
          <cell r="E144">
            <v>0.34699999999999998</v>
          </cell>
          <cell r="F144">
            <v>4288</v>
          </cell>
          <cell r="G144">
            <v>0.32</v>
          </cell>
          <cell r="H144">
            <v>8391</v>
          </cell>
          <cell r="J144">
            <v>0</v>
          </cell>
        </row>
        <row r="146">
          <cell r="A146" t="str">
            <v>名  稱 : 목재거푸집</v>
          </cell>
          <cell r="J146" t="str">
            <v>單位 : 원/㎡當</v>
          </cell>
        </row>
        <row r="147">
          <cell r="A147" t="str">
            <v>區    分</v>
          </cell>
          <cell r="B147" t="str">
            <v>材質 및 規格</v>
          </cell>
          <cell r="C147" t="str">
            <v>單位</v>
          </cell>
          <cell r="D147" t="str">
            <v>數    量</v>
          </cell>
          <cell r="E147" t="str">
            <v>材       料       費</v>
          </cell>
          <cell r="G147" t="str">
            <v xml:space="preserve">        勞       務       費</v>
          </cell>
          <cell r="I147" t="str">
            <v>經              費</v>
          </cell>
        </row>
        <row r="148">
          <cell r="A148" t="str">
            <v>工 種 別</v>
          </cell>
          <cell r="E148" t="str">
            <v>單  價</v>
          </cell>
          <cell r="F148" t="str">
            <v>金      額</v>
          </cell>
          <cell r="G148" t="str">
            <v>單  價</v>
          </cell>
          <cell r="H148" t="str">
            <v>金      額</v>
          </cell>
          <cell r="I148" t="str">
            <v>單  價</v>
          </cell>
          <cell r="J148" t="str">
            <v>金      額</v>
          </cell>
        </row>
        <row r="149">
          <cell r="A149" t="str">
            <v>판재</v>
          </cell>
          <cell r="C149" t="str">
            <v>㎥</v>
          </cell>
          <cell r="D149">
            <v>0.03</v>
          </cell>
          <cell r="E149">
            <v>285792</v>
          </cell>
          <cell r="F149">
            <v>8573.7000000000007</v>
          </cell>
          <cell r="H149">
            <v>0</v>
          </cell>
          <cell r="J149">
            <v>0</v>
          </cell>
        </row>
        <row r="150">
          <cell r="A150" t="str">
            <v>목재</v>
          </cell>
          <cell r="C150" t="str">
            <v>㎥</v>
          </cell>
          <cell r="D150">
            <v>3.7999999999999999E-2</v>
          </cell>
          <cell r="E150">
            <v>272182</v>
          </cell>
          <cell r="F150">
            <v>10342.9</v>
          </cell>
          <cell r="H150">
            <v>0</v>
          </cell>
          <cell r="J150">
            <v>0</v>
          </cell>
        </row>
        <row r="151">
          <cell r="A151" t="str">
            <v>철선</v>
          </cell>
          <cell r="B151" t="str">
            <v>＃8</v>
          </cell>
          <cell r="C151" t="str">
            <v>kg</v>
          </cell>
          <cell r="D151">
            <v>0.28999999999999998</v>
          </cell>
          <cell r="E151">
            <v>480</v>
          </cell>
          <cell r="F151">
            <v>139.19999999999999</v>
          </cell>
          <cell r="H151">
            <v>0</v>
          </cell>
          <cell r="J151">
            <v>0</v>
          </cell>
        </row>
        <row r="152">
          <cell r="A152" t="str">
            <v>못</v>
          </cell>
          <cell r="B152" t="str">
            <v>N 75</v>
          </cell>
          <cell r="C152" t="str">
            <v>kg</v>
          </cell>
          <cell r="D152">
            <v>0.25</v>
          </cell>
          <cell r="E152">
            <v>660</v>
          </cell>
          <cell r="F152">
            <v>165</v>
          </cell>
          <cell r="H152">
            <v>0</v>
          </cell>
          <cell r="J152">
            <v>0</v>
          </cell>
        </row>
        <row r="153">
          <cell r="A153" t="str">
            <v>박리제</v>
          </cell>
          <cell r="C153" t="str">
            <v>ℓ</v>
          </cell>
          <cell r="D153">
            <v>0.19</v>
          </cell>
          <cell r="E153">
            <v>315.39</v>
          </cell>
          <cell r="F153">
            <v>59.9</v>
          </cell>
          <cell r="H153">
            <v>0</v>
          </cell>
          <cell r="J153">
            <v>0</v>
          </cell>
        </row>
        <row r="154">
          <cell r="A154" t="str">
            <v>형틀목공</v>
          </cell>
          <cell r="C154" t="str">
            <v>인</v>
          </cell>
          <cell r="D154">
            <v>0.46</v>
          </cell>
          <cell r="F154">
            <v>0</v>
          </cell>
          <cell r="G154">
            <v>63219</v>
          </cell>
          <cell r="H154">
            <v>29080.7</v>
          </cell>
          <cell r="J154">
            <v>0</v>
          </cell>
        </row>
        <row r="155">
          <cell r="A155" t="str">
            <v>보통인부</v>
          </cell>
          <cell r="C155" t="str">
            <v>인</v>
          </cell>
          <cell r="D155">
            <v>0.37</v>
          </cell>
          <cell r="F155">
            <v>0</v>
          </cell>
          <cell r="G155">
            <v>37052</v>
          </cell>
          <cell r="H155">
            <v>13709.2</v>
          </cell>
          <cell r="J155">
            <v>0</v>
          </cell>
        </row>
        <row r="156">
          <cell r="A156" t="str">
            <v>사용고재</v>
          </cell>
          <cell r="B156" t="str">
            <v>주재료의 30%</v>
          </cell>
          <cell r="C156" t="str">
            <v>식</v>
          </cell>
          <cell r="D156">
            <v>1</v>
          </cell>
          <cell r="E156">
            <v>18916.599999999999</v>
          </cell>
          <cell r="F156">
            <v>5674.9</v>
          </cell>
          <cell r="H156">
            <v>0</v>
          </cell>
          <cell r="J156">
            <v>0</v>
          </cell>
        </row>
        <row r="157">
          <cell r="A157" t="str">
            <v xml:space="preserve">計 </v>
          </cell>
          <cell r="F157">
            <v>13605</v>
          </cell>
          <cell r="H157">
            <v>42789</v>
          </cell>
          <cell r="J157">
            <v>0</v>
          </cell>
        </row>
        <row r="158">
          <cell r="A158" t="str">
            <v>1회사용시</v>
          </cell>
          <cell r="E158">
            <v>1</v>
          </cell>
          <cell r="F158">
            <v>13605</v>
          </cell>
          <cell r="G158">
            <v>1</v>
          </cell>
          <cell r="H158">
            <v>42789</v>
          </cell>
          <cell r="J158">
            <v>0</v>
          </cell>
        </row>
        <row r="159">
          <cell r="A159" t="str">
            <v>2회사용시</v>
          </cell>
          <cell r="E159">
            <v>0.57699999999999996</v>
          </cell>
          <cell r="F159">
            <v>7850</v>
          </cell>
          <cell r="G159">
            <v>0.63</v>
          </cell>
          <cell r="H159">
            <v>26957</v>
          </cell>
          <cell r="J159">
            <v>0</v>
          </cell>
        </row>
        <row r="160">
          <cell r="A160" t="str">
            <v>3회사용시</v>
          </cell>
          <cell r="E160">
            <v>0.46600000000000003</v>
          </cell>
          <cell r="F160">
            <v>6339</v>
          </cell>
          <cell r="G160">
            <v>0.51600000000000001</v>
          </cell>
          <cell r="H160">
            <v>22079</v>
          </cell>
          <cell r="J160">
            <v>0</v>
          </cell>
        </row>
        <row r="161">
          <cell r="A161" t="str">
            <v>4회사용시</v>
          </cell>
          <cell r="E161">
            <v>0.39700000000000002</v>
          </cell>
          <cell r="F161">
            <v>5401</v>
          </cell>
          <cell r="G161">
            <v>0.45900000000000002</v>
          </cell>
          <cell r="H161">
            <v>19640</v>
          </cell>
          <cell r="J161">
            <v>0</v>
          </cell>
        </row>
        <row r="162">
          <cell r="F162">
            <v>0</v>
          </cell>
          <cell r="H162">
            <v>0</v>
          </cell>
          <cell r="J162">
            <v>0</v>
          </cell>
        </row>
        <row r="164">
          <cell r="A164" t="str">
            <v>名  稱 : 비계설치</v>
          </cell>
          <cell r="J164" t="str">
            <v>單位 : 공/㎥當</v>
          </cell>
        </row>
        <row r="165">
          <cell r="A165" t="str">
            <v>區    分</v>
          </cell>
          <cell r="B165" t="str">
            <v>材質 및 規格</v>
          </cell>
          <cell r="C165" t="str">
            <v>單位</v>
          </cell>
          <cell r="D165" t="str">
            <v>數    量</v>
          </cell>
          <cell r="E165" t="str">
            <v>材       料       費</v>
          </cell>
          <cell r="G165" t="str">
            <v xml:space="preserve">        勞       務       費</v>
          </cell>
          <cell r="I165" t="str">
            <v>經              費</v>
          </cell>
        </row>
        <row r="166">
          <cell r="A166" t="str">
            <v>工 種 別</v>
          </cell>
          <cell r="E166" t="str">
            <v>單  價</v>
          </cell>
          <cell r="F166" t="str">
            <v>金      額</v>
          </cell>
          <cell r="G166" t="str">
            <v>單  價</v>
          </cell>
          <cell r="H166" t="str">
            <v>金      額</v>
          </cell>
          <cell r="I166" t="str">
            <v>單  價</v>
          </cell>
          <cell r="J166" t="str">
            <v>金      額</v>
          </cell>
        </row>
        <row r="167">
          <cell r="A167" t="str">
            <v>원목</v>
          </cell>
          <cell r="C167" t="str">
            <v>㎥</v>
          </cell>
          <cell r="D167">
            <v>9.4E-2</v>
          </cell>
          <cell r="E167">
            <v>164670</v>
          </cell>
          <cell r="F167">
            <v>15478.9</v>
          </cell>
          <cell r="H167">
            <v>0</v>
          </cell>
          <cell r="J167">
            <v>0</v>
          </cell>
        </row>
        <row r="168">
          <cell r="A168" t="str">
            <v>판재</v>
          </cell>
          <cell r="C168" t="str">
            <v>㎥</v>
          </cell>
          <cell r="D168">
            <v>1.5E-3</v>
          </cell>
          <cell r="E168">
            <v>285792</v>
          </cell>
          <cell r="F168">
            <v>428.6</v>
          </cell>
          <cell r="H168">
            <v>0</v>
          </cell>
          <cell r="J168">
            <v>0</v>
          </cell>
        </row>
        <row r="169">
          <cell r="A169" t="str">
            <v>철선</v>
          </cell>
          <cell r="B169" t="str">
            <v>＃8</v>
          </cell>
          <cell r="C169" t="str">
            <v>kg</v>
          </cell>
          <cell r="D169">
            <v>0.2</v>
          </cell>
          <cell r="E169">
            <v>480</v>
          </cell>
          <cell r="F169">
            <v>96</v>
          </cell>
          <cell r="H169">
            <v>0</v>
          </cell>
          <cell r="J169">
            <v>0</v>
          </cell>
        </row>
        <row r="170">
          <cell r="A170" t="str">
            <v>잡재료</v>
          </cell>
          <cell r="B170" t="str">
            <v>재료비의 5%</v>
          </cell>
          <cell r="C170" t="str">
            <v>식</v>
          </cell>
          <cell r="D170">
            <v>1</v>
          </cell>
          <cell r="E170">
            <v>16003</v>
          </cell>
          <cell r="F170">
            <v>800.1</v>
          </cell>
          <cell r="H170">
            <v>0</v>
          </cell>
          <cell r="J170">
            <v>0</v>
          </cell>
        </row>
        <row r="171">
          <cell r="A171" t="str">
            <v>비계공</v>
          </cell>
          <cell r="C171" t="str">
            <v>인</v>
          </cell>
          <cell r="D171">
            <v>2</v>
          </cell>
          <cell r="F171">
            <v>0</v>
          </cell>
          <cell r="G171">
            <v>67640</v>
          </cell>
          <cell r="H171">
            <v>135280</v>
          </cell>
          <cell r="J171">
            <v>0</v>
          </cell>
        </row>
        <row r="172">
          <cell r="A172" t="str">
            <v>보통인부</v>
          </cell>
          <cell r="C172" t="str">
            <v>인</v>
          </cell>
          <cell r="D172">
            <v>2</v>
          </cell>
          <cell r="F172">
            <v>0</v>
          </cell>
          <cell r="G172">
            <v>37052</v>
          </cell>
          <cell r="H172">
            <v>74104</v>
          </cell>
          <cell r="J172">
            <v>0</v>
          </cell>
        </row>
        <row r="173">
          <cell r="A173" t="str">
            <v xml:space="preserve">計 </v>
          </cell>
          <cell r="B173" t="str">
            <v>10공/㎥당</v>
          </cell>
          <cell r="F173">
            <v>16803</v>
          </cell>
          <cell r="H173">
            <v>209384</v>
          </cell>
          <cell r="J173">
            <v>0</v>
          </cell>
        </row>
        <row r="174">
          <cell r="A174" t="str">
            <v xml:space="preserve">計 </v>
          </cell>
          <cell r="B174" t="str">
            <v>공/㎥당</v>
          </cell>
          <cell r="F174">
            <v>1680</v>
          </cell>
          <cell r="H174">
            <v>20938</v>
          </cell>
          <cell r="J174">
            <v>0</v>
          </cell>
        </row>
        <row r="175">
          <cell r="A175" t="str">
            <v>1회사용시</v>
          </cell>
          <cell r="E175">
            <v>1</v>
          </cell>
          <cell r="F175">
            <v>1680</v>
          </cell>
          <cell r="G175">
            <v>1</v>
          </cell>
          <cell r="H175">
            <v>20938</v>
          </cell>
          <cell r="J175">
            <v>0</v>
          </cell>
        </row>
        <row r="176">
          <cell r="A176" t="str">
            <v>2회사용시</v>
          </cell>
          <cell r="E176">
            <v>0.67</v>
          </cell>
          <cell r="F176">
            <v>1125</v>
          </cell>
          <cell r="G176">
            <v>1</v>
          </cell>
          <cell r="H176">
            <v>20938</v>
          </cell>
          <cell r="J176">
            <v>0</v>
          </cell>
        </row>
        <row r="177">
          <cell r="A177" t="str">
            <v>3회사용시</v>
          </cell>
          <cell r="E177">
            <v>0.56499999999999995</v>
          </cell>
          <cell r="F177">
            <v>949</v>
          </cell>
          <cell r="G177">
            <v>1</v>
          </cell>
          <cell r="H177">
            <v>20938</v>
          </cell>
          <cell r="J177">
            <v>0</v>
          </cell>
        </row>
        <row r="178">
          <cell r="A178" t="str">
            <v>4회사용시</v>
          </cell>
          <cell r="E178">
            <v>0.51600000000000001</v>
          </cell>
          <cell r="F178">
            <v>866</v>
          </cell>
          <cell r="G178">
            <v>1</v>
          </cell>
          <cell r="H178">
            <v>20938</v>
          </cell>
          <cell r="J178">
            <v>0</v>
          </cell>
        </row>
        <row r="179">
          <cell r="A179" t="str">
            <v>5회사용시</v>
          </cell>
          <cell r="E179">
            <v>0.48899999999999999</v>
          </cell>
          <cell r="F179">
            <v>821</v>
          </cell>
          <cell r="G179">
            <v>1</v>
          </cell>
          <cell r="H179">
            <v>20938</v>
          </cell>
          <cell r="J179">
            <v>0</v>
          </cell>
        </row>
        <row r="180">
          <cell r="A180" t="str">
            <v>6회사용시</v>
          </cell>
          <cell r="E180">
            <v>0.47299999999999998</v>
          </cell>
          <cell r="F180">
            <v>794</v>
          </cell>
          <cell r="G180">
            <v>1</v>
          </cell>
          <cell r="H180">
            <v>20938</v>
          </cell>
          <cell r="J180">
            <v>0</v>
          </cell>
        </row>
        <row r="182">
          <cell r="A182" t="str">
            <v>名  稱 : 잡석깔기</v>
          </cell>
          <cell r="J182" t="str">
            <v>單位 : 원/㎥當</v>
          </cell>
        </row>
        <row r="183">
          <cell r="A183" t="str">
            <v>區    分</v>
          </cell>
          <cell r="B183" t="str">
            <v>材質 및 規格</v>
          </cell>
          <cell r="C183" t="str">
            <v>單位</v>
          </cell>
          <cell r="D183" t="str">
            <v>數    量</v>
          </cell>
          <cell r="E183" t="str">
            <v>材       料       費</v>
          </cell>
          <cell r="G183" t="str">
            <v xml:space="preserve">        勞       務       費</v>
          </cell>
          <cell r="I183" t="str">
            <v>經              費</v>
          </cell>
        </row>
        <row r="184">
          <cell r="A184" t="str">
            <v>工 種 別</v>
          </cell>
          <cell r="E184" t="str">
            <v>單  價</v>
          </cell>
          <cell r="F184" t="str">
            <v>金      額</v>
          </cell>
          <cell r="G184" t="str">
            <v>單  價</v>
          </cell>
          <cell r="H184" t="str">
            <v>金      額</v>
          </cell>
          <cell r="I184" t="str">
            <v>單  價</v>
          </cell>
          <cell r="J184" t="str">
            <v>金      額</v>
          </cell>
        </row>
        <row r="185">
          <cell r="A185" t="str">
            <v>잡석</v>
          </cell>
          <cell r="C185" t="str">
            <v>인</v>
          </cell>
          <cell r="D185">
            <v>1.04</v>
          </cell>
          <cell r="E185">
            <v>11000</v>
          </cell>
          <cell r="F185">
            <v>11440</v>
          </cell>
          <cell r="H185">
            <v>0</v>
          </cell>
          <cell r="J185">
            <v>0</v>
          </cell>
        </row>
        <row r="186">
          <cell r="A186" t="str">
            <v>보통인부</v>
          </cell>
          <cell r="C186" t="str">
            <v>인</v>
          </cell>
          <cell r="D186">
            <v>0.6</v>
          </cell>
          <cell r="F186">
            <v>0</v>
          </cell>
          <cell r="G186">
            <v>37052</v>
          </cell>
          <cell r="H186">
            <v>22231.200000000001</v>
          </cell>
          <cell r="J186">
            <v>0</v>
          </cell>
        </row>
        <row r="187">
          <cell r="F187">
            <v>0</v>
          </cell>
          <cell r="H187">
            <v>0</v>
          </cell>
          <cell r="J187">
            <v>0</v>
          </cell>
        </row>
        <row r="188">
          <cell r="F188">
            <v>0</v>
          </cell>
          <cell r="H188">
            <v>0</v>
          </cell>
          <cell r="J188">
            <v>0</v>
          </cell>
        </row>
        <row r="189">
          <cell r="F189">
            <v>0</v>
          </cell>
          <cell r="H189">
            <v>0</v>
          </cell>
          <cell r="J189">
            <v>0</v>
          </cell>
        </row>
        <row r="190">
          <cell r="F190">
            <v>0</v>
          </cell>
          <cell r="H190">
            <v>0</v>
          </cell>
          <cell r="J190">
            <v>0</v>
          </cell>
        </row>
        <row r="191">
          <cell r="F191">
            <v>0</v>
          </cell>
          <cell r="H191">
            <v>0</v>
          </cell>
          <cell r="J191">
            <v>0</v>
          </cell>
        </row>
        <row r="192">
          <cell r="F192">
            <v>0</v>
          </cell>
          <cell r="H192">
            <v>0</v>
          </cell>
          <cell r="J192">
            <v>0</v>
          </cell>
        </row>
        <row r="193">
          <cell r="F193">
            <v>0</v>
          </cell>
          <cell r="H193">
            <v>0</v>
          </cell>
          <cell r="J193">
            <v>0</v>
          </cell>
        </row>
        <row r="194">
          <cell r="F194">
            <v>0</v>
          </cell>
          <cell r="H194">
            <v>0</v>
          </cell>
          <cell r="J194">
            <v>0</v>
          </cell>
        </row>
        <row r="195">
          <cell r="F195">
            <v>0</v>
          </cell>
          <cell r="H195">
            <v>0</v>
          </cell>
          <cell r="J195">
            <v>0</v>
          </cell>
        </row>
        <row r="196">
          <cell r="F196">
            <v>0</v>
          </cell>
          <cell r="H196">
            <v>0</v>
          </cell>
          <cell r="J196">
            <v>0</v>
          </cell>
        </row>
        <row r="197">
          <cell r="F197">
            <v>0</v>
          </cell>
          <cell r="H197">
            <v>0</v>
          </cell>
          <cell r="J197">
            <v>0</v>
          </cell>
        </row>
        <row r="198">
          <cell r="A198" t="str">
            <v>計</v>
          </cell>
          <cell r="F198">
            <v>11440</v>
          </cell>
          <cell r="H198">
            <v>22231</v>
          </cell>
          <cell r="J198">
            <v>0</v>
          </cell>
        </row>
        <row r="200">
          <cell r="A200" t="str">
            <v>名  稱 : 잡석채우기</v>
          </cell>
          <cell r="J200" t="str">
            <v>單位 : 원/㎥當</v>
          </cell>
        </row>
        <row r="201">
          <cell r="A201" t="str">
            <v>區    分</v>
          </cell>
          <cell r="B201" t="str">
            <v>材質 및 規格</v>
          </cell>
          <cell r="C201" t="str">
            <v>單位</v>
          </cell>
          <cell r="D201" t="str">
            <v>數    量</v>
          </cell>
          <cell r="E201" t="str">
            <v>材       料       費</v>
          </cell>
          <cell r="G201" t="str">
            <v xml:space="preserve">        勞       務       費</v>
          </cell>
          <cell r="I201" t="str">
            <v>經              費</v>
          </cell>
        </row>
        <row r="202">
          <cell r="A202" t="str">
            <v>工 種 別</v>
          </cell>
          <cell r="E202" t="str">
            <v>單  價</v>
          </cell>
          <cell r="F202" t="str">
            <v>金      額</v>
          </cell>
          <cell r="G202" t="str">
            <v>單  價</v>
          </cell>
          <cell r="H202" t="str">
            <v>金      額</v>
          </cell>
          <cell r="I202" t="str">
            <v>單  價</v>
          </cell>
          <cell r="J202" t="str">
            <v>金      額</v>
          </cell>
        </row>
        <row r="203">
          <cell r="A203" t="str">
            <v>잡석</v>
          </cell>
          <cell r="C203" t="str">
            <v>인</v>
          </cell>
          <cell r="D203">
            <v>1.04</v>
          </cell>
          <cell r="E203">
            <v>11000</v>
          </cell>
          <cell r="F203">
            <v>11440</v>
          </cell>
          <cell r="H203">
            <v>0</v>
          </cell>
          <cell r="J203">
            <v>0</v>
          </cell>
        </row>
        <row r="204">
          <cell r="A204" t="str">
            <v>보통인부</v>
          </cell>
          <cell r="C204" t="str">
            <v>인</v>
          </cell>
          <cell r="D204">
            <v>0.65</v>
          </cell>
          <cell r="F204">
            <v>0</v>
          </cell>
          <cell r="G204">
            <v>37052</v>
          </cell>
          <cell r="H204">
            <v>24083.8</v>
          </cell>
          <cell r="J204">
            <v>0</v>
          </cell>
        </row>
        <row r="205">
          <cell r="F205">
            <v>0</v>
          </cell>
          <cell r="H205">
            <v>0</v>
          </cell>
          <cell r="J205">
            <v>0</v>
          </cell>
        </row>
        <row r="206">
          <cell r="F206">
            <v>0</v>
          </cell>
          <cell r="H206">
            <v>0</v>
          </cell>
          <cell r="J206">
            <v>0</v>
          </cell>
        </row>
        <row r="207">
          <cell r="F207">
            <v>0</v>
          </cell>
          <cell r="H207">
            <v>0</v>
          </cell>
          <cell r="J207">
            <v>0</v>
          </cell>
        </row>
        <row r="208">
          <cell r="F208">
            <v>0</v>
          </cell>
          <cell r="H208">
            <v>0</v>
          </cell>
          <cell r="J208">
            <v>0</v>
          </cell>
        </row>
        <row r="209">
          <cell r="F209">
            <v>0</v>
          </cell>
          <cell r="H209">
            <v>0</v>
          </cell>
          <cell r="J209">
            <v>0</v>
          </cell>
        </row>
        <row r="210">
          <cell r="F210">
            <v>0</v>
          </cell>
          <cell r="H210">
            <v>0</v>
          </cell>
          <cell r="J210">
            <v>0</v>
          </cell>
        </row>
        <row r="211">
          <cell r="F211">
            <v>0</v>
          </cell>
          <cell r="H211">
            <v>0</v>
          </cell>
          <cell r="J211">
            <v>0</v>
          </cell>
        </row>
        <row r="212">
          <cell r="F212">
            <v>0</v>
          </cell>
          <cell r="H212">
            <v>0</v>
          </cell>
          <cell r="J212">
            <v>0</v>
          </cell>
        </row>
        <row r="213">
          <cell r="F213">
            <v>0</v>
          </cell>
          <cell r="H213">
            <v>0</v>
          </cell>
          <cell r="J213">
            <v>0</v>
          </cell>
        </row>
        <row r="214">
          <cell r="F214">
            <v>0</v>
          </cell>
          <cell r="H214">
            <v>0</v>
          </cell>
          <cell r="J214">
            <v>0</v>
          </cell>
        </row>
        <row r="215">
          <cell r="F215">
            <v>0</v>
          </cell>
          <cell r="H215">
            <v>0</v>
          </cell>
          <cell r="J215">
            <v>0</v>
          </cell>
        </row>
        <row r="216">
          <cell r="A216" t="str">
            <v>計</v>
          </cell>
          <cell r="F216">
            <v>11440</v>
          </cell>
          <cell r="H216">
            <v>24083</v>
          </cell>
          <cell r="J216">
            <v>0</v>
          </cell>
        </row>
      </sheetData>
      <sheetData sheetId="19"/>
      <sheetData sheetId="20"/>
      <sheetData sheetId="21"/>
      <sheetData sheetId="22"/>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대비표"/>
      <sheetName val="기기리스트"/>
      <sheetName val="축산 기기리스트"/>
      <sheetName val="GI-LIST"/>
    </sheetNames>
    <sheetDataSet>
      <sheetData sheetId="0" refreshError="1"/>
      <sheetData sheetId="1" refreshError="1"/>
      <sheetData sheetId="2" refreshError="1"/>
      <sheetData sheetId="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구조토적"/>
      <sheetName val="맨홀"/>
      <sheetName val="트렌치"/>
      <sheetName val="연결관"/>
      <sheetName val="기계일위"/>
      <sheetName val="일위대가"/>
      <sheetName val="포장일위"/>
      <sheetName val="기본일위"/>
      <sheetName val="기계경비"/>
      <sheetName val="기타경비"/>
      <sheetName val="간지"/>
      <sheetName val="표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L1" t="str">
            <v>2000년 10월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324500</v>
          </cell>
          <cell r="O3" t="str">
            <v>모래</v>
          </cell>
          <cell r="P3">
            <v>16000</v>
          </cell>
        </row>
        <row r="4">
          <cell r="A4" t="str">
            <v>工 種 別</v>
          </cell>
          <cell r="E4" t="str">
            <v>單  價</v>
          </cell>
          <cell r="F4" t="str">
            <v>金      額</v>
          </cell>
          <cell r="G4" t="str">
            <v>單  價</v>
          </cell>
          <cell r="H4" t="str">
            <v>金      額</v>
          </cell>
          <cell r="I4" t="str">
            <v>單  價</v>
          </cell>
          <cell r="J4" t="str">
            <v>金      額</v>
          </cell>
          <cell r="L4" t="str">
            <v>철선 # 8</v>
          </cell>
          <cell r="M4">
            <v>480</v>
          </cell>
          <cell r="O4" t="str">
            <v>잡석</v>
          </cell>
          <cell r="P4">
            <v>11000</v>
          </cell>
        </row>
        <row r="5">
          <cell r="A5" t="str">
            <v>시멘트</v>
          </cell>
          <cell r="C5" t="str">
            <v>kg</v>
          </cell>
          <cell r="D5">
            <v>680</v>
          </cell>
          <cell r="E5">
            <v>59</v>
          </cell>
          <cell r="F5">
            <v>40120</v>
          </cell>
          <cell r="H5">
            <v>0</v>
          </cell>
          <cell r="J5">
            <v>0</v>
          </cell>
          <cell r="L5" t="str">
            <v>철선 # 20</v>
          </cell>
          <cell r="M5">
            <v>587</v>
          </cell>
          <cell r="O5" t="str">
            <v>보조기층재</v>
          </cell>
          <cell r="P5">
            <v>11000</v>
          </cell>
        </row>
        <row r="6">
          <cell r="A6" t="str">
            <v>모래</v>
          </cell>
          <cell r="C6" t="str">
            <v>㎥</v>
          </cell>
          <cell r="D6">
            <v>0.98</v>
          </cell>
          <cell r="E6">
            <v>16000</v>
          </cell>
          <cell r="F6">
            <v>15680</v>
          </cell>
          <cell r="H6">
            <v>0</v>
          </cell>
          <cell r="J6">
            <v>0</v>
          </cell>
          <cell r="K6">
            <v>16500</v>
          </cell>
          <cell r="L6" t="str">
            <v>못  N75</v>
          </cell>
          <cell r="M6">
            <v>660</v>
          </cell>
          <cell r="O6" t="str">
            <v>시멘트</v>
          </cell>
          <cell r="P6">
            <v>59</v>
          </cell>
          <cell r="Q6">
            <v>2600</v>
          </cell>
        </row>
        <row r="7">
          <cell r="A7" t="str">
            <v>보통인부</v>
          </cell>
          <cell r="C7" t="str">
            <v>인</v>
          </cell>
          <cell r="D7">
            <v>1</v>
          </cell>
          <cell r="F7">
            <v>0</v>
          </cell>
          <cell r="G7">
            <v>37052</v>
          </cell>
          <cell r="H7">
            <v>37052</v>
          </cell>
          <cell r="J7">
            <v>0</v>
          </cell>
          <cell r="K7">
            <v>1000</v>
          </cell>
          <cell r="L7" t="str">
            <v>목재</v>
          </cell>
          <cell r="M7">
            <v>272182</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cell r="L9" t="str">
            <v>40-210-8</v>
          </cell>
          <cell r="M9">
            <v>43330</v>
          </cell>
        </row>
        <row r="10">
          <cell r="F10">
            <v>0</v>
          </cell>
          <cell r="H10">
            <v>0</v>
          </cell>
          <cell r="J10">
            <v>0</v>
          </cell>
          <cell r="L10" t="str">
            <v>40-135-8</v>
          </cell>
          <cell r="M10">
            <v>36690</v>
          </cell>
        </row>
        <row r="11">
          <cell r="F11">
            <v>0</v>
          </cell>
          <cell r="H11">
            <v>0</v>
          </cell>
          <cell r="J11">
            <v>0</v>
          </cell>
          <cell r="L11" t="str">
            <v>40-180-8</v>
          </cell>
          <cell r="M11">
            <v>39960</v>
          </cell>
        </row>
        <row r="12">
          <cell r="F12">
            <v>0</v>
          </cell>
          <cell r="H12">
            <v>0</v>
          </cell>
          <cell r="J12">
            <v>0</v>
          </cell>
          <cell r="L12" t="str">
            <v>25-210-8</v>
          </cell>
          <cell r="M12">
            <v>44840</v>
          </cell>
        </row>
        <row r="13">
          <cell r="F13">
            <v>0</v>
          </cell>
          <cell r="H13">
            <v>0</v>
          </cell>
          <cell r="J13">
            <v>0</v>
          </cell>
          <cell r="L13" t="str">
            <v>와이어메쉬</v>
          </cell>
          <cell r="M13">
            <v>700</v>
          </cell>
        </row>
        <row r="14">
          <cell r="F14">
            <v>0</v>
          </cell>
          <cell r="H14">
            <v>0</v>
          </cell>
          <cell r="J14">
            <v>0</v>
          </cell>
          <cell r="L14" t="str">
            <v>25-210-12</v>
          </cell>
          <cell r="M14">
            <v>46180</v>
          </cell>
        </row>
        <row r="15">
          <cell r="F15">
            <v>0</v>
          </cell>
          <cell r="H15">
            <v>0</v>
          </cell>
          <cell r="J15">
            <v>0</v>
          </cell>
        </row>
        <row r="16">
          <cell r="F16">
            <v>0</v>
          </cell>
          <cell r="H16">
            <v>0</v>
          </cell>
          <cell r="J16">
            <v>0</v>
          </cell>
        </row>
        <row r="17">
          <cell r="F17">
            <v>0</v>
          </cell>
          <cell r="H17">
            <v>0</v>
          </cell>
          <cell r="J17">
            <v>0</v>
          </cell>
        </row>
        <row r="18">
          <cell r="A18" t="str">
            <v>計</v>
          </cell>
          <cell r="F18">
            <v>55800</v>
          </cell>
          <cell r="H18">
            <v>37052</v>
          </cell>
          <cell r="J18">
            <v>0</v>
          </cell>
        </row>
        <row r="20">
          <cell r="A20" t="str">
            <v>名  稱 : 모르터 ( 1 : 3 )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시멘트</v>
          </cell>
          <cell r="C23" t="str">
            <v>kg</v>
          </cell>
          <cell r="D23">
            <v>510</v>
          </cell>
          <cell r="E23">
            <v>59</v>
          </cell>
          <cell r="F23">
            <v>30090</v>
          </cell>
          <cell r="H23">
            <v>0</v>
          </cell>
          <cell r="J23">
            <v>0</v>
          </cell>
        </row>
        <row r="24">
          <cell r="A24" t="str">
            <v>모래</v>
          </cell>
          <cell r="C24" t="str">
            <v>㎥</v>
          </cell>
          <cell r="D24">
            <v>1.1000000000000001</v>
          </cell>
          <cell r="E24">
            <v>16000</v>
          </cell>
          <cell r="F24">
            <v>17600</v>
          </cell>
          <cell r="H24">
            <v>0</v>
          </cell>
          <cell r="J24">
            <v>0</v>
          </cell>
        </row>
        <row r="25">
          <cell r="A25" t="str">
            <v>보통인부</v>
          </cell>
          <cell r="C25" t="str">
            <v>인</v>
          </cell>
          <cell r="D25">
            <v>1</v>
          </cell>
          <cell r="F25">
            <v>0</v>
          </cell>
          <cell r="G25">
            <v>37052</v>
          </cell>
          <cell r="H25">
            <v>37052</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47690</v>
          </cell>
          <cell r="H36">
            <v>37052</v>
          </cell>
          <cell r="J36">
            <v>0</v>
          </cell>
        </row>
        <row r="38">
          <cell r="A38" t="str">
            <v>名  稱 : 레미콘타설 ( 무근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0.15</v>
          </cell>
          <cell r="F41">
            <v>0</v>
          </cell>
          <cell r="G41">
            <v>64308</v>
          </cell>
          <cell r="H41">
            <v>9646.2000000000007</v>
          </cell>
          <cell r="J41">
            <v>0</v>
          </cell>
        </row>
        <row r="42">
          <cell r="A42" t="str">
            <v>보통인부</v>
          </cell>
          <cell r="C42" t="str">
            <v>인</v>
          </cell>
          <cell r="D42">
            <v>0.27</v>
          </cell>
          <cell r="F42">
            <v>0</v>
          </cell>
          <cell r="G42">
            <v>37052</v>
          </cell>
          <cell r="H42">
            <v>10004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19650</v>
          </cell>
          <cell r="J54">
            <v>0</v>
          </cell>
        </row>
        <row r="56">
          <cell r="A56" t="str">
            <v>名  稱 : 레미콘타설 ( 철근 )</v>
          </cell>
          <cell r="J56" t="str">
            <v>單位 : 원/㎥當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콘크리트공</v>
          </cell>
          <cell r="C59" t="str">
            <v>인</v>
          </cell>
          <cell r="D59">
            <v>0.17</v>
          </cell>
          <cell r="F59">
            <v>0</v>
          </cell>
          <cell r="G59">
            <v>64308</v>
          </cell>
          <cell r="H59">
            <v>10932.3</v>
          </cell>
          <cell r="J59">
            <v>0</v>
          </cell>
        </row>
        <row r="60">
          <cell r="A60" t="str">
            <v>보통인부</v>
          </cell>
          <cell r="C60" t="str">
            <v>인</v>
          </cell>
          <cell r="D60">
            <v>0.28999999999999998</v>
          </cell>
          <cell r="F60">
            <v>0</v>
          </cell>
          <cell r="G60">
            <v>37052</v>
          </cell>
          <cell r="H60">
            <v>10745</v>
          </cell>
          <cell r="J60">
            <v>0</v>
          </cell>
        </row>
        <row r="61">
          <cell r="F61">
            <v>0</v>
          </cell>
          <cell r="H61">
            <v>0</v>
          </cell>
          <cell r="J61">
            <v>0</v>
          </cell>
        </row>
        <row r="62">
          <cell r="F62">
            <v>0</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0</v>
          </cell>
          <cell r="H72">
            <v>21677</v>
          </cell>
          <cell r="J72">
            <v>0</v>
          </cell>
        </row>
        <row r="74">
          <cell r="A74" t="str">
            <v>名  稱 : 철근가공조립 ( 간단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5</v>
          </cell>
          <cell r="E77">
            <v>587</v>
          </cell>
          <cell r="F77">
            <v>2935</v>
          </cell>
          <cell r="H77">
            <v>0</v>
          </cell>
          <cell r="J77">
            <v>0</v>
          </cell>
        </row>
        <row r="78">
          <cell r="A78" t="str">
            <v>철근공</v>
          </cell>
          <cell r="C78" t="str">
            <v>인</v>
          </cell>
          <cell r="D78">
            <v>2.9</v>
          </cell>
          <cell r="F78">
            <v>0</v>
          </cell>
          <cell r="G78">
            <v>66745</v>
          </cell>
          <cell r="H78">
            <v>193560.5</v>
          </cell>
          <cell r="J78">
            <v>0</v>
          </cell>
        </row>
        <row r="79">
          <cell r="A79" t="str">
            <v>보통인부</v>
          </cell>
          <cell r="C79" t="str">
            <v>인</v>
          </cell>
          <cell r="D79">
            <v>1.6</v>
          </cell>
          <cell r="F79">
            <v>0</v>
          </cell>
          <cell r="G79">
            <v>37052</v>
          </cell>
          <cell r="H79">
            <v>59283.199999999997</v>
          </cell>
          <cell r="J79">
            <v>0</v>
          </cell>
        </row>
        <row r="80">
          <cell r="A80" t="str">
            <v>기구손료</v>
          </cell>
          <cell r="B80" t="str">
            <v>품의 2%</v>
          </cell>
          <cell r="C80" t="str">
            <v>식</v>
          </cell>
          <cell r="D80">
            <v>1</v>
          </cell>
          <cell r="E80">
            <v>252843</v>
          </cell>
          <cell r="F80">
            <v>5056.8</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7991</v>
          </cell>
          <cell r="H90">
            <v>252843</v>
          </cell>
          <cell r="J90">
            <v>0</v>
          </cell>
        </row>
        <row r="92">
          <cell r="A92" t="str">
            <v>名  稱 : 철근가공조립 ( 보통 )</v>
          </cell>
          <cell r="J92" t="str">
            <v>單位 : 원/TON當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결속선</v>
          </cell>
          <cell r="B95" t="str">
            <v>＃20 m/m</v>
          </cell>
          <cell r="C95" t="str">
            <v>kg</v>
          </cell>
          <cell r="D95">
            <v>6.5</v>
          </cell>
          <cell r="E95">
            <v>587</v>
          </cell>
          <cell r="F95">
            <v>3815.5</v>
          </cell>
          <cell r="H95">
            <v>0</v>
          </cell>
          <cell r="J95">
            <v>0</v>
          </cell>
        </row>
        <row r="96">
          <cell r="A96" t="str">
            <v>철근공</v>
          </cell>
          <cell r="C96" t="str">
            <v>인</v>
          </cell>
          <cell r="D96">
            <v>4</v>
          </cell>
          <cell r="F96">
            <v>0</v>
          </cell>
          <cell r="G96">
            <v>66745</v>
          </cell>
          <cell r="H96">
            <v>266980</v>
          </cell>
          <cell r="J96">
            <v>0</v>
          </cell>
        </row>
        <row r="97">
          <cell r="A97" t="str">
            <v>보통인부</v>
          </cell>
          <cell r="C97" t="str">
            <v>인</v>
          </cell>
          <cell r="D97">
            <v>2.2000000000000002</v>
          </cell>
          <cell r="F97">
            <v>0</v>
          </cell>
          <cell r="G97">
            <v>37052</v>
          </cell>
          <cell r="H97">
            <v>81514.399999999994</v>
          </cell>
          <cell r="J97">
            <v>0</v>
          </cell>
        </row>
        <row r="98">
          <cell r="A98" t="str">
            <v>기구손료</v>
          </cell>
          <cell r="B98" t="str">
            <v>품의 2%</v>
          </cell>
          <cell r="C98" t="str">
            <v>식</v>
          </cell>
          <cell r="D98">
            <v>1</v>
          </cell>
          <cell r="E98">
            <v>348494</v>
          </cell>
          <cell r="F98">
            <v>6969.8</v>
          </cell>
          <cell r="H98">
            <v>0</v>
          </cell>
          <cell r="J98">
            <v>0</v>
          </cell>
        </row>
        <row r="99">
          <cell r="F99">
            <v>0</v>
          </cell>
          <cell r="H99">
            <v>0</v>
          </cell>
          <cell r="J99">
            <v>0</v>
          </cell>
        </row>
        <row r="100">
          <cell r="F100">
            <v>0</v>
          </cell>
          <cell r="H100">
            <v>0</v>
          </cell>
          <cell r="J100">
            <v>0</v>
          </cell>
        </row>
        <row r="101">
          <cell r="F101">
            <v>0</v>
          </cell>
          <cell r="H101">
            <v>0</v>
          </cell>
          <cell r="J101">
            <v>0</v>
          </cell>
        </row>
        <row r="102">
          <cell r="F102">
            <v>0</v>
          </cell>
          <cell r="H102">
            <v>0</v>
          </cell>
          <cell r="J102">
            <v>0</v>
          </cell>
        </row>
        <row r="103">
          <cell r="F103">
            <v>0</v>
          </cell>
          <cell r="H103">
            <v>0</v>
          </cell>
          <cell r="J103">
            <v>0</v>
          </cell>
        </row>
        <row r="104">
          <cell r="F104">
            <v>0</v>
          </cell>
          <cell r="H104">
            <v>0</v>
          </cell>
          <cell r="J104">
            <v>0</v>
          </cell>
        </row>
        <row r="105">
          <cell r="F105">
            <v>0</v>
          </cell>
          <cell r="H105">
            <v>0</v>
          </cell>
          <cell r="J105">
            <v>0</v>
          </cell>
        </row>
        <row r="106">
          <cell r="F106">
            <v>0</v>
          </cell>
          <cell r="H106">
            <v>0</v>
          </cell>
          <cell r="J106">
            <v>0</v>
          </cell>
        </row>
        <row r="107">
          <cell r="F107">
            <v>0</v>
          </cell>
          <cell r="H107">
            <v>0</v>
          </cell>
          <cell r="J107">
            <v>0</v>
          </cell>
        </row>
        <row r="108">
          <cell r="A108" t="str">
            <v>計</v>
          </cell>
          <cell r="F108">
            <v>10785</v>
          </cell>
          <cell r="H108">
            <v>348494</v>
          </cell>
          <cell r="J108">
            <v>0</v>
          </cell>
        </row>
        <row r="110">
          <cell r="A110" t="str">
            <v>名  稱 : 철근가공조립 ( 복잡 )</v>
          </cell>
          <cell r="J110" t="str">
            <v>單位 : 원/TON當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결속선</v>
          </cell>
          <cell r="B113" t="str">
            <v>＃20 m/m</v>
          </cell>
          <cell r="C113" t="str">
            <v>kg</v>
          </cell>
          <cell r="D113">
            <v>8</v>
          </cell>
          <cell r="E113">
            <v>587</v>
          </cell>
          <cell r="F113">
            <v>4696</v>
          </cell>
          <cell r="H113">
            <v>0</v>
          </cell>
          <cell r="J113">
            <v>0</v>
          </cell>
        </row>
        <row r="114">
          <cell r="A114" t="str">
            <v>철근공</v>
          </cell>
          <cell r="C114" t="str">
            <v>인</v>
          </cell>
          <cell r="D114">
            <v>5</v>
          </cell>
          <cell r="F114">
            <v>0</v>
          </cell>
          <cell r="G114">
            <v>66745</v>
          </cell>
          <cell r="H114">
            <v>333725</v>
          </cell>
          <cell r="J114">
            <v>0</v>
          </cell>
        </row>
        <row r="115">
          <cell r="A115" t="str">
            <v>보통인부</v>
          </cell>
          <cell r="C115" t="str">
            <v>인</v>
          </cell>
          <cell r="D115">
            <v>2.8</v>
          </cell>
          <cell r="F115">
            <v>0</v>
          </cell>
          <cell r="G115">
            <v>37052</v>
          </cell>
          <cell r="H115">
            <v>103745.60000000001</v>
          </cell>
          <cell r="J115">
            <v>0</v>
          </cell>
        </row>
        <row r="116">
          <cell r="A116" t="str">
            <v>기구손료</v>
          </cell>
          <cell r="B116" t="str">
            <v>품의 2%</v>
          </cell>
          <cell r="C116" t="str">
            <v>식</v>
          </cell>
          <cell r="D116">
            <v>1</v>
          </cell>
          <cell r="E116">
            <v>437470</v>
          </cell>
          <cell r="F116">
            <v>8749.4</v>
          </cell>
          <cell r="H116">
            <v>0</v>
          </cell>
          <cell r="J116">
            <v>0</v>
          </cell>
        </row>
        <row r="117">
          <cell r="F117">
            <v>0</v>
          </cell>
          <cell r="H117">
            <v>0</v>
          </cell>
          <cell r="J117">
            <v>0</v>
          </cell>
        </row>
        <row r="118">
          <cell r="F118">
            <v>0</v>
          </cell>
          <cell r="H118">
            <v>0</v>
          </cell>
          <cell r="J118">
            <v>0</v>
          </cell>
        </row>
        <row r="119">
          <cell r="F119">
            <v>0</v>
          </cell>
          <cell r="H119">
            <v>0</v>
          </cell>
          <cell r="J119">
            <v>0</v>
          </cell>
        </row>
        <row r="120">
          <cell r="F120">
            <v>0</v>
          </cell>
          <cell r="H120">
            <v>0</v>
          </cell>
          <cell r="J120">
            <v>0</v>
          </cell>
        </row>
        <row r="121">
          <cell r="F121">
            <v>0</v>
          </cell>
          <cell r="H121">
            <v>0</v>
          </cell>
          <cell r="J121">
            <v>0</v>
          </cell>
        </row>
        <row r="122">
          <cell r="F122">
            <v>0</v>
          </cell>
          <cell r="H122">
            <v>0</v>
          </cell>
          <cell r="J122">
            <v>0</v>
          </cell>
        </row>
        <row r="123">
          <cell r="F123">
            <v>0</v>
          </cell>
          <cell r="H123">
            <v>0</v>
          </cell>
          <cell r="J123">
            <v>0</v>
          </cell>
        </row>
        <row r="124">
          <cell r="F124">
            <v>0</v>
          </cell>
          <cell r="H124">
            <v>0</v>
          </cell>
          <cell r="J124">
            <v>0</v>
          </cell>
        </row>
        <row r="125">
          <cell r="F125">
            <v>0</v>
          </cell>
          <cell r="H125">
            <v>0</v>
          </cell>
          <cell r="J125">
            <v>0</v>
          </cell>
        </row>
        <row r="126">
          <cell r="A126" t="str">
            <v>計</v>
          </cell>
          <cell r="F126">
            <v>13445</v>
          </cell>
          <cell r="H126">
            <v>437470</v>
          </cell>
          <cell r="J126">
            <v>0</v>
          </cell>
        </row>
        <row r="128">
          <cell r="A128" t="str">
            <v>名  稱 : 합판거푸집</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row>
        <row r="130">
          <cell r="A130" t="str">
            <v>工 種 別</v>
          </cell>
          <cell r="E130" t="str">
            <v>單  價</v>
          </cell>
          <cell r="F130" t="str">
            <v>金      額</v>
          </cell>
          <cell r="G130" t="str">
            <v>單  價</v>
          </cell>
          <cell r="H130" t="str">
            <v>金      額</v>
          </cell>
          <cell r="I130" t="str">
            <v>單  價</v>
          </cell>
          <cell r="J130" t="str">
            <v>金      額</v>
          </cell>
        </row>
        <row r="131">
          <cell r="A131" t="str">
            <v>합판</v>
          </cell>
          <cell r="B131" t="str">
            <v>내수합판</v>
          </cell>
          <cell r="C131" t="str">
            <v>㎡</v>
          </cell>
          <cell r="D131">
            <v>1.03</v>
          </cell>
          <cell r="E131">
            <v>6641</v>
          </cell>
          <cell r="F131">
            <v>6840.2</v>
          </cell>
          <cell r="H131">
            <v>0</v>
          </cell>
          <cell r="J131">
            <v>0</v>
          </cell>
        </row>
        <row r="132">
          <cell r="A132" t="str">
            <v>목재</v>
          </cell>
          <cell r="C132" t="str">
            <v>㎥</v>
          </cell>
          <cell r="D132">
            <v>3.7999999999999999E-2</v>
          </cell>
          <cell r="E132">
            <v>272182</v>
          </cell>
          <cell r="F132">
            <v>10342.9</v>
          </cell>
          <cell r="H132">
            <v>0</v>
          </cell>
          <cell r="J132">
            <v>0</v>
          </cell>
        </row>
        <row r="133">
          <cell r="A133" t="str">
            <v>철선</v>
          </cell>
          <cell r="B133" t="str">
            <v>＃8</v>
          </cell>
          <cell r="C133" t="str">
            <v>kg</v>
          </cell>
          <cell r="D133">
            <v>0.28999999999999998</v>
          </cell>
          <cell r="E133">
            <v>480</v>
          </cell>
          <cell r="F133">
            <v>139.19999999999999</v>
          </cell>
          <cell r="H133">
            <v>0</v>
          </cell>
          <cell r="J133">
            <v>0</v>
          </cell>
        </row>
        <row r="134">
          <cell r="A134" t="str">
            <v>못</v>
          </cell>
          <cell r="B134" t="str">
            <v>N 75</v>
          </cell>
          <cell r="C134" t="str">
            <v>kg</v>
          </cell>
          <cell r="D134">
            <v>0.2</v>
          </cell>
          <cell r="E134">
            <v>660</v>
          </cell>
          <cell r="F134">
            <v>132</v>
          </cell>
          <cell r="H134">
            <v>0</v>
          </cell>
          <cell r="J134">
            <v>0</v>
          </cell>
        </row>
        <row r="135">
          <cell r="A135" t="str">
            <v>박리제</v>
          </cell>
          <cell r="C135" t="str">
            <v>ℓ</v>
          </cell>
          <cell r="D135">
            <v>0.19</v>
          </cell>
          <cell r="E135">
            <v>315.39</v>
          </cell>
          <cell r="F135">
            <v>59.9</v>
          </cell>
          <cell r="H135">
            <v>0</v>
          </cell>
          <cell r="J135">
            <v>0</v>
          </cell>
        </row>
        <row r="136">
          <cell r="A136" t="str">
            <v>형틀목공</v>
          </cell>
          <cell r="C136" t="str">
            <v>인</v>
          </cell>
          <cell r="D136">
            <v>0.28000000000000003</v>
          </cell>
          <cell r="F136">
            <v>0</v>
          </cell>
          <cell r="G136">
            <v>63219</v>
          </cell>
          <cell r="H136">
            <v>17701.3</v>
          </cell>
          <cell r="J136">
            <v>0</v>
          </cell>
        </row>
        <row r="137">
          <cell r="A137" t="str">
            <v>보통인부</v>
          </cell>
          <cell r="C137" t="str">
            <v>인</v>
          </cell>
          <cell r="D137">
            <v>0.23</v>
          </cell>
          <cell r="F137">
            <v>0</v>
          </cell>
          <cell r="G137">
            <v>37052</v>
          </cell>
          <cell r="H137">
            <v>8521.9</v>
          </cell>
          <cell r="J137">
            <v>0</v>
          </cell>
        </row>
        <row r="138">
          <cell r="A138" t="str">
            <v>사용고재</v>
          </cell>
          <cell r="B138" t="str">
            <v>주재료의 30%</v>
          </cell>
          <cell r="C138" t="str">
            <v>식</v>
          </cell>
          <cell r="D138">
            <v>1</v>
          </cell>
          <cell r="E138">
            <v>17183.099999999999</v>
          </cell>
          <cell r="F138">
            <v>5154.8999999999996</v>
          </cell>
          <cell r="H138">
            <v>0</v>
          </cell>
          <cell r="J138">
            <v>0</v>
          </cell>
        </row>
        <row r="139">
          <cell r="A139" t="str">
            <v>計 (1회사용)</v>
          </cell>
          <cell r="F139">
            <v>12359</v>
          </cell>
          <cell r="H139">
            <v>26223</v>
          </cell>
          <cell r="J139">
            <v>0</v>
          </cell>
        </row>
        <row r="140">
          <cell r="A140" t="str">
            <v>2회사용시</v>
          </cell>
          <cell r="E140">
            <v>0.56999999999999995</v>
          </cell>
          <cell r="F140">
            <v>7044</v>
          </cell>
          <cell r="G140">
            <v>0.6</v>
          </cell>
          <cell r="H140">
            <v>15733</v>
          </cell>
          <cell r="J140">
            <v>0</v>
          </cell>
        </row>
        <row r="141">
          <cell r="A141" t="str">
            <v>3회사용시</v>
          </cell>
          <cell r="E141">
            <v>0.46100000000000002</v>
          </cell>
          <cell r="F141">
            <v>5697</v>
          </cell>
          <cell r="G141">
            <v>0.47099999999999997</v>
          </cell>
          <cell r="H141">
            <v>12351</v>
          </cell>
          <cell r="J141">
            <v>0</v>
          </cell>
        </row>
        <row r="142">
          <cell r="A142" t="str">
            <v>4회사용시</v>
          </cell>
          <cell r="E142">
            <v>0.40100000000000002</v>
          </cell>
          <cell r="F142">
            <v>4955</v>
          </cell>
          <cell r="G142">
            <v>0.4</v>
          </cell>
          <cell r="H142">
            <v>10489</v>
          </cell>
          <cell r="J142">
            <v>0</v>
          </cell>
        </row>
        <row r="143">
          <cell r="A143" t="str">
            <v>5회사용시</v>
          </cell>
          <cell r="E143">
            <v>0.371</v>
          </cell>
          <cell r="F143">
            <v>4585</v>
          </cell>
          <cell r="G143">
            <v>0.34200000000000003</v>
          </cell>
          <cell r="H143">
            <v>8968</v>
          </cell>
          <cell r="J143">
            <v>0</v>
          </cell>
        </row>
        <row r="144">
          <cell r="A144" t="str">
            <v>6회사용시</v>
          </cell>
          <cell r="E144">
            <v>0.34699999999999998</v>
          </cell>
          <cell r="F144">
            <v>4288</v>
          </cell>
          <cell r="G144">
            <v>0.32</v>
          </cell>
          <cell r="H144">
            <v>8391</v>
          </cell>
          <cell r="J144">
            <v>0</v>
          </cell>
        </row>
        <row r="146">
          <cell r="A146" t="str">
            <v>名  稱 : 목재거푸집</v>
          </cell>
          <cell r="J146" t="str">
            <v>單位 : 원/㎡當</v>
          </cell>
        </row>
        <row r="147">
          <cell r="A147" t="str">
            <v>區    分</v>
          </cell>
          <cell r="B147" t="str">
            <v>材質 및 規格</v>
          </cell>
          <cell r="C147" t="str">
            <v>單位</v>
          </cell>
          <cell r="D147" t="str">
            <v>數    量</v>
          </cell>
          <cell r="E147" t="str">
            <v>材       料       費</v>
          </cell>
          <cell r="G147" t="str">
            <v xml:space="preserve">        勞       務       費</v>
          </cell>
          <cell r="I147" t="str">
            <v>經              費</v>
          </cell>
        </row>
        <row r="148">
          <cell r="A148" t="str">
            <v>工 種 別</v>
          </cell>
          <cell r="E148" t="str">
            <v>單  價</v>
          </cell>
          <cell r="F148" t="str">
            <v>金      額</v>
          </cell>
          <cell r="G148" t="str">
            <v>單  價</v>
          </cell>
          <cell r="H148" t="str">
            <v>金      額</v>
          </cell>
          <cell r="I148" t="str">
            <v>單  價</v>
          </cell>
          <cell r="J148" t="str">
            <v>金      額</v>
          </cell>
        </row>
        <row r="149">
          <cell r="A149" t="str">
            <v>판재</v>
          </cell>
          <cell r="C149" t="str">
            <v>㎥</v>
          </cell>
          <cell r="D149">
            <v>0.03</v>
          </cell>
          <cell r="E149">
            <v>285792</v>
          </cell>
          <cell r="F149">
            <v>8573.7000000000007</v>
          </cell>
          <cell r="H149">
            <v>0</v>
          </cell>
          <cell r="J149">
            <v>0</v>
          </cell>
        </row>
        <row r="150">
          <cell r="A150" t="str">
            <v>목재</v>
          </cell>
          <cell r="C150" t="str">
            <v>㎥</v>
          </cell>
          <cell r="D150">
            <v>3.7999999999999999E-2</v>
          </cell>
          <cell r="E150">
            <v>272182</v>
          </cell>
          <cell r="F150">
            <v>10342.9</v>
          </cell>
          <cell r="H150">
            <v>0</v>
          </cell>
          <cell r="J150">
            <v>0</v>
          </cell>
        </row>
        <row r="151">
          <cell r="A151" t="str">
            <v>철선</v>
          </cell>
          <cell r="B151" t="str">
            <v>＃8</v>
          </cell>
          <cell r="C151" t="str">
            <v>kg</v>
          </cell>
          <cell r="D151">
            <v>0.28999999999999998</v>
          </cell>
          <cell r="E151">
            <v>480</v>
          </cell>
          <cell r="F151">
            <v>139.19999999999999</v>
          </cell>
          <cell r="H151">
            <v>0</v>
          </cell>
          <cell r="J151">
            <v>0</v>
          </cell>
        </row>
        <row r="152">
          <cell r="A152" t="str">
            <v>못</v>
          </cell>
          <cell r="B152" t="str">
            <v>N 75</v>
          </cell>
          <cell r="C152" t="str">
            <v>kg</v>
          </cell>
          <cell r="D152">
            <v>0.25</v>
          </cell>
          <cell r="E152">
            <v>660</v>
          </cell>
          <cell r="F152">
            <v>165</v>
          </cell>
          <cell r="H152">
            <v>0</v>
          </cell>
          <cell r="J152">
            <v>0</v>
          </cell>
        </row>
        <row r="153">
          <cell r="A153" t="str">
            <v>박리제</v>
          </cell>
          <cell r="C153" t="str">
            <v>ℓ</v>
          </cell>
          <cell r="D153">
            <v>0.19</v>
          </cell>
          <cell r="E153">
            <v>315.39</v>
          </cell>
          <cell r="F153">
            <v>59.9</v>
          </cell>
          <cell r="H153">
            <v>0</v>
          </cell>
          <cell r="J153">
            <v>0</v>
          </cell>
        </row>
        <row r="154">
          <cell r="A154" t="str">
            <v>형틀목공</v>
          </cell>
          <cell r="C154" t="str">
            <v>인</v>
          </cell>
          <cell r="D154">
            <v>0.46</v>
          </cell>
          <cell r="F154">
            <v>0</v>
          </cell>
          <cell r="G154">
            <v>63219</v>
          </cell>
          <cell r="H154">
            <v>29080.7</v>
          </cell>
          <cell r="J154">
            <v>0</v>
          </cell>
        </row>
        <row r="155">
          <cell r="A155" t="str">
            <v>보통인부</v>
          </cell>
          <cell r="C155" t="str">
            <v>인</v>
          </cell>
          <cell r="D155">
            <v>0.37</v>
          </cell>
          <cell r="F155">
            <v>0</v>
          </cell>
          <cell r="G155">
            <v>37052</v>
          </cell>
          <cell r="H155">
            <v>13709.2</v>
          </cell>
          <cell r="J155">
            <v>0</v>
          </cell>
        </row>
        <row r="156">
          <cell r="A156" t="str">
            <v>사용고재</v>
          </cell>
          <cell r="B156" t="str">
            <v>주재료의 30%</v>
          </cell>
          <cell r="C156" t="str">
            <v>식</v>
          </cell>
          <cell r="D156">
            <v>1</v>
          </cell>
          <cell r="E156">
            <v>18916.599999999999</v>
          </cell>
          <cell r="F156">
            <v>5674.9</v>
          </cell>
          <cell r="H156">
            <v>0</v>
          </cell>
          <cell r="J156">
            <v>0</v>
          </cell>
        </row>
        <row r="157">
          <cell r="A157" t="str">
            <v xml:space="preserve">計 </v>
          </cell>
          <cell r="F157">
            <v>13605</v>
          </cell>
          <cell r="H157">
            <v>42789</v>
          </cell>
          <cell r="J157">
            <v>0</v>
          </cell>
        </row>
        <row r="158">
          <cell r="A158" t="str">
            <v>1회사용시</v>
          </cell>
          <cell r="E158">
            <v>1</v>
          </cell>
          <cell r="F158">
            <v>13605</v>
          </cell>
          <cell r="G158">
            <v>1</v>
          </cell>
          <cell r="H158">
            <v>42789</v>
          </cell>
          <cell r="J158">
            <v>0</v>
          </cell>
        </row>
        <row r="159">
          <cell r="A159" t="str">
            <v>2회사용시</v>
          </cell>
          <cell r="E159">
            <v>0.57699999999999996</v>
          </cell>
          <cell r="F159">
            <v>7850</v>
          </cell>
          <cell r="G159">
            <v>0.63</v>
          </cell>
          <cell r="H159">
            <v>26957</v>
          </cell>
          <cell r="J159">
            <v>0</v>
          </cell>
        </row>
        <row r="160">
          <cell r="A160" t="str">
            <v>3회사용시</v>
          </cell>
          <cell r="E160">
            <v>0.46600000000000003</v>
          </cell>
          <cell r="F160">
            <v>6339</v>
          </cell>
          <cell r="G160">
            <v>0.51600000000000001</v>
          </cell>
          <cell r="H160">
            <v>22079</v>
          </cell>
          <cell r="J160">
            <v>0</v>
          </cell>
        </row>
        <row r="161">
          <cell r="A161" t="str">
            <v>4회사용시</v>
          </cell>
          <cell r="E161">
            <v>0.39700000000000002</v>
          </cell>
          <cell r="F161">
            <v>5401</v>
          </cell>
          <cell r="G161">
            <v>0.45900000000000002</v>
          </cell>
          <cell r="H161">
            <v>19640</v>
          </cell>
          <cell r="J161">
            <v>0</v>
          </cell>
        </row>
        <row r="162">
          <cell r="F162">
            <v>0</v>
          </cell>
          <cell r="H162">
            <v>0</v>
          </cell>
          <cell r="J162">
            <v>0</v>
          </cell>
        </row>
        <row r="164">
          <cell r="A164" t="str">
            <v>名  稱 : 비계설치</v>
          </cell>
          <cell r="J164" t="str">
            <v>單位 : 공/㎥當</v>
          </cell>
        </row>
        <row r="165">
          <cell r="A165" t="str">
            <v>區    分</v>
          </cell>
          <cell r="B165" t="str">
            <v>材質 및 規格</v>
          </cell>
          <cell r="C165" t="str">
            <v>單位</v>
          </cell>
          <cell r="D165" t="str">
            <v>數    量</v>
          </cell>
          <cell r="E165" t="str">
            <v>材       料       費</v>
          </cell>
          <cell r="G165" t="str">
            <v xml:space="preserve">        勞       務       費</v>
          </cell>
          <cell r="I165" t="str">
            <v>經              費</v>
          </cell>
        </row>
        <row r="166">
          <cell r="A166" t="str">
            <v>工 種 別</v>
          </cell>
          <cell r="E166" t="str">
            <v>單  價</v>
          </cell>
          <cell r="F166" t="str">
            <v>金      額</v>
          </cell>
          <cell r="G166" t="str">
            <v>單  價</v>
          </cell>
          <cell r="H166" t="str">
            <v>金      額</v>
          </cell>
          <cell r="I166" t="str">
            <v>單  價</v>
          </cell>
          <cell r="J166" t="str">
            <v>金      額</v>
          </cell>
        </row>
        <row r="167">
          <cell r="A167" t="str">
            <v>원목</v>
          </cell>
          <cell r="C167" t="str">
            <v>㎥</v>
          </cell>
          <cell r="D167">
            <v>9.4E-2</v>
          </cell>
          <cell r="E167">
            <v>164670</v>
          </cell>
          <cell r="F167">
            <v>15478.9</v>
          </cell>
          <cell r="H167">
            <v>0</v>
          </cell>
          <cell r="J167">
            <v>0</v>
          </cell>
        </row>
        <row r="168">
          <cell r="A168" t="str">
            <v>판재</v>
          </cell>
          <cell r="C168" t="str">
            <v>㎥</v>
          </cell>
          <cell r="D168">
            <v>1.5E-3</v>
          </cell>
          <cell r="E168">
            <v>285792</v>
          </cell>
          <cell r="F168">
            <v>428.6</v>
          </cell>
          <cell r="H168">
            <v>0</v>
          </cell>
          <cell r="J168">
            <v>0</v>
          </cell>
        </row>
        <row r="169">
          <cell r="A169" t="str">
            <v>철선</v>
          </cell>
          <cell r="B169" t="str">
            <v>＃8</v>
          </cell>
          <cell r="C169" t="str">
            <v>kg</v>
          </cell>
          <cell r="D169">
            <v>0.2</v>
          </cell>
          <cell r="E169">
            <v>480</v>
          </cell>
          <cell r="F169">
            <v>96</v>
          </cell>
          <cell r="H169">
            <v>0</v>
          </cell>
          <cell r="J169">
            <v>0</v>
          </cell>
        </row>
        <row r="170">
          <cell r="A170" t="str">
            <v>잡재료</v>
          </cell>
          <cell r="B170" t="str">
            <v>재료비의 5%</v>
          </cell>
          <cell r="C170" t="str">
            <v>식</v>
          </cell>
          <cell r="D170">
            <v>1</v>
          </cell>
          <cell r="E170">
            <v>16003</v>
          </cell>
          <cell r="F170">
            <v>800.1</v>
          </cell>
          <cell r="H170">
            <v>0</v>
          </cell>
          <cell r="J170">
            <v>0</v>
          </cell>
        </row>
        <row r="171">
          <cell r="A171" t="str">
            <v>비계공</v>
          </cell>
          <cell r="C171" t="str">
            <v>인</v>
          </cell>
          <cell r="D171">
            <v>2</v>
          </cell>
          <cell r="F171">
            <v>0</v>
          </cell>
          <cell r="G171">
            <v>67640</v>
          </cell>
          <cell r="H171">
            <v>135280</v>
          </cell>
          <cell r="J171">
            <v>0</v>
          </cell>
        </row>
        <row r="172">
          <cell r="A172" t="str">
            <v>보통인부</v>
          </cell>
          <cell r="C172" t="str">
            <v>인</v>
          </cell>
          <cell r="D172">
            <v>2</v>
          </cell>
          <cell r="F172">
            <v>0</v>
          </cell>
          <cell r="G172">
            <v>37052</v>
          </cell>
          <cell r="H172">
            <v>74104</v>
          </cell>
          <cell r="J172">
            <v>0</v>
          </cell>
        </row>
        <row r="173">
          <cell r="A173" t="str">
            <v xml:space="preserve">計 </v>
          </cell>
          <cell r="B173" t="str">
            <v>10공/㎥당</v>
          </cell>
          <cell r="F173">
            <v>16803</v>
          </cell>
          <cell r="H173">
            <v>209384</v>
          </cell>
          <cell r="J173">
            <v>0</v>
          </cell>
        </row>
        <row r="174">
          <cell r="A174" t="str">
            <v xml:space="preserve">計 </v>
          </cell>
          <cell r="B174" t="str">
            <v>공/㎥당</v>
          </cell>
          <cell r="F174">
            <v>1680</v>
          </cell>
          <cell r="H174">
            <v>20938</v>
          </cell>
          <cell r="J174">
            <v>0</v>
          </cell>
        </row>
        <row r="175">
          <cell r="A175" t="str">
            <v>1회사용시</v>
          </cell>
          <cell r="E175">
            <v>1</v>
          </cell>
          <cell r="F175">
            <v>1680</v>
          </cell>
          <cell r="G175">
            <v>1</v>
          </cell>
          <cell r="H175">
            <v>20938</v>
          </cell>
          <cell r="J175">
            <v>0</v>
          </cell>
        </row>
        <row r="176">
          <cell r="A176" t="str">
            <v>2회사용시</v>
          </cell>
          <cell r="E176">
            <v>0.67</v>
          </cell>
          <cell r="F176">
            <v>1125</v>
          </cell>
          <cell r="G176">
            <v>1</v>
          </cell>
          <cell r="H176">
            <v>20938</v>
          </cell>
          <cell r="J176">
            <v>0</v>
          </cell>
        </row>
        <row r="177">
          <cell r="A177" t="str">
            <v>3회사용시</v>
          </cell>
          <cell r="E177">
            <v>0.56499999999999995</v>
          </cell>
          <cell r="F177">
            <v>949</v>
          </cell>
          <cell r="G177">
            <v>1</v>
          </cell>
          <cell r="H177">
            <v>20938</v>
          </cell>
          <cell r="J177">
            <v>0</v>
          </cell>
        </row>
        <row r="178">
          <cell r="A178" t="str">
            <v>4회사용시</v>
          </cell>
          <cell r="E178">
            <v>0.51600000000000001</v>
          </cell>
          <cell r="F178">
            <v>866</v>
          </cell>
          <cell r="G178">
            <v>1</v>
          </cell>
          <cell r="H178">
            <v>20938</v>
          </cell>
          <cell r="J178">
            <v>0</v>
          </cell>
        </row>
        <row r="179">
          <cell r="A179" t="str">
            <v>5회사용시</v>
          </cell>
          <cell r="E179">
            <v>0.48899999999999999</v>
          </cell>
          <cell r="F179">
            <v>821</v>
          </cell>
          <cell r="G179">
            <v>1</v>
          </cell>
          <cell r="H179">
            <v>20938</v>
          </cell>
          <cell r="J179">
            <v>0</v>
          </cell>
        </row>
        <row r="180">
          <cell r="A180" t="str">
            <v>6회사용시</v>
          </cell>
          <cell r="E180">
            <v>0.47299999999999998</v>
          </cell>
          <cell r="F180">
            <v>794</v>
          </cell>
          <cell r="G180">
            <v>1</v>
          </cell>
          <cell r="H180">
            <v>20938</v>
          </cell>
          <cell r="J180">
            <v>0</v>
          </cell>
        </row>
        <row r="182">
          <cell r="A182" t="str">
            <v>名  稱 : 잡석깔기</v>
          </cell>
          <cell r="J182" t="str">
            <v>單位 : 원/㎥當</v>
          </cell>
        </row>
        <row r="183">
          <cell r="A183" t="str">
            <v>區    分</v>
          </cell>
          <cell r="B183" t="str">
            <v>材質 및 規格</v>
          </cell>
          <cell r="C183" t="str">
            <v>單位</v>
          </cell>
          <cell r="D183" t="str">
            <v>數    量</v>
          </cell>
          <cell r="E183" t="str">
            <v>材       料       費</v>
          </cell>
          <cell r="G183" t="str">
            <v xml:space="preserve">        勞       務       費</v>
          </cell>
          <cell r="I183" t="str">
            <v>經              費</v>
          </cell>
        </row>
        <row r="184">
          <cell r="A184" t="str">
            <v>工 種 別</v>
          </cell>
          <cell r="E184" t="str">
            <v>單  價</v>
          </cell>
          <cell r="F184" t="str">
            <v>金      額</v>
          </cell>
          <cell r="G184" t="str">
            <v>單  價</v>
          </cell>
          <cell r="H184" t="str">
            <v>金      額</v>
          </cell>
          <cell r="I184" t="str">
            <v>單  價</v>
          </cell>
          <cell r="J184" t="str">
            <v>金      額</v>
          </cell>
        </row>
        <row r="185">
          <cell r="A185" t="str">
            <v>잡석</v>
          </cell>
          <cell r="C185" t="str">
            <v>인</v>
          </cell>
          <cell r="D185">
            <v>1.04</v>
          </cell>
          <cell r="E185">
            <v>11000</v>
          </cell>
          <cell r="F185">
            <v>11440</v>
          </cell>
          <cell r="H185">
            <v>0</v>
          </cell>
          <cell r="J185">
            <v>0</v>
          </cell>
        </row>
        <row r="186">
          <cell r="A186" t="str">
            <v>보통인부</v>
          </cell>
          <cell r="C186" t="str">
            <v>인</v>
          </cell>
          <cell r="D186">
            <v>0.6</v>
          </cell>
          <cell r="F186">
            <v>0</v>
          </cell>
          <cell r="G186">
            <v>37052</v>
          </cell>
          <cell r="H186">
            <v>22231.200000000001</v>
          </cell>
          <cell r="J186">
            <v>0</v>
          </cell>
        </row>
        <row r="187">
          <cell r="F187">
            <v>0</v>
          </cell>
          <cell r="H187">
            <v>0</v>
          </cell>
          <cell r="J187">
            <v>0</v>
          </cell>
        </row>
        <row r="188">
          <cell r="F188">
            <v>0</v>
          </cell>
          <cell r="H188">
            <v>0</v>
          </cell>
          <cell r="J188">
            <v>0</v>
          </cell>
        </row>
        <row r="189">
          <cell r="F189">
            <v>0</v>
          </cell>
          <cell r="H189">
            <v>0</v>
          </cell>
          <cell r="J189">
            <v>0</v>
          </cell>
        </row>
        <row r="190">
          <cell r="F190">
            <v>0</v>
          </cell>
          <cell r="H190">
            <v>0</v>
          </cell>
          <cell r="J190">
            <v>0</v>
          </cell>
        </row>
        <row r="191">
          <cell r="F191">
            <v>0</v>
          </cell>
          <cell r="H191">
            <v>0</v>
          </cell>
          <cell r="J191">
            <v>0</v>
          </cell>
        </row>
        <row r="192">
          <cell r="F192">
            <v>0</v>
          </cell>
          <cell r="H192">
            <v>0</v>
          </cell>
          <cell r="J192">
            <v>0</v>
          </cell>
        </row>
        <row r="193">
          <cell r="F193">
            <v>0</v>
          </cell>
          <cell r="H193">
            <v>0</v>
          </cell>
          <cell r="J193">
            <v>0</v>
          </cell>
        </row>
        <row r="194">
          <cell r="F194">
            <v>0</v>
          </cell>
          <cell r="H194">
            <v>0</v>
          </cell>
          <cell r="J194">
            <v>0</v>
          </cell>
        </row>
        <row r="195">
          <cell r="F195">
            <v>0</v>
          </cell>
          <cell r="H195">
            <v>0</v>
          </cell>
          <cell r="J195">
            <v>0</v>
          </cell>
        </row>
        <row r="196">
          <cell r="F196">
            <v>0</v>
          </cell>
          <cell r="H196">
            <v>0</v>
          </cell>
          <cell r="J196">
            <v>0</v>
          </cell>
        </row>
        <row r="197">
          <cell r="F197">
            <v>0</v>
          </cell>
          <cell r="H197">
            <v>0</v>
          </cell>
          <cell r="J197">
            <v>0</v>
          </cell>
        </row>
        <row r="198">
          <cell r="A198" t="str">
            <v>計</v>
          </cell>
          <cell r="F198">
            <v>11440</v>
          </cell>
          <cell r="H198">
            <v>22231</v>
          </cell>
          <cell r="J198">
            <v>0</v>
          </cell>
        </row>
        <row r="200">
          <cell r="A200" t="str">
            <v>名  稱 : 잡석채우기</v>
          </cell>
          <cell r="J200" t="str">
            <v>單位 : 원/㎥當</v>
          </cell>
        </row>
        <row r="201">
          <cell r="A201" t="str">
            <v>區    分</v>
          </cell>
          <cell r="B201" t="str">
            <v>材質 및 規格</v>
          </cell>
          <cell r="C201" t="str">
            <v>單位</v>
          </cell>
          <cell r="D201" t="str">
            <v>數    量</v>
          </cell>
          <cell r="E201" t="str">
            <v>材       料       費</v>
          </cell>
          <cell r="G201" t="str">
            <v xml:space="preserve">        勞       務       費</v>
          </cell>
          <cell r="I201" t="str">
            <v>經              費</v>
          </cell>
        </row>
        <row r="202">
          <cell r="A202" t="str">
            <v>工 種 別</v>
          </cell>
          <cell r="E202" t="str">
            <v>單  價</v>
          </cell>
          <cell r="F202" t="str">
            <v>金      額</v>
          </cell>
          <cell r="G202" t="str">
            <v>單  價</v>
          </cell>
          <cell r="H202" t="str">
            <v>金      額</v>
          </cell>
          <cell r="I202" t="str">
            <v>單  價</v>
          </cell>
          <cell r="J202" t="str">
            <v>金      額</v>
          </cell>
        </row>
        <row r="203">
          <cell r="A203" t="str">
            <v>잡석</v>
          </cell>
          <cell r="C203" t="str">
            <v>인</v>
          </cell>
          <cell r="D203">
            <v>1.04</v>
          </cell>
          <cell r="E203">
            <v>11000</v>
          </cell>
          <cell r="F203">
            <v>11440</v>
          </cell>
          <cell r="H203">
            <v>0</v>
          </cell>
          <cell r="J203">
            <v>0</v>
          </cell>
        </row>
        <row r="204">
          <cell r="A204" t="str">
            <v>보통인부</v>
          </cell>
          <cell r="C204" t="str">
            <v>인</v>
          </cell>
          <cell r="D204">
            <v>0.65</v>
          </cell>
          <cell r="F204">
            <v>0</v>
          </cell>
          <cell r="G204">
            <v>37052</v>
          </cell>
          <cell r="H204">
            <v>24083.8</v>
          </cell>
          <cell r="J204">
            <v>0</v>
          </cell>
        </row>
        <row r="205">
          <cell r="F205">
            <v>0</v>
          </cell>
          <cell r="H205">
            <v>0</v>
          </cell>
          <cell r="J205">
            <v>0</v>
          </cell>
        </row>
        <row r="206">
          <cell r="F206">
            <v>0</v>
          </cell>
          <cell r="H206">
            <v>0</v>
          </cell>
          <cell r="J206">
            <v>0</v>
          </cell>
        </row>
        <row r="207">
          <cell r="F207">
            <v>0</v>
          </cell>
          <cell r="H207">
            <v>0</v>
          </cell>
          <cell r="J207">
            <v>0</v>
          </cell>
        </row>
        <row r="208">
          <cell r="F208">
            <v>0</v>
          </cell>
          <cell r="H208">
            <v>0</v>
          </cell>
          <cell r="J208">
            <v>0</v>
          </cell>
        </row>
        <row r="209">
          <cell r="F209">
            <v>0</v>
          </cell>
          <cell r="H209">
            <v>0</v>
          </cell>
          <cell r="J209">
            <v>0</v>
          </cell>
        </row>
        <row r="210">
          <cell r="F210">
            <v>0</v>
          </cell>
          <cell r="H210">
            <v>0</v>
          </cell>
          <cell r="J210">
            <v>0</v>
          </cell>
        </row>
        <row r="211">
          <cell r="F211">
            <v>0</v>
          </cell>
          <cell r="H211">
            <v>0</v>
          </cell>
          <cell r="J211">
            <v>0</v>
          </cell>
        </row>
        <row r="212">
          <cell r="F212">
            <v>0</v>
          </cell>
          <cell r="H212">
            <v>0</v>
          </cell>
          <cell r="J212">
            <v>0</v>
          </cell>
        </row>
        <row r="213">
          <cell r="F213">
            <v>0</v>
          </cell>
          <cell r="H213">
            <v>0</v>
          </cell>
          <cell r="J213">
            <v>0</v>
          </cell>
        </row>
        <row r="214">
          <cell r="F214">
            <v>0</v>
          </cell>
          <cell r="H214">
            <v>0</v>
          </cell>
          <cell r="J214">
            <v>0</v>
          </cell>
        </row>
        <row r="215">
          <cell r="F215">
            <v>0</v>
          </cell>
          <cell r="H215">
            <v>0</v>
          </cell>
          <cell r="J215">
            <v>0</v>
          </cell>
        </row>
        <row r="216">
          <cell r="A216" t="str">
            <v>計</v>
          </cell>
          <cell r="F216">
            <v>11440</v>
          </cell>
          <cell r="H216">
            <v>24083</v>
          </cell>
          <cell r="J216">
            <v>0</v>
          </cell>
        </row>
      </sheetData>
      <sheetData sheetId="19"/>
      <sheetData sheetId="20"/>
      <sheetData sheetId="21"/>
      <sheetData sheetId="22"/>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품의서"/>
      <sheetName val="산출집계표"/>
      <sheetName val="제경비율"/>
      <sheetName val="원가계산서 (2)"/>
      <sheetName val="적격점수"/>
      <sheetName val="시공경험"/>
      <sheetName val="경영상태"/>
      <sheetName val="신인도"/>
      <sheetName val="자재인력"/>
      <sheetName val="예가"/>
      <sheetName val="기본일위"/>
    </sheetNames>
    <sheetDataSet>
      <sheetData sheetId="0" refreshError="1"/>
      <sheetData sheetId="1"/>
      <sheetData sheetId="2">
        <row r="25">
          <cell r="B25">
            <v>1.5699999999999999E-2</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총괄내역"/>
      <sheetName val="공종내역"/>
      <sheetName val="부표"/>
      <sheetName val="토적집계"/>
      <sheetName val="토적표"/>
      <sheetName val="법면토적"/>
      <sheetName val="구조토적"/>
      <sheetName val="운반"/>
      <sheetName val="기계일위"/>
      <sheetName val="일위대가"/>
      <sheetName val="포장일위"/>
      <sheetName val="기본일위"/>
      <sheetName val="기계경비"/>
      <sheetName val="기타경비"/>
      <sheetName val="간지"/>
      <sheetName val="표지"/>
      <sheetName val="흄관"/>
      <sheetName val="맨홀"/>
      <sheetName val="집수정"/>
      <sheetName val="도면"/>
      <sheetName val="sw1"/>
      <sheetName val="NOMUBI"/>
      <sheetName val="N賃率-職"/>
      <sheetName val="제경비율"/>
      <sheetName val="직재"/>
      <sheetName val="이자율"/>
      <sheetName val="인건-측정"/>
      <sheetName val="fursys"/>
      <sheetName val="단양 00 아파트-세부내역"/>
      <sheetName val="I一般比"/>
      <sheetName val="평자재단가"/>
      <sheetName val="수량산출서"/>
      <sheetName val="98수문일위"/>
      <sheetName val="손익분석"/>
      <sheetName val="어필텔레콤"/>
      <sheetName val="투찰(하수)"/>
      <sheetName val="장외반출및폐기물 "/>
      <sheetName val="창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L1" t="str">
            <v>2000년 8월</v>
          </cell>
        </row>
        <row r="2">
          <cell r="A2" t="str">
            <v>名  稱 : 모르터 ( 1 : 2 ) , 2000년 단가 적용</v>
          </cell>
          <cell r="B2">
            <v>0</v>
          </cell>
          <cell r="C2">
            <v>0</v>
          </cell>
          <cell r="D2">
            <v>0</v>
          </cell>
          <cell r="E2">
            <v>0</v>
          </cell>
          <cell r="F2">
            <v>0</v>
          </cell>
          <cell r="G2">
            <v>0</v>
          </cell>
          <cell r="H2">
            <v>0</v>
          </cell>
          <cell r="I2">
            <v>0</v>
          </cell>
          <cell r="J2" t="str">
            <v>單位 : 원/㎥當</v>
          </cell>
          <cell r="K2">
            <v>0</v>
          </cell>
          <cell r="L2" t="str">
            <v>주  요  자  재  단  가  표</v>
          </cell>
        </row>
        <row r="3">
          <cell r="A3" t="str">
            <v>區    分</v>
          </cell>
          <cell r="B3" t="str">
            <v>材質 및 規格</v>
          </cell>
          <cell r="C3" t="str">
            <v>單位</v>
          </cell>
          <cell r="D3" t="str">
            <v>數    量</v>
          </cell>
          <cell r="E3" t="str">
            <v>材       料       費</v>
          </cell>
          <cell r="F3">
            <v>0</v>
          </cell>
          <cell r="G3" t="str">
            <v xml:space="preserve">        勞       務       費</v>
          </cell>
          <cell r="H3">
            <v>0</v>
          </cell>
          <cell r="I3" t="str">
            <v>經              費</v>
          </cell>
          <cell r="J3">
            <v>0</v>
          </cell>
          <cell r="K3">
            <v>0</v>
          </cell>
          <cell r="L3" t="str">
            <v>철근</v>
          </cell>
          <cell r="M3">
            <v>319000</v>
          </cell>
          <cell r="N3">
            <v>0</v>
          </cell>
          <cell r="O3" t="str">
            <v>모래</v>
          </cell>
          <cell r="P3">
            <v>16000</v>
          </cell>
        </row>
        <row r="4">
          <cell r="A4" t="str">
            <v>工 種 別</v>
          </cell>
          <cell r="B4">
            <v>0</v>
          </cell>
          <cell r="C4">
            <v>0</v>
          </cell>
          <cell r="D4">
            <v>0</v>
          </cell>
          <cell r="E4" t="str">
            <v>單  價</v>
          </cell>
          <cell r="F4" t="str">
            <v>金      額</v>
          </cell>
          <cell r="G4" t="str">
            <v>單  價</v>
          </cell>
          <cell r="H4" t="str">
            <v>金      額</v>
          </cell>
          <cell r="I4" t="str">
            <v>單  價</v>
          </cell>
          <cell r="J4" t="str">
            <v>金      額</v>
          </cell>
          <cell r="K4">
            <v>0</v>
          </cell>
          <cell r="L4" t="str">
            <v>철선 # 8</v>
          </cell>
          <cell r="M4">
            <v>450</v>
          </cell>
          <cell r="N4">
            <v>0</v>
          </cell>
          <cell r="O4" t="str">
            <v>잡석</v>
          </cell>
          <cell r="P4">
            <v>11000</v>
          </cell>
        </row>
        <row r="5">
          <cell r="A5" t="str">
            <v>시멘트</v>
          </cell>
          <cell r="B5">
            <v>0</v>
          </cell>
          <cell r="C5" t="str">
            <v>kg</v>
          </cell>
          <cell r="D5">
            <v>680</v>
          </cell>
          <cell r="E5">
            <v>59</v>
          </cell>
          <cell r="F5">
            <v>40120</v>
          </cell>
          <cell r="G5">
            <v>0</v>
          </cell>
          <cell r="H5">
            <v>0</v>
          </cell>
          <cell r="I5">
            <v>0</v>
          </cell>
          <cell r="J5">
            <v>0</v>
          </cell>
          <cell r="K5">
            <v>0</v>
          </cell>
          <cell r="L5" t="str">
            <v>철선 # 20</v>
          </cell>
          <cell r="M5">
            <v>550</v>
          </cell>
          <cell r="N5">
            <v>0</v>
          </cell>
          <cell r="O5" t="str">
            <v>보조기층재</v>
          </cell>
          <cell r="P5">
            <v>11000</v>
          </cell>
        </row>
        <row r="6">
          <cell r="A6" t="str">
            <v>모래</v>
          </cell>
          <cell r="B6">
            <v>0</v>
          </cell>
          <cell r="C6" t="str">
            <v>㎥</v>
          </cell>
          <cell r="D6">
            <v>0.98</v>
          </cell>
          <cell r="E6">
            <v>16000</v>
          </cell>
          <cell r="F6">
            <v>15680</v>
          </cell>
          <cell r="G6">
            <v>0</v>
          </cell>
          <cell r="H6">
            <v>0</v>
          </cell>
          <cell r="I6">
            <v>0</v>
          </cell>
          <cell r="J6">
            <v>0</v>
          </cell>
          <cell r="K6">
            <v>16500</v>
          </cell>
          <cell r="L6" t="str">
            <v>못  N75</v>
          </cell>
          <cell r="M6">
            <v>660</v>
          </cell>
          <cell r="N6">
            <v>0</v>
          </cell>
          <cell r="O6" t="str">
            <v>시멘트</v>
          </cell>
          <cell r="P6">
            <v>59</v>
          </cell>
          <cell r="Q6">
            <v>2600</v>
          </cell>
        </row>
        <row r="7">
          <cell r="A7" t="str">
            <v>보통인부</v>
          </cell>
          <cell r="B7">
            <v>0</v>
          </cell>
          <cell r="C7" t="str">
            <v>인</v>
          </cell>
          <cell r="D7">
            <v>1</v>
          </cell>
          <cell r="E7">
            <v>0</v>
          </cell>
          <cell r="F7">
            <v>0</v>
          </cell>
          <cell r="G7">
            <v>34360</v>
          </cell>
          <cell r="H7">
            <v>34360</v>
          </cell>
          <cell r="I7">
            <v>0</v>
          </cell>
          <cell r="J7">
            <v>0</v>
          </cell>
          <cell r="K7">
            <v>900</v>
          </cell>
          <cell r="L7" t="str">
            <v>목재</v>
          </cell>
          <cell r="M7">
            <v>244964</v>
          </cell>
          <cell r="N7">
            <v>0</v>
          </cell>
          <cell r="O7" t="str">
            <v>판재</v>
          </cell>
          <cell r="P7">
            <v>258573</v>
          </cell>
          <cell r="Q7">
            <v>950</v>
          </cell>
        </row>
        <row r="8">
          <cell r="F8">
            <v>0</v>
          </cell>
          <cell r="G8">
            <v>0</v>
          </cell>
          <cell r="H8">
            <v>0</v>
          </cell>
          <cell r="I8">
            <v>0</v>
          </cell>
          <cell r="J8">
            <v>0</v>
          </cell>
          <cell r="K8">
            <v>550</v>
          </cell>
          <cell r="L8" t="str">
            <v>원목</v>
          </cell>
          <cell r="M8">
            <v>164670</v>
          </cell>
          <cell r="N8">
            <v>0</v>
          </cell>
          <cell r="O8" t="str">
            <v>합판</v>
          </cell>
          <cell r="P8">
            <v>6641</v>
          </cell>
          <cell r="Q8">
            <v>11000</v>
          </cell>
        </row>
        <row r="9">
          <cell r="F9">
            <v>0</v>
          </cell>
          <cell r="G9">
            <v>0</v>
          </cell>
          <cell r="H9">
            <v>0</v>
          </cell>
          <cell r="I9">
            <v>0</v>
          </cell>
          <cell r="J9">
            <v>0</v>
          </cell>
          <cell r="K9">
            <v>0</v>
          </cell>
          <cell r="L9" t="str">
            <v>40-210-8</v>
          </cell>
          <cell r="M9">
            <v>42980</v>
          </cell>
        </row>
        <row r="10">
          <cell r="F10">
            <v>0</v>
          </cell>
          <cell r="G10">
            <v>0</v>
          </cell>
          <cell r="H10">
            <v>0</v>
          </cell>
          <cell r="I10">
            <v>0</v>
          </cell>
          <cell r="J10">
            <v>0</v>
          </cell>
          <cell r="K10">
            <v>0</v>
          </cell>
          <cell r="L10" t="str">
            <v>40-135-8</v>
          </cell>
          <cell r="M10">
            <v>36400</v>
          </cell>
        </row>
        <row r="11">
          <cell r="F11">
            <v>0</v>
          </cell>
          <cell r="G11">
            <v>0</v>
          </cell>
          <cell r="H11">
            <v>0</v>
          </cell>
          <cell r="I11">
            <v>0</v>
          </cell>
          <cell r="J11">
            <v>0</v>
          </cell>
          <cell r="K11">
            <v>0</v>
          </cell>
          <cell r="L11" t="str">
            <v>40-180-8</v>
          </cell>
          <cell r="M11">
            <v>39640</v>
          </cell>
        </row>
        <row r="12">
          <cell r="F12">
            <v>0</v>
          </cell>
          <cell r="G12">
            <v>0</v>
          </cell>
          <cell r="H12">
            <v>0</v>
          </cell>
          <cell r="I12">
            <v>0</v>
          </cell>
          <cell r="J12">
            <v>0</v>
          </cell>
          <cell r="K12">
            <v>0</v>
          </cell>
          <cell r="L12" t="str">
            <v>25-210-8</v>
          </cell>
          <cell r="M12">
            <v>44480</v>
          </cell>
        </row>
        <row r="13">
          <cell r="F13">
            <v>0</v>
          </cell>
          <cell r="G13">
            <v>0</v>
          </cell>
          <cell r="H13">
            <v>0</v>
          </cell>
          <cell r="I13">
            <v>0</v>
          </cell>
          <cell r="J13">
            <v>0</v>
          </cell>
          <cell r="K13">
            <v>0</v>
          </cell>
          <cell r="L13" t="str">
            <v>와이어메쉬</v>
          </cell>
          <cell r="M13">
            <v>720</v>
          </cell>
          <cell r="N13">
            <v>0</v>
          </cell>
          <cell r="O13">
            <v>1050</v>
          </cell>
        </row>
        <row r="14">
          <cell r="F14">
            <v>0</v>
          </cell>
          <cell r="G14">
            <v>0</v>
          </cell>
          <cell r="H14">
            <v>0</v>
          </cell>
          <cell r="I14">
            <v>0</v>
          </cell>
          <cell r="J14">
            <v>0</v>
          </cell>
          <cell r="K14">
            <v>0</v>
          </cell>
          <cell r="L14" t="str">
            <v>25-210-12</v>
          </cell>
          <cell r="M14">
            <v>45810</v>
          </cell>
        </row>
        <row r="15">
          <cell r="F15">
            <v>0</v>
          </cell>
          <cell r="G15">
            <v>0</v>
          </cell>
          <cell r="H15">
            <v>0</v>
          </cell>
          <cell r="I15">
            <v>0</v>
          </cell>
          <cell r="J15">
            <v>0</v>
          </cell>
        </row>
        <row r="16">
          <cell r="F16">
            <v>0</v>
          </cell>
          <cell r="G16">
            <v>0</v>
          </cell>
          <cell r="H16">
            <v>0</v>
          </cell>
          <cell r="I16">
            <v>0</v>
          </cell>
          <cell r="J16">
            <v>0</v>
          </cell>
        </row>
        <row r="17">
          <cell r="F17">
            <v>0</v>
          </cell>
          <cell r="G17">
            <v>0</v>
          </cell>
          <cell r="H17">
            <v>0</v>
          </cell>
          <cell r="I17">
            <v>0</v>
          </cell>
          <cell r="J17">
            <v>0</v>
          </cell>
        </row>
        <row r="18">
          <cell r="A18" t="str">
            <v>計</v>
          </cell>
          <cell r="B18">
            <v>0</v>
          </cell>
          <cell r="C18">
            <v>0</v>
          </cell>
          <cell r="D18">
            <v>0</v>
          </cell>
          <cell r="E18">
            <v>0</v>
          </cell>
          <cell r="F18">
            <v>55800</v>
          </cell>
          <cell r="G18">
            <v>0</v>
          </cell>
          <cell r="H18">
            <v>34360</v>
          </cell>
          <cell r="I18">
            <v>0</v>
          </cell>
          <cell r="J18">
            <v>0</v>
          </cell>
        </row>
        <row r="20">
          <cell r="A20" t="str">
            <v>名  稱 : 레미콘타설 ( 무근 )</v>
          </cell>
          <cell r="B20">
            <v>0</v>
          </cell>
          <cell r="C20">
            <v>0</v>
          </cell>
          <cell r="D20">
            <v>0</v>
          </cell>
          <cell r="E20">
            <v>0</v>
          </cell>
          <cell r="F20">
            <v>0</v>
          </cell>
          <cell r="G20">
            <v>0</v>
          </cell>
          <cell r="H20">
            <v>0</v>
          </cell>
          <cell r="I20">
            <v>0</v>
          </cell>
          <cell r="J20" t="str">
            <v>單位 : 원/㎥當</v>
          </cell>
        </row>
        <row r="21">
          <cell r="A21" t="str">
            <v>區    分</v>
          </cell>
          <cell r="B21" t="str">
            <v>材質 및 規格</v>
          </cell>
          <cell r="C21" t="str">
            <v>單位</v>
          </cell>
          <cell r="D21" t="str">
            <v>數    量</v>
          </cell>
          <cell r="E21" t="str">
            <v>材       料       費</v>
          </cell>
          <cell r="F21">
            <v>0</v>
          </cell>
          <cell r="G21" t="str">
            <v xml:space="preserve">        勞       務       費</v>
          </cell>
          <cell r="H21">
            <v>0</v>
          </cell>
          <cell r="I21" t="str">
            <v>經              費</v>
          </cell>
        </row>
        <row r="22">
          <cell r="A22" t="str">
            <v>工 種 別</v>
          </cell>
          <cell r="B22">
            <v>0</v>
          </cell>
          <cell r="C22">
            <v>0</v>
          </cell>
          <cell r="D22">
            <v>0</v>
          </cell>
          <cell r="E22" t="str">
            <v>單  價</v>
          </cell>
          <cell r="F22" t="str">
            <v>金      額</v>
          </cell>
          <cell r="G22" t="str">
            <v>單  價</v>
          </cell>
          <cell r="H22" t="str">
            <v>金      額</v>
          </cell>
          <cell r="I22" t="str">
            <v>單  價</v>
          </cell>
          <cell r="J22" t="str">
            <v>金      額</v>
          </cell>
        </row>
        <row r="23">
          <cell r="A23" t="str">
            <v>콘크리트공</v>
          </cell>
          <cell r="B23">
            <v>0</v>
          </cell>
          <cell r="C23" t="str">
            <v>인</v>
          </cell>
          <cell r="D23">
            <v>0.15</v>
          </cell>
          <cell r="E23">
            <v>0</v>
          </cell>
          <cell r="F23">
            <v>0</v>
          </cell>
          <cell r="G23">
            <v>62281</v>
          </cell>
          <cell r="H23">
            <v>9342.1</v>
          </cell>
          <cell r="I23">
            <v>0</v>
          </cell>
          <cell r="J23">
            <v>0</v>
          </cell>
        </row>
        <row r="24">
          <cell r="A24" t="str">
            <v>보통인부</v>
          </cell>
          <cell r="B24">
            <v>0</v>
          </cell>
          <cell r="C24" t="str">
            <v>인</v>
          </cell>
          <cell r="D24">
            <v>0.27</v>
          </cell>
          <cell r="E24">
            <v>0</v>
          </cell>
          <cell r="F24">
            <v>0</v>
          </cell>
          <cell r="G24">
            <v>34360</v>
          </cell>
          <cell r="H24">
            <v>9277.2000000000007</v>
          </cell>
          <cell r="I24">
            <v>0</v>
          </cell>
          <cell r="J24">
            <v>0</v>
          </cell>
        </row>
        <row r="25">
          <cell r="F25">
            <v>0</v>
          </cell>
          <cell r="G25">
            <v>0</v>
          </cell>
          <cell r="H25">
            <v>0</v>
          </cell>
          <cell r="I25">
            <v>0</v>
          </cell>
          <cell r="J25">
            <v>0</v>
          </cell>
        </row>
        <row r="26">
          <cell r="F26">
            <v>0</v>
          </cell>
          <cell r="G26">
            <v>0</v>
          </cell>
          <cell r="H26">
            <v>0</v>
          </cell>
          <cell r="I26">
            <v>0</v>
          </cell>
          <cell r="J26">
            <v>0</v>
          </cell>
        </row>
        <row r="27">
          <cell r="F27">
            <v>0</v>
          </cell>
          <cell r="G27">
            <v>0</v>
          </cell>
          <cell r="H27">
            <v>0</v>
          </cell>
          <cell r="I27">
            <v>0</v>
          </cell>
          <cell r="J27">
            <v>0</v>
          </cell>
        </row>
        <row r="28">
          <cell r="F28">
            <v>0</v>
          </cell>
          <cell r="G28">
            <v>0</v>
          </cell>
          <cell r="H28">
            <v>0</v>
          </cell>
          <cell r="I28">
            <v>0</v>
          </cell>
          <cell r="J28">
            <v>0</v>
          </cell>
        </row>
        <row r="29">
          <cell r="F29">
            <v>0</v>
          </cell>
          <cell r="G29">
            <v>0</v>
          </cell>
          <cell r="H29">
            <v>0</v>
          </cell>
          <cell r="I29">
            <v>0</v>
          </cell>
          <cell r="J29">
            <v>0</v>
          </cell>
        </row>
        <row r="30">
          <cell r="F30">
            <v>0</v>
          </cell>
          <cell r="G30">
            <v>0</v>
          </cell>
          <cell r="H30">
            <v>0</v>
          </cell>
          <cell r="I30">
            <v>0</v>
          </cell>
          <cell r="J30">
            <v>0</v>
          </cell>
        </row>
        <row r="31">
          <cell r="F31">
            <v>0</v>
          </cell>
          <cell r="G31">
            <v>0</v>
          </cell>
          <cell r="H31">
            <v>0</v>
          </cell>
          <cell r="I31">
            <v>0</v>
          </cell>
          <cell r="J31">
            <v>0</v>
          </cell>
        </row>
        <row r="32">
          <cell r="F32">
            <v>0</v>
          </cell>
          <cell r="G32">
            <v>0</v>
          </cell>
          <cell r="H32">
            <v>0</v>
          </cell>
          <cell r="I32">
            <v>0</v>
          </cell>
          <cell r="J32">
            <v>0</v>
          </cell>
        </row>
        <row r="33">
          <cell r="F33">
            <v>0</v>
          </cell>
          <cell r="G33">
            <v>0</v>
          </cell>
          <cell r="H33">
            <v>0</v>
          </cell>
          <cell r="I33">
            <v>0</v>
          </cell>
          <cell r="J33">
            <v>0</v>
          </cell>
        </row>
        <row r="34">
          <cell r="F34">
            <v>0</v>
          </cell>
          <cell r="G34">
            <v>0</v>
          </cell>
          <cell r="H34">
            <v>0</v>
          </cell>
          <cell r="I34">
            <v>0</v>
          </cell>
          <cell r="J34">
            <v>0</v>
          </cell>
        </row>
        <row r="35">
          <cell r="F35">
            <v>0</v>
          </cell>
          <cell r="G35">
            <v>0</v>
          </cell>
          <cell r="H35">
            <v>0</v>
          </cell>
          <cell r="I35">
            <v>0</v>
          </cell>
          <cell r="J35">
            <v>0</v>
          </cell>
        </row>
        <row r="36">
          <cell r="A36" t="str">
            <v>計</v>
          </cell>
          <cell r="B36">
            <v>0</v>
          </cell>
          <cell r="C36">
            <v>0</v>
          </cell>
          <cell r="D36">
            <v>0</v>
          </cell>
          <cell r="E36">
            <v>0</v>
          </cell>
          <cell r="F36">
            <v>0</v>
          </cell>
          <cell r="G36">
            <v>0</v>
          </cell>
          <cell r="H36">
            <v>18619</v>
          </cell>
          <cell r="I36">
            <v>0</v>
          </cell>
          <cell r="J36">
            <v>0</v>
          </cell>
        </row>
        <row r="38">
          <cell r="A38" t="str">
            <v>名  稱 : 레미콘타설 ( 철근 )</v>
          </cell>
          <cell r="B38">
            <v>0</v>
          </cell>
          <cell r="C38">
            <v>0</v>
          </cell>
          <cell r="D38">
            <v>0</v>
          </cell>
          <cell r="E38">
            <v>0</v>
          </cell>
          <cell r="F38">
            <v>0</v>
          </cell>
          <cell r="G38">
            <v>0</v>
          </cell>
          <cell r="H38">
            <v>0</v>
          </cell>
          <cell r="I38">
            <v>0</v>
          </cell>
          <cell r="J38" t="str">
            <v>單位 : 원/㎥當</v>
          </cell>
        </row>
        <row r="39">
          <cell r="A39" t="str">
            <v>區    分</v>
          </cell>
          <cell r="B39" t="str">
            <v>材質 및 規格</v>
          </cell>
          <cell r="C39" t="str">
            <v>單位</v>
          </cell>
          <cell r="D39" t="str">
            <v>數    量</v>
          </cell>
          <cell r="E39" t="str">
            <v>材       料       費</v>
          </cell>
          <cell r="F39">
            <v>0</v>
          </cell>
          <cell r="G39" t="str">
            <v xml:space="preserve">        勞       務       費</v>
          </cell>
          <cell r="H39">
            <v>0</v>
          </cell>
          <cell r="I39" t="str">
            <v>經              費</v>
          </cell>
        </row>
        <row r="40">
          <cell r="A40" t="str">
            <v>工 種 別</v>
          </cell>
          <cell r="B40">
            <v>0</v>
          </cell>
          <cell r="C40">
            <v>0</v>
          </cell>
          <cell r="D40">
            <v>0</v>
          </cell>
          <cell r="E40" t="str">
            <v>單  價</v>
          </cell>
          <cell r="F40" t="str">
            <v>金      額</v>
          </cell>
          <cell r="G40" t="str">
            <v>單  價</v>
          </cell>
          <cell r="H40" t="str">
            <v>金      額</v>
          </cell>
          <cell r="I40" t="str">
            <v>單  價</v>
          </cell>
          <cell r="J40" t="str">
            <v>金      額</v>
          </cell>
        </row>
        <row r="41">
          <cell r="A41" t="str">
            <v>콘크리트공</v>
          </cell>
          <cell r="B41">
            <v>0</v>
          </cell>
          <cell r="C41" t="str">
            <v>인</v>
          </cell>
          <cell r="D41">
            <v>0.17</v>
          </cell>
          <cell r="E41">
            <v>0</v>
          </cell>
          <cell r="F41">
            <v>0</v>
          </cell>
          <cell r="G41">
            <v>62281</v>
          </cell>
          <cell r="H41">
            <v>10587.7</v>
          </cell>
          <cell r="I41">
            <v>0</v>
          </cell>
          <cell r="J41">
            <v>0</v>
          </cell>
        </row>
        <row r="42">
          <cell r="A42" t="str">
            <v>보통인부</v>
          </cell>
          <cell r="B42">
            <v>0</v>
          </cell>
          <cell r="C42" t="str">
            <v>인</v>
          </cell>
          <cell r="D42">
            <v>0.28999999999999998</v>
          </cell>
          <cell r="E42">
            <v>0</v>
          </cell>
          <cell r="F42">
            <v>0</v>
          </cell>
          <cell r="G42">
            <v>34360</v>
          </cell>
          <cell r="H42">
            <v>9964.4</v>
          </cell>
          <cell r="I42">
            <v>0</v>
          </cell>
          <cell r="J42">
            <v>0</v>
          </cell>
        </row>
        <row r="43">
          <cell r="F43">
            <v>0</v>
          </cell>
          <cell r="G43">
            <v>0</v>
          </cell>
          <cell r="H43">
            <v>0</v>
          </cell>
          <cell r="I43">
            <v>0</v>
          </cell>
          <cell r="J43">
            <v>0</v>
          </cell>
        </row>
        <row r="44">
          <cell r="F44">
            <v>0</v>
          </cell>
          <cell r="G44">
            <v>0</v>
          </cell>
          <cell r="H44">
            <v>0</v>
          </cell>
          <cell r="I44">
            <v>0</v>
          </cell>
          <cell r="J44">
            <v>0</v>
          </cell>
        </row>
        <row r="45">
          <cell r="F45">
            <v>0</v>
          </cell>
          <cell r="G45">
            <v>0</v>
          </cell>
          <cell r="H45">
            <v>0</v>
          </cell>
          <cell r="I45">
            <v>0</v>
          </cell>
          <cell r="J45">
            <v>0</v>
          </cell>
        </row>
        <row r="46">
          <cell r="F46">
            <v>0</v>
          </cell>
          <cell r="G46">
            <v>0</v>
          </cell>
          <cell r="H46">
            <v>0</v>
          </cell>
          <cell r="I46">
            <v>0</v>
          </cell>
          <cell r="J46">
            <v>0</v>
          </cell>
        </row>
        <row r="47">
          <cell r="F47">
            <v>0</v>
          </cell>
          <cell r="G47">
            <v>0</v>
          </cell>
          <cell r="H47">
            <v>0</v>
          </cell>
          <cell r="I47">
            <v>0</v>
          </cell>
          <cell r="J47">
            <v>0</v>
          </cell>
        </row>
        <row r="48">
          <cell r="F48">
            <v>0</v>
          </cell>
          <cell r="G48">
            <v>0</v>
          </cell>
          <cell r="H48">
            <v>0</v>
          </cell>
          <cell r="I48">
            <v>0</v>
          </cell>
          <cell r="J48">
            <v>0</v>
          </cell>
        </row>
        <row r="49">
          <cell r="F49">
            <v>0</v>
          </cell>
          <cell r="G49">
            <v>0</v>
          </cell>
          <cell r="H49">
            <v>0</v>
          </cell>
          <cell r="I49">
            <v>0</v>
          </cell>
          <cell r="J49">
            <v>0</v>
          </cell>
        </row>
        <row r="50">
          <cell r="F50">
            <v>0</v>
          </cell>
          <cell r="G50">
            <v>0</v>
          </cell>
          <cell r="H50">
            <v>0</v>
          </cell>
          <cell r="I50">
            <v>0</v>
          </cell>
          <cell r="J50">
            <v>0</v>
          </cell>
        </row>
        <row r="51">
          <cell r="F51">
            <v>0</v>
          </cell>
          <cell r="G51">
            <v>0</v>
          </cell>
          <cell r="H51">
            <v>0</v>
          </cell>
          <cell r="I51">
            <v>0</v>
          </cell>
          <cell r="J51">
            <v>0</v>
          </cell>
        </row>
        <row r="52">
          <cell r="F52">
            <v>0</v>
          </cell>
          <cell r="G52">
            <v>0</v>
          </cell>
          <cell r="H52">
            <v>0</v>
          </cell>
          <cell r="I52">
            <v>0</v>
          </cell>
          <cell r="J52">
            <v>0</v>
          </cell>
        </row>
        <row r="53">
          <cell r="F53">
            <v>0</v>
          </cell>
          <cell r="G53">
            <v>0</v>
          </cell>
          <cell r="H53">
            <v>0</v>
          </cell>
          <cell r="I53">
            <v>0</v>
          </cell>
          <cell r="J53">
            <v>0</v>
          </cell>
        </row>
        <row r="54">
          <cell r="A54" t="str">
            <v>計</v>
          </cell>
          <cell r="B54">
            <v>0</v>
          </cell>
          <cell r="C54">
            <v>0</v>
          </cell>
          <cell r="D54">
            <v>0</v>
          </cell>
          <cell r="E54">
            <v>0</v>
          </cell>
          <cell r="F54">
            <v>0</v>
          </cell>
          <cell r="G54">
            <v>0</v>
          </cell>
          <cell r="H54">
            <v>20552</v>
          </cell>
          <cell r="I54">
            <v>0</v>
          </cell>
          <cell r="J54">
            <v>0</v>
          </cell>
        </row>
        <row r="56">
          <cell r="A56" t="str">
            <v>名  稱 : 철근가공조립 ( 간단 )</v>
          </cell>
          <cell r="B56">
            <v>0</v>
          </cell>
          <cell r="C56">
            <v>0</v>
          </cell>
          <cell r="D56">
            <v>0</v>
          </cell>
          <cell r="E56">
            <v>0</v>
          </cell>
          <cell r="F56">
            <v>0</v>
          </cell>
          <cell r="G56">
            <v>0</v>
          </cell>
          <cell r="H56">
            <v>0</v>
          </cell>
          <cell r="I56">
            <v>0</v>
          </cell>
          <cell r="J56" t="str">
            <v>單位 : 원/TON當</v>
          </cell>
        </row>
        <row r="57">
          <cell r="A57" t="str">
            <v>區    分</v>
          </cell>
          <cell r="B57" t="str">
            <v>材質 및 規格</v>
          </cell>
          <cell r="C57" t="str">
            <v>單位</v>
          </cell>
          <cell r="D57" t="str">
            <v>數    量</v>
          </cell>
          <cell r="E57" t="str">
            <v>材       料       費</v>
          </cell>
          <cell r="F57">
            <v>0</v>
          </cell>
          <cell r="G57" t="str">
            <v xml:space="preserve">        勞       務       費</v>
          </cell>
          <cell r="H57">
            <v>0</v>
          </cell>
          <cell r="I57" t="str">
            <v>經              費</v>
          </cell>
        </row>
        <row r="58">
          <cell r="A58" t="str">
            <v>工 種 別</v>
          </cell>
          <cell r="B58">
            <v>0</v>
          </cell>
          <cell r="C58">
            <v>0</v>
          </cell>
          <cell r="D58">
            <v>0</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G59">
            <v>0</v>
          </cell>
          <cell r="H59">
            <v>0</v>
          </cell>
          <cell r="I59">
            <v>0</v>
          </cell>
          <cell r="J59">
            <v>0</v>
          </cell>
        </row>
        <row r="60">
          <cell r="A60" t="str">
            <v>철근공</v>
          </cell>
          <cell r="B60">
            <v>0</v>
          </cell>
          <cell r="C60" t="str">
            <v>인</v>
          </cell>
          <cell r="D60">
            <v>2.9</v>
          </cell>
          <cell r="E60">
            <v>0</v>
          </cell>
          <cell r="F60">
            <v>0</v>
          </cell>
          <cell r="G60">
            <v>63607</v>
          </cell>
          <cell r="H60">
            <v>184460.3</v>
          </cell>
          <cell r="I60">
            <v>0</v>
          </cell>
          <cell r="J60">
            <v>0</v>
          </cell>
        </row>
        <row r="61">
          <cell r="A61" t="str">
            <v>보통인부</v>
          </cell>
          <cell r="B61">
            <v>0</v>
          </cell>
          <cell r="C61" t="str">
            <v>인</v>
          </cell>
          <cell r="D61">
            <v>1.6</v>
          </cell>
          <cell r="E61">
            <v>0</v>
          </cell>
          <cell r="F61">
            <v>0</v>
          </cell>
          <cell r="G61">
            <v>34360</v>
          </cell>
          <cell r="H61">
            <v>54976</v>
          </cell>
          <cell r="I61">
            <v>0</v>
          </cell>
          <cell r="J61">
            <v>0</v>
          </cell>
        </row>
        <row r="62">
          <cell r="A62" t="str">
            <v>기구손료</v>
          </cell>
          <cell r="B62" t="str">
            <v>품의 2%</v>
          </cell>
          <cell r="C62" t="str">
            <v>식</v>
          </cell>
          <cell r="D62">
            <v>1</v>
          </cell>
          <cell r="E62">
            <v>239436</v>
          </cell>
          <cell r="F62">
            <v>4788.7</v>
          </cell>
          <cell r="G62">
            <v>0</v>
          </cell>
          <cell r="H62">
            <v>0</v>
          </cell>
          <cell r="I62">
            <v>0</v>
          </cell>
          <cell r="J62">
            <v>0</v>
          </cell>
        </row>
        <row r="63">
          <cell r="F63">
            <v>0</v>
          </cell>
          <cell r="G63">
            <v>0</v>
          </cell>
          <cell r="H63">
            <v>0</v>
          </cell>
          <cell r="I63">
            <v>0</v>
          </cell>
          <cell r="J63">
            <v>0</v>
          </cell>
        </row>
        <row r="64">
          <cell r="F64">
            <v>0</v>
          </cell>
          <cell r="G64">
            <v>0</v>
          </cell>
          <cell r="H64">
            <v>0</v>
          </cell>
          <cell r="I64">
            <v>0</v>
          </cell>
          <cell r="J64">
            <v>0</v>
          </cell>
        </row>
        <row r="65">
          <cell r="F65">
            <v>0</v>
          </cell>
          <cell r="G65">
            <v>0</v>
          </cell>
          <cell r="H65">
            <v>0</v>
          </cell>
          <cell r="I65">
            <v>0</v>
          </cell>
          <cell r="J65">
            <v>0</v>
          </cell>
        </row>
        <row r="66">
          <cell r="F66">
            <v>0</v>
          </cell>
          <cell r="G66">
            <v>0</v>
          </cell>
          <cell r="H66">
            <v>0</v>
          </cell>
          <cell r="I66">
            <v>0</v>
          </cell>
          <cell r="J66">
            <v>0</v>
          </cell>
        </row>
        <row r="67">
          <cell r="F67">
            <v>0</v>
          </cell>
          <cell r="G67">
            <v>0</v>
          </cell>
          <cell r="H67">
            <v>0</v>
          </cell>
          <cell r="I67">
            <v>0</v>
          </cell>
          <cell r="J67">
            <v>0</v>
          </cell>
        </row>
        <row r="68">
          <cell r="F68">
            <v>0</v>
          </cell>
          <cell r="G68">
            <v>0</v>
          </cell>
          <cell r="H68">
            <v>0</v>
          </cell>
          <cell r="I68">
            <v>0</v>
          </cell>
          <cell r="J68">
            <v>0</v>
          </cell>
        </row>
        <row r="69">
          <cell r="F69">
            <v>0</v>
          </cell>
          <cell r="G69">
            <v>0</v>
          </cell>
          <cell r="H69">
            <v>0</v>
          </cell>
          <cell r="I69">
            <v>0</v>
          </cell>
          <cell r="J69">
            <v>0</v>
          </cell>
        </row>
        <row r="70">
          <cell r="F70">
            <v>0</v>
          </cell>
          <cell r="G70">
            <v>0</v>
          </cell>
          <cell r="H70">
            <v>0</v>
          </cell>
          <cell r="I70">
            <v>0</v>
          </cell>
          <cell r="J70">
            <v>0</v>
          </cell>
        </row>
        <row r="71">
          <cell r="F71">
            <v>0</v>
          </cell>
          <cell r="G71">
            <v>0</v>
          </cell>
          <cell r="H71">
            <v>0</v>
          </cell>
          <cell r="I71">
            <v>0</v>
          </cell>
          <cell r="J71">
            <v>0</v>
          </cell>
        </row>
        <row r="72">
          <cell r="A72" t="str">
            <v>計</v>
          </cell>
          <cell r="B72">
            <v>0</v>
          </cell>
          <cell r="C72">
            <v>0</v>
          </cell>
          <cell r="D72">
            <v>0</v>
          </cell>
          <cell r="E72">
            <v>0</v>
          </cell>
          <cell r="F72">
            <v>7538</v>
          </cell>
          <cell r="G72">
            <v>0</v>
          </cell>
          <cell r="H72">
            <v>239436</v>
          </cell>
          <cell r="I72">
            <v>0</v>
          </cell>
          <cell r="J72">
            <v>0</v>
          </cell>
        </row>
        <row r="74">
          <cell r="A74" t="str">
            <v>名  稱 : 철근가공조립 ( 보통 )</v>
          </cell>
          <cell r="B74">
            <v>0</v>
          </cell>
          <cell r="C74">
            <v>0</v>
          </cell>
          <cell r="D74">
            <v>0</v>
          </cell>
          <cell r="E74">
            <v>0</v>
          </cell>
          <cell r="F74">
            <v>0</v>
          </cell>
          <cell r="G74">
            <v>0</v>
          </cell>
          <cell r="H74">
            <v>0</v>
          </cell>
          <cell r="I74">
            <v>0</v>
          </cell>
          <cell r="J74" t="str">
            <v>單位 : 원/TON當</v>
          </cell>
        </row>
        <row r="75">
          <cell r="A75" t="str">
            <v>區    分</v>
          </cell>
          <cell r="B75" t="str">
            <v>材質 및 規格</v>
          </cell>
          <cell r="C75" t="str">
            <v>單位</v>
          </cell>
          <cell r="D75" t="str">
            <v>數    量</v>
          </cell>
          <cell r="E75" t="str">
            <v>材       料       費</v>
          </cell>
          <cell r="F75">
            <v>0</v>
          </cell>
          <cell r="G75" t="str">
            <v xml:space="preserve">        勞       務       費</v>
          </cell>
          <cell r="H75">
            <v>0</v>
          </cell>
          <cell r="I75" t="str">
            <v>經              費</v>
          </cell>
        </row>
        <row r="76">
          <cell r="A76" t="str">
            <v>工 種 別</v>
          </cell>
          <cell r="B76">
            <v>0</v>
          </cell>
          <cell r="C76">
            <v>0</v>
          </cell>
          <cell r="D76">
            <v>0</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G77">
            <v>0</v>
          </cell>
          <cell r="H77">
            <v>0</v>
          </cell>
          <cell r="I77">
            <v>0</v>
          </cell>
          <cell r="J77">
            <v>0</v>
          </cell>
        </row>
        <row r="78">
          <cell r="A78" t="str">
            <v>철근공</v>
          </cell>
          <cell r="B78">
            <v>0</v>
          </cell>
          <cell r="C78" t="str">
            <v>인</v>
          </cell>
          <cell r="D78">
            <v>4</v>
          </cell>
          <cell r="E78">
            <v>0</v>
          </cell>
          <cell r="F78">
            <v>0</v>
          </cell>
          <cell r="G78">
            <v>63607</v>
          </cell>
          <cell r="H78">
            <v>254428</v>
          </cell>
          <cell r="I78">
            <v>0</v>
          </cell>
          <cell r="J78">
            <v>0</v>
          </cell>
        </row>
        <row r="79">
          <cell r="A79" t="str">
            <v>보통인부</v>
          </cell>
          <cell r="B79">
            <v>0</v>
          </cell>
          <cell r="C79" t="str">
            <v>인</v>
          </cell>
          <cell r="D79">
            <v>2.2000000000000002</v>
          </cell>
          <cell r="E79">
            <v>0</v>
          </cell>
          <cell r="F79">
            <v>0</v>
          </cell>
          <cell r="G79">
            <v>34360</v>
          </cell>
          <cell r="H79">
            <v>75592</v>
          </cell>
          <cell r="I79">
            <v>0</v>
          </cell>
          <cell r="J79">
            <v>0</v>
          </cell>
        </row>
        <row r="80">
          <cell r="A80" t="str">
            <v>기구손료</v>
          </cell>
          <cell r="B80" t="str">
            <v>품의 2%</v>
          </cell>
          <cell r="C80" t="str">
            <v>식</v>
          </cell>
          <cell r="D80">
            <v>1</v>
          </cell>
          <cell r="E80">
            <v>330020</v>
          </cell>
          <cell r="F80">
            <v>6600.4</v>
          </cell>
          <cell r="G80">
            <v>0</v>
          </cell>
          <cell r="H80">
            <v>0</v>
          </cell>
          <cell r="I80">
            <v>0</v>
          </cell>
          <cell r="J80">
            <v>0</v>
          </cell>
        </row>
        <row r="81">
          <cell r="F81">
            <v>0</v>
          </cell>
          <cell r="G81">
            <v>0</v>
          </cell>
          <cell r="H81">
            <v>0</v>
          </cell>
          <cell r="I81">
            <v>0</v>
          </cell>
          <cell r="J81">
            <v>0</v>
          </cell>
        </row>
        <row r="82">
          <cell r="F82">
            <v>0</v>
          </cell>
          <cell r="G82">
            <v>0</v>
          </cell>
          <cell r="H82">
            <v>0</v>
          </cell>
          <cell r="I82">
            <v>0</v>
          </cell>
          <cell r="J82">
            <v>0</v>
          </cell>
        </row>
        <row r="83">
          <cell r="F83">
            <v>0</v>
          </cell>
          <cell r="G83">
            <v>0</v>
          </cell>
          <cell r="H83">
            <v>0</v>
          </cell>
          <cell r="I83">
            <v>0</v>
          </cell>
          <cell r="J83">
            <v>0</v>
          </cell>
        </row>
        <row r="84">
          <cell r="F84">
            <v>0</v>
          </cell>
          <cell r="G84">
            <v>0</v>
          </cell>
          <cell r="H84">
            <v>0</v>
          </cell>
          <cell r="I84">
            <v>0</v>
          </cell>
          <cell r="J84">
            <v>0</v>
          </cell>
        </row>
        <row r="85">
          <cell r="F85">
            <v>0</v>
          </cell>
          <cell r="G85">
            <v>0</v>
          </cell>
          <cell r="H85">
            <v>0</v>
          </cell>
          <cell r="I85">
            <v>0</v>
          </cell>
          <cell r="J85">
            <v>0</v>
          </cell>
        </row>
        <row r="86">
          <cell r="F86">
            <v>0</v>
          </cell>
          <cell r="G86">
            <v>0</v>
          </cell>
          <cell r="H86">
            <v>0</v>
          </cell>
          <cell r="I86">
            <v>0</v>
          </cell>
          <cell r="J86">
            <v>0</v>
          </cell>
        </row>
        <row r="87">
          <cell r="F87">
            <v>0</v>
          </cell>
          <cell r="G87">
            <v>0</v>
          </cell>
          <cell r="H87">
            <v>0</v>
          </cell>
          <cell r="I87">
            <v>0</v>
          </cell>
          <cell r="J87">
            <v>0</v>
          </cell>
        </row>
        <row r="88">
          <cell r="F88">
            <v>0</v>
          </cell>
          <cell r="G88">
            <v>0</v>
          </cell>
          <cell r="H88">
            <v>0</v>
          </cell>
          <cell r="I88">
            <v>0</v>
          </cell>
          <cell r="J88">
            <v>0</v>
          </cell>
        </row>
        <row r="89">
          <cell r="F89">
            <v>0</v>
          </cell>
          <cell r="G89">
            <v>0</v>
          </cell>
          <cell r="H89">
            <v>0</v>
          </cell>
          <cell r="I89">
            <v>0</v>
          </cell>
          <cell r="J89">
            <v>0</v>
          </cell>
        </row>
        <row r="90">
          <cell r="A90" t="str">
            <v>計</v>
          </cell>
          <cell r="B90">
            <v>0</v>
          </cell>
          <cell r="C90">
            <v>0</v>
          </cell>
          <cell r="D90">
            <v>0</v>
          </cell>
          <cell r="E90">
            <v>0</v>
          </cell>
          <cell r="F90">
            <v>10175</v>
          </cell>
          <cell r="G90">
            <v>0</v>
          </cell>
          <cell r="H90">
            <v>330020</v>
          </cell>
          <cell r="I90">
            <v>0</v>
          </cell>
          <cell r="J90">
            <v>0</v>
          </cell>
        </row>
        <row r="92">
          <cell r="A92" t="str">
            <v>名  稱 : 합판거푸집</v>
          </cell>
          <cell r="B92">
            <v>0</v>
          </cell>
          <cell r="C92">
            <v>0</v>
          </cell>
          <cell r="D92">
            <v>0</v>
          </cell>
          <cell r="E92">
            <v>0</v>
          </cell>
          <cell r="F92">
            <v>0</v>
          </cell>
          <cell r="G92">
            <v>0</v>
          </cell>
          <cell r="H92">
            <v>0</v>
          </cell>
          <cell r="I92">
            <v>0</v>
          </cell>
          <cell r="J92" t="str">
            <v>單位 : 원/㎡當</v>
          </cell>
        </row>
        <row r="93">
          <cell r="A93" t="str">
            <v>區    分</v>
          </cell>
          <cell r="B93" t="str">
            <v>材質 및 規格</v>
          </cell>
          <cell r="C93" t="str">
            <v>單位</v>
          </cell>
          <cell r="D93" t="str">
            <v>數    量</v>
          </cell>
          <cell r="E93" t="str">
            <v>材       料       費</v>
          </cell>
          <cell r="F93">
            <v>0</v>
          </cell>
          <cell r="G93" t="str">
            <v xml:space="preserve">        勞       務       費</v>
          </cell>
          <cell r="H93">
            <v>0</v>
          </cell>
          <cell r="I93" t="str">
            <v>經              費</v>
          </cell>
        </row>
        <row r="94">
          <cell r="A94" t="str">
            <v>工 種 別</v>
          </cell>
          <cell r="B94">
            <v>0</v>
          </cell>
          <cell r="C94">
            <v>0</v>
          </cell>
          <cell r="D94">
            <v>0</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G95">
            <v>0</v>
          </cell>
          <cell r="H95">
            <v>0</v>
          </cell>
          <cell r="I95">
            <v>0</v>
          </cell>
          <cell r="J95">
            <v>0</v>
          </cell>
        </row>
        <row r="96">
          <cell r="A96" t="str">
            <v>목재</v>
          </cell>
          <cell r="B96">
            <v>0</v>
          </cell>
          <cell r="C96" t="str">
            <v>㎥</v>
          </cell>
          <cell r="D96">
            <v>3.7999999999999999E-2</v>
          </cell>
          <cell r="E96">
            <v>244964</v>
          </cell>
          <cell r="F96">
            <v>9308.6</v>
          </cell>
          <cell r="G96">
            <v>0</v>
          </cell>
          <cell r="H96">
            <v>0</v>
          </cell>
          <cell r="I96">
            <v>0</v>
          </cell>
          <cell r="J96">
            <v>0</v>
          </cell>
        </row>
        <row r="97">
          <cell r="A97" t="str">
            <v>철선</v>
          </cell>
          <cell r="B97" t="str">
            <v>＃8</v>
          </cell>
          <cell r="C97" t="str">
            <v>kg</v>
          </cell>
          <cell r="D97">
            <v>0.28999999999999998</v>
          </cell>
          <cell r="E97">
            <v>450</v>
          </cell>
          <cell r="F97">
            <v>130.5</v>
          </cell>
          <cell r="G97">
            <v>0</v>
          </cell>
          <cell r="H97">
            <v>0</v>
          </cell>
          <cell r="I97">
            <v>0</v>
          </cell>
          <cell r="J97">
            <v>0</v>
          </cell>
        </row>
        <row r="98">
          <cell r="A98" t="str">
            <v>못</v>
          </cell>
          <cell r="B98" t="str">
            <v>N 75</v>
          </cell>
          <cell r="C98" t="str">
            <v>kg</v>
          </cell>
          <cell r="D98">
            <v>0.2</v>
          </cell>
          <cell r="E98">
            <v>660</v>
          </cell>
          <cell r="F98">
            <v>132</v>
          </cell>
          <cell r="G98">
            <v>0</v>
          </cell>
          <cell r="H98">
            <v>0</v>
          </cell>
          <cell r="I98">
            <v>0</v>
          </cell>
          <cell r="J98">
            <v>0</v>
          </cell>
        </row>
        <row r="99">
          <cell r="A99" t="str">
            <v>박리제</v>
          </cell>
          <cell r="B99">
            <v>0</v>
          </cell>
          <cell r="C99" t="str">
            <v>ℓ</v>
          </cell>
          <cell r="D99">
            <v>0.19</v>
          </cell>
          <cell r="E99">
            <v>297.39</v>
          </cell>
          <cell r="F99">
            <v>56.5</v>
          </cell>
          <cell r="G99">
            <v>0</v>
          </cell>
          <cell r="H99">
            <v>0</v>
          </cell>
          <cell r="I99">
            <v>0</v>
          </cell>
          <cell r="J99">
            <v>0</v>
          </cell>
        </row>
        <row r="100">
          <cell r="A100" t="str">
            <v>형틀목공</v>
          </cell>
          <cell r="B100">
            <v>0</v>
          </cell>
          <cell r="C100" t="str">
            <v>인</v>
          </cell>
          <cell r="D100">
            <v>0.28000000000000003</v>
          </cell>
          <cell r="E100">
            <v>0</v>
          </cell>
          <cell r="F100">
            <v>0</v>
          </cell>
          <cell r="G100">
            <v>61483</v>
          </cell>
          <cell r="H100">
            <v>17215.2</v>
          </cell>
          <cell r="I100">
            <v>0</v>
          </cell>
          <cell r="J100">
            <v>0</v>
          </cell>
        </row>
        <row r="101">
          <cell r="A101" t="str">
            <v>보통인부</v>
          </cell>
          <cell r="B101">
            <v>0</v>
          </cell>
          <cell r="C101" t="str">
            <v>인</v>
          </cell>
          <cell r="D101">
            <v>0.23</v>
          </cell>
          <cell r="E101">
            <v>0</v>
          </cell>
          <cell r="F101">
            <v>0</v>
          </cell>
          <cell r="G101">
            <v>34360</v>
          </cell>
          <cell r="H101">
            <v>7902.8</v>
          </cell>
          <cell r="I101">
            <v>0</v>
          </cell>
          <cell r="J101">
            <v>0</v>
          </cell>
        </row>
        <row r="102">
          <cell r="A102" t="str">
            <v>사용고재</v>
          </cell>
          <cell r="B102" t="str">
            <v>주재료의 30%</v>
          </cell>
          <cell r="C102" t="str">
            <v>식</v>
          </cell>
          <cell r="D102">
            <v>1</v>
          </cell>
          <cell r="E102">
            <v>16148.8</v>
          </cell>
          <cell r="F102">
            <v>4844.6000000000004</v>
          </cell>
          <cell r="G102">
            <v>0</v>
          </cell>
          <cell r="H102">
            <v>0</v>
          </cell>
          <cell r="I102">
            <v>0</v>
          </cell>
          <cell r="J102">
            <v>0</v>
          </cell>
        </row>
        <row r="103">
          <cell r="A103" t="str">
            <v>計 (1회사용)</v>
          </cell>
          <cell r="B103">
            <v>0</v>
          </cell>
          <cell r="C103">
            <v>0</v>
          </cell>
          <cell r="D103">
            <v>0</v>
          </cell>
          <cell r="E103">
            <v>0</v>
          </cell>
          <cell r="F103">
            <v>11623</v>
          </cell>
          <cell r="G103">
            <v>0</v>
          </cell>
          <cell r="H103">
            <v>25118</v>
          </cell>
          <cell r="I103">
            <v>0</v>
          </cell>
          <cell r="J103">
            <v>0</v>
          </cell>
        </row>
        <row r="104">
          <cell r="A104" t="str">
            <v>2회사용시</v>
          </cell>
          <cell r="B104">
            <v>0</v>
          </cell>
          <cell r="C104">
            <v>0</v>
          </cell>
          <cell r="D104">
            <v>0</v>
          </cell>
          <cell r="E104">
            <v>0.56999999999999995</v>
          </cell>
          <cell r="F104">
            <v>6625</v>
          </cell>
          <cell r="G104">
            <v>0.6</v>
          </cell>
          <cell r="H104">
            <v>15070</v>
          </cell>
          <cell r="I104">
            <v>0</v>
          </cell>
          <cell r="J104">
            <v>0</v>
          </cell>
        </row>
        <row r="105">
          <cell r="A105" t="str">
            <v>3회사용시</v>
          </cell>
          <cell r="B105">
            <v>0</v>
          </cell>
          <cell r="C105">
            <v>0</v>
          </cell>
          <cell r="D105">
            <v>0</v>
          </cell>
          <cell r="E105">
            <v>0.46100000000000002</v>
          </cell>
          <cell r="F105">
            <v>5358</v>
          </cell>
          <cell r="G105">
            <v>0.47099999999999997</v>
          </cell>
          <cell r="H105">
            <v>11830</v>
          </cell>
          <cell r="I105">
            <v>0</v>
          </cell>
          <cell r="J105">
            <v>0</v>
          </cell>
        </row>
        <row r="106">
          <cell r="A106" t="str">
            <v>4회사용시</v>
          </cell>
          <cell r="B106">
            <v>0</v>
          </cell>
          <cell r="C106">
            <v>0</v>
          </cell>
          <cell r="D106">
            <v>0</v>
          </cell>
          <cell r="E106">
            <v>0.40100000000000002</v>
          </cell>
          <cell r="F106">
            <v>4660</v>
          </cell>
          <cell r="G106">
            <v>0.4</v>
          </cell>
          <cell r="H106">
            <v>10047</v>
          </cell>
          <cell r="I106">
            <v>0</v>
          </cell>
          <cell r="J106">
            <v>0</v>
          </cell>
        </row>
        <row r="107">
          <cell r="A107" t="str">
            <v>5회사용시</v>
          </cell>
          <cell r="B107">
            <v>0</v>
          </cell>
          <cell r="C107">
            <v>0</v>
          </cell>
          <cell r="D107">
            <v>0</v>
          </cell>
          <cell r="E107">
            <v>0.371</v>
          </cell>
          <cell r="F107">
            <v>4312</v>
          </cell>
          <cell r="G107">
            <v>0.34200000000000003</v>
          </cell>
          <cell r="H107">
            <v>8590</v>
          </cell>
          <cell r="I107">
            <v>0</v>
          </cell>
          <cell r="J107">
            <v>0</v>
          </cell>
        </row>
        <row r="108">
          <cell r="A108" t="str">
            <v>6회사용시</v>
          </cell>
          <cell r="B108">
            <v>0</v>
          </cell>
          <cell r="C108">
            <v>0</v>
          </cell>
          <cell r="D108">
            <v>0</v>
          </cell>
          <cell r="E108">
            <v>0.34699999999999998</v>
          </cell>
          <cell r="F108">
            <v>4033</v>
          </cell>
          <cell r="G108">
            <v>0.32</v>
          </cell>
          <cell r="H108">
            <v>8037</v>
          </cell>
          <cell r="I108">
            <v>0</v>
          </cell>
          <cell r="J108">
            <v>0</v>
          </cell>
        </row>
        <row r="110">
          <cell r="A110" t="str">
            <v>名  稱 : 문양거푸집</v>
          </cell>
          <cell r="B110">
            <v>0</v>
          </cell>
          <cell r="C110">
            <v>0</v>
          </cell>
          <cell r="D110">
            <v>0</v>
          </cell>
          <cell r="E110">
            <v>0</v>
          </cell>
          <cell r="F110">
            <v>0</v>
          </cell>
          <cell r="G110">
            <v>0</v>
          </cell>
          <cell r="H110">
            <v>0</v>
          </cell>
          <cell r="I110">
            <v>0</v>
          </cell>
          <cell r="J110" t="str">
            <v>單位 : 원/㎡當</v>
          </cell>
        </row>
        <row r="111">
          <cell r="A111" t="str">
            <v>區    分</v>
          </cell>
          <cell r="B111" t="str">
            <v>材質 및 規格</v>
          </cell>
          <cell r="C111" t="str">
            <v>單位</v>
          </cell>
          <cell r="D111" t="str">
            <v>數    量</v>
          </cell>
          <cell r="E111" t="str">
            <v>材       料       費</v>
          </cell>
          <cell r="F111">
            <v>0</v>
          </cell>
          <cell r="G111" t="str">
            <v xml:space="preserve">        勞       務       費</v>
          </cell>
          <cell r="H111">
            <v>0</v>
          </cell>
          <cell r="I111" t="str">
            <v>經              費</v>
          </cell>
        </row>
        <row r="112">
          <cell r="A112" t="str">
            <v>工 種 別</v>
          </cell>
          <cell r="B112">
            <v>0</v>
          </cell>
          <cell r="C112">
            <v>0</v>
          </cell>
          <cell r="D112">
            <v>0</v>
          </cell>
          <cell r="E112" t="str">
            <v>單  價</v>
          </cell>
          <cell r="F112" t="str">
            <v>金      額</v>
          </cell>
          <cell r="G112" t="str">
            <v>單  價</v>
          </cell>
          <cell r="H112" t="str">
            <v>金      額</v>
          </cell>
          <cell r="I112" t="str">
            <v>單  價</v>
          </cell>
          <cell r="J112" t="str">
            <v>金      額</v>
          </cell>
        </row>
        <row r="113">
          <cell r="A113" t="str">
            <v>문양거푸집</v>
          </cell>
          <cell r="B113" t="str">
            <v>FRP1050×1820</v>
          </cell>
          <cell r="C113" t="str">
            <v>㎡</v>
          </cell>
          <cell r="D113">
            <v>0.05</v>
          </cell>
          <cell r="E113">
            <v>108058</v>
          </cell>
          <cell r="F113">
            <v>5402.9</v>
          </cell>
          <cell r="G113">
            <v>0</v>
          </cell>
          <cell r="H113">
            <v>0</v>
          </cell>
          <cell r="I113">
            <v>0</v>
          </cell>
          <cell r="J113">
            <v>0</v>
          </cell>
        </row>
        <row r="114">
          <cell r="A114" t="str">
            <v>폼타이</v>
          </cell>
          <cell r="B114" t="str">
            <v>D형 1/2×300</v>
          </cell>
          <cell r="C114" t="str">
            <v>조</v>
          </cell>
          <cell r="D114">
            <v>0.214</v>
          </cell>
          <cell r="E114">
            <v>850</v>
          </cell>
          <cell r="F114">
            <v>181.9</v>
          </cell>
          <cell r="G114">
            <v>0</v>
          </cell>
          <cell r="H114">
            <v>0</v>
          </cell>
          <cell r="I114">
            <v>0</v>
          </cell>
          <cell r="J114">
            <v>0</v>
          </cell>
        </row>
        <row r="115">
          <cell r="A115" t="str">
            <v>박리제</v>
          </cell>
          <cell r="B115" t="str">
            <v>SIKA FORM OIL</v>
          </cell>
          <cell r="C115" t="str">
            <v>ℓ</v>
          </cell>
          <cell r="D115">
            <v>0.19</v>
          </cell>
          <cell r="E115">
            <v>800</v>
          </cell>
          <cell r="F115">
            <v>152</v>
          </cell>
          <cell r="G115">
            <v>0</v>
          </cell>
          <cell r="H115">
            <v>0</v>
          </cell>
          <cell r="I115">
            <v>0</v>
          </cell>
          <cell r="J115">
            <v>0</v>
          </cell>
        </row>
        <row r="116">
          <cell r="A116" t="str">
            <v>세파레이터</v>
          </cell>
          <cell r="B116" t="str">
            <v>D형 1/2×500</v>
          </cell>
          <cell r="C116" t="str">
            <v xml:space="preserve">본 </v>
          </cell>
          <cell r="D116">
            <v>2.14</v>
          </cell>
          <cell r="E116">
            <v>140</v>
          </cell>
          <cell r="F116">
            <v>299.60000000000002</v>
          </cell>
          <cell r="G116">
            <v>0</v>
          </cell>
          <cell r="H116">
            <v>0</v>
          </cell>
          <cell r="I116">
            <v>0</v>
          </cell>
          <cell r="J116">
            <v>0</v>
          </cell>
        </row>
        <row r="117">
          <cell r="A117" t="str">
            <v>보조자재</v>
          </cell>
          <cell r="B117" t="str">
            <v>문양거푸집의20%</v>
          </cell>
          <cell r="C117" t="str">
            <v>식</v>
          </cell>
          <cell r="D117">
            <v>1</v>
          </cell>
          <cell r="E117">
            <v>1080.5</v>
          </cell>
          <cell r="F117">
            <v>1080.5</v>
          </cell>
          <cell r="G117">
            <v>0</v>
          </cell>
          <cell r="H117">
            <v>0</v>
          </cell>
          <cell r="I117">
            <v>0</v>
          </cell>
          <cell r="J117">
            <v>0</v>
          </cell>
        </row>
        <row r="118">
          <cell r="A118" t="str">
            <v>사용고재</v>
          </cell>
          <cell r="B118" t="str">
            <v>보조자재의 10%</v>
          </cell>
          <cell r="C118" t="str">
            <v>식</v>
          </cell>
          <cell r="D118">
            <v>1</v>
          </cell>
          <cell r="E118">
            <v>108</v>
          </cell>
          <cell r="F118">
            <v>108</v>
          </cell>
          <cell r="G118">
            <v>0</v>
          </cell>
          <cell r="H118">
            <v>0</v>
          </cell>
          <cell r="I118">
            <v>0</v>
          </cell>
          <cell r="J118">
            <v>0</v>
          </cell>
        </row>
        <row r="119">
          <cell r="A119" t="str">
            <v>형틀목공</v>
          </cell>
          <cell r="B119">
            <v>0</v>
          </cell>
          <cell r="C119" t="str">
            <v>인</v>
          </cell>
          <cell r="D119">
            <v>0.14000000000000001</v>
          </cell>
          <cell r="E119">
            <v>0</v>
          </cell>
          <cell r="F119">
            <v>0</v>
          </cell>
          <cell r="G119">
            <v>61483</v>
          </cell>
          <cell r="H119">
            <v>8607.6</v>
          </cell>
          <cell r="I119">
            <v>0</v>
          </cell>
          <cell r="J119">
            <v>0</v>
          </cell>
        </row>
        <row r="120">
          <cell r="A120" t="str">
            <v>보통인부</v>
          </cell>
          <cell r="B120">
            <v>0</v>
          </cell>
          <cell r="C120" t="str">
            <v>인</v>
          </cell>
          <cell r="D120">
            <v>0.12</v>
          </cell>
          <cell r="E120">
            <v>0</v>
          </cell>
          <cell r="F120">
            <v>0</v>
          </cell>
          <cell r="G120">
            <v>34360</v>
          </cell>
          <cell r="H120">
            <v>4123.2</v>
          </cell>
          <cell r="I120">
            <v>0</v>
          </cell>
          <cell r="J120">
            <v>0</v>
          </cell>
        </row>
        <row r="121">
          <cell r="F121">
            <v>0</v>
          </cell>
          <cell r="G121">
            <v>0</v>
          </cell>
          <cell r="H121">
            <v>0</v>
          </cell>
          <cell r="I121">
            <v>0</v>
          </cell>
          <cell r="J121">
            <v>0</v>
          </cell>
        </row>
        <row r="122">
          <cell r="F122">
            <v>0</v>
          </cell>
          <cell r="G122">
            <v>0</v>
          </cell>
          <cell r="H122">
            <v>0</v>
          </cell>
          <cell r="I122">
            <v>0</v>
          </cell>
          <cell r="J122">
            <v>0</v>
          </cell>
        </row>
        <row r="123">
          <cell r="F123">
            <v>0</v>
          </cell>
          <cell r="G123">
            <v>0</v>
          </cell>
          <cell r="H123">
            <v>0</v>
          </cell>
          <cell r="I123">
            <v>0</v>
          </cell>
          <cell r="J123">
            <v>0</v>
          </cell>
        </row>
        <row r="124">
          <cell r="F124">
            <v>0</v>
          </cell>
          <cell r="G124">
            <v>0</v>
          </cell>
          <cell r="H124">
            <v>0</v>
          </cell>
          <cell r="I124">
            <v>0</v>
          </cell>
          <cell r="J124">
            <v>0</v>
          </cell>
        </row>
        <row r="125">
          <cell r="F125">
            <v>0</v>
          </cell>
          <cell r="G125">
            <v>0</v>
          </cell>
          <cell r="H125">
            <v>0</v>
          </cell>
          <cell r="I125">
            <v>0</v>
          </cell>
          <cell r="J125">
            <v>0</v>
          </cell>
        </row>
        <row r="126">
          <cell r="A126" t="str">
            <v>計</v>
          </cell>
          <cell r="B126">
            <v>0</v>
          </cell>
          <cell r="C126">
            <v>0</v>
          </cell>
          <cell r="D126">
            <v>0</v>
          </cell>
          <cell r="E126">
            <v>0</v>
          </cell>
          <cell r="F126">
            <v>7224</v>
          </cell>
          <cell r="G126">
            <v>0</v>
          </cell>
          <cell r="H126">
            <v>12730</v>
          </cell>
          <cell r="I126">
            <v>0</v>
          </cell>
          <cell r="J126">
            <v>0</v>
          </cell>
        </row>
        <row r="128">
          <cell r="A128" t="str">
            <v>名  稱 : 비계설치</v>
          </cell>
          <cell r="B128">
            <v>0</v>
          </cell>
          <cell r="C128">
            <v>0</v>
          </cell>
          <cell r="D128">
            <v>0</v>
          </cell>
          <cell r="E128">
            <v>0</v>
          </cell>
          <cell r="F128">
            <v>0</v>
          </cell>
          <cell r="G128">
            <v>0</v>
          </cell>
          <cell r="H128">
            <v>0</v>
          </cell>
          <cell r="I128">
            <v>0</v>
          </cell>
          <cell r="J128" t="str">
            <v>單位 : 공/㎥當</v>
          </cell>
        </row>
        <row r="129">
          <cell r="A129" t="str">
            <v>區    分</v>
          </cell>
          <cell r="B129" t="str">
            <v>材質 및 規格</v>
          </cell>
          <cell r="C129" t="str">
            <v>單位</v>
          </cell>
          <cell r="D129" t="str">
            <v>數    量</v>
          </cell>
          <cell r="E129" t="str">
            <v>材       料       費</v>
          </cell>
          <cell r="F129">
            <v>0</v>
          </cell>
          <cell r="G129" t="str">
            <v xml:space="preserve">        勞       務       費</v>
          </cell>
          <cell r="H129">
            <v>0</v>
          </cell>
          <cell r="I129" t="str">
            <v>經              費</v>
          </cell>
        </row>
        <row r="130">
          <cell r="A130" t="str">
            <v>工 種 別</v>
          </cell>
          <cell r="B130">
            <v>0</v>
          </cell>
          <cell r="C130">
            <v>0</v>
          </cell>
          <cell r="D130">
            <v>0</v>
          </cell>
          <cell r="E130" t="str">
            <v>單  價</v>
          </cell>
          <cell r="F130" t="str">
            <v>金      額</v>
          </cell>
          <cell r="G130" t="str">
            <v>單  價</v>
          </cell>
          <cell r="H130" t="str">
            <v>金      額</v>
          </cell>
          <cell r="I130" t="str">
            <v>單  價</v>
          </cell>
          <cell r="J130" t="str">
            <v>金      額</v>
          </cell>
        </row>
        <row r="131">
          <cell r="A131" t="str">
            <v>원목</v>
          </cell>
          <cell r="B131">
            <v>0</v>
          </cell>
          <cell r="C131" t="str">
            <v>㎥</v>
          </cell>
          <cell r="D131">
            <v>9.4E-2</v>
          </cell>
          <cell r="E131">
            <v>164670</v>
          </cell>
          <cell r="F131">
            <v>15478.9</v>
          </cell>
          <cell r="G131">
            <v>0</v>
          </cell>
          <cell r="H131">
            <v>0</v>
          </cell>
          <cell r="I131">
            <v>0</v>
          </cell>
          <cell r="J131">
            <v>0</v>
          </cell>
        </row>
        <row r="132">
          <cell r="A132" t="str">
            <v>판재</v>
          </cell>
          <cell r="B132">
            <v>0</v>
          </cell>
          <cell r="C132" t="str">
            <v>㎥</v>
          </cell>
          <cell r="D132">
            <v>1.5E-3</v>
          </cell>
          <cell r="E132">
            <v>258573</v>
          </cell>
          <cell r="F132">
            <v>387.8</v>
          </cell>
          <cell r="G132">
            <v>0</v>
          </cell>
          <cell r="H132">
            <v>0</v>
          </cell>
          <cell r="I132">
            <v>0</v>
          </cell>
          <cell r="J132">
            <v>0</v>
          </cell>
        </row>
        <row r="133">
          <cell r="A133" t="str">
            <v>철선</v>
          </cell>
          <cell r="B133" t="str">
            <v>＃8</v>
          </cell>
          <cell r="C133" t="str">
            <v>kg</v>
          </cell>
          <cell r="D133">
            <v>0.2</v>
          </cell>
          <cell r="E133">
            <v>450</v>
          </cell>
          <cell r="F133">
            <v>90</v>
          </cell>
          <cell r="G133">
            <v>0</v>
          </cell>
          <cell r="H133">
            <v>0</v>
          </cell>
          <cell r="I133">
            <v>0</v>
          </cell>
          <cell r="J133">
            <v>0</v>
          </cell>
        </row>
        <row r="134">
          <cell r="A134" t="str">
            <v>잡재료</v>
          </cell>
          <cell r="B134" t="str">
            <v>재료비의 5%</v>
          </cell>
          <cell r="C134" t="str">
            <v>식</v>
          </cell>
          <cell r="D134">
            <v>1</v>
          </cell>
          <cell r="E134">
            <v>15956</v>
          </cell>
          <cell r="F134">
            <v>797.8</v>
          </cell>
          <cell r="G134">
            <v>0</v>
          </cell>
          <cell r="H134">
            <v>0</v>
          </cell>
          <cell r="I134">
            <v>0</v>
          </cell>
          <cell r="J134">
            <v>0</v>
          </cell>
        </row>
        <row r="135">
          <cell r="A135" t="str">
            <v>비계공</v>
          </cell>
          <cell r="B135">
            <v>0</v>
          </cell>
          <cell r="C135" t="str">
            <v>인</v>
          </cell>
          <cell r="D135">
            <v>2</v>
          </cell>
          <cell r="E135">
            <v>0</v>
          </cell>
          <cell r="F135">
            <v>0</v>
          </cell>
          <cell r="G135">
            <v>66149</v>
          </cell>
          <cell r="H135">
            <v>132298</v>
          </cell>
          <cell r="I135">
            <v>0</v>
          </cell>
          <cell r="J135">
            <v>0</v>
          </cell>
        </row>
        <row r="136">
          <cell r="A136" t="str">
            <v>보통인부</v>
          </cell>
          <cell r="B136">
            <v>0</v>
          </cell>
          <cell r="C136" t="str">
            <v>인</v>
          </cell>
          <cell r="D136">
            <v>2</v>
          </cell>
          <cell r="E136">
            <v>0</v>
          </cell>
          <cell r="F136">
            <v>0</v>
          </cell>
          <cell r="G136">
            <v>34360</v>
          </cell>
          <cell r="H136">
            <v>68720</v>
          </cell>
          <cell r="I136">
            <v>0</v>
          </cell>
          <cell r="J136">
            <v>0</v>
          </cell>
        </row>
        <row r="137">
          <cell r="A137" t="str">
            <v xml:space="preserve">計 </v>
          </cell>
          <cell r="B137" t="str">
            <v>10공/㎥당</v>
          </cell>
          <cell r="C137">
            <v>0</v>
          </cell>
          <cell r="D137">
            <v>0</v>
          </cell>
          <cell r="E137">
            <v>0</v>
          </cell>
          <cell r="F137">
            <v>16754</v>
          </cell>
          <cell r="G137">
            <v>0</v>
          </cell>
          <cell r="H137">
            <v>201018</v>
          </cell>
          <cell r="I137">
            <v>0</v>
          </cell>
          <cell r="J137">
            <v>0</v>
          </cell>
        </row>
        <row r="138">
          <cell r="A138" t="str">
            <v xml:space="preserve">計 </v>
          </cell>
          <cell r="B138" t="str">
            <v>공/㎥당</v>
          </cell>
          <cell r="C138">
            <v>0</v>
          </cell>
          <cell r="D138">
            <v>0</v>
          </cell>
          <cell r="E138">
            <v>0</v>
          </cell>
          <cell r="F138">
            <v>1675</v>
          </cell>
          <cell r="G138">
            <v>0</v>
          </cell>
          <cell r="H138">
            <v>20101</v>
          </cell>
          <cell r="I138">
            <v>0</v>
          </cell>
          <cell r="J138">
            <v>0</v>
          </cell>
        </row>
        <row r="139">
          <cell r="A139" t="str">
            <v>1회사용시</v>
          </cell>
          <cell r="B139">
            <v>0</v>
          </cell>
          <cell r="C139">
            <v>0</v>
          </cell>
          <cell r="D139">
            <v>0</v>
          </cell>
          <cell r="E139">
            <v>1</v>
          </cell>
          <cell r="F139">
            <v>1675</v>
          </cell>
          <cell r="G139">
            <v>1</v>
          </cell>
          <cell r="H139">
            <v>20101</v>
          </cell>
          <cell r="I139">
            <v>0</v>
          </cell>
          <cell r="J139">
            <v>0</v>
          </cell>
        </row>
        <row r="140">
          <cell r="A140" t="str">
            <v>2회사용시</v>
          </cell>
          <cell r="B140">
            <v>0</v>
          </cell>
          <cell r="C140">
            <v>0</v>
          </cell>
          <cell r="D140">
            <v>0</v>
          </cell>
          <cell r="E140">
            <v>0.67</v>
          </cell>
          <cell r="F140">
            <v>1122</v>
          </cell>
          <cell r="G140">
            <v>1</v>
          </cell>
          <cell r="H140">
            <v>20101</v>
          </cell>
          <cell r="I140">
            <v>0</v>
          </cell>
          <cell r="J140">
            <v>0</v>
          </cell>
        </row>
        <row r="141">
          <cell r="A141" t="str">
            <v>3회사용시</v>
          </cell>
          <cell r="B141">
            <v>0</v>
          </cell>
          <cell r="C141">
            <v>0</v>
          </cell>
          <cell r="D141">
            <v>0</v>
          </cell>
          <cell r="E141">
            <v>0.56499999999999995</v>
          </cell>
          <cell r="F141">
            <v>946</v>
          </cell>
          <cell r="G141">
            <v>1</v>
          </cell>
          <cell r="H141">
            <v>20101</v>
          </cell>
          <cell r="I141">
            <v>0</v>
          </cell>
          <cell r="J141">
            <v>0</v>
          </cell>
        </row>
        <row r="142">
          <cell r="A142" t="str">
            <v>4회사용시</v>
          </cell>
          <cell r="B142">
            <v>0</v>
          </cell>
          <cell r="C142">
            <v>0</v>
          </cell>
          <cell r="D142">
            <v>0</v>
          </cell>
          <cell r="E142">
            <v>0.51600000000000001</v>
          </cell>
          <cell r="F142">
            <v>864</v>
          </cell>
          <cell r="G142">
            <v>1</v>
          </cell>
          <cell r="H142">
            <v>20101</v>
          </cell>
          <cell r="I142">
            <v>0</v>
          </cell>
          <cell r="J142">
            <v>0</v>
          </cell>
        </row>
        <row r="143">
          <cell r="A143" t="str">
            <v>5회사용시</v>
          </cell>
          <cell r="B143">
            <v>0</v>
          </cell>
          <cell r="C143">
            <v>0</v>
          </cell>
          <cell r="D143">
            <v>0</v>
          </cell>
          <cell r="E143">
            <v>0.48899999999999999</v>
          </cell>
          <cell r="F143">
            <v>819</v>
          </cell>
          <cell r="G143">
            <v>1</v>
          </cell>
          <cell r="H143">
            <v>20101</v>
          </cell>
          <cell r="I143">
            <v>0</v>
          </cell>
          <cell r="J143">
            <v>0</v>
          </cell>
        </row>
        <row r="144">
          <cell r="A144" t="str">
            <v>6회사용시</v>
          </cell>
          <cell r="B144">
            <v>0</v>
          </cell>
          <cell r="C144">
            <v>0</v>
          </cell>
          <cell r="D144">
            <v>0</v>
          </cell>
          <cell r="E144">
            <v>0.47299999999999998</v>
          </cell>
          <cell r="F144">
            <v>792</v>
          </cell>
          <cell r="G144">
            <v>1</v>
          </cell>
          <cell r="H144">
            <v>20101</v>
          </cell>
          <cell r="I144">
            <v>0</v>
          </cell>
          <cell r="J144">
            <v>0</v>
          </cell>
        </row>
        <row r="146">
          <cell r="A146" t="str">
            <v>名  稱 : 잡석깔기</v>
          </cell>
          <cell r="B146">
            <v>0</v>
          </cell>
          <cell r="C146">
            <v>0</v>
          </cell>
          <cell r="D146">
            <v>0</v>
          </cell>
          <cell r="E146">
            <v>0</v>
          </cell>
          <cell r="F146">
            <v>0</v>
          </cell>
          <cell r="G146">
            <v>0</v>
          </cell>
          <cell r="H146">
            <v>0</v>
          </cell>
          <cell r="I146">
            <v>0</v>
          </cell>
          <cell r="J146" t="str">
            <v>單位 : 원/㎥當</v>
          </cell>
        </row>
        <row r="147">
          <cell r="A147" t="str">
            <v>區    分</v>
          </cell>
          <cell r="B147" t="str">
            <v>材質 및 規格</v>
          </cell>
          <cell r="C147" t="str">
            <v>單位</v>
          </cell>
          <cell r="D147" t="str">
            <v>數    量</v>
          </cell>
          <cell r="E147" t="str">
            <v>材       料       費</v>
          </cell>
          <cell r="F147">
            <v>0</v>
          </cell>
          <cell r="G147" t="str">
            <v xml:space="preserve">        勞       務       費</v>
          </cell>
          <cell r="H147">
            <v>0</v>
          </cell>
          <cell r="I147" t="str">
            <v>經              費</v>
          </cell>
        </row>
        <row r="148">
          <cell r="A148" t="str">
            <v>工 種 別</v>
          </cell>
          <cell r="B148">
            <v>0</v>
          </cell>
          <cell r="C148">
            <v>0</v>
          </cell>
          <cell r="D148">
            <v>0</v>
          </cell>
          <cell r="E148" t="str">
            <v>單  價</v>
          </cell>
          <cell r="F148" t="str">
            <v>金      額</v>
          </cell>
          <cell r="G148" t="str">
            <v>單  價</v>
          </cell>
          <cell r="H148" t="str">
            <v>金      額</v>
          </cell>
          <cell r="I148" t="str">
            <v>單  價</v>
          </cell>
          <cell r="J148" t="str">
            <v>金      額</v>
          </cell>
        </row>
        <row r="149">
          <cell r="A149" t="str">
            <v>잡석</v>
          </cell>
          <cell r="B149">
            <v>0</v>
          </cell>
          <cell r="C149" t="str">
            <v>인</v>
          </cell>
          <cell r="D149">
            <v>1.04</v>
          </cell>
          <cell r="E149">
            <v>11000</v>
          </cell>
          <cell r="F149">
            <v>11440</v>
          </cell>
          <cell r="G149">
            <v>0</v>
          </cell>
          <cell r="H149">
            <v>0</v>
          </cell>
          <cell r="I149">
            <v>0</v>
          </cell>
          <cell r="J149">
            <v>0</v>
          </cell>
        </row>
        <row r="150">
          <cell r="A150" t="str">
            <v>보통인부</v>
          </cell>
          <cell r="B150">
            <v>0</v>
          </cell>
          <cell r="C150" t="str">
            <v>인</v>
          </cell>
          <cell r="D150">
            <v>0.6</v>
          </cell>
          <cell r="E150">
            <v>0</v>
          </cell>
          <cell r="F150">
            <v>0</v>
          </cell>
          <cell r="G150">
            <v>34360</v>
          </cell>
          <cell r="H150">
            <v>20616</v>
          </cell>
          <cell r="I150">
            <v>0</v>
          </cell>
          <cell r="J150">
            <v>0</v>
          </cell>
        </row>
        <row r="151">
          <cell r="F151">
            <v>0</v>
          </cell>
          <cell r="G151">
            <v>0</v>
          </cell>
          <cell r="H151">
            <v>0</v>
          </cell>
          <cell r="I151">
            <v>0</v>
          </cell>
          <cell r="J151">
            <v>0</v>
          </cell>
        </row>
        <row r="152">
          <cell r="F152">
            <v>0</v>
          </cell>
          <cell r="G152">
            <v>0</v>
          </cell>
          <cell r="H152">
            <v>0</v>
          </cell>
          <cell r="I152">
            <v>0</v>
          </cell>
          <cell r="J152">
            <v>0</v>
          </cell>
        </row>
        <row r="153">
          <cell r="F153">
            <v>0</v>
          </cell>
          <cell r="G153">
            <v>0</v>
          </cell>
          <cell r="H153">
            <v>0</v>
          </cell>
          <cell r="I153">
            <v>0</v>
          </cell>
          <cell r="J153">
            <v>0</v>
          </cell>
        </row>
        <row r="154">
          <cell r="F154">
            <v>0</v>
          </cell>
          <cell r="G154">
            <v>0</v>
          </cell>
          <cell r="H154">
            <v>0</v>
          </cell>
          <cell r="I154">
            <v>0</v>
          </cell>
          <cell r="J154">
            <v>0</v>
          </cell>
        </row>
        <row r="155">
          <cell r="F155">
            <v>0</v>
          </cell>
          <cell r="G155">
            <v>0</v>
          </cell>
          <cell r="H155">
            <v>0</v>
          </cell>
          <cell r="I155">
            <v>0</v>
          </cell>
          <cell r="J155">
            <v>0</v>
          </cell>
        </row>
        <row r="156">
          <cell r="F156">
            <v>0</v>
          </cell>
          <cell r="G156">
            <v>0</v>
          </cell>
          <cell r="H156">
            <v>0</v>
          </cell>
          <cell r="I156">
            <v>0</v>
          </cell>
          <cell r="J156">
            <v>0</v>
          </cell>
        </row>
        <row r="157">
          <cell r="F157">
            <v>0</v>
          </cell>
          <cell r="G157">
            <v>0</v>
          </cell>
          <cell r="H157">
            <v>0</v>
          </cell>
          <cell r="I157">
            <v>0</v>
          </cell>
          <cell r="J157">
            <v>0</v>
          </cell>
        </row>
        <row r="158">
          <cell r="F158">
            <v>0</v>
          </cell>
          <cell r="G158">
            <v>0</v>
          </cell>
          <cell r="H158">
            <v>0</v>
          </cell>
          <cell r="I158">
            <v>0</v>
          </cell>
          <cell r="J158">
            <v>0</v>
          </cell>
        </row>
        <row r="159">
          <cell r="F159">
            <v>0</v>
          </cell>
          <cell r="G159">
            <v>0</v>
          </cell>
          <cell r="H159">
            <v>0</v>
          </cell>
          <cell r="I159">
            <v>0</v>
          </cell>
          <cell r="J159">
            <v>0</v>
          </cell>
        </row>
        <row r="160">
          <cell r="F160">
            <v>0</v>
          </cell>
          <cell r="G160">
            <v>0</v>
          </cell>
          <cell r="H160">
            <v>0</v>
          </cell>
          <cell r="I160">
            <v>0</v>
          </cell>
          <cell r="J160">
            <v>0</v>
          </cell>
        </row>
        <row r="161">
          <cell r="F161">
            <v>0</v>
          </cell>
          <cell r="G161">
            <v>0</v>
          </cell>
          <cell r="H161">
            <v>0</v>
          </cell>
          <cell r="I161">
            <v>0</v>
          </cell>
          <cell r="J161">
            <v>0</v>
          </cell>
        </row>
        <row r="162">
          <cell r="A162" t="str">
            <v>計</v>
          </cell>
          <cell r="B162">
            <v>0</v>
          </cell>
          <cell r="C162">
            <v>0</v>
          </cell>
          <cell r="D162">
            <v>0</v>
          </cell>
          <cell r="E162">
            <v>0</v>
          </cell>
          <cell r="F162">
            <v>11440</v>
          </cell>
          <cell r="G162">
            <v>0</v>
          </cell>
          <cell r="H162">
            <v>20616</v>
          </cell>
          <cell r="I162">
            <v>0</v>
          </cell>
          <cell r="J162">
            <v>0</v>
          </cell>
        </row>
        <row r="164">
          <cell r="A164" t="str">
            <v>名  稱 : 잡석채우기</v>
          </cell>
          <cell r="B164">
            <v>0</v>
          </cell>
          <cell r="C164">
            <v>0</v>
          </cell>
          <cell r="D164">
            <v>0</v>
          </cell>
          <cell r="E164">
            <v>0</v>
          </cell>
          <cell r="F164">
            <v>0</v>
          </cell>
          <cell r="G164">
            <v>0</v>
          </cell>
          <cell r="H164">
            <v>0</v>
          </cell>
          <cell r="I164">
            <v>0</v>
          </cell>
          <cell r="J164" t="str">
            <v>單位 : 원/㎥當</v>
          </cell>
        </row>
        <row r="165">
          <cell r="A165" t="str">
            <v>區    分</v>
          </cell>
          <cell r="B165" t="str">
            <v>材質 및 規格</v>
          </cell>
          <cell r="C165" t="str">
            <v>單位</v>
          </cell>
          <cell r="D165" t="str">
            <v>數    量</v>
          </cell>
          <cell r="E165" t="str">
            <v>材       料       費</v>
          </cell>
          <cell r="F165">
            <v>0</v>
          </cell>
          <cell r="G165" t="str">
            <v xml:space="preserve">        勞       務       費</v>
          </cell>
          <cell r="H165">
            <v>0</v>
          </cell>
          <cell r="I165" t="str">
            <v>經              費</v>
          </cell>
        </row>
        <row r="166">
          <cell r="A166" t="str">
            <v>工 種 別</v>
          </cell>
          <cell r="B166">
            <v>0</v>
          </cell>
          <cell r="C166">
            <v>0</v>
          </cell>
          <cell r="D166">
            <v>0</v>
          </cell>
          <cell r="E166" t="str">
            <v>單  價</v>
          </cell>
          <cell r="F166" t="str">
            <v>金      額</v>
          </cell>
          <cell r="G166" t="str">
            <v>單  價</v>
          </cell>
          <cell r="H166" t="str">
            <v>金      額</v>
          </cell>
          <cell r="I166" t="str">
            <v>單  價</v>
          </cell>
          <cell r="J166" t="str">
            <v>金      額</v>
          </cell>
        </row>
        <row r="167">
          <cell r="A167" t="str">
            <v>잡석</v>
          </cell>
          <cell r="B167">
            <v>0</v>
          </cell>
          <cell r="C167" t="str">
            <v>인</v>
          </cell>
          <cell r="D167">
            <v>1.04</v>
          </cell>
          <cell r="E167">
            <v>11000</v>
          </cell>
          <cell r="F167">
            <v>11440</v>
          </cell>
          <cell r="G167">
            <v>0</v>
          </cell>
          <cell r="H167">
            <v>0</v>
          </cell>
          <cell r="I167">
            <v>0</v>
          </cell>
          <cell r="J167">
            <v>0</v>
          </cell>
        </row>
        <row r="168">
          <cell r="A168" t="str">
            <v>보통인부</v>
          </cell>
          <cell r="B168">
            <v>0</v>
          </cell>
          <cell r="C168" t="str">
            <v>인</v>
          </cell>
          <cell r="D168">
            <v>0.65</v>
          </cell>
          <cell r="E168">
            <v>0</v>
          </cell>
          <cell r="F168">
            <v>0</v>
          </cell>
          <cell r="G168">
            <v>34360</v>
          </cell>
          <cell r="H168">
            <v>22334</v>
          </cell>
          <cell r="I168">
            <v>0</v>
          </cell>
          <cell r="J168">
            <v>0</v>
          </cell>
        </row>
        <row r="169">
          <cell r="F169">
            <v>0</v>
          </cell>
          <cell r="G169">
            <v>0</v>
          </cell>
          <cell r="H169">
            <v>0</v>
          </cell>
          <cell r="I169">
            <v>0</v>
          </cell>
          <cell r="J169">
            <v>0</v>
          </cell>
        </row>
        <row r="170">
          <cell r="F170">
            <v>0</v>
          </cell>
          <cell r="G170">
            <v>0</v>
          </cell>
          <cell r="H170">
            <v>0</v>
          </cell>
          <cell r="I170">
            <v>0</v>
          </cell>
          <cell r="J170">
            <v>0</v>
          </cell>
        </row>
        <row r="171">
          <cell r="F171">
            <v>0</v>
          </cell>
          <cell r="G171">
            <v>0</v>
          </cell>
          <cell r="H171">
            <v>0</v>
          </cell>
          <cell r="I171">
            <v>0</v>
          </cell>
          <cell r="J171">
            <v>0</v>
          </cell>
        </row>
        <row r="172">
          <cell r="F172">
            <v>0</v>
          </cell>
          <cell r="G172">
            <v>0</v>
          </cell>
          <cell r="H172">
            <v>0</v>
          </cell>
          <cell r="I172">
            <v>0</v>
          </cell>
          <cell r="J172">
            <v>0</v>
          </cell>
        </row>
        <row r="173">
          <cell r="F173">
            <v>0</v>
          </cell>
          <cell r="G173">
            <v>0</v>
          </cell>
          <cell r="H173">
            <v>0</v>
          </cell>
          <cell r="I173">
            <v>0</v>
          </cell>
          <cell r="J173">
            <v>0</v>
          </cell>
        </row>
        <row r="174">
          <cell r="F174">
            <v>0</v>
          </cell>
          <cell r="G174">
            <v>0</v>
          </cell>
          <cell r="H174">
            <v>0</v>
          </cell>
          <cell r="I174">
            <v>0</v>
          </cell>
          <cell r="J174">
            <v>0</v>
          </cell>
        </row>
        <row r="175">
          <cell r="F175">
            <v>0</v>
          </cell>
          <cell r="G175">
            <v>0</v>
          </cell>
          <cell r="H175">
            <v>0</v>
          </cell>
          <cell r="I175">
            <v>0</v>
          </cell>
          <cell r="J175">
            <v>0</v>
          </cell>
        </row>
        <row r="176">
          <cell r="F176">
            <v>0</v>
          </cell>
          <cell r="G176">
            <v>0</v>
          </cell>
          <cell r="H176">
            <v>0</v>
          </cell>
          <cell r="I176">
            <v>0</v>
          </cell>
          <cell r="J176">
            <v>0</v>
          </cell>
        </row>
        <row r="177">
          <cell r="F177">
            <v>0</v>
          </cell>
          <cell r="G177">
            <v>0</v>
          </cell>
          <cell r="H177">
            <v>0</v>
          </cell>
          <cell r="I177">
            <v>0</v>
          </cell>
          <cell r="J177">
            <v>0</v>
          </cell>
        </row>
        <row r="178">
          <cell r="F178">
            <v>0</v>
          </cell>
          <cell r="G178">
            <v>0</v>
          </cell>
          <cell r="H178">
            <v>0</v>
          </cell>
          <cell r="I178">
            <v>0</v>
          </cell>
          <cell r="J178">
            <v>0</v>
          </cell>
        </row>
        <row r="179">
          <cell r="F179">
            <v>0</v>
          </cell>
          <cell r="G179">
            <v>0</v>
          </cell>
          <cell r="H179">
            <v>0</v>
          </cell>
          <cell r="I179">
            <v>0</v>
          </cell>
          <cell r="J179">
            <v>0</v>
          </cell>
        </row>
        <row r="180">
          <cell r="A180" t="str">
            <v>計</v>
          </cell>
          <cell r="B180">
            <v>0</v>
          </cell>
          <cell r="C180">
            <v>0</v>
          </cell>
          <cell r="D180">
            <v>0</v>
          </cell>
          <cell r="E180">
            <v>0</v>
          </cell>
          <cell r="F180">
            <v>11440</v>
          </cell>
          <cell r="G180">
            <v>0</v>
          </cell>
          <cell r="H180">
            <v>22334</v>
          </cell>
          <cell r="I180">
            <v>0</v>
          </cell>
          <cell r="J180">
            <v>0</v>
          </cell>
        </row>
        <row r="181">
          <cell r="L181" t="str">
            <v>2001년 2월</v>
          </cell>
        </row>
        <row r="182">
          <cell r="A182" t="str">
            <v>名  稱 : 모르터 ( 1 : 2 ) , 2001년 단가 적용</v>
          </cell>
          <cell r="B182">
            <v>0</v>
          </cell>
          <cell r="C182">
            <v>0</v>
          </cell>
          <cell r="D182">
            <v>0</v>
          </cell>
          <cell r="E182">
            <v>0</v>
          </cell>
          <cell r="F182">
            <v>0</v>
          </cell>
          <cell r="G182">
            <v>0</v>
          </cell>
          <cell r="H182">
            <v>0</v>
          </cell>
          <cell r="I182">
            <v>0</v>
          </cell>
          <cell r="J182" t="str">
            <v>單位 : 원/㎥當</v>
          </cell>
          <cell r="K182">
            <v>0</v>
          </cell>
          <cell r="L182" t="str">
            <v>주  요  자  재  단  가  표</v>
          </cell>
        </row>
        <row r="183">
          <cell r="A183" t="str">
            <v>區    分</v>
          </cell>
          <cell r="B183" t="str">
            <v>材質 및 規格</v>
          </cell>
          <cell r="C183" t="str">
            <v>單位</v>
          </cell>
          <cell r="D183" t="str">
            <v>數    量</v>
          </cell>
          <cell r="E183" t="str">
            <v>材       料       費</v>
          </cell>
          <cell r="F183">
            <v>0</v>
          </cell>
          <cell r="G183" t="str">
            <v xml:space="preserve">        勞       務       費</v>
          </cell>
          <cell r="H183">
            <v>0</v>
          </cell>
          <cell r="I183" t="str">
            <v>經              費</v>
          </cell>
          <cell r="J183">
            <v>0</v>
          </cell>
          <cell r="K183">
            <v>0</v>
          </cell>
          <cell r="L183" t="str">
            <v>철근</v>
          </cell>
          <cell r="M183">
            <v>324500</v>
          </cell>
          <cell r="N183">
            <v>0</v>
          </cell>
          <cell r="O183" t="str">
            <v>모래</v>
          </cell>
          <cell r="P183">
            <v>16000</v>
          </cell>
        </row>
        <row r="184">
          <cell r="A184" t="str">
            <v>工 種 別</v>
          </cell>
          <cell r="B184">
            <v>0</v>
          </cell>
          <cell r="C184">
            <v>0</v>
          </cell>
          <cell r="D184">
            <v>0</v>
          </cell>
          <cell r="E184" t="str">
            <v>單  價</v>
          </cell>
          <cell r="F184" t="str">
            <v>金      額</v>
          </cell>
          <cell r="G184" t="str">
            <v>單  價</v>
          </cell>
          <cell r="H184" t="str">
            <v>金      額</v>
          </cell>
          <cell r="I184" t="str">
            <v>單  價</v>
          </cell>
          <cell r="J184" t="str">
            <v>金      額</v>
          </cell>
          <cell r="K184">
            <v>0</v>
          </cell>
          <cell r="L184" t="str">
            <v>철선 # 8</v>
          </cell>
          <cell r="M184">
            <v>450</v>
          </cell>
          <cell r="N184">
            <v>0</v>
          </cell>
          <cell r="O184" t="str">
            <v>잡석</v>
          </cell>
          <cell r="P184">
            <v>11000</v>
          </cell>
        </row>
        <row r="185">
          <cell r="A185" t="str">
            <v>시멘트</v>
          </cell>
          <cell r="B185">
            <v>0</v>
          </cell>
          <cell r="C185" t="str">
            <v>kg</v>
          </cell>
          <cell r="D185">
            <v>680</v>
          </cell>
          <cell r="E185">
            <v>66.3</v>
          </cell>
          <cell r="F185">
            <v>45084</v>
          </cell>
          <cell r="G185">
            <v>0</v>
          </cell>
          <cell r="H185">
            <v>0</v>
          </cell>
          <cell r="I185">
            <v>0</v>
          </cell>
          <cell r="J185">
            <v>0</v>
          </cell>
          <cell r="K185">
            <v>0</v>
          </cell>
          <cell r="L185" t="str">
            <v>철선 # 20</v>
          </cell>
          <cell r="M185">
            <v>550</v>
          </cell>
          <cell r="N185">
            <v>0</v>
          </cell>
          <cell r="O185" t="str">
            <v>보조기층재</v>
          </cell>
          <cell r="P185">
            <v>11000</v>
          </cell>
        </row>
        <row r="186">
          <cell r="A186" t="str">
            <v>모래</v>
          </cell>
          <cell r="B186">
            <v>0</v>
          </cell>
          <cell r="C186" t="str">
            <v>㎥</v>
          </cell>
          <cell r="D186">
            <v>0.98</v>
          </cell>
          <cell r="E186">
            <v>16000</v>
          </cell>
          <cell r="F186">
            <v>15680</v>
          </cell>
          <cell r="G186">
            <v>0</v>
          </cell>
          <cell r="H186">
            <v>0</v>
          </cell>
          <cell r="I186">
            <v>0</v>
          </cell>
          <cell r="J186">
            <v>0</v>
          </cell>
          <cell r="K186">
            <v>16500</v>
          </cell>
          <cell r="L186" t="str">
            <v>못  N75</v>
          </cell>
          <cell r="M186">
            <v>660</v>
          </cell>
          <cell r="N186">
            <v>0</v>
          </cell>
          <cell r="O186" t="str">
            <v>시멘트</v>
          </cell>
          <cell r="P186">
            <v>66.3</v>
          </cell>
          <cell r="Q186">
            <v>2920</v>
          </cell>
        </row>
        <row r="187">
          <cell r="A187" t="str">
            <v>보통인부</v>
          </cell>
          <cell r="B187">
            <v>0</v>
          </cell>
          <cell r="C187" t="str">
            <v>인</v>
          </cell>
          <cell r="D187">
            <v>1</v>
          </cell>
          <cell r="E187">
            <v>0</v>
          </cell>
          <cell r="F187">
            <v>0</v>
          </cell>
          <cell r="G187">
            <v>37483</v>
          </cell>
          <cell r="H187">
            <v>37483</v>
          </cell>
          <cell r="I187">
            <v>0</v>
          </cell>
          <cell r="J187">
            <v>0</v>
          </cell>
          <cell r="K187">
            <v>1000</v>
          </cell>
          <cell r="L187" t="str">
            <v>목재</v>
          </cell>
          <cell r="M187">
            <v>272182</v>
          </cell>
          <cell r="N187">
            <v>0</v>
          </cell>
          <cell r="O187" t="str">
            <v>판재</v>
          </cell>
          <cell r="P187">
            <v>285792</v>
          </cell>
          <cell r="Q187">
            <v>1050</v>
          </cell>
        </row>
        <row r="188">
          <cell r="F188">
            <v>0</v>
          </cell>
          <cell r="G188">
            <v>0</v>
          </cell>
          <cell r="H188">
            <v>0</v>
          </cell>
          <cell r="I188">
            <v>0</v>
          </cell>
          <cell r="J188">
            <v>0</v>
          </cell>
          <cell r="K188">
            <v>550</v>
          </cell>
          <cell r="L188" t="str">
            <v>원목</v>
          </cell>
          <cell r="M188">
            <v>164670</v>
          </cell>
          <cell r="N188">
            <v>0</v>
          </cell>
          <cell r="O188" t="str">
            <v>합판</v>
          </cell>
          <cell r="P188">
            <v>6641</v>
          </cell>
          <cell r="Q188">
            <v>11000</v>
          </cell>
        </row>
        <row r="189">
          <cell r="F189">
            <v>0</v>
          </cell>
          <cell r="G189">
            <v>0</v>
          </cell>
          <cell r="H189">
            <v>0</v>
          </cell>
          <cell r="I189">
            <v>0</v>
          </cell>
          <cell r="J189">
            <v>0</v>
          </cell>
          <cell r="K189">
            <v>0</v>
          </cell>
          <cell r="L189" t="str">
            <v>40-210-8</v>
          </cell>
          <cell r="M189">
            <v>42980</v>
          </cell>
        </row>
        <row r="190">
          <cell r="F190">
            <v>0</v>
          </cell>
          <cell r="G190">
            <v>0</v>
          </cell>
          <cell r="H190">
            <v>0</v>
          </cell>
          <cell r="I190">
            <v>0</v>
          </cell>
          <cell r="J190">
            <v>0</v>
          </cell>
          <cell r="K190">
            <v>0</v>
          </cell>
          <cell r="L190" t="str">
            <v>40-135-8</v>
          </cell>
          <cell r="M190">
            <v>36400</v>
          </cell>
        </row>
        <row r="191">
          <cell r="F191">
            <v>0</v>
          </cell>
          <cell r="G191">
            <v>0</v>
          </cell>
          <cell r="H191">
            <v>0</v>
          </cell>
          <cell r="I191">
            <v>0</v>
          </cell>
          <cell r="J191">
            <v>0</v>
          </cell>
          <cell r="K191">
            <v>0</v>
          </cell>
          <cell r="L191" t="str">
            <v>40-180-8</v>
          </cell>
          <cell r="M191">
            <v>39640</v>
          </cell>
        </row>
        <row r="192">
          <cell r="F192">
            <v>0</v>
          </cell>
          <cell r="G192">
            <v>0</v>
          </cell>
          <cell r="H192">
            <v>0</v>
          </cell>
          <cell r="I192">
            <v>0</v>
          </cell>
          <cell r="J192">
            <v>0</v>
          </cell>
          <cell r="K192">
            <v>0</v>
          </cell>
          <cell r="L192" t="str">
            <v>25-210-8</v>
          </cell>
          <cell r="M192">
            <v>44480</v>
          </cell>
        </row>
        <row r="193">
          <cell r="F193">
            <v>0</v>
          </cell>
          <cell r="G193">
            <v>0</v>
          </cell>
          <cell r="H193">
            <v>0</v>
          </cell>
          <cell r="I193">
            <v>0</v>
          </cell>
          <cell r="J193">
            <v>0</v>
          </cell>
          <cell r="K193">
            <v>0</v>
          </cell>
          <cell r="L193" t="str">
            <v>와이어메쉬</v>
          </cell>
          <cell r="M193">
            <v>720</v>
          </cell>
          <cell r="N193">
            <v>0</v>
          </cell>
          <cell r="O193">
            <v>1050</v>
          </cell>
        </row>
        <row r="194">
          <cell r="F194">
            <v>0</v>
          </cell>
          <cell r="G194">
            <v>0</v>
          </cell>
          <cell r="H194">
            <v>0</v>
          </cell>
          <cell r="I194">
            <v>0</v>
          </cell>
          <cell r="J194">
            <v>0</v>
          </cell>
          <cell r="K194">
            <v>0</v>
          </cell>
          <cell r="L194" t="str">
            <v>25-210-12</v>
          </cell>
          <cell r="M194">
            <v>45810</v>
          </cell>
        </row>
        <row r="195">
          <cell r="F195">
            <v>0</v>
          </cell>
          <cell r="G195">
            <v>0</v>
          </cell>
          <cell r="H195">
            <v>0</v>
          </cell>
          <cell r="I195">
            <v>0</v>
          </cell>
          <cell r="J195">
            <v>0</v>
          </cell>
        </row>
        <row r="196">
          <cell r="F196">
            <v>0</v>
          </cell>
          <cell r="G196">
            <v>0</v>
          </cell>
          <cell r="H196">
            <v>0</v>
          </cell>
          <cell r="I196">
            <v>0</v>
          </cell>
          <cell r="J196">
            <v>0</v>
          </cell>
        </row>
        <row r="197">
          <cell r="F197">
            <v>0</v>
          </cell>
          <cell r="G197">
            <v>0</v>
          </cell>
          <cell r="H197">
            <v>0</v>
          </cell>
          <cell r="I197">
            <v>0</v>
          </cell>
          <cell r="J197">
            <v>0</v>
          </cell>
        </row>
        <row r="198">
          <cell r="A198" t="str">
            <v>計</v>
          </cell>
          <cell r="B198">
            <v>0</v>
          </cell>
          <cell r="C198">
            <v>0</v>
          </cell>
          <cell r="D198">
            <v>0</v>
          </cell>
          <cell r="E198">
            <v>0</v>
          </cell>
          <cell r="F198">
            <v>60764</v>
          </cell>
          <cell r="G198">
            <v>0</v>
          </cell>
          <cell r="H198">
            <v>37483</v>
          </cell>
          <cell r="I198">
            <v>0</v>
          </cell>
          <cell r="J198">
            <v>0</v>
          </cell>
        </row>
        <row r="200">
          <cell r="A200" t="str">
            <v>名  稱 : 레미콘타설 ( 무근 )</v>
          </cell>
          <cell r="B200">
            <v>0</v>
          </cell>
          <cell r="C200">
            <v>0</v>
          </cell>
          <cell r="D200">
            <v>0</v>
          </cell>
          <cell r="E200">
            <v>0</v>
          </cell>
          <cell r="F200">
            <v>0</v>
          </cell>
          <cell r="G200">
            <v>0</v>
          </cell>
          <cell r="H200">
            <v>0</v>
          </cell>
          <cell r="I200">
            <v>0</v>
          </cell>
          <cell r="J200" t="str">
            <v>單位 : 원/㎥當</v>
          </cell>
        </row>
        <row r="201">
          <cell r="A201" t="str">
            <v>區    分</v>
          </cell>
          <cell r="B201" t="str">
            <v>材質 및 規格</v>
          </cell>
          <cell r="C201" t="str">
            <v>單位</v>
          </cell>
          <cell r="D201" t="str">
            <v>數    量</v>
          </cell>
          <cell r="E201" t="str">
            <v>材       料       費</v>
          </cell>
          <cell r="F201">
            <v>0</v>
          </cell>
          <cell r="G201" t="str">
            <v xml:space="preserve">        勞       務       費</v>
          </cell>
          <cell r="H201">
            <v>0</v>
          </cell>
          <cell r="I201" t="str">
            <v>經              費</v>
          </cell>
        </row>
        <row r="202">
          <cell r="A202" t="str">
            <v>工 種 別</v>
          </cell>
          <cell r="B202">
            <v>0</v>
          </cell>
          <cell r="C202">
            <v>0</v>
          </cell>
          <cell r="D202">
            <v>0</v>
          </cell>
          <cell r="E202" t="str">
            <v>單  價</v>
          </cell>
          <cell r="F202" t="str">
            <v>金      額</v>
          </cell>
          <cell r="G202" t="str">
            <v>單  價</v>
          </cell>
          <cell r="H202" t="str">
            <v>金      額</v>
          </cell>
          <cell r="I202" t="str">
            <v>單  價</v>
          </cell>
          <cell r="J202" t="str">
            <v>金      額</v>
          </cell>
        </row>
        <row r="203">
          <cell r="A203" t="str">
            <v>콘크리트공</v>
          </cell>
          <cell r="B203">
            <v>0</v>
          </cell>
          <cell r="C203" t="str">
            <v>인</v>
          </cell>
          <cell r="D203">
            <v>0.15</v>
          </cell>
          <cell r="E203">
            <v>0</v>
          </cell>
          <cell r="F203">
            <v>0</v>
          </cell>
          <cell r="G203">
            <v>63355</v>
          </cell>
          <cell r="H203">
            <v>9503.2000000000007</v>
          </cell>
          <cell r="I203">
            <v>0</v>
          </cell>
          <cell r="J203">
            <v>0</v>
          </cell>
        </row>
        <row r="204">
          <cell r="A204" t="str">
            <v>보통인부</v>
          </cell>
          <cell r="B204">
            <v>0</v>
          </cell>
          <cell r="C204" t="str">
            <v>인</v>
          </cell>
          <cell r="D204">
            <v>0.27</v>
          </cell>
          <cell r="E204">
            <v>0</v>
          </cell>
          <cell r="F204">
            <v>0</v>
          </cell>
          <cell r="G204">
            <v>37483</v>
          </cell>
          <cell r="H204">
            <v>10120.4</v>
          </cell>
          <cell r="I204">
            <v>0</v>
          </cell>
          <cell r="J204">
            <v>0</v>
          </cell>
        </row>
        <row r="205">
          <cell r="F205">
            <v>0</v>
          </cell>
          <cell r="G205">
            <v>0</v>
          </cell>
          <cell r="H205">
            <v>0</v>
          </cell>
          <cell r="I205">
            <v>0</v>
          </cell>
          <cell r="J205">
            <v>0</v>
          </cell>
        </row>
        <row r="206">
          <cell r="F206">
            <v>0</v>
          </cell>
          <cell r="G206">
            <v>0</v>
          </cell>
          <cell r="H206">
            <v>0</v>
          </cell>
          <cell r="I206">
            <v>0</v>
          </cell>
          <cell r="J206">
            <v>0</v>
          </cell>
        </row>
        <row r="207">
          <cell r="F207">
            <v>0</v>
          </cell>
          <cell r="G207">
            <v>0</v>
          </cell>
          <cell r="H207">
            <v>0</v>
          </cell>
          <cell r="I207">
            <v>0</v>
          </cell>
          <cell r="J207">
            <v>0</v>
          </cell>
        </row>
        <row r="208">
          <cell r="F208">
            <v>0</v>
          </cell>
          <cell r="G208">
            <v>0</v>
          </cell>
          <cell r="H208">
            <v>0</v>
          </cell>
          <cell r="I208">
            <v>0</v>
          </cell>
          <cell r="J208">
            <v>0</v>
          </cell>
        </row>
        <row r="209">
          <cell r="F209">
            <v>0</v>
          </cell>
          <cell r="G209">
            <v>0</v>
          </cell>
          <cell r="H209">
            <v>0</v>
          </cell>
          <cell r="I209">
            <v>0</v>
          </cell>
          <cell r="J209">
            <v>0</v>
          </cell>
        </row>
        <row r="210">
          <cell r="F210">
            <v>0</v>
          </cell>
          <cell r="G210">
            <v>0</v>
          </cell>
          <cell r="H210">
            <v>0</v>
          </cell>
          <cell r="I210">
            <v>0</v>
          </cell>
          <cell r="J210">
            <v>0</v>
          </cell>
        </row>
        <row r="211">
          <cell r="F211">
            <v>0</v>
          </cell>
          <cell r="G211">
            <v>0</v>
          </cell>
          <cell r="H211">
            <v>0</v>
          </cell>
          <cell r="I211">
            <v>0</v>
          </cell>
          <cell r="J211">
            <v>0</v>
          </cell>
        </row>
        <row r="212">
          <cell r="F212">
            <v>0</v>
          </cell>
          <cell r="G212">
            <v>0</v>
          </cell>
          <cell r="H212">
            <v>0</v>
          </cell>
          <cell r="I212">
            <v>0</v>
          </cell>
          <cell r="J212">
            <v>0</v>
          </cell>
        </row>
        <row r="213">
          <cell r="F213">
            <v>0</v>
          </cell>
          <cell r="G213">
            <v>0</v>
          </cell>
          <cell r="H213">
            <v>0</v>
          </cell>
          <cell r="I213">
            <v>0</v>
          </cell>
          <cell r="J213">
            <v>0</v>
          </cell>
        </row>
        <row r="214">
          <cell r="F214">
            <v>0</v>
          </cell>
          <cell r="G214">
            <v>0</v>
          </cell>
          <cell r="H214">
            <v>0</v>
          </cell>
          <cell r="I214">
            <v>0</v>
          </cell>
          <cell r="J214">
            <v>0</v>
          </cell>
        </row>
        <row r="215">
          <cell r="F215">
            <v>0</v>
          </cell>
          <cell r="G215">
            <v>0</v>
          </cell>
          <cell r="H215">
            <v>0</v>
          </cell>
          <cell r="I215">
            <v>0</v>
          </cell>
          <cell r="J215">
            <v>0</v>
          </cell>
        </row>
        <row r="216">
          <cell r="A216" t="str">
            <v>計</v>
          </cell>
          <cell r="B216">
            <v>0</v>
          </cell>
          <cell r="C216">
            <v>0</v>
          </cell>
          <cell r="D216">
            <v>0</v>
          </cell>
          <cell r="E216">
            <v>0</v>
          </cell>
          <cell r="F216">
            <v>0</v>
          </cell>
          <cell r="G216">
            <v>0</v>
          </cell>
          <cell r="H216">
            <v>19623</v>
          </cell>
          <cell r="I216">
            <v>0</v>
          </cell>
          <cell r="J216">
            <v>0</v>
          </cell>
        </row>
        <row r="218">
          <cell r="A218" t="str">
            <v>名  稱 : 레미콘타설 ( 철근 )</v>
          </cell>
          <cell r="B218">
            <v>0</v>
          </cell>
          <cell r="C218">
            <v>0</v>
          </cell>
          <cell r="D218">
            <v>0</v>
          </cell>
          <cell r="E218">
            <v>0</v>
          </cell>
          <cell r="F218">
            <v>0</v>
          </cell>
          <cell r="G218">
            <v>0</v>
          </cell>
          <cell r="H218">
            <v>0</v>
          </cell>
          <cell r="I218">
            <v>0</v>
          </cell>
          <cell r="J218" t="str">
            <v>單位 : 원/㎥當</v>
          </cell>
        </row>
        <row r="219">
          <cell r="A219" t="str">
            <v>區    分</v>
          </cell>
          <cell r="B219" t="str">
            <v>材質 및 規格</v>
          </cell>
          <cell r="C219" t="str">
            <v>單位</v>
          </cell>
          <cell r="D219" t="str">
            <v>數    量</v>
          </cell>
          <cell r="E219" t="str">
            <v>材       料       費</v>
          </cell>
          <cell r="F219">
            <v>0</v>
          </cell>
          <cell r="G219" t="str">
            <v xml:space="preserve">        勞       務       費</v>
          </cell>
          <cell r="H219">
            <v>0</v>
          </cell>
          <cell r="I219" t="str">
            <v>經              費</v>
          </cell>
        </row>
        <row r="220">
          <cell r="A220" t="str">
            <v>工 種 別</v>
          </cell>
          <cell r="B220">
            <v>0</v>
          </cell>
          <cell r="C220">
            <v>0</v>
          </cell>
          <cell r="D220">
            <v>0</v>
          </cell>
          <cell r="E220" t="str">
            <v>單  價</v>
          </cell>
          <cell r="F220" t="str">
            <v>金      額</v>
          </cell>
          <cell r="G220" t="str">
            <v>單  價</v>
          </cell>
          <cell r="H220" t="str">
            <v>金      額</v>
          </cell>
          <cell r="I220" t="str">
            <v>單  價</v>
          </cell>
          <cell r="J220" t="str">
            <v>金      額</v>
          </cell>
        </row>
        <row r="221">
          <cell r="A221" t="str">
            <v>콘크리트공</v>
          </cell>
          <cell r="B221">
            <v>0</v>
          </cell>
          <cell r="C221" t="str">
            <v>인</v>
          </cell>
          <cell r="D221">
            <v>0.17</v>
          </cell>
          <cell r="E221">
            <v>0</v>
          </cell>
          <cell r="F221">
            <v>0</v>
          </cell>
          <cell r="G221">
            <v>63355</v>
          </cell>
          <cell r="H221">
            <v>10770.3</v>
          </cell>
          <cell r="I221">
            <v>0</v>
          </cell>
          <cell r="J221">
            <v>0</v>
          </cell>
        </row>
        <row r="222">
          <cell r="A222" t="str">
            <v>보통인부</v>
          </cell>
          <cell r="B222">
            <v>0</v>
          </cell>
          <cell r="C222" t="str">
            <v>인</v>
          </cell>
          <cell r="D222">
            <v>0.28999999999999998</v>
          </cell>
          <cell r="E222">
            <v>0</v>
          </cell>
          <cell r="F222">
            <v>0</v>
          </cell>
          <cell r="G222">
            <v>37483</v>
          </cell>
          <cell r="H222">
            <v>10870</v>
          </cell>
          <cell r="I222">
            <v>0</v>
          </cell>
          <cell r="J222">
            <v>0</v>
          </cell>
        </row>
        <row r="223">
          <cell r="F223">
            <v>0</v>
          </cell>
          <cell r="G223">
            <v>0</v>
          </cell>
          <cell r="H223">
            <v>0</v>
          </cell>
          <cell r="I223">
            <v>0</v>
          </cell>
          <cell r="J223">
            <v>0</v>
          </cell>
        </row>
        <row r="224">
          <cell r="F224">
            <v>0</v>
          </cell>
          <cell r="G224">
            <v>0</v>
          </cell>
          <cell r="H224">
            <v>0</v>
          </cell>
          <cell r="I224">
            <v>0</v>
          </cell>
          <cell r="J224">
            <v>0</v>
          </cell>
        </row>
        <row r="225">
          <cell r="F225">
            <v>0</v>
          </cell>
          <cell r="G225">
            <v>0</v>
          </cell>
          <cell r="H225">
            <v>0</v>
          </cell>
          <cell r="I225">
            <v>0</v>
          </cell>
          <cell r="J225">
            <v>0</v>
          </cell>
        </row>
        <row r="226">
          <cell r="F226">
            <v>0</v>
          </cell>
          <cell r="G226">
            <v>0</v>
          </cell>
          <cell r="H226">
            <v>0</v>
          </cell>
          <cell r="I226">
            <v>0</v>
          </cell>
          <cell r="J226">
            <v>0</v>
          </cell>
        </row>
        <row r="227">
          <cell r="F227">
            <v>0</v>
          </cell>
          <cell r="G227">
            <v>0</v>
          </cell>
          <cell r="H227">
            <v>0</v>
          </cell>
          <cell r="I227">
            <v>0</v>
          </cell>
          <cell r="J227">
            <v>0</v>
          </cell>
        </row>
        <row r="228">
          <cell r="F228">
            <v>0</v>
          </cell>
          <cell r="G228">
            <v>0</v>
          </cell>
          <cell r="H228">
            <v>0</v>
          </cell>
          <cell r="I228">
            <v>0</v>
          </cell>
          <cell r="J228">
            <v>0</v>
          </cell>
        </row>
        <row r="229">
          <cell r="F229">
            <v>0</v>
          </cell>
          <cell r="G229">
            <v>0</v>
          </cell>
          <cell r="H229">
            <v>0</v>
          </cell>
          <cell r="I229">
            <v>0</v>
          </cell>
          <cell r="J229">
            <v>0</v>
          </cell>
        </row>
        <row r="230">
          <cell r="F230">
            <v>0</v>
          </cell>
          <cell r="G230">
            <v>0</v>
          </cell>
          <cell r="H230">
            <v>0</v>
          </cell>
          <cell r="I230">
            <v>0</v>
          </cell>
          <cell r="J230">
            <v>0</v>
          </cell>
        </row>
        <row r="231">
          <cell r="F231">
            <v>0</v>
          </cell>
          <cell r="G231">
            <v>0</v>
          </cell>
          <cell r="H231">
            <v>0</v>
          </cell>
          <cell r="I231">
            <v>0</v>
          </cell>
          <cell r="J231">
            <v>0</v>
          </cell>
        </row>
        <row r="232">
          <cell r="F232">
            <v>0</v>
          </cell>
          <cell r="G232">
            <v>0</v>
          </cell>
          <cell r="H232">
            <v>0</v>
          </cell>
          <cell r="I232">
            <v>0</v>
          </cell>
          <cell r="J232">
            <v>0</v>
          </cell>
        </row>
        <row r="233">
          <cell r="F233">
            <v>0</v>
          </cell>
          <cell r="G233">
            <v>0</v>
          </cell>
          <cell r="H233">
            <v>0</v>
          </cell>
          <cell r="I233">
            <v>0</v>
          </cell>
          <cell r="J233">
            <v>0</v>
          </cell>
        </row>
        <row r="234">
          <cell r="A234" t="str">
            <v>計</v>
          </cell>
          <cell r="B234">
            <v>0</v>
          </cell>
          <cell r="C234">
            <v>0</v>
          </cell>
          <cell r="D234">
            <v>0</v>
          </cell>
          <cell r="E234">
            <v>0</v>
          </cell>
          <cell r="F234">
            <v>0</v>
          </cell>
          <cell r="G234">
            <v>0</v>
          </cell>
          <cell r="H234">
            <v>21640</v>
          </cell>
          <cell r="I234">
            <v>0</v>
          </cell>
          <cell r="J234">
            <v>0</v>
          </cell>
        </row>
        <row r="236">
          <cell r="A236" t="str">
            <v>名  稱 : 철근가공조립 ( 간단 )</v>
          </cell>
          <cell r="B236">
            <v>0</v>
          </cell>
          <cell r="C236">
            <v>0</v>
          </cell>
          <cell r="D236">
            <v>0</v>
          </cell>
          <cell r="E236">
            <v>0</v>
          </cell>
          <cell r="F236">
            <v>0</v>
          </cell>
          <cell r="G236">
            <v>0</v>
          </cell>
          <cell r="H236">
            <v>0</v>
          </cell>
          <cell r="I236">
            <v>0</v>
          </cell>
          <cell r="J236" t="str">
            <v>單位 : 원/TON當</v>
          </cell>
        </row>
        <row r="237">
          <cell r="A237" t="str">
            <v>區    分</v>
          </cell>
          <cell r="B237" t="str">
            <v>材質 및 規格</v>
          </cell>
          <cell r="C237" t="str">
            <v>單位</v>
          </cell>
          <cell r="D237" t="str">
            <v>數    量</v>
          </cell>
          <cell r="E237" t="str">
            <v>材       料       費</v>
          </cell>
          <cell r="F237">
            <v>0</v>
          </cell>
          <cell r="G237" t="str">
            <v xml:space="preserve">        勞       務       費</v>
          </cell>
          <cell r="H237">
            <v>0</v>
          </cell>
          <cell r="I237" t="str">
            <v>經              費</v>
          </cell>
        </row>
        <row r="238">
          <cell r="A238" t="str">
            <v>工 種 別</v>
          </cell>
          <cell r="B238">
            <v>0</v>
          </cell>
          <cell r="C238">
            <v>0</v>
          </cell>
          <cell r="D238">
            <v>0</v>
          </cell>
          <cell r="E238" t="str">
            <v>單  價</v>
          </cell>
          <cell r="F238" t="str">
            <v>金      額</v>
          </cell>
          <cell r="G238" t="str">
            <v>單  價</v>
          </cell>
          <cell r="H238" t="str">
            <v>金      額</v>
          </cell>
          <cell r="I238" t="str">
            <v>單  價</v>
          </cell>
          <cell r="J238" t="str">
            <v>金      額</v>
          </cell>
        </row>
        <row r="239">
          <cell r="A239" t="str">
            <v>결속선</v>
          </cell>
          <cell r="B239" t="str">
            <v>＃20 m/m</v>
          </cell>
          <cell r="C239" t="str">
            <v>kg</v>
          </cell>
          <cell r="D239">
            <v>5</v>
          </cell>
          <cell r="E239">
            <v>550</v>
          </cell>
          <cell r="F239">
            <v>2750</v>
          </cell>
          <cell r="G239">
            <v>0</v>
          </cell>
          <cell r="H239">
            <v>0</v>
          </cell>
          <cell r="I239">
            <v>0</v>
          </cell>
          <cell r="J239">
            <v>0</v>
          </cell>
        </row>
        <row r="240">
          <cell r="A240" t="str">
            <v>철근공</v>
          </cell>
          <cell r="B240">
            <v>0</v>
          </cell>
          <cell r="C240" t="str">
            <v>인</v>
          </cell>
          <cell r="D240">
            <v>2.9</v>
          </cell>
          <cell r="E240">
            <v>0</v>
          </cell>
          <cell r="F240">
            <v>0</v>
          </cell>
          <cell r="G240">
            <v>68758</v>
          </cell>
          <cell r="H240">
            <v>199398.2</v>
          </cell>
          <cell r="I240">
            <v>0</v>
          </cell>
          <cell r="J240">
            <v>0</v>
          </cell>
        </row>
        <row r="241">
          <cell r="A241" t="str">
            <v>보통인부</v>
          </cell>
          <cell r="B241">
            <v>0</v>
          </cell>
          <cell r="C241" t="str">
            <v>인</v>
          </cell>
          <cell r="D241">
            <v>1.6</v>
          </cell>
          <cell r="E241">
            <v>0</v>
          </cell>
          <cell r="F241">
            <v>0</v>
          </cell>
          <cell r="G241">
            <v>37483</v>
          </cell>
          <cell r="H241">
            <v>59972.800000000003</v>
          </cell>
          <cell r="I241">
            <v>0</v>
          </cell>
          <cell r="J241">
            <v>0</v>
          </cell>
        </row>
        <row r="242">
          <cell r="A242" t="str">
            <v>기구손료</v>
          </cell>
          <cell r="B242" t="str">
            <v>품의 2%</v>
          </cell>
          <cell r="C242" t="str">
            <v>식</v>
          </cell>
          <cell r="D242">
            <v>1</v>
          </cell>
          <cell r="E242">
            <v>259371</v>
          </cell>
          <cell r="F242">
            <v>5187.3999999999996</v>
          </cell>
          <cell r="G242">
            <v>0</v>
          </cell>
          <cell r="H242">
            <v>0</v>
          </cell>
          <cell r="I242">
            <v>0</v>
          </cell>
          <cell r="J242">
            <v>0</v>
          </cell>
        </row>
        <row r="243">
          <cell r="F243">
            <v>0</v>
          </cell>
          <cell r="G243">
            <v>0</v>
          </cell>
          <cell r="H243">
            <v>0</v>
          </cell>
          <cell r="I243">
            <v>0</v>
          </cell>
          <cell r="J243">
            <v>0</v>
          </cell>
        </row>
        <row r="244">
          <cell r="F244">
            <v>0</v>
          </cell>
          <cell r="G244">
            <v>0</v>
          </cell>
          <cell r="H244">
            <v>0</v>
          </cell>
          <cell r="I244">
            <v>0</v>
          </cell>
          <cell r="J244">
            <v>0</v>
          </cell>
        </row>
        <row r="245">
          <cell r="F245">
            <v>0</v>
          </cell>
          <cell r="G245">
            <v>0</v>
          </cell>
          <cell r="H245">
            <v>0</v>
          </cell>
          <cell r="I245">
            <v>0</v>
          </cell>
          <cell r="J245">
            <v>0</v>
          </cell>
        </row>
        <row r="246">
          <cell r="F246">
            <v>0</v>
          </cell>
          <cell r="G246">
            <v>0</v>
          </cell>
          <cell r="H246">
            <v>0</v>
          </cell>
          <cell r="I246">
            <v>0</v>
          </cell>
          <cell r="J246">
            <v>0</v>
          </cell>
        </row>
        <row r="247">
          <cell r="F247">
            <v>0</v>
          </cell>
          <cell r="G247">
            <v>0</v>
          </cell>
          <cell r="H247">
            <v>0</v>
          </cell>
          <cell r="I247">
            <v>0</v>
          </cell>
          <cell r="J247">
            <v>0</v>
          </cell>
        </row>
        <row r="248">
          <cell r="F248">
            <v>0</v>
          </cell>
          <cell r="G248">
            <v>0</v>
          </cell>
          <cell r="H248">
            <v>0</v>
          </cell>
          <cell r="I248">
            <v>0</v>
          </cell>
          <cell r="J248">
            <v>0</v>
          </cell>
        </row>
        <row r="249">
          <cell r="F249">
            <v>0</v>
          </cell>
          <cell r="G249">
            <v>0</v>
          </cell>
          <cell r="H249">
            <v>0</v>
          </cell>
          <cell r="I249">
            <v>0</v>
          </cell>
          <cell r="J249">
            <v>0</v>
          </cell>
        </row>
        <row r="250">
          <cell r="F250">
            <v>0</v>
          </cell>
          <cell r="G250">
            <v>0</v>
          </cell>
          <cell r="H250">
            <v>0</v>
          </cell>
          <cell r="I250">
            <v>0</v>
          </cell>
          <cell r="J250">
            <v>0</v>
          </cell>
        </row>
        <row r="251">
          <cell r="F251">
            <v>0</v>
          </cell>
          <cell r="G251">
            <v>0</v>
          </cell>
          <cell r="H251">
            <v>0</v>
          </cell>
          <cell r="I251">
            <v>0</v>
          </cell>
          <cell r="J251">
            <v>0</v>
          </cell>
        </row>
        <row r="252">
          <cell r="A252" t="str">
            <v>計</v>
          </cell>
          <cell r="B252">
            <v>0</v>
          </cell>
          <cell r="C252">
            <v>0</v>
          </cell>
          <cell r="D252">
            <v>0</v>
          </cell>
          <cell r="E252">
            <v>0</v>
          </cell>
          <cell r="F252">
            <v>7937</v>
          </cell>
          <cell r="G252">
            <v>0</v>
          </cell>
          <cell r="H252">
            <v>259371</v>
          </cell>
          <cell r="I252">
            <v>0</v>
          </cell>
          <cell r="J252">
            <v>0</v>
          </cell>
        </row>
        <row r="254">
          <cell r="A254" t="str">
            <v>名  稱 : 철근가공조립 ( 보통 )</v>
          </cell>
          <cell r="B254">
            <v>0</v>
          </cell>
          <cell r="C254">
            <v>0</v>
          </cell>
          <cell r="D254">
            <v>0</v>
          </cell>
          <cell r="E254">
            <v>0</v>
          </cell>
          <cell r="F254">
            <v>0</v>
          </cell>
          <cell r="G254">
            <v>0</v>
          </cell>
          <cell r="H254">
            <v>0</v>
          </cell>
          <cell r="I254">
            <v>0</v>
          </cell>
          <cell r="J254" t="str">
            <v>單位 : 원/TON當</v>
          </cell>
        </row>
        <row r="255">
          <cell r="A255" t="str">
            <v>區    分</v>
          </cell>
          <cell r="B255" t="str">
            <v>材質 및 規格</v>
          </cell>
          <cell r="C255" t="str">
            <v>單位</v>
          </cell>
          <cell r="D255" t="str">
            <v>數    量</v>
          </cell>
          <cell r="E255" t="str">
            <v>材       料       費</v>
          </cell>
          <cell r="F255">
            <v>0</v>
          </cell>
          <cell r="G255" t="str">
            <v xml:space="preserve">        勞       務       費</v>
          </cell>
          <cell r="H255">
            <v>0</v>
          </cell>
          <cell r="I255" t="str">
            <v>經              費</v>
          </cell>
        </row>
        <row r="256">
          <cell r="A256" t="str">
            <v>工 種 別</v>
          </cell>
          <cell r="B256">
            <v>0</v>
          </cell>
          <cell r="C256">
            <v>0</v>
          </cell>
          <cell r="D256">
            <v>0</v>
          </cell>
          <cell r="E256" t="str">
            <v>單  價</v>
          </cell>
          <cell r="F256" t="str">
            <v>金      額</v>
          </cell>
          <cell r="G256" t="str">
            <v>單  價</v>
          </cell>
          <cell r="H256" t="str">
            <v>金      額</v>
          </cell>
          <cell r="I256" t="str">
            <v>單  價</v>
          </cell>
          <cell r="J256" t="str">
            <v>金      額</v>
          </cell>
        </row>
        <row r="257">
          <cell r="A257" t="str">
            <v>결속선</v>
          </cell>
          <cell r="B257" t="str">
            <v>＃20 m/m</v>
          </cell>
          <cell r="C257" t="str">
            <v>kg</v>
          </cell>
          <cell r="D257">
            <v>6.5</v>
          </cell>
          <cell r="E257">
            <v>550</v>
          </cell>
          <cell r="F257">
            <v>3575</v>
          </cell>
          <cell r="G257">
            <v>0</v>
          </cell>
          <cell r="H257">
            <v>0</v>
          </cell>
          <cell r="I257">
            <v>0</v>
          </cell>
          <cell r="J257">
            <v>0</v>
          </cell>
        </row>
        <row r="258">
          <cell r="A258" t="str">
            <v>철근공</v>
          </cell>
          <cell r="B258">
            <v>0</v>
          </cell>
          <cell r="C258" t="str">
            <v>인</v>
          </cell>
          <cell r="D258">
            <v>4</v>
          </cell>
          <cell r="E258">
            <v>0</v>
          </cell>
          <cell r="F258">
            <v>0</v>
          </cell>
          <cell r="G258">
            <v>68758</v>
          </cell>
          <cell r="H258">
            <v>275032</v>
          </cell>
          <cell r="I258">
            <v>0</v>
          </cell>
          <cell r="J258">
            <v>0</v>
          </cell>
        </row>
        <row r="259">
          <cell r="A259" t="str">
            <v>보통인부</v>
          </cell>
          <cell r="B259">
            <v>0</v>
          </cell>
          <cell r="C259" t="str">
            <v>인</v>
          </cell>
          <cell r="D259">
            <v>2.2000000000000002</v>
          </cell>
          <cell r="E259">
            <v>0</v>
          </cell>
          <cell r="F259">
            <v>0</v>
          </cell>
          <cell r="G259">
            <v>37483</v>
          </cell>
          <cell r="H259">
            <v>82462.600000000006</v>
          </cell>
          <cell r="I259">
            <v>0</v>
          </cell>
          <cell r="J259">
            <v>0</v>
          </cell>
        </row>
        <row r="260">
          <cell r="A260" t="str">
            <v>기구손료</v>
          </cell>
          <cell r="B260" t="str">
            <v>품의 2%</v>
          </cell>
          <cell r="C260" t="str">
            <v>식</v>
          </cell>
          <cell r="D260">
            <v>1</v>
          </cell>
          <cell r="E260">
            <v>357494</v>
          </cell>
          <cell r="F260">
            <v>7149.8</v>
          </cell>
          <cell r="G260">
            <v>0</v>
          </cell>
          <cell r="H260">
            <v>0</v>
          </cell>
          <cell r="I260">
            <v>0</v>
          </cell>
          <cell r="J260">
            <v>0</v>
          </cell>
        </row>
        <row r="261">
          <cell r="F261">
            <v>0</v>
          </cell>
          <cell r="G261">
            <v>0</v>
          </cell>
          <cell r="H261">
            <v>0</v>
          </cell>
          <cell r="I261">
            <v>0</v>
          </cell>
          <cell r="J261">
            <v>0</v>
          </cell>
        </row>
        <row r="262">
          <cell r="F262">
            <v>0</v>
          </cell>
          <cell r="G262">
            <v>0</v>
          </cell>
          <cell r="H262">
            <v>0</v>
          </cell>
          <cell r="I262">
            <v>0</v>
          </cell>
          <cell r="J262">
            <v>0</v>
          </cell>
        </row>
        <row r="263">
          <cell r="F263">
            <v>0</v>
          </cell>
          <cell r="G263">
            <v>0</v>
          </cell>
          <cell r="H263">
            <v>0</v>
          </cell>
          <cell r="I263">
            <v>0</v>
          </cell>
          <cell r="J263">
            <v>0</v>
          </cell>
        </row>
        <row r="264">
          <cell r="F264">
            <v>0</v>
          </cell>
          <cell r="G264">
            <v>0</v>
          </cell>
          <cell r="H264">
            <v>0</v>
          </cell>
          <cell r="I264">
            <v>0</v>
          </cell>
          <cell r="J264">
            <v>0</v>
          </cell>
        </row>
        <row r="265">
          <cell r="F265">
            <v>0</v>
          </cell>
          <cell r="G265">
            <v>0</v>
          </cell>
          <cell r="H265">
            <v>0</v>
          </cell>
          <cell r="I265">
            <v>0</v>
          </cell>
          <cell r="J265">
            <v>0</v>
          </cell>
        </row>
        <row r="266">
          <cell r="F266">
            <v>0</v>
          </cell>
          <cell r="G266">
            <v>0</v>
          </cell>
          <cell r="H266">
            <v>0</v>
          </cell>
          <cell r="I266">
            <v>0</v>
          </cell>
          <cell r="J266">
            <v>0</v>
          </cell>
        </row>
        <row r="267">
          <cell r="F267">
            <v>0</v>
          </cell>
          <cell r="G267">
            <v>0</v>
          </cell>
          <cell r="H267">
            <v>0</v>
          </cell>
          <cell r="I267">
            <v>0</v>
          </cell>
          <cell r="J267">
            <v>0</v>
          </cell>
        </row>
        <row r="268">
          <cell r="F268">
            <v>0</v>
          </cell>
          <cell r="G268">
            <v>0</v>
          </cell>
          <cell r="H268">
            <v>0</v>
          </cell>
          <cell r="I268">
            <v>0</v>
          </cell>
          <cell r="J268">
            <v>0</v>
          </cell>
        </row>
        <row r="269">
          <cell r="F269">
            <v>0</v>
          </cell>
          <cell r="G269">
            <v>0</v>
          </cell>
          <cell r="H269">
            <v>0</v>
          </cell>
          <cell r="I269">
            <v>0</v>
          </cell>
          <cell r="J269">
            <v>0</v>
          </cell>
        </row>
        <row r="270">
          <cell r="A270" t="str">
            <v>計</v>
          </cell>
          <cell r="B270">
            <v>0</v>
          </cell>
          <cell r="C270">
            <v>0</v>
          </cell>
          <cell r="D270">
            <v>0</v>
          </cell>
          <cell r="E270">
            <v>0</v>
          </cell>
          <cell r="F270">
            <v>10724</v>
          </cell>
          <cell r="G270">
            <v>0</v>
          </cell>
          <cell r="H270">
            <v>357494</v>
          </cell>
          <cell r="I270">
            <v>0</v>
          </cell>
          <cell r="J270">
            <v>0</v>
          </cell>
        </row>
        <row r="272">
          <cell r="A272" t="str">
            <v>名  稱 : 합판거푸집</v>
          </cell>
          <cell r="B272">
            <v>0</v>
          </cell>
          <cell r="C272">
            <v>0</v>
          </cell>
          <cell r="D272">
            <v>0</v>
          </cell>
          <cell r="E272">
            <v>0</v>
          </cell>
          <cell r="F272">
            <v>0</v>
          </cell>
          <cell r="G272">
            <v>0</v>
          </cell>
          <cell r="H272">
            <v>0</v>
          </cell>
          <cell r="I272">
            <v>0</v>
          </cell>
          <cell r="J272" t="str">
            <v>單位 : 원/㎡當</v>
          </cell>
        </row>
        <row r="273">
          <cell r="A273" t="str">
            <v>區    分</v>
          </cell>
          <cell r="B273" t="str">
            <v>材質 및 規格</v>
          </cell>
          <cell r="C273" t="str">
            <v>單位</v>
          </cell>
          <cell r="D273" t="str">
            <v>數    量</v>
          </cell>
          <cell r="E273" t="str">
            <v>材       料       費</v>
          </cell>
          <cell r="F273">
            <v>0</v>
          </cell>
          <cell r="G273" t="str">
            <v xml:space="preserve">        勞       務       費</v>
          </cell>
          <cell r="H273">
            <v>0</v>
          </cell>
          <cell r="I273" t="str">
            <v>經              費</v>
          </cell>
        </row>
        <row r="274">
          <cell r="A274" t="str">
            <v>工 種 別</v>
          </cell>
          <cell r="B274">
            <v>0</v>
          </cell>
          <cell r="C274">
            <v>0</v>
          </cell>
          <cell r="D274">
            <v>0</v>
          </cell>
          <cell r="E274" t="str">
            <v>單  價</v>
          </cell>
          <cell r="F274" t="str">
            <v>金      額</v>
          </cell>
          <cell r="G274" t="str">
            <v>單  價</v>
          </cell>
          <cell r="H274" t="str">
            <v>金      額</v>
          </cell>
          <cell r="I274" t="str">
            <v>單  價</v>
          </cell>
          <cell r="J274" t="str">
            <v>金      額</v>
          </cell>
        </row>
        <row r="275">
          <cell r="A275" t="str">
            <v>합판</v>
          </cell>
          <cell r="B275" t="str">
            <v>내수합판</v>
          </cell>
          <cell r="C275" t="str">
            <v>㎡</v>
          </cell>
          <cell r="D275">
            <v>1.03</v>
          </cell>
          <cell r="E275">
            <v>6641</v>
          </cell>
          <cell r="F275">
            <v>6840.2</v>
          </cell>
          <cell r="G275">
            <v>0</v>
          </cell>
          <cell r="H275">
            <v>0</v>
          </cell>
          <cell r="I275">
            <v>0</v>
          </cell>
          <cell r="J275">
            <v>0</v>
          </cell>
        </row>
        <row r="276">
          <cell r="A276" t="str">
            <v>목재</v>
          </cell>
          <cell r="B276">
            <v>0</v>
          </cell>
          <cell r="C276" t="str">
            <v>㎥</v>
          </cell>
          <cell r="D276">
            <v>3.7999999999999999E-2</v>
          </cell>
          <cell r="E276">
            <v>272182</v>
          </cell>
          <cell r="F276">
            <v>10342.9</v>
          </cell>
          <cell r="G276">
            <v>0</v>
          </cell>
          <cell r="H276">
            <v>0</v>
          </cell>
          <cell r="I276">
            <v>0</v>
          </cell>
          <cell r="J276">
            <v>0</v>
          </cell>
        </row>
        <row r="277">
          <cell r="A277" t="str">
            <v>철선</v>
          </cell>
          <cell r="B277" t="str">
            <v>＃8</v>
          </cell>
          <cell r="C277" t="str">
            <v>kg</v>
          </cell>
          <cell r="D277">
            <v>0.28999999999999998</v>
          </cell>
          <cell r="E277">
            <v>450</v>
          </cell>
          <cell r="F277">
            <v>130.5</v>
          </cell>
          <cell r="G277">
            <v>0</v>
          </cell>
          <cell r="H277">
            <v>0</v>
          </cell>
          <cell r="I277">
            <v>0</v>
          </cell>
          <cell r="J277">
            <v>0</v>
          </cell>
        </row>
        <row r="278">
          <cell r="A278" t="str">
            <v>못</v>
          </cell>
          <cell r="B278" t="str">
            <v>N 75</v>
          </cell>
          <cell r="C278" t="str">
            <v>kg</v>
          </cell>
          <cell r="D278">
            <v>0.2</v>
          </cell>
          <cell r="E278">
            <v>660</v>
          </cell>
          <cell r="F278">
            <v>132</v>
          </cell>
          <cell r="G278">
            <v>0</v>
          </cell>
          <cell r="H278">
            <v>0</v>
          </cell>
          <cell r="I278">
            <v>0</v>
          </cell>
          <cell r="J278">
            <v>0</v>
          </cell>
        </row>
        <row r="279">
          <cell r="A279" t="str">
            <v>박리제</v>
          </cell>
          <cell r="B279">
            <v>0</v>
          </cell>
          <cell r="C279" t="str">
            <v>ℓ</v>
          </cell>
          <cell r="D279">
            <v>0.19</v>
          </cell>
          <cell r="E279">
            <v>331.88</v>
          </cell>
          <cell r="F279">
            <v>63</v>
          </cell>
          <cell r="G279">
            <v>0</v>
          </cell>
          <cell r="H279">
            <v>0</v>
          </cell>
          <cell r="I279">
            <v>0</v>
          </cell>
          <cell r="J279">
            <v>0</v>
          </cell>
        </row>
        <row r="280">
          <cell r="A280" t="str">
            <v>형틀목공</v>
          </cell>
          <cell r="B280">
            <v>0</v>
          </cell>
          <cell r="C280" t="str">
            <v>인</v>
          </cell>
          <cell r="D280">
            <v>0.28000000000000003</v>
          </cell>
          <cell r="E280">
            <v>0</v>
          </cell>
          <cell r="F280">
            <v>0</v>
          </cell>
          <cell r="G280">
            <v>64943</v>
          </cell>
          <cell r="H280">
            <v>18184</v>
          </cell>
          <cell r="I280">
            <v>0</v>
          </cell>
          <cell r="J280">
            <v>0</v>
          </cell>
        </row>
        <row r="281">
          <cell r="A281" t="str">
            <v>보통인부</v>
          </cell>
          <cell r="B281">
            <v>0</v>
          </cell>
          <cell r="C281" t="str">
            <v>인</v>
          </cell>
          <cell r="D281">
            <v>0.23</v>
          </cell>
          <cell r="E281">
            <v>0</v>
          </cell>
          <cell r="F281">
            <v>0</v>
          </cell>
          <cell r="G281">
            <v>37483</v>
          </cell>
          <cell r="H281">
            <v>8621</v>
          </cell>
          <cell r="I281">
            <v>0</v>
          </cell>
          <cell r="J281">
            <v>0</v>
          </cell>
        </row>
        <row r="282">
          <cell r="A282" t="str">
            <v>사용고재</v>
          </cell>
          <cell r="B282" t="str">
            <v>주재료의 30%</v>
          </cell>
          <cell r="C282" t="str">
            <v>식</v>
          </cell>
          <cell r="D282">
            <v>1</v>
          </cell>
          <cell r="E282">
            <v>17183.099999999999</v>
          </cell>
          <cell r="F282">
            <v>5154.8999999999996</v>
          </cell>
          <cell r="G282">
            <v>0</v>
          </cell>
          <cell r="H282">
            <v>0</v>
          </cell>
          <cell r="I282">
            <v>0</v>
          </cell>
          <cell r="J282">
            <v>0</v>
          </cell>
        </row>
        <row r="283">
          <cell r="A283" t="str">
            <v>計 (1회사용)</v>
          </cell>
          <cell r="B283">
            <v>0</v>
          </cell>
          <cell r="C283">
            <v>0</v>
          </cell>
          <cell r="D283">
            <v>0</v>
          </cell>
          <cell r="E283">
            <v>0</v>
          </cell>
          <cell r="F283">
            <v>12353</v>
          </cell>
          <cell r="G283">
            <v>0</v>
          </cell>
          <cell r="H283">
            <v>26805</v>
          </cell>
          <cell r="I283">
            <v>0</v>
          </cell>
          <cell r="J283">
            <v>0</v>
          </cell>
        </row>
        <row r="284">
          <cell r="A284" t="str">
            <v>2회사용시</v>
          </cell>
          <cell r="B284">
            <v>0</v>
          </cell>
          <cell r="C284">
            <v>0</v>
          </cell>
          <cell r="D284">
            <v>0</v>
          </cell>
          <cell r="E284">
            <v>0.56999999999999995</v>
          </cell>
          <cell r="F284">
            <v>7041</v>
          </cell>
          <cell r="G284">
            <v>0.6</v>
          </cell>
          <cell r="H284">
            <v>16083</v>
          </cell>
          <cell r="I284">
            <v>0</v>
          </cell>
          <cell r="J284">
            <v>0</v>
          </cell>
        </row>
        <row r="285">
          <cell r="A285" t="str">
            <v>3회사용시</v>
          </cell>
          <cell r="B285">
            <v>0</v>
          </cell>
          <cell r="C285">
            <v>0</v>
          </cell>
          <cell r="D285">
            <v>0</v>
          </cell>
          <cell r="E285">
            <v>0.46100000000000002</v>
          </cell>
          <cell r="F285">
            <v>5694</v>
          </cell>
          <cell r="G285">
            <v>0.47099999999999997</v>
          </cell>
          <cell r="H285">
            <v>12625</v>
          </cell>
          <cell r="I285">
            <v>0</v>
          </cell>
          <cell r="J285">
            <v>0</v>
          </cell>
        </row>
        <row r="286">
          <cell r="A286" t="str">
            <v>4회사용시</v>
          </cell>
          <cell r="B286">
            <v>0</v>
          </cell>
          <cell r="C286">
            <v>0</v>
          </cell>
          <cell r="D286">
            <v>0</v>
          </cell>
          <cell r="E286">
            <v>0.40100000000000002</v>
          </cell>
          <cell r="F286">
            <v>4953</v>
          </cell>
          <cell r="G286">
            <v>0.4</v>
          </cell>
          <cell r="H286">
            <v>10722</v>
          </cell>
          <cell r="I286">
            <v>0</v>
          </cell>
          <cell r="J286">
            <v>0</v>
          </cell>
        </row>
        <row r="287">
          <cell r="A287" t="str">
            <v>5회사용시</v>
          </cell>
          <cell r="B287">
            <v>0</v>
          </cell>
          <cell r="C287">
            <v>0</v>
          </cell>
          <cell r="D287">
            <v>0</v>
          </cell>
          <cell r="E287">
            <v>0.371</v>
          </cell>
          <cell r="F287">
            <v>4582</v>
          </cell>
          <cell r="G287">
            <v>0.34200000000000003</v>
          </cell>
          <cell r="H287">
            <v>9167</v>
          </cell>
          <cell r="I287">
            <v>0</v>
          </cell>
          <cell r="J287">
            <v>0</v>
          </cell>
        </row>
        <row r="288">
          <cell r="A288" t="str">
            <v>6회사용시</v>
          </cell>
          <cell r="B288">
            <v>0</v>
          </cell>
          <cell r="C288">
            <v>0</v>
          </cell>
          <cell r="D288">
            <v>0</v>
          </cell>
          <cell r="E288">
            <v>0.34699999999999998</v>
          </cell>
          <cell r="F288">
            <v>4286</v>
          </cell>
          <cell r="G288">
            <v>0.32</v>
          </cell>
          <cell r="H288">
            <v>8577</v>
          </cell>
          <cell r="I288">
            <v>0</v>
          </cell>
          <cell r="J288">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WORK"/>
      <sheetName val="YES"/>
      <sheetName val="3.공통공사대비"/>
      <sheetName val="수문일1"/>
      <sheetName val="적용토목"/>
      <sheetName val="토목주소"/>
      <sheetName val="프랜트면허"/>
      <sheetName val="설계"/>
      <sheetName val="BID"/>
      <sheetName val="설 계"/>
      <sheetName val="JJ"/>
      <sheetName val="입찰안"/>
      <sheetName val="원가"/>
      <sheetName val="조건표"/>
      <sheetName val="XXXXXX"/>
      <sheetName val="표지"/>
      <sheetName val="1.수변전설비공사"/>
      <sheetName val="2. 동력설비 공사"/>
      <sheetName val="3. 조명설비공사"/>
      <sheetName val="4. 접지설비공사"/>
      <sheetName val="5. 통신설비 공사"/>
      <sheetName val="6. 전기방식설비공사"/>
      <sheetName val="6.전기방식 설비공사(2)"/>
      <sheetName val="7.방호설비공사"/>
      <sheetName val="8.가설전기공사"/>
      <sheetName val="산출근거"/>
      <sheetName val="점수계산1-2"/>
      <sheetName val="9GNG운반"/>
      <sheetName val="JUCKEYK"/>
      <sheetName val="sw1"/>
      <sheetName val="NOMUBI"/>
      <sheetName val="설계내역서"/>
      <sheetName val="인사자료총집계"/>
      <sheetName val="기본일위"/>
      <sheetName val="단가 및 재료비"/>
      <sheetName val="단가산출1"/>
      <sheetName val="#REF"/>
      <sheetName val="6동"/>
      <sheetName val="일위대가"/>
      <sheetName val="일위대가(계측기설치)"/>
      <sheetName val="교통대책내역"/>
    </sheetNames>
    <definedNames>
      <definedName name="Macro1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횡배수관토공수량"/>
      <sheetName val="한티"/>
      <sheetName val="제경비율"/>
      <sheetName val="전신환매도율"/>
      <sheetName val="낙찰표"/>
      <sheetName val="토목주소"/>
      <sheetName val="프랜트면허"/>
      <sheetName val="연습"/>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강운반비"/>
      <sheetName val="폐기물처리비"/>
      <sheetName val="가설사무소설치"/>
      <sheetName val="Sheet5"/>
      <sheetName val="Sheet6"/>
      <sheetName val="Sheet7"/>
      <sheetName val="Sheet8"/>
      <sheetName val="Sheet9"/>
      <sheetName val="Sheet10"/>
      <sheetName val="Sheet11"/>
      <sheetName val="Sheet12"/>
      <sheetName val="Sheet13"/>
      <sheetName val="Sheet14"/>
      <sheetName val="Sheet15"/>
      <sheetName val="Sheet16"/>
      <sheetName val="실행철강하도"/>
      <sheetName val="N賃率-職"/>
      <sheetName val="J直材4"/>
      <sheetName val="Sheet2"/>
      <sheetName val="직노"/>
      <sheetName val="I一般比"/>
      <sheetName val="횡배수관토공수량"/>
      <sheetName val="#REF"/>
      <sheetName val="원가 (2)"/>
      <sheetName val="설직재-1"/>
      <sheetName val="하조서"/>
      <sheetName val="빙100장비사양"/>
      <sheetName val="입력"/>
      <sheetName val="금호"/>
      <sheetName val="전신환매도율"/>
      <sheetName val="인건비"/>
      <sheetName val="제경비율"/>
      <sheetName val="원본(갑지)"/>
      <sheetName val="월별수입"/>
      <sheetName val="참조자료"/>
      <sheetName val="전쉰환매도율"/>
      <sheetName val="단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원가"/>
      <sheetName val="총괄표"/>
      <sheetName val="하조서"/>
      <sheetName val="laroux"/>
      <sheetName val="산출근거 (1)"/>
      <sheetName val="산출근거 (2)"/>
      <sheetName val="한강운반비"/>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입찰표지"/>
      <sheetName val="총괄표"/>
      <sheetName val="전체내역서"/>
      <sheetName val="전기내역서"/>
      <sheetName val="단가산출"/>
      <sheetName val="자재수량"/>
      <sheetName val="Sheet1"/>
      <sheetName val="Sheet2"/>
      <sheetName val="Sheet3"/>
      <sheetName val="1공구 건정토건 토공"/>
      <sheetName val="1공구 건정토건 철콘"/>
      <sheetName val="내역표지"/>
      <sheetName val="도급표지 "/>
      <sheetName val="부대표지"/>
      <sheetName val="도급표지  (4)"/>
      <sheetName val="부대표지 (4)"/>
      <sheetName val="도급표지  (3)"/>
      <sheetName val="부대표지 (3)"/>
      <sheetName val="도급표지  (2)"/>
      <sheetName val="부대표지 (2)"/>
      <sheetName val="세로"/>
      <sheetName val="토  목"/>
      <sheetName val="조  경"/>
      <sheetName val="전 기"/>
      <sheetName val="건  축"/>
      <sheetName val="건축설비"/>
      <sheetName val="기계"/>
      <sheetName val="제어계측"/>
      <sheetName val="Sheet4"/>
      <sheetName val="Sheet5"/>
      <sheetName val="Sheet6"/>
      <sheetName val="Sheet16"/>
      <sheetName val="보도내역 (3)"/>
      <sheetName val="Module1"/>
      <sheetName val="입찰안"/>
      <sheetName val="차액보증"/>
      <sheetName val="도급"/>
      <sheetName val="실행철강하도"/>
      <sheetName val="산출내역서"/>
      <sheetName val="신공항A-9(원가수정)"/>
      <sheetName val="공사개요"/>
      <sheetName val="갑지"/>
      <sheetName val="Qheet6"/>
      <sheetName val="준검 내역서"/>
      <sheetName val="내역서"/>
      <sheetName val="데리네이타현황"/>
      <sheetName val="주차구획선수량"/>
      <sheetName val="자재단가비교표"/>
      <sheetName val="#REF"/>
      <sheetName val="일위대가"/>
      <sheetName val="개요"/>
      <sheetName val="부대tu"/>
      <sheetName val="금호"/>
      <sheetName val="정부노임단가"/>
      <sheetName val="A-4"/>
      <sheetName val="변경비교-을"/>
      <sheetName val="하조서"/>
      <sheetName val="한강운반비"/>
      <sheetName val="6공구(당초)"/>
      <sheetName val="내역"/>
      <sheetName val="저"/>
      <sheetName val="품의서"/>
      <sheetName val="SP-B1"/>
      <sheetName val="목차"/>
      <sheetName val="가도공"/>
      <sheetName val="재개발"/>
      <sheetName val="서∼군(2)"/>
      <sheetName val="1.수인터널"/>
      <sheetName val="토적집계"/>
      <sheetName val="98NS-N"/>
      <sheetName val="후다내역"/>
      <sheetName val="노임단가"/>
      <sheetName val="SG"/>
      <sheetName val="낙찰표"/>
      <sheetName val="45,46"/>
      <sheetName val="소야공정계획표"/>
      <sheetName val="설계예산서"/>
      <sheetName val="전기공사"/>
      <sheetName val="총괄-1"/>
      <sheetName val="BID"/>
      <sheetName val="단"/>
      <sheetName val="기초코드"/>
      <sheetName val="일위(토목)"/>
      <sheetName val="기본단가"/>
      <sheetName val="설 계"/>
      <sheetName val="경비"/>
      <sheetName val="3차준공"/>
      <sheetName val="공업용수관로"/>
      <sheetName val="2.대외공문"/>
      <sheetName val="을"/>
      <sheetName val="입적표"/>
      <sheetName val="SANTOGO"/>
      <sheetName val="대로근거"/>
      <sheetName val="직노"/>
      <sheetName val="중로근거"/>
      <sheetName val="지주설치제원"/>
      <sheetName val="준공조서갑지"/>
      <sheetName val="실행내역서"/>
      <sheetName val="일위대가표"/>
      <sheetName val="자재단가"/>
      <sheetName val="실행대비"/>
      <sheetName val="입찰품의서"/>
      <sheetName val="공통가설"/>
      <sheetName val="갑지(추정)"/>
      <sheetName val="98지급계획"/>
      <sheetName val="시화점실행"/>
      <sheetName val="설계"/>
      <sheetName val="시공여유율"/>
      <sheetName val="원형1호맨홀토공수량"/>
      <sheetName val="대비"/>
      <sheetName val="입력시트"/>
      <sheetName val="보할"/>
      <sheetName val="토목주소"/>
      <sheetName val="건축내역"/>
      <sheetName val="일위대가(가설)"/>
      <sheetName val="Total"/>
      <sheetName val="물가시세"/>
      <sheetName val="AS포장복구 "/>
      <sheetName val="Dae_Jiju"/>
      <sheetName val="Sikje_ingun"/>
      <sheetName val="TREE_D"/>
      <sheetName val="eq_data"/>
      <sheetName val="부대내역"/>
      <sheetName val="초기화면"/>
      <sheetName val="6PILE  (돌출)"/>
      <sheetName val="특수선일위대가"/>
      <sheetName val="2000년1차"/>
      <sheetName val="건축내역서"/>
      <sheetName val="단가비교표"/>
      <sheetName val="단가산출서"/>
      <sheetName val="장비집계"/>
      <sheetName val="결과조달"/>
      <sheetName val="원본(갑지)"/>
      <sheetName val="공사비총괄표"/>
      <sheetName val="1공구_건정토건_토공"/>
      <sheetName val="1공구_건정토건_철콘"/>
      <sheetName val="도급표지_"/>
      <sheetName val="도급표지__(4)"/>
      <sheetName val="부대표지_(4)"/>
      <sheetName val="도급표지__(3)"/>
      <sheetName val="부대표지_(3)"/>
      <sheetName val="도급표지__(2)"/>
      <sheetName val="부대표지_(2)"/>
      <sheetName val="토__목"/>
      <sheetName val="조__경"/>
      <sheetName val="전_기"/>
      <sheetName val="건__축"/>
      <sheetName val="보도내역_(3)"/>
      <sheetName val="준검_내역서"/>
      <sheetName val="내역(최종본4.5)"/>
      <sheetName val="DATA"/>
      <sheetName val="토사(PE)"/>
      <sheetName val="DATE"/>
      <sheetName val="N賃率-職"/>
      <sheetName val="배수통관(좌)"/>
      <sheetName val="공문(신)"/>
      <sheetName val="노임"/>
      <sheetName val="흥양2교토공집계표"/>
      <sheetName val="A-7-1LINE(수량)"/>
      <sheetName val="Sheet1 (2)"/>
      <sheetName val="상-교대(A1-A2)"/>
      <sheetName val="대치판정"/>
      <sheetName val="인건-측정"/>
      <sheetName val="증감대비"/>
      <sheetName val="0.0ControlSheet"/>
      <sheetName val="0.1keyAssumption"/>
      <sheetName val="입출재고현황 (2)"/>
      <sheetName val="공제구간조서"/>
      <sheetName val="수로단위수량"/>
      <sheetName val="실행내역"/>
      <sheetName val="접속도로1"/>
      <sheetName val="전체_1설계"/>
      <sheetName val="횡배수관토공수량"/>
      <sheetName val="ELECTRIC"/>
      <sheetName val="기성신청"/>
      <sheetName val="하수급견적대비"/>
      <sheetName val="연결임시"/>
      <sheetName val="물량표"/>
      <sheetName val="수문일1"/>
      <sheetName val="가시설"/>
      <sheetName val="공사"/>
      <sheetName val="현장관리"/>
      <sheetName val="맨홀수량"/>
      <sheetName val="TYPE-A"/>
      <sheetName val="강교(Sub)"/>
      <sheetName val="설계예산"/>
      <sheetName val="기계내역"/>
      <sheetName val="여과지동"/>
      <sheetName val="기초자료"/>
      <sheetName val="ABUT수량-A1"/>
      <sheetName val="2000년하반기"/>
      <sheetName val="총괄내역서"/>
      <sheetName val="BJJIN"/>
      <sheetName val="단면가정"/>
      <sheetName val="설계조건"/>
      <sheetName val="부재력정리"/>
      <sheetName val="위치조서"/>
      <sheetName val="몰탈재료산출"/>
      <sheetName val="일위대가(계측기설치)"/>
      <sheetName val="구천"/>
      <sheetName val="배관단가조사서"/>
      <sheetName val="전신"/>
      <sheetName val="수량조서"/>
      <sheetName val="표지"/>
      <sheetName val="코드표"/>
      <sheetName val="충주"/>
      <sheetName val=" 총괄표"/>
      <sheetName val="광산내역"/>
      <sheetName val="9GNG운반"/>
      <sheetName val="type-F"/>
      <sheetName val="간접비"/>
      <sheetName val="교대(A1)"/>
      <sheetName val="입찰"/>
      <sheetName val="현경"/>
      <sheetName val="토공사"/>
      <sheetName val="전기일위대가"/>
      <sheetName val="산출내역서집계표"/>
      <sheetName val="집계표(OPTION)"/>
      <sheetName val="을지"/>
      <sheetName val="MOTOR"/>
      <sheetName val="4)유동표"/>
      <sheetName val="조명시설"/>
      <sheetName val="토목내역"/>
      <sheetName val="노원열병합  건축공사기성내역서"/>
      <sheetName val="APT"/>
      <sheetName val="부하(성남)"/>
      <sheetName val="부하계산서"/>
      <sheetName val="STAND20"/>
      <sheetName val="전차선로 물량표"/>
      <sheetName val="자재"/>
      <sheetName val="공통(20-91)"/>
      <sheetName val="nys"/>
      <sheetName val="날개벽"/>
      <sheetName val="보고"/>
      <sheetName val="원가계산서"/>
      <sheetName val="wall"/>
      <sheetName val="교각1"/>
      <sheetName val="자재일람"/>
      <sheetName val="BSD (2)"/>
      <sheetName val="EQUIP-H"/>
      <sheetName val="제잡비.xls"/>
      <sheetName val="실행내역서 "/>
      <sheetName val="관급"/>
      <sheetName val="1.설계조건"/>
      <sheetName val="음료실행"/>
      <sheetName val="견적서"/>
      <sheetName val="현장별계약현황('98.10.31)"/>
      <sheetName val="금액내역서"/>
      <sheetName val="세부내역"/>
      <sheetName val="적용대가"/>
      <sheetName val="인건비 "/>
      <sheetName val="2.고용보험료산출근거"/>
      <sheetName val="1.취수장"/>
      <sheetName val="3BL공동구 수량"/>
      <sheetName val="골조시행"/>
      <sheetName val="플랜트 설치"/>
      <sheetName val="현대물량"/>
      <sheetName val="4.내진설계"/>
      <sheetName val="손익현황"/>
      <sheetName val="현황CODE"/>
      <sheetName val="전신환매도율"/>
      <sheetName val="설직재-1"/>
      <sheetName val="I一般比"/>
      <sheetName val="6호기"/>
      <sheetName val="수자재단위당"/>
      <sheetName val="J直材4"/>
      <sheetName val="관일"/>
      <sheetName val="투찰(하수)"/>
      <sheetName val="설계내역서"/>
      <sheetName val="구의33고"/>
      <sheetName val="CONCRETE"/>
      <sheetName val="96보완계획7.12"/>
      <sheetName val="단가조사"/>
      <sheetName val="s"/>
      <sheetName val="집계"/>
      <sheetName val="날개벽(시점좌측)"/>
      <sheetName val="확약서"/>
      <sheetName val="선정요령"/>
      <sheetName val="일위대가(1)"/>
      <sheetName val="가격조사서"/>
      <sheetName val="자재목록"/>
      <sheetName val="중기목록"/>
      <sheetName val="단가목록"/>
      <sheetName val="일위목록"/>
      <sheetName val="노임목록"/>
      <sheetName val="교각계산"/>
      <sheetName val="부대입찰 내역서"/>
      <sheetName val="수량산출"/>
      <sheetName val="자재집계표"/>
      <sheetName val="공종별산출내역서"/>
      <sheetName val="단가"/>
      <sheetName val="최초침전지집계표"/>
      <sheetName val="철거산출근거"/>
      <sheetName val="토공(우물통,기타) "/>
      <sheetName val="명단"/>
      <sheetName val="_REF"/>
      <sheetName val="COPING"/>
      <sheetName val="0Title"/>
      <sheetName val="프랜트면허"/>
      <sheetName val="일위(PN)"/>
      <sheetName val="공사비예산서(토목분)"/>
      <sheetName val="노무비"/>
      <sheetName val="2000전체분"/>
      <sheetName val="중기일위대가"/>
      <sheetName val="주경기-오배수"/>
      <sheetName val="설계서"/>
      <sheetName val="예산서"/>
      <sheetName val="총공사비"/>
      <sheetName val="뚝토공"/>
      <sheetName val="TB-내역서"/>
      <sheetName val="건축집계"/>
      <sheetName val="1. 설계조건 2.단면가정 3. 하중계산"/>
      <sheetName val="DATA 입력란"/>
      <sheetName val="Y-WORK"/>
      <sheetName val="200"/>
      <sheetName val="국내"/>
      <sheetName val="우석문틀"/>
      <sheetName val="세금자료"/>
      <sheetName val="노임이"/>
      <sheetName val="현장관리비"/>
      <sheetName val="경영상태"/>
      <sheetName val="신대방33(적용)"/>
      <sheetName val="포장단면별단위수량"/>
      <sheetName val="가로등내역서"/>
      <sheetName val="전라자금"/>
      <sheetName val="b_yesan"/>
      <sheetName val="화설내"/>
      <sheetName val="도급b_balju"/>
      <sheetName val="원가서"/>
      <sheetName val="원가계산 (2)"/>
      <sheetName val="포장공자재집계표"/>
      <sheetName val="Eq. Mobilization"/>
      <sheetName val="수량3"/>
      <sheetName val="하중"/>
      <sheetName val="인사자료총집계"/>
      <sheetName val="1_수인터널"/>
      <sheetName val="6PILE__(돌출)"/>
      <sheetName val="2_대외공문"/>
      <sheetName val="설_계"/>
      <sheetName val="AS포장복구_"/>
      <sheetName val="연습"/>
      <sheetName val="내역(최종본4_5)"/>
      <sheetName val="0_0ControlSheet"/>
      <sheetName val="0_1keyAssumption"/>
      <sheetName val="Front"/>
      <sheetName val="건축내역(진해석동)"/>
      <sheetName val="실행간접비용"/>
      <sheetName val="배수내역"/>
      <sheetName val="팔당터널(1공구)"/>
      <sheetName val="98수문일위"/>
      <sheetName val="경영혁신본부"/>
      <sheetName val="설계명세서"/>
      <sheetName val="예산M6-B"/>
      <sheetName val="AB자재단가"/>
      <sheetName val="상세산출"/>
      <sheetName val="적현로"/>
      <sheetName val="Sheet9"/>
      <sheetName val="경비2내역"/>
      <sheetName val="인건비"/>
      <sheetName val="설-원가"/>
      <sheetName val="F4-F7"/>
      <sheetName val="장비당단가 (1)"/>
      <sheetName val="Sheet2 (2)"/>
      <sheetName val="업무"/>
      <sheetName val="마산월령동골조물량변경"/>
      <sheetName val="실행(ALT1)"/>
      <sheetName val="정보"/>
      <sheetName val="실행(표지,갑,을)"/>
      <sheetName val="VXXXXXXX"/>
      <sheetName val="집계표(수배전제조구매)"/>
      <sheetName val="물집"/>
      <sheetName val="Type(123)"/>
      <sheetName val="1.설계기준"/>
      <sheetName val="수량산출서"/>
      <sheetName val="내역서01"/>
      <sheetName val="97년 추정"/>
      <sheetName val="현장관리비 산출내역"/>
      <sheetName val="견적대비표"/>
      <sheetName val="발주설계서(당초)"/>
      <sheetName val="IW-LIST"/>
      <sheetName val="콤보박스와 리스트박스의 연결"/>
      <sheetName val="유형처분"/>
      <sheetName val="설계기준"/>
      <sheetName val="내역1"/>
      <sheetName val="지급자재"/>
      <sheetName val="마산방향"/>
      <sheetName val="진주방향"/>
      <sheetName val="품셈TABLE"/>
      <sheetName val="장비별표(오거보링)(Ø400)(12M)"/>
      <sheetName val="현황산출서"/>
      <sheetName val="일위대가목차"/>
      <sheetName val="JUCKEYK"/>
      <sheetName val="견적을지"/>
      <sheetName val="신공항A-;(원가수정)"/>
      <sheetName val="기계경비"/>
      <sheetName val="종단계산"/>
      <sheetName val="각형맨홀"/>
      <sheetName val="본공사"/>
      <sheetName val="S0"/>
      <sheetName val="3F"/>
      <sheetName val="DC-O-4-S(설명서)"/>
      <sheetName val="평균터파기고(1-2,ASP)"/>
      <sheetName val="ITEM"/>
      <sheetName val="앵커구조계산"/>
      <sheetName val="집 계 표"/>
      <sheetName val="비교1"/>
      <sheetName val="건축적용원가계산"/>
      <sheetName val="수토공단위당"/>
      <sheetName val="산수배수"/>
      <sheetName val="건설성적"/>
      <sheetName val="증감내역서"/>
      <sheetName val="전기단가조사서"/>
      <sheetName val="횡배수관"/>
      <sheetName val="경상비"/>
      <sheetName val="데이타"/>
      <sheetName val="부대공Ⅱ"/>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총집계표"/>
      <sheetName val="간지"/>
      <sheetName val="참조"/>
      <sheetName val="2.건축"/>
      <sheetName val="덕전리"/>
      <sheetName val="표지 (2)"/>
      <sheetName val="명세서"/>
      <sheetName val="공사비산출내역"/>
      <sheetName val="세부내역서"/>
      <sheetName val="입적6-10"/>
      <sheetName val="INPUT(덕도방향-시점)"/>
      <sheetName val="CPM챠트"/>
      <sheetName val="지우지마"/>
      <sheetName val="토목"/>
      <sheetName val="주요자재단가"/>
      <sheetName val="단가(반정1교-원주)"/>
      <sheetName val="공량산출서"/>
      <sheetName val="건축공사"/>
      <sheetName val="수 량 명 세 서 - 1"/>
      <sheetName val="견적조건"/>
      <sheetName val="시중노임단가"/>
      <sheetName val="신우"/>
      <sheetName val="밸브설치"/>
      <sheetName val="전기"/>
      <sheetName val="건집"/>
      <sheetName val="기집"/>
      <sheetName val="토집"/>
      <sheetName val="조집"/>
      <sheetName val="건축-물가변동"/>
      <sheetName val="내   역"/>
      <sheetName val="자금청구"/>
      <sheetName val="프라임 강변역(4,236)"/>
      <sheetName val="변경후원본2"/>
      <sheetName val="FB25JN"/>
      <sheetName val="공사분석"/>
      <sheetName val="파이프류"/>
      <sheetName val="기초(1)"/>
      <sheetName val="사통"/>
      <sheetName val="간접"/>
      <sheetName val="맨홀(2호)"/>
      <sheetName val="TOT"/>
      <sheetName val="TEST1"/>
      <sheetName val="수량집계표"/>
      <sheetName val="부안일위"/>
      <sheetName val="모래기초"/>
      <sheetName val="공정표 "/>
      <sheetName val="전체ﾴ엿서"/>
      <sheetName val="S12"/>
      <sheetName val="50-4(2차)"/>
      <sheetName val="배수공"/>
      <sheetName val="5.2코핑"/>
      <sheetName val="구조물터파기수량집계"/>
      <sheetName val="측구터파기공수량집계"/>
      <sheetName val="배수공 시멘트 및 골재량 산출"/>
      <sheetName val="7.PILE  (돌출)"/>
      <sheetName val="P.M 별"/>
      <sheetName val="예산내역서"/>
      <sheetName val="수입"/>
      <sheetName val="산출근거"/>
      <sheetName val="1호맨홀수량산출"/>
      <sheetName val="관련자료입력"/>
      <sheetName val="구조물철거타공정이월"/>
      <sheetName val="철근단면적"/>
      <sheetName val="예산총괄표"/>
      <sheetName val="재료비"/>
      <sheetName val="대림경상68억"/>
      <sheetName val="2000년 공정표"/>
      <sheetName val="입찰보고"/>
      <sheetName val="DATA 입력부"/>
      <sheetName val="8.PILE  (돌출)"/>
      <sheetName val="울산자금"/>
      <sheetName val="機器明細(MC)"/>
      <sheetName val="A"/>
      <sheetName val="식재수량표"/>
      <sheetName val="식재일위"/>
      <sheetName val="깨기"/>
      <sheetName val="구분자"/>
      <sheetName val="설내역서 "/>
      <sheetName val="역T형"/>
      <sheetName val="TBN실행"/>
      <sheetName val="지중자재단가"/>
      <sheetName val="본부장"/>
      <sheetName val="현장별"/>
      <sheetName val="내역분기"/>
      <sheetName val="별표 "/>
      <sheetName val="Mc1"/>
      <sheetName val="설계변경내역서"/>
      <sheetName val="원가계산"/>
      <sheetName val="남양내역"/>
      <sheetName val="직공비"/>
      <sheetName val="NOMUBI"/>
      <sheetName val="sw1"/>
      <sheetName val="벽체면적당일위대가"/>
      <sheetName val="작성기준"/>
      <sheetName val="샘플표지"/>
      <sheetName val="강북라우터"/>
      <sheetName val="기흥하도용"/>
      <sheetName val="광통신 견적내역서1"/>
      <sheetName val="전기실-1"/>
      <sheetName val="잡철물"/>
      <sheetName val="할증 "/>
      <sheetName val="갑지1"/>
      <sheetName val="EJ"/>
      <sheetName val="교통대책내역"/>
      <sheetName val="unit 4"/>
      <sheetName val="당초"/>
      <sheetName val="단중"/>
      <sheetName val="금융비용"/>
      <sheetName val="4.경비 5.영업외수지"/>
      <sheetName val="전체"/>
      <sheetName val="TS"/>
      <sheetName val="지급어음"/>
      <sheetName val="총괄"/>
      <sheetName val="최종보고1"/>
      <sheetName val="9-1차이내역"/>
      <sheetName val=" 견적서"/>
      <sheetName val="Input"/>
      <sheetName val="3월"/>
      <sheetName val="CJE"/>
      <sheetName val="공통가설공사"/>
      <sheetName val="대우"/>
      <sheetName val="CIP 공사"/>
      <sheetName val="PI"/>
      <sheetName val="CTEMCOST"/>
      <sheetName val="토량1-1"/>
      <sheetName val="코드"/>
      <sheetName val="위생기구"/>
      <sheetName val="기계실냉난방"/>
      <sheetName val="유림골조"/>
      <sheetName val="수량산출서 갑지"/>
      <sheetName val="차수"/>
      <sheetName val="base"/>
      <sheetName val="포설list원본"/>
      <sheetName val="CALCULATION"/>
      <sheetName val="업무분장"/>
      <sheetName val="기계경비일람"/>
      <sheetName val="보도경계블럭"/>
      <sheetName val="1차설계변경내역"/>
      <sheetName val="choose"/>
      <sheetName val="산출금액내역"/>
      <sheetName val="토공"/>
      <sheetName val="조건"/>
      <sheetName val="Baby일위대가"/>
      <sheetName val="2.교량(신설)"/>
      <sheetName val="소비자가"/>
      <sheetName val="5사남"/>
      <sheetName val="식재"/>
      <sheetName val="시설물"/>
      <sheetName val="식재출력용"/>
      <sheetName val="유지관리"/>
      <sheetName val="아파트-가설"/>
      <sheetName val="일위대가목록"/>
      <sheetName val="1공구_건정토건_토공1"/>
      <sheetName val="1공구_건정토건_철콘1"/>
      <sheetName val="도급표지_1"/>
      <sheetName val="도급표지__(4)1"/>
      <sheetName val="부대표지_(4)1"/>
      <sheetName val="도급표지__(3)1"/>
      <sheetName val="부대표지_(3)1"/>
      <sheetName val="도급표지__(2)1"/>
      <sheetName val="부대표지_(2)1"/>
      <sheetName val="토__목1"/>
      <sheetName val="조__경1"/>
      <sheetName val="전_기1"/>
      <sheetName val="건__축1"/>
      <sheetName val="보도내역_(3)1"/>
      <sheetName val="준검_내역서1"/>
      <sheetName val="4_내진설계"/>
      <sheetName val="입출재고현황_(2)"/>
      <sheetName val="Sheet1_(2)"/>
      <sheetName val="1공구_건정토건_토공2"/>
      <sheetName val="1공구_건정토건_철콘2"/>
      <sheetName val="도급표지_2"/>
      <sheetName val="도급표지__(4)2"/>
      <sheetName val="부대표지_(4)2"/>
      <sheetName val="도급표지__(3)2"/>
      <sheetName val="부대표지_(3)2"/>
      <sheetName val="도급표지__(2)2"/>
      <sheetName val="부대표지_(2)2"/>
      <sheetName val="내역서(전기)"/>
      <sheetName val="시운전연료"/>
      <sheetName val="WORK"/>
      <sheetName val="청 구"/>
      <sheetName val="공통부대비"/>
      <sheetName val="1맨AO"/>
      <sheetName val="C-노임단가"/>
      <sheetName val="수목단가"/>
      <sheetName val="시설수량표"/>
      <sheetName val="영업소실적"/>
      <sheetName val="내역서변경성원"/>
      <sheetName val="동원(3)"/>
      <sheetName val="간접경상비"/>
      <sheetName val="BREAKDOWN(철거설치)"/>
      <sheetName val="연부97-1"/>
      <sheetName val="1.본부별"/>
      <sheetName val="000000"/>
      <sheetName val="변경후-SHEET"/>
      <sheetName val="내역서당초"/>
      <sheetName val="말고개터널조명전압강하"/>
      <sheetName val="2000.05"/>
      <sheetName val="원가"/>
      <sheetName val="원내역서 그대로"/>
      <sheetName val="현금흐름"/>
      <sheetName val="1안"/>
      <sheetName val="바닥판"/>
      <sheetName val="구단"/>
      <sheetName val="토__목2"/>
      <sheetName val="1"/>
      <sheetName val="10"/>
      <sheetName val="11"/>
      <sheetName val="12"/>
      <sheetName val="13"/>
      <sheetName val="14"/>
      <sheetName val="15"/>
      <sheetName val="16"/>
      <sheetName val="2"/>
      <sheetName val="3"/>
      <sheetName val="4"/>
      <sheetName val="5"/>
      <sheetName val="6"/>
      <sheetName val="7"/>
      <sheetName val="8"/>
      <sheetName val="9"/>
      <sheetName val="표지 (3)"/>
      <sheetName val="주요자재1"/>
      <sheetName val="주요자재2"/>
      <sheetName val="시멘트골재량"/>
      <sheetName val="구조물골재"/>
      <sheetName val="철근1"/>
      <sheetName val="구조물타공종이월"/>
      <sheetName val="타공종이월"/>
      <sheetName val="철근수량1"/>
      <sheetName val="교각수량"/>
      <sheetName val="철근수량2"/>
      <sheetName val="교각집계"/>
      <sheetName val="교각토공"/>
      <sheetName val="교각철근"/>
      <sheetName val="교각집계 (2)"/>
      <sheetName val="교각토공 (2)"/>
      <sheetName val="교각철근 (2)"/>
      <sheetName val="제경비"/>
      <sheetName val="수량집계"/>
      <sheetName val="수량(교각)"/>
      <sheetName val="수량산출(2)"/>
      <sheetName val="단가(동바리)"/>
      <sheetName val="단가(강재운반)"/>
      <sheetName val="추진계획"/>
      <sheetName val="추진실적"/>
      <sheetName val="공정표"/>
      <sheetName val="일수계산"/>
      <sheetName val="터널공기"/>
      <sheetName val="업협(토공,철콘)"/>
      <sheetName val="실행예산"/>
      <sheetName val="시방서"/>
      <sheetName val="계약현황"/>
      <sheetName val="견적(토공)"/>
      <sheetName val="견적(철콘)"/>
      <sheetName val="xxxxxx"/>
      <sheetName val="0000"/>
      <sheetName val="현황"/>
      <sheetName val="철콘"/>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 HIT-&gt;HMC 견적(3900)"/>
      <sheetName val="한전일위"/>
      <sheetName val="요율"/>
      <sheetName val="투찰내역"/>
      <sheetName val="간접비계산"/>
      <sheetName val="합계"/>
      <sheetName val="일위CODE"/>
      <sheetName val="Macro1"/>
      <sheetName val="중기비"/>
      <sheetName val="품셈"/>
      <sheetName val="#2_일위대가목록"/>
      <sheetName val="관급자재"/>
      <sheetName val="일  위  대  가  목  록"/>
      <sheetName val="당초명세(평)"/>
      <sheetName val="일위산출"/>
      <sheetName val="세부추진"/>
      <sheetName val="제안서"/>
      <sheetName val="상용보강"/>
      <sheetName val="행정표준(1)"/>
      <sheetName val="행정표준(2)"/>
      <sheetName val="1공구원가계산서"/>
      <sheetName val="1공구산출내역서"/>
      <sheetName val="1유리"/>
      <sheetName val="금액결정"/>
      <sheetName val="인부신상자료"/>
      <sheetName val="장문교(대전)"/>
      <sheetName val="간접(90)"/>
      <sheetName val="우배수"/>
      <sheetName val="계산식"/>
      <sheetName val="조명율표"/>
      <sheetName val="INSTR"/>
      <sheetName val="조건표"/>
      <sheetName val="장비"/>
      <sheetName val="산근1"/>
      <sheetName val="노무"/>
      <sheetName val="설계가"/>
      <sheetName val="품셈총괄표"/>
      <sheetName val="2공구산출내역"/>
      <sheetName val="교각토공 _2_"/>
      <sheetName val="1,2공구원가계산서"/>
      <sheetName val="일위대가D"/>
      <sheetName val="평3"/>
      <sheetName val="기본사항"/>
      <sheetName val="HRSG SMALL07220"/>
      <sheetName val="기본설계기준"/>
      <sheetName val="일위"/>
      <sheetName val="단가적용"/>
      <sheetName val="운반비요율"/>
      <sheetName val="6. 안전관리비"/>
      <sheetName val="유동표"/>
      <sheetName val="하도내역 (철콘)"/>
      <sheetName val="특기사항"/>
      <sheetName val="b_balju"/>
      <sheetName val="3.공통공사대비"/>
      <sheetName val="내역(한신APT)"/>
      <sheetName val="Macro2"/>
      <sheetName val="견적의뢰서"/>
      <sheetName val="1단계"/>
      <sheetName val="일위총괄"/>
      <sheetName val="작업일보"/>
      <sheetName val="내역전기"/>
      <sheetName val="노무비 근거"/>
      <sheetName val="수정2"/>
      <sheetName val="표지1"/>
      <sheetName val="조건표 (2)"/>
      <sheetName val="10공구일위"/>
      <sheetName val="3개월-백데이타"/>
      <sheetName val="LG배관재단가"/>
      <sheetName val="다다수전류단가"/>
      <sheetName val="LG유통상품단가표"/>
      <sheetName val="임율 Data"/>
      <sheetName val="FORM-0"/>
      <sheetName val="작성방법"/>
      <sheetName val="안산기계장치"/>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토공유동표(전체.당초)"/>
      <sheetName val="개거총"/>
      <sheetName val="일위대가목록표"/>
      <sheetName val="추가예산"/>
      <sheetName val="목차 "/>
      <sheetName val="일위산출근거"/>
      <sheetName val="단위단가"/>
      <sheetName val="예산총괄"/>
      <sheetName val="공정집계_국별"/>
      <sheetName val="표준건축비"/>
      <sheetName val="별표집계"/>
      <sheetName val="A1"/>
      <sheetName val="일위단가"/>
      <sheetName val="c_balju"/>
      <sheetName val="입력데이타"/>
      <sheetName val="ORIGIN"/>
      <sheetName val="노임조서"/>
      <sheetName val="48일위"/>
      <sheetName val="IT-BAT"/>
      <sheetName val="수문일위1"/>
      <sheetName val="중기"/>
      <sheetName val="U형개거"/>
      <sheetName val="인원"/>
      <sheetName val="약품공급2"/>
      <sheetName val="DHEQSUPT"/>
      <sheetName val="호안사석"/>
      <sheetName val="배수자집"/>
      <sheetName val="유입량"/>
      <sheetName val="표지_(3)"/>
      <sheetName val="표지_(2)"/>
      <sheetName val="교각집계_(2)"/>
      <sheetName val="교각토공_(2)"/>
      <sheetName val="교각철근_(2)"/>
      <sheetName val="외주대비_-석축"/>
      <sheetName val="외주대비-구조물_(2)"/>
      <sheetName val="견적표지_(3)"/>
      <sheetName val="_HIT-&gt;HMC_견적(3900)"/>
      <sheetName val="일__위__대__가__목__록"/>
      <sheetName val="교각토공__2_"/>
      <sheetName val="6__안전관리비"/>
      <sheetName val="3_공통공사대비"/>
      <sheetName val="HRSG_SMALL07220"/>
      <sheetName val="97년_추정"/>
      <sheetName val="이월"/>
      <sheetName val="2터널시점"/>
      <sheetName val="SLAB근거-1"/>
      <sheetName val="단면 (2)"/>
      <sheetName val="업체별기성내역"/>
      <sheetName val="포장(수량)-관로부"/>
      <sheetName val="기초1"/>
      <sheetName val="잡비"/>
      <sheetName val="음성방향"/>
      <sheetName val="유치원내역"/>
      <sheetName val="P_RPTB04_산근"/>
      <sheetName val="하도금액분계"/>
      <sheetName val="견적"/>
      <sheetName val="효율표"/>
      <sheetName val="토목품셈"/>
      <sheetName val="수량분개내역"/>
      <sheetName val="간선계산"/>
      <sheetName val="b_balju (2)"/>
      <sheetName val="b_gunmul"/>
      <sheetName val="내역(2000년)"/>
      <sheetName val="일일"/>
      <sheetName val="#2정산"/>
      <sheetName val="DANGA"/>
      <sheetName val="첨부1"/>
      <sheetName val="기본단가표"/>
      <sheetName val="8.현장관리비"/>
      <sheetName val="7.안전관리비"/>
      <sheetName val="7. 현장관리비 "/>
      <sheetName val="노무비 "/>
      <sheetName val="내역서 제출"/>
      <sheetName val="자료입력"/>
      <sheetName val="제경비산출서"/>
      <sheetName val="단가표"/>
      <sheetName val="공사비증감"/>
      <sheetName val="BND"/>
      <sheetName val="공사내역서(을)실행"/>
      <sheetName val="환기시설"/>
      <sheetName val="조명"/>
      <sheetName val="점보전력사용"/>
      <sheetName val="단면"/>
      <sheetName val="배수처리"/>
      <sheetName val="입력자료(노무비)"/>
      <sheetName val="일위대가표48"/>
      <sheetName val="2000용수잠관-수량집계"/>
      <sheetName val="구조     ."/>
      <sheetName val="토공(1)"/>
      <sheetName val="차수공(1)"/>
      <sheetName val="전문하도급"/>
      <sheetName val="교량전기"/>
      <sheetName val="평가데이터"/>
      <sheetName val="인명부"/>
      <sheetName val="장비단가"/>
      <sheetName val="가스"/>
      <sheetName val="양수장(기계)"/>
      <sheetName val="직접비"/>
      <sheetName val="건장설비"/>
      <sheetName val="(당평)자재"/>
      <sheetName val="사업관리"/>
      <sheetName val="운반"/>
      <sheetName val="물가자료"/>
      <sheetName val="기성갑지"/>
      <sheetName val="간 지1"/>
      <sheetName val="일위(시설)"/>
      <sheetName val="콘크리트타설집계표"/>
      <sheetName val="화재 탐지 설비"/>
      <sheetName val="(원)기흥상갈"/>
      <sheetName val="4.일위대가집계"/>
      <sheetName val="날개벽수량표"/>
      <sheetName val="5. 현장관리비(new) "/>
      <sheetName val="Customer Databas"/>
      <sheetName val="예가표"/>
      <sheetName val="결재난"/>
      <sheetName val="방배동내역(리라)"/>
      <sheetName val="현장경비"/>
      <sheetName val="건축공사집계표"/>
      <sheetName val="방배동내역 (총괄)"/>
      <sheetName val="부대공사총괄"/>
      <sheetName val="tggwan(mac)"/>
      <sheetName val="만년달력"/>
      <sheetName val="단가산출(T)"/>
      <sheetName val="공사원가계산서"/>
      <sheetName val="인사자료"/>
      <sheetName val="맨홀수량산출"/>
      <sheetName val="재료집계표"/>
      <sheetName val="쌍송교"/>
      <sheetName val="인원현황"/>
      <sheetName val="Macro(전동기)"/>
      <sheetName val="중기가격"/>
      <sheetName val="남양시작동010313100%"/>
      <sheetName val="근로자자료입력"/>
      <sheetName val="참고자료"/>
      <sheetName val="첨부1-1"/>
      <sheetName val="빙설"/>
      <sheetName val="간접재료비산출표-27-30"/>
      <sheetName val="이자율"/>
      <sheetName val="예산M12A"/>
      <sheetName val="예산M2"/>
      <sheetName val="송라터널총괄"/>
      <sheetName val="매원개착터널총괄"/>
      <sheetName val="점수계산1-2"/>
      <sheetName val="남양시작동자105노65기1.3화1.2"/>
      <sheetName val="관음목장(제출용)자105인97.5"/>
      <sheetName val="투찰내역서"/>
      <sheetName val="1_수인터널1"/>
      <sheetName val="6PILE__(돌출)1"/>
      <sheetName val="AS포장복구_1"/>
      <sheetName val="2_대외공문1"/>
      <sheetName val="설_계1"/>
      <sheetName val="CIP_공사"/>
      <sheetName val="실행내역서_"/>
      <sheetName val="1_설계조건"/>
      <sheetName val="노원열병합__건축공사기성내역서"/>
      <sheetName val="1__설계조건_2_단면가정_3__하중계산"/>
      <sheetName val="DATA_입력란"/>
      <sheetName val="_총괄표"/>
      <sheetName val="인건비_"/>
      <sheetName val="BSD_(2)"/>
      <sheetName val="1_취수장"/>
      <sheetName val="전차선로_물량표"/>
      <sheetName val="96보완계획7_12"/>
      <sheetName val="콤보박스와_리스트박스의_연결"/>
      <sheetName val="제잡비_xls"/>
      <sheetName val="3BL공동구_수량"/>
      <sheetName val="부대입찰_내역서"/>
      <sheetName val="2_고용보험료산출근거"/>
      <sheetName val="설내역서_"/>
      <sheetName val="배수관공"/>
      <sheetName val="측구공"/>
      <sheetName val="1차3회-개소별명세서-빨간색-인쇄용(21873)"/>
      <sheetName val="마감사양"/>
      <sheetName val="조__경2"/>
      <sheetName val="전_기2"/>
      <sheetName val="건__축2"/>
      <sheetName val="보도내역_(3)2"/>
      <sheetName val="준검_내역서2"/>
      <sheetName val="4_내진설계1"/>
      <sheetName val="입출재고현황_(2)1"/>
      <sheetName val="0_0ControlSheet1"/>
      <sheetName val="0_1keyAssumption1"/>
      <sheetName val="Sheet1_(2)1"/>
      <sheetName val="내역(최종본4_5)1"/>
      <sheetName val="1.3.1절점좌표"/>
      <sheetName val="1.1설계기준"/>
      <sheetName val="총공사내역서"/>
      <sheetName val="현장지지물물량"/>
      <sheetName val="상수도토공집계표"/>
      <sheetName val="database"/>
      <sheetName val="현장일반사항"/>
      <sheetName val="96노임기준"/>
      <sheetName val="상호참고자료"/>
      <sheetName val="발주처자료입력"/>
      <sheetName val="회사기본자료"/>
      <sheetName val="하자보증자료"/>
      <sheetName val="기술자관련자료"/>
      <sheetName val="다곡2교"/>
      <sheetName val="10동"/>
      <sheetName val="적용토목"/>
      <sheetName val="식재인부"/>
      <sheetName val="평자재단가"/>
      <sheetName val="SF내역및원가02"/>
      <sheetName val="출장내역"/>
      <sheetName val="기본DATA"/>
      <sheetName val="공통자료"/>
      <sheetName val="안전시설내역서"/>
      <sheetName val="포장공"/>
      <sheetName val="구조물"/>
      <sheetName val="guard(mac)"/>
      <sheetName val="FI원가_1"/>
      <sheetName val="cable-data"/>
      <sheetName val="노무비산출"/>
      <sheetName val="기초입력 DATA"/>
      <sheetName val="#3E1_GCR"/>
      <sheetName val="소소총괄표"/>
      <sheetName val="SUB일위대가"/>
      <sheetName val="49일위"/>
      <sheetName val="22일위"/>
      <sheetName val="입찰내역"/>
      <sheetName val="전체기준Data"/>
      <sheetName val="원본"/>
      <sheetName val="8)중점관리장비현황"/>
      <sheetName val="돈암사업"/>
      <sheetName val="유림콘도"/>
      <sheetName val="공문"/>
      <sheetName val="기둥(원형)"/>
      <sheetName val="울산자동제어"/>
      <sheetName val="일위_파일"/>
      <sheetName val="일반부표"/>
      <sheetName val="교각"/>
      <sheetName val="시설물기초"/>
      <sheetName val="경비산출"/>
      <sheetName val="전도품의"/>
      <sheetName val="식재일위대가"/>
      <sheetName val="기초일위대가"/>
      <sheetName val="단가대비표"/>
      <sheetName val="단양 00 아파트-세부내역"/>
      <sheetName val="손익분석"/>
      <sheetName val="건축토목실행내역"/>
      <sheetName val="EQUIP LIST"/>
      <sheetName val="1F"/>
      <sheetName val="1-1호"/>
      <sheetName val="흄관기초"/>
      <sheetName val="2F 회의실견적(5_14 일대)"/>
      <sheetName val="개산공사비"/>
      <sheetName val="XL4Poppy"/>
      <sheetName val="주식"/>
      <sheetName val="현장관리비데이타"/>
      <sheetName val="공정코드"/>
      <sheetName val="재료"/>
      <sheetName val="현장식당(1)"/>
      <sheetName val="단위수량산출"/>
      <sheetName val="Piping Design Data"/>
      <sheetName val="4 &amp; 10-inch, CO2 Combo &amp; Sweep"/>
      <sheetName val="__MAIN"/>
      <sheetName val="과천MAIN"/>
      <sheetName val="터널조도"/>
      <sheetName val="부하LOAD"/>
      <sheetName val="가시설(TYPE-A)"/>
      <sheetName val="1호맨홀가감수량"/>
      <sheetName val="1-1평균터파기고(1)"/>
      <sheetName val="ilch"/>
      <sheetName val="물량산출근거"/>
      <sheetName val="배명(단가)"/>
      <sheetName val="형틀공사"/>
      <sheetName val="L형옹벽"/>
      <sheetName val="포장절단"/>
      <sheetName val="1호맨홀토공"/>
      <sheetName val="Sight n M.H"/>
      <sheetName val="Trend(Agitator)"/>
      <sheetName val="배수문"/>
      <sheetName val="1_수인터널2"/>
      <sheetName val="AS포장복구_2"/>
      <sheetName val="2_대외공문2"/>
      <sheetName val="6PILE__(돌출)2"/>
      <sheetName val="설_계2"/>
      <sheetName val="내역(최종본4_5)2"/>
      <sheetName val="0_0ControlSheet2"/>
      <sheetName val="0_1keyAssumption2"/>
      <sheetName val="부대입찰_내역서1"/>
      <sheetName val="전차선로_물량표1"/>
      <sheetName val="BSD_(2)1"/>
      <sheetName val="3BL공동구_수량1"/>
      <sheetName val="토공(우물통,기타)_1"/>
      <sheetName val="96보완계획7_121"/>
      <sheetName val="1__설계조건_2_단면가정_3__하중계산1"/>
      <sheetName val="DATA_입력란1"/>
      <sheetName val="1_취수장1"/>
      <sheetName val="인건비_1"/>
      <sheetName val="_총괄표1"/>
      <sheetName val="제잡비_xls1"/>
      <sheetName val="2_고용보험료산출근거1"/>
      <sheetName val="Eq__Mobilization1"/>
      <sheetName val="원가계산_(2)1"/>
      <sheetName val="실행내역서_1"/>
      <sheetName val="노원열병합__건축공사기성내역서1"/>
      <sheetName val="97년_추정1"/>
      <sheetName val="현장관리비_산출내역1"/>
      <sheetName val="1_설계조건1"/>
      <sheetName val="현장별계약현황('98_10_31)1"/>
      <sheetName val="콤보박스와_리스트박스의_연결1"/>
      <sheetName val="플랜트_설치1"/>
      <sheetName val="토공(우물통,기타)_"/>
      <sheetName val="Eq__Mobilization"/>
      <sheetName val="원가계산_(2)"/>
      <sheetName val="현장관리비_산출내역"/>
      <sheetName val="현장별계약현황('98_10_31)"/>
      <sheetName val="플랜트_설치"/>
      <sheetName val="부산제일극장"/>
      <sheetName val="수주현황2월"/>
      <sheetName val="설계명세"/>
      <sheetName val="일반수량"/>
      <sheetName val="CODE"/>
      <sheetName val="정렬"/>
      <sheetName val="말뚝지지력산정"/>
      <sheetName val="4.장비손료"/>
      <sheetName val="3차토목내역"/>
      <sheetName val="램머"/>
      <sheetName val="산출근거(S4)"/>
      <sheetName val="부대공자재집계표"/>
      <sheetName val="품셈(기초)"/>
      <sheetName val="작성"/>
      <sheetName val="공사수행보고"/>
      <sheetName val="DATA2000"/>
      <sheetName val="조명일위"/>
      <sheetName val="예정(3)"/>
      <sheetName val="ASALTOTA"/>
      <sheetName val="내부마감"/>
      <sheetName val="기기리스트"/>
      <sheetName val="재활용 악취_먼지DUCT산출"/>
      <sheetName val="항목지정"/>
      <sheetName val="단가조사-2"/>
      <sheetName val="VE절감"/>
      <sheetName val="터파기및재료"/>
      <sheetName val="입력그림"/>
      <sheetName val="정부노임"/>
      <sheetName val="기안"/>
      <sheetName val="산출기준(파견전산실)"/>
      <sheetName val="전체내역 (2)"/>
      <sheetName val="Hyundai.Unit.cost.xls"/>
      <sheetName val="제거식EA"/>
      <sheetName val="설계내역"/>
      <sheetName val="969910( R)"/>
      <sheetName val="전계가"/>
      <sheetName val="방송(체육관)"/>
      <sheetName val="단위수량"/>
      <sheetName val="울산시산표"/>
      <sheetName val="포장수량집계"/>
      <sheetName val="(C)원내역"/>
      <sheetName val="정의"/>
      <sheetName val="영동(D)"/>
      <sheetName val="5.정산서"/>
      <sheetName val="포장직선구간"/>
      <sheetName val="학생내역"/>
      <sheetName val="내역총괄"/>
      <sheetName val="내역총괄2"/>
      <sheetName val="내역총괄3"/>
      <sheetName val="입력"/>
      <sheetName val="1062-X방향 "/>
      <sheetName val="증감분석"/>
      <sheetName val="대공종"/>
      <sheetName val="본사인상전"/>
      <sheetName val="NAIL단가산출"/>
      <sheetName val="단중표"/>
      <sheetName val="입력값"/>
      <sheetName val="설계기준 및 하중계산"/>
      <sheetName val="대비표"/>
      <sheetName val="수목데이타 "/>
      <sheetName val="소일위대가코드표"/>
      <sheetName val="1공구_건정토건_토공3"/>
      <sheetName val="1공구_건정토건_철콘3"/>
      <sheetName val="도급표지_3"/>
      <sheetName val="도급표지__(4)3"/>
      <sheetName val="부대표지_(4)3"/>
      <sheetName val="도급표지__(3)3"/>
      <sheetName val="부대표지_(3)3"/>
      <sheetName val="도급표지__(2)3"/>
      <sheetName val="부대표지_(2)3"/>
      <sheetName val="토__목3"/>
      <sheetName val="조__경3"/>
      <sheetName val="전_기3"/>
      <sheetName val="건__축3"/>
      <sheetName val="보도내역_(3)3"/>
      <sheetName val="준검_내역서3"/>
      <sheetName val="1_수인터널3"/>
      <sheetName val="6PILE__(돌출)3"/>
      <sheetName val="0_0ControlSheet3"/>
      <sheetName val="0_1keyAssumption3"/>
      <sheetName val="2_대외공문3"/>
      <sheetName val="설_계3"/>
      <sheetName val="Sheet1_(2)2"/>
      <sheetName val="AS포장복구_3"/>
      <sheetName val="내역(최종본4_5)3"/>
      <sheetName val="입출재고현황_(2)2"/>
      <sheetName val="96보완계획7_122"/>
      <sheetName val="1_취수장2"/>
      <sheetName val="_총괄표2"/>
      <sheetName val="전차선로_물량표2"/>
      <sheetName val="BSD_(2)2"/>
      <sheetName val="4_내진설계2"/>
      <sheetName val="인건비_2"/>
      <sheetName val="1__설계조건_2_단면가정_3__하중계산2"/>
      <sheetName val="DATA_입력란2"/>
      <sheetName val="2_고용보험료산출근거2"/>
      <sheetName val="노원열병합__건축공사기성내역서2"/>
      <sheetName val="제잡비_xls2"/>
      <sheetName val="3BL공동구_수량2"/>
      <sheetName val="부대입찰_내역서2"/>
      <sheetName val="토공(우물통,기타)_2"/>
      <sheetName val="현장별계약현황('98_10_31)2"/>
      <sheetName val="실행내역서_2"/>
      <sheetName val="원가계산_(2)2"/>
      <sheetName val="Eq__Mobilization2"/>
      <sheetName val="1_설계조건2"/>
      <sheetName val="플랜트_설치2"/>
      <sheetName val="콤보박스와_리스트박스의_연결2"/>
      <sheetName val="97년_추정2"/>
      <sheetName val="현장관리비_산출내역2"/>
      <sheetName val="1_설계기준"/>
      <sheetName val="장비당단가_(1)"/>
      <sheetName val="Sheet2_(2)"/>
      <sheetName val="내___역"/>
      <sheetName val="2_건축"/>
      <sheetName val="수_량_명_세_서_-_1"/>
      <sheetName val="프라임_강변역(4,236)"/>
      <sheetName val="8_PILE__(돌출)"/>
      <sheetName val="2000년_공정표"/>
      <sheetName val="집_계_표"/>
      <sheetName val="공정표_"/>
      <sheetName val="별표_"/>
      <sheetName val="설내역서_1"/>
      <sheetName val="CIP_공사1"/>
      <sheetName val="2_교량(신설)"/>
      <sheetName val="5_2코핑"/>
      <sheetName val="P_M_별"/>
      <sheetName val="배수공_시멘트_및_골재량_산출"/>
      <sheetName val="7_PILE__(돌출)"/>
      <sheetName val="DATA_입력부"/>
      <sheetName val="4_장비손료"/>
      <sheetName val="표지_(3)1"/>
      <sheetName val="표지_(2)1"/>
      <sheetName val="교각집계_(2)1"/>
      <sheetName val="교각토공_(2)1"/>
      <sheetName val="교각철근_(2)1"/>
      <sheetName val="외주대비_-석축1"/>
      <sheetName val="외주대비-구조물_(2)1"/>
      <sheetName val="견적표지_(3)1"/>
      <sheetName val="_HIT-&gt;HMC_견적(3900)1"/>
      <sheetName val="일__위__대__가__목__록1"/>
      <sheetName val="4_경비_5_영업외수지"/>
      <sheetName val="_견적서"/>
      <sheetName val="광통신_견적내역서1"/>
      <sheetName val="할증_"/>
      <sheetName val="unit_4"/>
      <sheetName val="2000_05"/>
      <sheetName val="교각토공__2_1"/>
      <sheetName val="수량산출서_갑지"/>
      <sheetName val="HRSG_SMALL072201"/>
      <sheetName val="6__안전관리비1"/>
      <sheetName val="하도내역_(철콘)"/>
      <sheetName val="3_공통공사대비1"/>
      <sheetName val="1_3_1절점좌표"/>
      <sheetName val="1_1설계기준"/>
      <sheetName val="단양_00_아파트-세부내역"/>
      <sheetName val="노무비_근거"/>
      <sheetName val="조건표_(2)"/>
      <sheetName val="임율_Data"/>
      <sheetName val="2차전체변경예정_(2)"/>
      <sheetName val="토공유동표(전체_당초)"/>
      <sheetName val="목차_"/>
      <sheetName val="단면_(2)"/>
      <sheetName val="b_balju_(2)"/>
      <sheetName val="8_현장관리비"/>
      <sheetName val="7_안전관리비"/>
      <sheetName val="7__현장관리비_"/>
      <sheetName val="노무비_"/>
      <sheetName val="내역서_제출"/>
      <sheetName val="구조______"/>
      <sheetName val="간_지1"/>
      <sheetName val="화재_탐지_설비"/>
      <sheetName val="4_일위대가집계"/>
      <sheetName val="5__현장관리비(new)_"/>
      <sheetName val="Customer_Databas"/>
      <sheetName val="방배동내역_(총괄)"/>
      <sheetName val="EQUIP_LIST"/>
      <sheetName val="5_정산서"/>
      <sheetName val="1_본부별"/>
      <sheetName val="기초입력_DATA"/>
      <sheetName val="재활용_악취_먼지DUCT산출"/>
      <sheetName val="현장관리비내역서"/>
      <sheetName val="상가지급현황"/>
      <sheetName val="산근"/>
      <sheetName val="자재co"/>
      <sheetName val="UR2-Calculation"/>
      <sheetName val="사진"/>
      <sheetName val="예총"/>
      <sheetName val="경산"/>
      <sheetName val="단가 "/>
      <sheetName val="인원계획"/>
      <sheetName val="환율change"/>
      <sheetName val="GRDBS"/>
      <sheetName val="4 LINE"/>
      <sheetName val="7 th"/>
      <sheetName val="C10집계2"/>
      <sheetName val=" 갑지"/>
      <sheetName val="입력정보"/>
      <sheetName val="인계"/>
      <sheetName val="수리결과"/>
      <sheetName val="단위중량"/>
      <sheetName val="BQ"/>
      <sheetName val="SHL"/>
      <sheetName val="RE9604"/>
      <sheetName val="우수"/>
      <sheetName val="일위집계(기존)"/>
      <sheetName val="A LINE"/>
      <sheetName val="케이블규격"/>
      <sheetName val="COVERSHEET"/>
      <sheetName val="소화실적"/>
      <sheetName val="일반공사"/>
      <sheetName val="단위별용량계산"/>
      <sheetName val="5_ 현장관리비_new_ "/>
      <sheetName val="Temporary Mooring"/>
      <sheetName val="중기조종사 단위단가"/>
      <sheetName val="lab"/>
      <sheetName val="단위량당중기"/>
      <sheetName val="격점별물량"/>
      <sheetName val="금리계산"/>
      <sheetName val="일H35Y4"/>
      <sheetName val="청천내"/>
      <sheetName val="기자재비"/>
      <sheetName val="U-TYPE(1)"/>
      <sheetName val="700seg"/>
      <sheetName val="건설실행"/>
      <sheetName val="원도급"/>
      <sheetName val="하도급"/>
      <sheetName val="내역서2안"/>
      <sheetName val="일위목록데이타"/>
      <sheetName val="일위대가집계"/>
      <sheetName val="식재가격"/>
      <sheetName val="식재총괄"/>
      <sheetName val="총 원가계산"/>
      <sheetName val="분전반일위대가"/>
      <sheetName val="매출요약(월별) -년간"/>
      <sheetName val="Table"/>
      <sheetName val="가중치"/>
      <sheetName val="집계표(공종별)"/>
      <sheetName val="관리"/>
      <sheetName val="적정"/>
      <sheetName val="실행"/>
      <sheetName val="하도"/>
      <sheetName val="별지"/>
      <sheetName val="보링"/>
      <sheetName val="철물"/>
      <sheetName val="철강재"/>
      <sheetName val="견적내역"/>
      <sheetName val="합의서"/>
      <sheetName val="포장"/>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기초단가(03,상반기)"/>
      <sheetName val="노임(03,상반기)"/>
      <sheetName val="중기손료(03,상반기)"/>
      <sheetName val="중기가격(03)"/>
      <sheetName val="경비단가(02)"/>
      <sheetName val="총괄내역"/>
      <sheetName val="가시설수량"/>
      <sheetName val="가시설단위수량"/>
      <sheetName val="SORCE1"/>
      <sheetName val="장비가동"/>
      <sheetName val="현장업무"/>
      <sheetName val="품셈표"/>
      <sheetName val="신복2"/>
      <sheetName val="구조물공"/>
      <sheetName val="MAIN_TABLE"/>
      <sheetName val="현장"/>
      <sheetName val="전선 및 전선관"/>
      <sheetName val="수지표"/>
      <sheetName val="셀명"/>
      <sheetName val="총괄수지표"/>
      <sheetName val="도수로현황"/>
      <sheetName val="소방"/>
      <sheetName val="DB"/>
      <sheetName val="건축"/>
      <sheetName val="공주방향"/>
      <sheetName val="5호광장_(만점)"/>
      <sheetName val="인천국제_(만점)_(2)"/>
      <sheetName val="대운산출"/>
      <sheetName val="산3_4"/>
      <sheetName val="공통비"/>
      <sheetName val="VENDOR LIST"/>
      <sheetName val="정공공사"/>
      <sheetName val="70%"/>
      <sheetName val="VXXXXX"/>
      <sheetName val="원남"/>
      <sheetName val="원가계산(조,투,실)"/>
      <sheetName val="관리비"/>
      <sheetName val="조사가추정"/>
      <sheetName val="업체"/>
      <sheetName val="대비집계장(견적)"/>
      <sheetName val="설계집계장"/>
      <sheetName val="실행집계장"/>
      <sheetName val="투찰집계장"/>
      <sheetName val="♣총괄내역서♣"/>
      <sheetName val="실행하도사항"/>
      <sheetName val="실행별지"/>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단산"/>
      <sheetName val="설비"/>
      <sheetName val="PROJECT BRIEF"/>
      <sheetName val="감액총괄표"/>
      <sheetName val="단면설계"/>
      <sheetName val="안정검토"/>
      <sheetName val="빙100장비사양"/>
      <sheetName val="교통표지판수량집계표"/>
      <sheetName val="Ⅱ1-0타"/>
      <sheetName val="말뚝기초(안정검토)-외측"/>
      <sheetName val="TABLE DB"/>
      <sheetName val="쌍용 data base"/>
      <sheetName val="내역및원가02"/>
      <sheetName val="일반관리비전체분당초변경대비표"/>
      <sheetName val="사용계획"/>
      <sheetName val="지급수수료월별금액산정"/>
      <sheetName val="배수장토목공사비"/>
      <sheetName val="일위대가-01"/>
      <sheetName val="TYPE1"/>
      <sheetName val="공사비"/>
      <sheetName val="배선(낙차)"/>
      <sheetName val="전국현황"/>
      <sheetName val="용집"/>
      <sheetName val="일위대가목록(ems)"/>
      <sheetName val="기성내역"/>
      <sheetName val="전도금월정금액"/>
      <sheetName val="마산방향철근집계"/>
      <sheetName val="측량요율"/>
      <sheetName val="자재대"/>
      <sheetName val="점검총괄"/>
      <sheetName val="제출내역 (2)"/>
      <sheetName val="동천하상준설"/>
      <sheetName val="BOJUNGGM"/>
      <sheetName val="COVER"/>
      <sheetName val="단가대비표 (3)"/>
      <sheetName val="미장"/>
      <sheetName val="01"/>
      <sheetName val="은행"/>
      <sheetName val="계약서"/>
      <sheetName val="검토현황"/>
      <sheetName val="증감내역"/>
      <sheetName val="한성교회 신축공사(050713)_CheckList"/>
      <sheetName val="외주가공"/>
      <sheetName val="Sheet14"/>
      <sheetName val="Sheet13"/>
      <sheetName val="경성자금"/>
      <sheetName val="소방사항"/>
      <sheetName val="심사"/>
      <sheetName val="수문보고"/>
      <sheetName val="표층포설및다짐"/>
      <sheetName val="편성절차"/>
      <sheetName val="부대공"/>
      <sheetName val="2002자금수지계획(진행+신규)"/>
      <sheetName val="2변경1"/>
      <sheetName val="산근(1)"/>
      <sheetName val="참고"/>
      <sheetName val="10.경제성분석"/>
      <sheetName val="횡날개수집"/>
      <sheetName val="DC"/>
      <sheetName val="철골공사"/>
      <sheetName val="수장"/>
      <sheetName val="2.2_오피스텔(12~32F)"/>
      <sheetName val="기본일위"/>
      <sheetName val="일용직6월"/>
      <sheetName val="이형관중량"/>
      <sheetName val="일위대가(목록)"/>
      <sheetName val="산근(목록)"/>
      <sheetName val="월별손익"/>
      <sheetName val="양덕동"/>
      <sheetName val="추가일위대가"/>
      <sheetName val="COVER-P"/>
      <sheetName val="자동제어"/>
      <sheetName val="화전내"/>
      <sheetName val="일위총괄표"/>
      <sheetName val="252K444"/>
      <sheetName val="하중계산"/>
      <sheetName val="철근량"/>
      <sheetName val="일위대가 집계표"/>
      <sheetName val="일용직"/>
      <sheetName val="중기조종사_단위단가"/>
      <sheetName val="법면"/>
      <sheetName val="배수공1"/>
      <sheetName val="원가계산서(변경)"/>
      <sheetName val="터널대가"/>
      <sheetName val="관개"/>
      <sheetName val="9.1지하2층하부보"/>
      <sheetName val="일대"/>
      <sheetName val="단계별내역 (2)"/>
      <sheetName val="계측기"/>
      <sheetName val="인천제철"/>
      <sheetName val="주요항목별"/>
      <sheetName val="골조"/>
      <sheetName val="퍼스트"/>
      <sheetName val="변경내역"/>
      <sheetName val="4.일위대가"/>
      <sheetName val="제수변수량"/>
      <sheetName val="총수량집계표"/>
      <sheetName val="경비 (1)"/>
      <sheetName val="b_balju_cho"/>
      <sheetName val="성서방향-교대(A2)"/>
      <sheetName val="중기단가"/>
      <sheetName val="참조-(1)"/>
      <sheetName val="단Ⰰ비교표"/>
      <sheetName val="실唉내역서"/>
      <sheetName val="㋨가산출서"/>
      <sheetName val="시噔점쉤행"/>
      <sheetName val="횡배수ⴀ토공수량"/>
      <sheetName val="공䠜구간조서"/>
      <sheetName val="배수턵관(䢌)"/>
      <sheetName val="공㬸(신)"/>
      <sheetName val="강ⵐ(Sub)"/>
      <sheetName val="준걵조서Ⱁ지"/>
      <sheetName val="9GNG옴반"/>
      <sheetName val="㶀하(성남)"/>
      <sheetName val="부啘계산서"/>
      <sheetName val="冠사(PE)"/>
      <sheetName val="몰큈재료䂰출"/>
      <sheetName val="䣐_x0000__x0000_갑쥀)"/>
      <sheetName val="䴝괄내역서"/>
      <sheetName val="Nೃ拏-職"/>
      <sheetName val="㏄급표지_"/>
      <sheetName val="부㌀표지_(4)"/>
      <sheetName val="부㌀표지_(3)"/>
      <sheetName val="㶀대표지_(2)"/>
      <sheetName val="보㏄내역_(3)"/>
      <sheetName val="준Ⲁ_내역서"/>
      <sheetName val="⳵사비총ⴄ표"/>
      <sheetName val="1.䷨수장"/>
      <sheetName val="2000ㅄ하반기"/>
      <sheetName val=""/>
      <sheetName val="인ⱴ-측정"/>
      <sheetName val="4.뀴진설Ⳅ"/>
      <sheetName val="type-H"/>
      <sheetName val="4)䠠동표"/>
      <sheetName val="배ⴀ단가조사서"/>
      <sheetName val="䡼위대가(가설)"/>
      <sheetName val="䠑속도로1"/>
      <sheetName val="견䠁대비표"/>
      <sheetName val="교㌀(A1)"/>
      <sheetName val="부윬력정㦬"/>
      <sheetName val="전䰨선로 물량표"/>
      <sheetName val="COPINH"/>
      <sheetName val="공䠅별산출뀴역서"/>
      <sheetName val="䡼위(PN)"/>
      <sheetName val="전기일䠄대가"/>
      <sheetName val="전쉠환매도율"/>
      <sheetName val="䄤직윬-1"/>
      <sheetName val="현噩CODE"/>
      <sheetName val="䈘자䢬단위당"/>
      <sheetName val="일䠄대가(1)"/>
      <sheetName val="Ⰰ격조사서"/>
      <sheetName val="㶀대입찰 내역서"/>
      <sheetName val="자윬집계呜"/>
      <sheetName val="strut type"/>
      <sheetName val="48_x0005__x0000_"/>
      <sheetName val="도급내역"/>
      <sheetName val="내역서 (2)"/>
      <sheetName val="BQ(실행)"/>
      <sheetName val="P_x0005_"/>
      <sheetName val="P嘐"/>
      <sheetName val="지구단위계획"/>
      <sheetName val="다중모드"/>
      <sheetName val="맨홀되메우기"/>
      <sheetName val="1차설계逷≙_xdc00_≙"/>
      <sheetName val="토지산출내역"/>
      <sheetName val="암거"/>
      <sheetName val="공정표_1"/>
      <sheetName val="1_설계기준1"/>
      <sheetName val="장비당단가_(1)1"/>
      <sheetName val="Sheet2_(2)1"/>
      <sheetName val="별표_1"/>
      <sheetName val="2_건축1"/>
      <sheetName val="수_량_명_세_서_-_11"/>
      <sheetName val="옹벽단면치수"/>
      <sheetName val="중기사용료산출근거"/>
      <sheetName val="단가 및 재료비"/>
      <sheetName val="일반물자(한국통신)"/>
      <sheetName val="108.수선비"/>
      <sheetName val="맨홀_공사비"/>
      <sheetName val="제경비율"/>
      <sheetName val="2.1"/>
      <sheetName val="도"/>
      <sheetName val="총괄집계 "/>
      <sheetName val="단면치수"/>
      <sheetName val="Sheet10"/>
      <sheetName val="통합"/>
      <sheetName val="상세도"/>
      <sheetName val="기계 도급내역서"/>
      <sheetName val="철탑공사"/>
      <sheetName val="당진1,2호기전선관설치및접지4차공사내역서-을지"/>
      <sheetName val="현금흐름표"/>
      <sheetName val="07제품별수익성"/>
      <sheetName val="기본정보"/>
      <sheetName val="工완성공사율"/>
      <sheetName val="상행-교대(A1-A2)"/>
      <sheetName val="옥외"/>
      <sheetName val="PĴ"/>
      <sheetName val="Pꮸ"/>
      <sheetName val="P估"/>
      <sheetName val="quotation"/>
      <sheetName val="15100"/>
      <sheetName val="산출근거#2-3"/>
      <sheetName val="용수간선"/>
      <sheetName val="장척총괄"/>
      <sheetName val="4월예정공정표"/>
      <sheetName val="가격"/>
      <sheetName val="신평리 권리자명부"/>
      <sheetName val="단지배치도"/>
      <sheetName val="입찰유의사항"/>
      <sheetName val="하도급이행사항"/>
      <sheetName val="공내역 및 견적조건"/>
      <sheetName val="특수조건"/>
      <sheetName val="참석확인"/>
      <sheetName val="중기일위대밀"/>
      <sheetName val="교각별철근수량집계표"/>
      <sheetName val="출력X"/>
      <sheetName val="포장공사"/>
      <sheetName val="수전기기DATA"/>
      <sheetName val="총체보활공정표"/>
      <sheetName val="ETC"/>
      <sheetName val="일위대가1"/>
      <sheetName val="7.전산해석결과"/>
      <sheetName val="4.하중"/>
      <sheetName val="T기성9605"/>
      <sheetName val="비교표"/>
      <sheetName val="미드수량"/>
      <sheetName val="6동"/>
      <sheetName val="철거폐쇄현황"/>
      <sheetName val="TCDB"/>
      <sheetName val="kimre scrubber"/>
      <sheetName val="세부항목"/>
      <sheetName val="출력자료"/>
      <sheetName val="2004노형교"/>
      <sheetName val="일위대가 (PM)"/>
      <sheetName val="6_ 안전관리비"/>
      <sheetName val="기초단가"/>
      <sheetName val="입력데이타(비인쇄용)"/>
      <sheetName val="자  재"/>
      <sheetName val="건축외주"/>
      <sheetName val="개인별 순위표"/>
      <sheetName val="CM 1"/>
      <sheetName val="ROOF(ALKALI)"/>
      <sheetName val="기술부 VENDOR LIST"/>
      <sheetName val="분전반"/>
      <sheetName val="특별"/>
      <sheetName val="외주대비 -석축_x0000__x0000__x0000__x0000__x0000__x0012_[후다내역.XLS]견적표지 (3"/>
      <sheetName val="2.2 띠장의 설계"/>
      <sheetName val="시운전연료비"/>
      <sheetName val="환산"/>
      <sheetName val="라이신_NML"/>
      <sheetName val="PRO_DCI"/>
      <sheetName val="INST_DCI"/>
      <sheetName val="HVAC_DCI"/>
      <sheetName val="PIPE_DCI"/>
      <sheetName val="PROCURE"/>
      <sheetName val="①idea pipeline"/>
      <sheetName val="Comps"/>
      <sheetName val="교육훈련비6"/>
      <sheetName val="ver2"/>
      <sheetName val="IMP 통일양식"/>
      <sheetName val="LYS 통일양식"/>
      <sheetName val="TB(BS)"/>
      <sheetName val="TB(PL)"/>
      <sheetName val="patch"/>
      <sheetName val="Xunit (단위환산)"/>
      <sheetName val="유통기한 프로그램"/>
      <sheetName val="배부전"/>
      <sheetName val="예산대비"/>
      <sheetName val="수완하도"/>
      <sheetName val="김포내역"/>
      <sheetName val="01AC"/>
      <sheetName val="STEEL BOX 단면설계(SEC.8)"/>
      <sheetName val="세골재  T2 변경 현황"/>
      <sheetName val="MODELING"/>
      <sheetName val="호표"/>
      <sheetName val="4.2.1 마루높이 검토"/>
      <sheetName val="임율산출표"/>
      <sheetName val="청주(철골발주의뢰서)"/>
      <sheetName val="자료"/>
      <sheetName val="원가(칠곡다부)"/>
      <sheetName val="다부IC내역"/>
      <sheetName val="원가(재방송)"/>
      <sheetName val="재방송"/>
      <sheetName val="다부내역"/>
      <sheetName val="읍내터널"/>
      <sheetName val="칠곡IC내역"/>
      <sheetName val="내역집계표"/>
      <sheetName val="내역서 (3)"/>
      <sheetName val="대가"/>
      <sheetName val="산출양식"/>
      <sheetName val="대가목록"/>
      <sheetName val="산출양식 (2)"/>
      <sheetName val="토목원가계산서"/>
      <sheetName val="토목원가"/>
      <sheetName val="집계장"/>
      <sheetName val="제외공종"/>
      <sheetName val="선급금사용계획서"/>
      <sheetName val="사용세부내역"/>
      <sheetName val="공사비증감대비표"/>
      <sheetName val="전체산출내역서갑(변경) "/>
      <sheetName val="산출내역서을(변경)"/>
      <sheetName val="전체세부(이설도로)"/>
      <sheetName val="전체세부(연결도로)"/>
      <sheetName val="전체원가계산서(변경)"/>
      <sheetName val="용역비"/>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콘·다 (2)"/>
      <sheetName val="기·집 (2)"/>
      <sheetName val="콘·다 (3)"/>
      <sheetName val="콘·현"/>
      <sheetName val="소·집"/>
      <sheetName val="소·현"/>
      <sheetName val="집·거"/>
      <sheetName val="집·연"/>
      <sheetName val="도·집"/>
      <sheetName val="성도1"/>
      <sheetName val="가드레일산근"/>
      <sheetName val="수량"/>
      <sheetName val="단가비교"/>
      <sheetName val="적용2002"/>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실행총괄 "/>
      <sheetName val="본체"/>
      <sheetName val="[IL-3.XLSY갑지"/>
      <sheetName val="설비내역서"/>
      <sheetName val="CON'C"/>
      <sheetName val="도급내역서(재노경)"/>
      <sheetName val="4.일위대가목차"/>
      <sheetName val="기계경비(시간당)"/>
      <sheetName val="내역_ver1.0"/>
      <sheetName val="2000,9월 일위"/>
      <sheetName val="단가일람표"/>
      <sheetName val="IL-3"/>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차수공개요"/>
      <sheetName val="설계산출기초"/>
      <sheetName val="도급예산내역서봉투"/>
      <sheetName val="설계산출표지"/>
      <sheetName val="도급예산내역서총괄표"/>
      <sheetName val="을부담운반비"/>
      <sheetName val="운반비산출"/>
      <sheetName val="매출현황"/>
      <sheetName val="보온일위"/>
      <sheetName val="49수량"/>
      <sheetName val="단가비교표(노무)"/>
      <sheetName val="수목표준대가"/>
      <sheetName val="변경품셈총괄"/>
      <sheetName val="고창터널(고창방향)"/>
      <sheetName val="변압기 및 발전기 용량"/>
      <sheetName val="냉천부속동"/>
      <sheetName val="공종단가"/>
      <sheetName val="조도계산서 (도서)"/>
      <sheetName val="암거단위"/>
      <sheetName val="보증수수료산출"/>
      <sheetName val="DAN"/>
      <sheetName val="백호우계수"/>
      <sheetName val="대포2교접속"/>
      <sheetName val="천방교접속"/>
      <sheetName val="실행예산서"/>
      <sheetName val="일반전기(2단지-을지)"/>
      <sheetName val="토목공사"/>
      <sheetName val="일위대가(4층원격)"/>
      <sheetName val="BM"/>
      <sheetName val="찍기"/>
      <sheetName val="의왕내역"/>
      <sheetName val="단가대비"/>
      <sheetName val="총괄집계표"/>
      <sheetName val="인수공규격"/>
      <sheetName val="단가(1)"/>
      <sheetName val="적용단위길이"/>
      <sheetName val="일위대가(건축)"/>
      <sheetName val="빌딩 안내"/>
      <sheetName val="기계공사비집계(원안)"/>
      <sheetName val="48단가"/>
      <sheetName val="CABLE"/>
      <sheetName val="CABLE (2)"/>
      <sheetName val="접지수량"/>
      <sheetName val="G.R300경비"/>
      <sheetName val="교수설계"/>
      <sheetName val="공종구간"/>
      <sheetName val="조경일람"/>
      <sheetName val="49단가"/>
      <sheetName val="구간산출"/>
      <sheetName val="노임단가산출근거"/>
      <sheetName val="COST"/>
      <sheetName val="항목등록"/>
      <sheetName val="원가계산서(남측)"/>
      <sheetName val="신고분기설정참고"/>
      <sheetName val="거래처자료등록"/>
      <sheetName val="조도계산"/>
      <sheetName val="국내조달(통합-1)"/>
      <sheetName val="상시"/>
      <sheetName val="주beam"/>
      <sheetName val="9811"/>
      <sheetName val="출력용"/>
      <sheetName val="하부철근수량"/>
      <sheetName val="연결관산출조서"/>
      <sheetName val="내역서적용수량"/>
      <sheetName val="계획집계"/>
      <sheetName val="기계물량"/>
      <sheetName val="비탈면보호공수량산출"/>
      <sheetName val="준공검사원(갑)"/>
      <sheetName val="기성내역서(을) (2)"/>
      <sheetName val="영신토건물가변동"/>
      <sheetName val="변수값"/>
      <sheetName val="중기상차"/>
      <sheetName val="AS복구"/>
      <sheetName val="중기터파기"/>
      <sheetName val="1단계 (2)"/>
      <sheetName val="L_RPTA05_목록"/>
      <sheetName val="동원인원"/>
      <sheetName val="2.1  노무비 평균단가산출"/>
      <sheetName val="예산명세서"/>
      <sheetName val="입상내역"/>
      <sheetName val="단가일람"/>
      <sheetName val="3.공사비(07년노임단가)"/>
      <sheetName val="3.공사비(단가조사표)"/>
      <sheetName val="3.공사비(물량산출표)"/>
      <sheetName val="3.공사비(일위대가표목록)"/>
      <sheetName val="3.공사비(일위대가표)"/>
      <sheetName val="견"/>
      <sheetName val="#3_일위대가목록"/>
      <sheetName val="Macro(차단기)"/>
      <sheetName val="띘랷랷랷"/>
      <sheetName val="TRE TABLE"/>
      <sheetName val="Requirement(Work Crew)"/>
      <sheetName val="계획"/>
      <sheetName val="계획세부"/>
      <sheetName val="사용내역서"/>
      <sheetName val="항목별내역서"/>
      <sheetName val="안전담당자"/>
      <sheetName val="유도원"/>
      <sheetName val="안전사진"/>
      <sheetName val="대전-교대(A1-A2)"/>
      <sheetName val="7단가"/>
      <sheetName val="9509"/>
      <sheetName val="총공사원가"/>
      <sheetName val="건축공사원가"/>
      <sheetName val="설비공사원가"/>
      <sheetName val="배관공사기초자료"/>
      <sheetName val="Ekog10"/>
      <sheetName val="AL공사(원)"/>
      <sheetName val="내역서1"/>
      <sheetName val="22수량"/>
      <sheetName val="품목현황"/>
      <sheetName val="출고대장"/>
      <sheetName val="입력DATA"/>
      <sheetName val="asd"/>
      <sheetName val="★도급내역"/>
      <sheetName val="back-data"/>
      <sheetName val="인월수표"/>
      <sheetName val="분전함신설"/>
      <sheetName val="접지1종"/>
      <sheetName val="진입도로B (2)"/>
      <sheetName val="백암비스타내역"/>
      <sheetName val="2.냉난방설비공사"/>
      <sheetName val="7.자동제어공사"/>
      <sheetName val="중강당 내역"/>
      <sheetName val="제-노임"/>
      <sheetName val="AV시스템"/>
      <sheetName val="전체분2회변경"/>
      <sheetName val="산출근거(복구)"/>
      <sheetName val="영창26"/>
      <sheetName val="웅진교-S2"/>
      <sheetName val="횡배수관집현황(2공구)"/>
      <sheetName val="남양주부대"/>
      <sheetName val="기초자료입력및 K치 확인"/>
      <sheetName val="ES조서출력하기"/>
      <sheetName val="등록자료"/>
      <sheetName val="역T형교대(PILE기초)"/>
      <sheetName val="실행내역 "/>
      <sheetName val="수원역(전체분)설계서"/>
      <sheetName val="자재 단가 비교표(견적)"/>
      <sheetName val="자재 단가 비교표"/>
      <sheetName val="BDATA"/>
      <sheetName val="지하"/>
      <sheetName val="건설기계목록"/>
      <sheetName val="일위대가_목록"/>
      <sheetName val="재료단가"/>
      <sheetName val="시중노임"/>
      <sheetName val="지불내역1"/>
      <sheetName val="지질조사"/>
      <sheetName val="암거단위-1련"/>
      <sheetName val="의뢰내역서"/>
      <sheetName val="준공내역서표지"/>
      <sheetName val="䂰출양식"/>
      <sheetName val="국별인원"/>
      <sheetName val="Bid Summary"/>
      <sheetName val="이동시 예상비용"/>
      <sheetName val="Seg 1DE비용"/>
      <sheetName val="Transit 비용_감가상각미포함"/>
      <sheetName val="맨홀조서"/>
      <sheetName val="단가조사서"/>
      <sheetName val="Factor"/>
      <sheetName val="48수량"/>
      <sheetName val="단가비교표_공통1"/>
      <sheetName val="내역(원안-대안)"/>
      <sheetName val="산출목록표"/>
      <sheetName val="전화공사 공량 및 집계표"/>
      <sheetName val="공사착공계"/>
      <sheetName val="참조 (2)"/>
      <sheetName val="6. 직접경비"/>
      <sheetName val="이토변실(A3-LINE)"/>
      <sheetName val="조경"/>
      <sheetName val="횡배수관재료-"/>
      <sheetName val="계산서(직선부)"/>
      <sheetName val="포장재료집계표"/>
      <sheetName val="콘크리트측구연장"/>
      <sheetName val="-몰탈콘크리트"/>
      <sheetName val="-배수구조물공토공"/>
      <sheetName val="MAIN"/>
      <sheetName val="부표총괄"/>
      <sheetName val="일대목차"/>
      <sheetName val="단가(보완)"/>
      <sheetName val="대가 (보완)"/>
      <sheetName val="단위목록"/>
      <sheetName val="기계경비목록"/>
      <sheetName val="3.자재비(총괄)"/>
      <sheetName val="제출내역"/>
      <sheetName val="철콘공사"/>
      <sheetName val="내역서_(3)"/>
      <sheetName val="산출양식_(2)"/>
      <sheetName val="전체산출내역서갑(변경)_"/>
      <sheetName val="A_터파기공"/>
      <sheetName val="B_측·집"/>
      <sheetName val="배(자·집)_(2)"/>
      <sheetName val="2_01측·터·집"/>
      <sheetName val="땅깍·수_(1-1)"/>
      <sheetName val="0-52_"/>
      <sheetName val="콘·다_(2)"/>
      <sheetName val="기·집_(2)"/>
      <sheetName val="콘·다_(3)"/>
      <sheetName val="병원내역집계표_(2)"/>
      <sheetName val="실행총괄_"/>
      <sheetName val="[IL-3_XLSY갑지"/>
      <sheetName val="품목납기"/>
      <sheetName val="단가기준"/>
      <sheetName val="횡배수관수량집계"/>
      <sheetName val="우,오수"/>
      <sheetName val="유의사항"/>
      <sheetName val="현장설명"/>
      <sheetName val="특별조건"/>
      <sheetName val="토공갑"/>
      <sheetName val="구조물갑"/>
      <sheetName val="투찰계획서"/>
      <sheetName val="99총공사내역서"/>
      <sheetName val="평야부단가"/>
      <sheetName val="오동"/>
      <sheetName val="대조"/>
      <sheetName val="나한"/>
      <sheetName val="단가대비표(계측)"/>
      <sheetName val="공정외주"/>
      <sheetName val="제조 경영"/>
      <sheetName val="36단가"/>
      <sheetName val="36수량"/>
      <sheetName val="메인거더-크로스빔200연결부"/>
      <sheetName val="기본자료"/>
      <sheetName val="설계서을"/>
      <sheetName val="EQ-R1"/>
      <sheetName val="L-type"/>
      <sheetName val="bearing"/>
      <sheetName val="조내역"/>
      <sheetName val="C지구"/>
      <sheetName val="사내도로"/>
      <sheetName val="4.전기"/>
      <sheetName val="노 무 비"/>
      <sheetName val="노임단가표"/>
      <sheetName val="결선list"/>
      <sheetName val="위치도1"/>
      <sheetName val="자재단가-1"/>
      <sheetName val="도급정산"/>
      <sheetName val="제출내역_(2)"/>
      <sheetName val="4_일위대가목차"/>
      <sheetName val="내역_ver1_0"/>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2000,9월_일위"/>
      <sheetName val="제잡비집계"/>
      <sheetName val="간접1"/>
      <sheetName val="내역서(토목)"/>
      <sheetName val="미납품 현황"/>
      <sheetName val="신설개소별 총집계표(동해-배전)"/>
      <sheetName val="SSMITM"/>
      <sheetName val="B"/>
      <sheetName val="수량산출목록표"/>
      <sheetName val="횡배위치"/>
      <sheetName val="Print"/>
      <sheetName val="MATRLDATA"/>
      <sheetName val="관로분포도"/>
      <sheetName val="일위대가목록(기계)"/>
      <sheetName val="옥외배관기본공량"/>
      <sheetName val="대비2"/>
      <sheetName val="옥외외등집계표"/>
      <sheetName val="유림총괄"/>
      <sheetName val="예산변경원인분석"/>
      <sheetName val="GEN"/>
      <sheetName val="총체"/>
      <sheetName val="실행내역_원본"/>
      <sheetName val="가설건물"/>
      <sheetName val="WING3"/>
      <sheetName val="시설,관리하위"/>
      <sheetName val="대운반(철재)"/>
      <sheetName val="테이블"/>
      <sheetName val="일일현황"/>
      <sheetName val="년차"/>
      <sheetName val="일집"/>
      <sheetName val="cctv예산대비"/>
      <sheetName val="라이닝폼예산대비내역"/>
      <sheetName val="BOX 본체"/>
      <sheetName val="단가삐출"/>
      <sheetName val="지원사무소원가배부내역"/>
      <sheetName val="48평단가"/>
      <sheetName val="57단가"/>
      <sheetName val="54평단가"/>
      <sheetName val="66평단가"/>
      <sheetName val="61단가"/>
      <sheetName val="89평단가"/>
      <sheetName val="84평단가"/>
      <sheetName val="주소"/>
      <sheetName val="일위1"/>
      <sheetName val="자재운반단가일람표"/>
      <sheetName val="기계경비목록1"/>
      <sheetName val="흄관수량"/>
      <sheetName val="중기사용료"/>
      <sheetName val="우수공,맨홀,집수정"/>
      <sheetName val="MP MOB"/>
      <sheetName val="방음벽기초"/>
      <sheetName val="요약서"/>
      <sheetName val="인적사항"/>
      <sheetName val="PAINT"/>
      <sheetName val="FRP PIPING 일위대가"/>
      <sheetName val="-15.0"/>
      <sheetName val="1차설계Ꮗԯ_x0000_"/>
      <sheetName val="문학간접"/>
      <sheetName val="경비공통"/>
      <sheetName val="Macro3"/>
      <sheetName val="기성금내역서"/>
      <sheetName val="1월"/>
      <sheetName val="Balance"/>
      <sheetName val="제안실적sum조회"/>
      <sheetName val="품목"/>
      <sheetName val="평균높이산출근거"/>
      <sheetName val="횡배수관위치조서"/>
      <sheetName val="암거(2)"/>
      <sheetName val="시가지우회도로공내역서"/>
      <sheetName val="ESC(K치)"/>
      <sheetName val="사  업  비  수  지  예  산  서"/>
      <sheetName val="도급내역서"/>
      <sheetName val="관리비비계상"/>
      <sheetName val="콘센트신설"/>
      <sheetName val="내역(가지)"/>
      <sheetName val="97 사업추정(WEKI)"/>
      <sheetName val="품종코드"/>
      <sheetName val="hvac(제어동)"/>
      <sheetName val="사다리"/>
      <sheetName val="SPEC"/>
      <sheetName val="SCH"/>
      <sheetName val="배관물량집계(기본)"/>
      <sheetName val="1-1.현장정리"/>
      <sheetName val="1-2.토공"/>
      <sheetName val="1-3.WMM,GSB"/>
      <sheetName val="1-4.BITUMINOUS COURSE"/>
      <sheetName val="1-5.BOX CULVERTS"/>
      <sheetName val="1-6.BRIDGE"/>
      <sheetName val="1-7.DRAINAGE"/>
      <sheetName val="1-8.TRAFFIC"/>
      <sheetName val="1-9.MISCELLANEOUS"/>
      <sheetName val="1-10.ELECTRICAL"/>
      <sheetName val="1-12.도급외항목"/>
      <sheetName val="하도내역_(철콘)1"/>
      <sheetName val="조건표_(2)1"/>
      <sheetName val="목차_1"/>
      <sheetName val="7__현장관리비_1"/>
      <sheetName val="노무비_근거1"/>
      <sheetName val="임율_Data1"/>
      <sheetName val="4_LINE"/>
      <sheetName val="7_th"/>
      <sheetName val="_갑지"/>
      <sheetName val="A_LINE"/>
      <sheetName val="5__현장관리비_new__"/>
      <sheetName val="Temporary_Mooring"/>
      <sheetName val="총_원가계산"/>
      <sheetName val="목록"/>
      <sheetName val="계정"/>
      <sheetName val="메서,변+증"/>
      <sheetName val="명일작업계획 (3)"/>
      <sheetName val="연결원본-절대지우지말것"/>
      <sheetName val="검색방"/>
      <sheetName val="일위대가집계표"/>
      <sheetName val="산출서집계HS"/>
      <sheetName val="자동세륜기"/>
      <sheetName val="잔수량(작성)"/>
      <sheetName val="공종보합"/>
      <sheetName val="출력원가"/>
      <sheetName val="공종원가"/>
      <sheetName val="총괄원가"/>
      <sheetName val="아파트"/>
      <sheetName val="상가,복지관"/>
      <sheetName val="주차장"/>
      <sheetName val="경비실"/>
      <sheetName val="목록표"/>
      <sheetName val="임차비용"/>
      <sheetName val="앵커(3안)"/>
      <sheetName val="용선 C.L"/>
      <sheetName val="전 체"/>
      <sheetName val="4동급수"/>
      <sheetName val="토목단가산출"/>
      <sheetName val="표지_(3)2"/>
      <sheetName val="표지_(2)2"/>
      <sheetName val="교각집계_(2)2"/>
      <sheetName val="교각토공_(2)2"/>
      <sheetName val="교각철근_(2)2"/>
      <sheetName val="외주대비_-석축2"/>
      <sheetName val="외주대비-구조물_(2)2"/>
      <sheetName val="견적표지_(3)2"/>
      <sheetName val="_HIT-&gt;HMC_견적(3900)2"/>
      <sheetName val="일__위__대__가__목__록2"/>
      <sheetName val="교각토공__2_2"/>
      <sheetName val="3_공통공사대비2"/>
      <sheetName val="6__안전관리비2"/>
      <sheetName val="HRSG_SMALL072202"/>
      <sheetName val="2차전체변경예정_(2)1"/>
      <sheetName val="토공유동표(전체_당초)1"/>
      <sheetName val="단면_(2)1"/>
      <sheetName val="8_현장관리비1"/>
      <sheetName val="7_안전관리비1"/>
      <sheetName val="8_PILE__(돌출)1"/>
      <sheetName val="b_balju_(2)1"/>
      <sheetName val="중기조종사_단위단가1"/>
      <sheetName val="2_2_오피스텔(12~32F)"/>
      <sheetName val="일위대가_집계표"/>
      <sheetName val="9_1지하2층하부보"/>
      <sheetName val="단계별내역_(2)"/>
      <sheetName val="2_2_띠장의_설계"/>
      <sheetName val="6__안전관리비3"/>
      <sheetName val="자__재"/>
      <sheetName val="개인별_순위표"/>
      <sheetName val="CM_1"/>
      <sheetName val="기술부_VENDOR_LIST"/>
      <sheetName val="외주대비_-석축[후다내역_XLS]견적표지_(3"/>
      <sheetName val="4_일위대가"/>
      <sheetName val="품셈기준"/>
      <sheetName val="설치자재"/>
      <sheetName val="성토도수로현황"/>
      <sheetName val="Chart1"/>
      <sheetName val="조건입력"/>
      <sheetName val="자립흙막이"/>
      <sheetName val="흙막이A"/>
      <sheetName val="흙막이B"/>
      <sheetName val="흙막이B (오산운암)"/>
      <sheetName val="흙막이C"/>
      <sheetName val="타이로드 흙막이"/>
      <sheetName val="타이로드 흙막이(근입장2.5M)"/>
      <sheetName val="어스앙카"/>
      <sheetName val="타이로드"/>
      <sheetName val="타이로드(근입장2.5M)"/>
      <sheetName val="pile 항타"/>
      <sheetName val="pile 항타(디젤)"/>
      <sheetName val="pile 항타 A"/>
      <sheetName val="pile 항타 B"/>
      <sheetName val="pile 항타 C"/>
      <sheetName val="pile 인발"/>
      <sheetName val="pile 인발 A"/>
      <sheetName val="pile 인발 B"/>
      <sheetName val="pile 인발 C"/>
      <sheetName val="토류판"/>
      <sheetName val="H-BEAM설치및철거"/>
      <sheetName val="BRACKET"/>
      <sheetName val="20TON TRAILER"/>
      <sheetName val="토류판 (2)"/>
      <sheetName val="SHEET PILE단가"/>
      <sheetName val="공사기간"/>
      <sheetName val="사업개요"/>
      <sheetName val="현장관리비_입력"/>
      <sheetName val="6.이토처리시간"/>
      <sheetName val="실행(1)"/>
      <sheetName val="공사비집계"/>
      <sheetName val="일일총괄"/>
      <sheetName val="MIJIBI"/>
      <sheetName val="내역서(총)"/>
      <sheetName val=" ｹ-ﾌﾞﾙ"/>
      <sheetName val="7월11일"/>
      <sheetName val="맨홀수량산출(A-LINE)"/>
      <sheetName val="울진항공등화 내역서"/>
      <sheetName val="일 위 대 가 표"/>
      <sheetName val="일위목차"/>
      <sheetName val="내역(설계)"/>
      <sheetName val="영흥TL(UP,DOWN) "/>
      <sheetName val="3련 BOX"/>
      <sheetName val="내역서 "/>
      <sheetName val="물량집계표(1c)"/>
      <sheetName val="감가상각"/>
      <sheetName val="채권(하반기)"/>
      <sheetName val="연차일수"/>
      <sheetName val="2004연차사용현황"/>
      <sheetName val="TEMP2"/>
      <sheetName val="BS"/>
      <sheetName val="PL"/>
      <sheetName val="환율"/>
      <sheetName val="도수로집계"/>
      <sheetName val="22인공"/>
      <sheetName val="위치"/>
      <sheetName val="1-1"/>
      <sheetName val="원하대비"/>
      <sheetName val="공통단가"/>
      <sheetName val="2.1외주"/>
      <sheetName val="2.3노무"/>
      <sheetName val="2.4자재"/>
      <sheetName val="2.2장비"/>
      <sheetName val="2.5경비"/>
      <sheetName val="2.6수목대"/>
      <sheetName val="OPTION"/>
      <sheetName val="실행간접비"/>
      <sheetName val="일위집계"/>
      <sheetName val="결재란"/>
      <sheetName val="소요갑지"/>
      <sheetName val="소요을지"/>
      <sheetName val="접지집계"/>
      <sheetName val="접지지하1층"/>
      <sheetName val="접지지상1층"/>
      <sheetName val="모선자재 집계표"/>
      <sheetName val="케이블집계"/>
      <sheetName val="케이블포설"/>
      <sheetName val="철구물집"/>
      <sheetName val="철구물량"/>
      <sheetName val="기초물량"/>
      <sheetName val="재료의 할증"/>
      <sheetName val="Sheet7"/>
      <sheetName val="Sheet8"/>
      <sheetName val="Sheet11"/>
      <sheetName val="Sheet12"/>
      <sheetName val="Sheet15"/>
      <sheetName val="노무비단가"/>
      <sheetName val="감곡소요"/>
      <sheetName val="C䈀꼬ԯ"/>
      <sheetName val="연돌일위집계"/>
      <sheetName val="0226"/>
      <sheetName val="울산"/>
      <sheetName val="Anti"/>
      <sheetName val="CԀ_x0000_缀"/>
      <sheetName val="아파트건축"/>
      <sheetName val="GRD郅≙"/>
      <sheetName val="고창방향"/>
      <sheetName val="가로등기초"/>
      <sheetName val="eq_dat_x0000_"/>
      <sheetName val="선급금신청서"/>
      <sheetName val="A1(구조물)"/>
      <sheetName val="A1(토공)"/>
      <sheetName val="철근집계표"/>
      <sheetName val="95년12월말"/>
      <sheetName val="단가산출1"/>
      <sheetName val="신천3호용수로"/>
      <sheetName val="통계연보"/>
      <sheetName val="인입관수량총괄"/>
      <sheetName val="D1.2 COF모듈자재 입출재고 (B급)"/>
      <sheetName val="차선"/>
      <sheetName val="차조서"/>
      <sheetName val="기초단가일람표"/>
      <sheetName val="L형옹벽(key)"/>
      <sheetName val="기초공"/>
      <sheetName val="TYPE-1"/>
      <sheetName val="태화42 "/>
      <sheetName val="자재비"/>
      <sheetName val="Basic"/>
      <sheetName val="info"/>
      <sheetName val="금액"/>
      <sheetName val="전체공사"/>
      <sheetName val="220 (2)"/>
      <sheetName val="죽원1교"/>
      <sheetName val="수량명세서"/>
      <sheetName val="맨홀"/>
      <sheetName val="제수"/>
      <sheetName val="공기"/>
      <sheetName val="단위중기"/>
      <sheetName val="조ꟕ"/>
      <sheetName val="편입토지조서"/>
      <sheetName val="업무처리전"/>
      <sheetName val="기계사급자재"/>
      <sheetName val="CAPVC"/>
      <sheetName val="새공통"/>
      <sheetName val="BEND LOSS"/>
      <sheetName val="배명(단가柖"/>
      <sheetName val="TRAY 헹거산출"/>
      <sheetName val="투찰추정"/>
      <sheetName val="배수내역(총수량)"/>
      <sheetName val="전기2005"/>
      <sheetName val="참조자료"/>
      <sheetName val="기초부재력검토"/>
      <sheetName val="EP0618"/>
      <sheetName val="토공정보"/>
      <sheetName val="교각토"/>
      <sheetName val="날개벽(좌,우=45도,75도)"/>
      <sheetName val="수량-가로등"/>
      <sheetName val="토  공"/>
      <sheetName val="POOM_MOTO"/>
      <sheetName val="POOM_MOTO2"/>
      <sheetName val="물량표S"/>
      <sheetName val="JJ"/>
      <sheetName val="외주현황.wq1"/>
      <sheetName val="NOM³_x0000_Ԁ"/>
      <sheetName val="NOMֳ_x0000_缀"/>
      <sheetName val="FILE1"/>
      <sheetName val="일반수량집계표"/>
      <sheetName val="대동교-단면(무장)"/>
      <sheetName val="라멘수량(무장)"/>
      <sheetName val="대동교-단면(아산)"/>
      <sheetName val="토공집계표"/>
      <sheetName val="토공시점"/>
      <sheetName val="토공종점"/>
      <sheetName val="신규단가산출"/>
      <sheetName val="연장및면적(좌측)"/>
      <sheetName val="태안9)3-2)원내역"/>
      <sheetName val="공사명입력"/>
      <sheetName val="VOC"/>
      <sheetName val="흄관기鬀"/>
      <sheetName val="매인"/>
      <sheetName val="3.관로전환기"/>
      <sheetName val="EQ"/>
      <sheetName val="인원조직표"/>
      <sheetName val="납부서"/>
      <sheetName val="수량산근(출력X)"/>
      <sheetName val="표준화수량집계표(출력X)"/>
      <sheetName val="품셈총괄(출력X)"/>
      <sheetName val="중기산출근거기초"/>
      <sheetName val="회사정보"/>
      <sheetName val="준설량산정표"/>
      <sheetName val="기초자료입력"/>
      <sheetName val="교량"/>
      <sheetName val="배수喘_x001a_"/>
      <sheetName val="내역서-2"/>
      <sheetName val="견적颙⿬_x0005_"/>
      <sheetName val="견적颙⿶_x0005_"/>
      <sheetName val="견적_x0005__x0000_"/>
      <sheetName val="견적叐E吜"/>
      <sheetName val="견적颙』_x0005_"/>
      <sheetName val="EACT10"/>
      <sheetName val="월별수입"/>
      <sheetName val="건축공사실행"/>
      <sheetName val="건축원가"/>
      <sheetName val="1차 내역서"/>
      <sheetName val="물량내역서"/>
      <sheetName val="HW일위"/>
      <sheetName val=" "/>
      <sheetName val="3BL공동구_x0000__x0000_Ԁ"/>
      <sheetName val="부영주택(잡철물)"/>
      <sheetName val="JUCK"/>
      <sheetName val="대창(장성)"/>
      <sheetName val="단가(동바蔨ũ"/>
      <sheetName val="비목군분류일위"/>
      <sheetName val="1공구_건정토건_철槜〚"/>
      <sheetName val="콘크리트"/>
      <sheetName val="99 조정금액"/>
      <sheetName val="주안3차A-A"/>
      <sheetName val="항목코드"/>
      <sheetName val="인제내역"/>
      <sheetName val="인상효1"/>
      <sheetName val="1И"/>
      <sheetName val="F 월별기성수금현황 "/>
      <sheetName val="할증표"/>
      <sheetName val="흄관기_x0000_"/>
      <sheetName val="흄관기0"/>
      <sheetName val="하도계약반영"/>
      <sheetName val="FAB별"/>
      <sheetName val="설비비4"/>
      <sheetName val="단위수량DATA"/>
      <sheetName val="물량표(신)"/>
      <sheetName val="일위대가(산근)"/>
      <sheetName val="적용단가"/>
      <sheetName val="콘크리트포장"/>
      <sheetName val="암거난간벽집계(2)"/>
      <sheetName val="FANDBS"/>
      <sheetName val="GRDATA"/>
      <sheetName val="SHAFTDBSE"/>
      <sheetName val="표  지"/>
      <sheetName val="설계예시"/>
      <sheetName val="양배수장"/>
      <sheetName val="맨홀토공"/>
      <sheetName val="전기일목(조사가)"/>
      <sheetName val="공사내역"/>
      <sheetName val="수목데이타"/>
      <sheetName val="본실행경비"/>
      <sheetName val="Sikje_inĴ¾_x0000_"/>
      <sheetName val="갑"/>
      <sheetName val="J"/>
      <sheetName val="설계카드"/>
      <sheetName val="공사설명서"/>
      <sheetName val="공사계획서"/>
      <sheetName val="예산조서"/>
      <sheetName val="주요재료비(원본)"/>
      <sheetName val="실행내역서(DCU)"/>
      <sheetName val="중기쥰종사 단위단가"/>
      <sheetName val="일위대가단가표"/>
      <sheetName val="GRD⍠も"/>
      <sheetName val="고암DATA"/>
      <sheetName val="일위대가(통신)"/>
      <sheetName val="보험료산출"/>
      <sheetName val="변경증감내역서"/>
      <sheetName val="자금총괄"/>
      <sheetName val="제잡비"/>
      <sheetName val="대가표(품셈)"/>
      <sheetName val="견적서갑지연속"/>
      <sheetName val="업체별기성"/>
      <sheetName val="토목-물가"/>
      <sheetName val="시약"/>
      <sheetName val="주공기준"/>
      <sheetName val="SAMPLE!"/>
      <sheetName val="사유서제출현황-2"/>
      <sheetName val="근로자명단2013"/>
      <sheetName val="K2 site Total 내역서"/>
      <sheetName val="tra-vat-lieu"/>
      <sheetName val="공량(전기)"/>
      <sheetName val="VENT"/>
      <sheetName val="준검_내逃ᚹ欃"/>
      <sheetName val="3BL공동구"/>
      <sheetName val="1鶈"/>
      <sheetName val="내역서1999.8최종"/>
      <sheetName val="부대표지_x0000__x0000__x0005__x0000_腰"/>
      <sheetName val="토공 total"/>
      <sheetName val="설계내역2"/>
      <sheetName val="함열량 db"/>
      <sheetName val="Proposal"/>
      <sheetName val="사리부설"/>
      <sheetName val="보강현황"/>
      <sheetName val="내역(전력)"/>
      <sheetName val="기존단가 (2)"/>
      <sheetName val="간이연락"/>
      <sheetName val="고객사 관리 코드"/>
      <sheetName val="1공구_건정토건_토공4"/>
      <sheetName val="1공구_건정토건_철콘4"/>
      <sheetName val="도급표지_4"/>
      <sheetName val="도급표지__(4)4"/>
      <sheetName val="부대표지_(4)4"/>
      <sheetName val="도급표지__(3)4"/>
      <sheetName val="부대표지_(3)4"/>
      <sheetName val="도급표지__(2)4"/>
      <sheetName val="부대표지_(2)4"/>
      <sheetName val="토__목4"/>
      <sheetName val="조__경4"/>
      <sheetName val="전_기4"/>
      <sheetName val="건__축4"/>
      <sheetName val="보도내역_(3)4"/>
      <sheetName val="준검_내역서4"/>
      <sheetName val="내역(최종본4_5)4"/>
      <sheetName val="1_수인터널4"/>
      <sheetName val="설_계4"/>
      <sheetName val="입출재고현황_(2)3"/>
      <sheetName val="6PILE__(돌출)4"/>
      <sheetName val="2_대외공문4"/>
      <sheetName val="AS포장복구_4"/>
      <sheetName val="0_0ControlSheet4"/>
      <sheetName val="0_1keyAssumption4"/>
      <sheetName val="4_내진설계3"/>
      <sheetName val="Sheet1_(2)3"/>
      <sheetName val="1_취수장3"/>
      <sheetName val="BSD_(2)3"/>
      <sheetName val="4_경비_5_영업외수지1"/>
      <sheetName val="_견적서1"/>
      <sheetName val="실행내역서_3"/>
      <sheetName val="96보완계획7_123"/>
      <sheetName val="전차선로_물량표3"/>
      <sheetName val="부대입찰_내역서3"/>
      <sheetName val="1__설계조건_2_단면가정_3__하중계산3"/>
      <sheetName val="DATA_입력란3"/>
      <sheetName val="3BL공동구_수량3"/>
      <sheetName val="제잡비_xls3"/>
      <sheetName val="인건비_3"/>
      <sheetName val="_총괄표3"/>
      <sheetName val="2_고용보험료산출근거3"/>
      <sheetName val="토공(우물통,기타)_3"/>
      <sheetName val="현장관리비_산출내역3"/>
      <sheetName val="현장별계약현황('98_10_31)3"/>
      <sheetName val="97년_추정3"/>
      <sheetName val="Eq__Mobilization3"/>
      <sheetName val="원가계산_(2)3"/>
      <sheetName val="1_설계조건3"/>
      <sheetName val="광통신_견적내역서11"/>
      <sheetName val="할증_1"/>
      <sheetName val="노원열병합__건축공사기성내역서3"/>
      <sheetName val="unit_41"/>
      <sheetName val="플랜트_설치3"/>
      <sheetName val="콤보박스와_리스트박스의_연결3"/>
      <sheetName val="설내역서_2"/>
      <sheetName val="프라임_강변역(4,236)1"/>
      <sheetName val="내___역1"/>
      <sheetName val="집_계_표1"/>
      <sheetName val="2000년_공정표1"/>
      <sheetName val="5_2코핑1"/>
      <sheetName val="배수공_시멘트_및_골재량_산출1"/>
      <sheetName val="7_PILE__(돌출)1"/>
      <sheetName val="P_M_별1"/>
      <sheetName val="CIP_공사2"/>
      <sheetName val="수량산출서_갑지1"/>
      <sheetName val="DATA_입력부1"/>
      <sheetName val="구조______1"/>
      <sheetName val="노무비_1"/>
      <sheetName val="화재_탐지_설비1"/>
      <sheetName val="Customer_Databas1"/>
      <sheetName val="4_일위대가집계1"/>
      <sheetName val="내역서_제출1"/>
      <sheetName val="5__현장관리비(new)_1"/>
      <sheetName val="방배동내역_(총괄)1"/>
      <sheetName val="간_지11"/>
      <sheetName val="2_교량(신설)1"/>
      <sheetName val="EQUIP_LIST1"/>
      <sheetName val="일위대가_(PM)"/>
      <sheetName val="2000_051"/>
      <sheetName val="원내역서_그대로"/>
      <sheetName val="1_3_1절점좌표1"/>
      <sheetName val="1_1설계기준1"/>
      <sheetName val="1_본부별1"/>
      <sheetName val="기초입력_DATA1"/>
      <sheetName val="재활용_악취_먼지DUCT산출1"/>
      <sheetName val="남양시작동자105노65기1_3화1_2"/>
      <sheetName val="관음목장(제출용)자105인97_5"/>
      <sheetName val="전체내역_(2)"/>
      <sheetName val="Hyundai_Unit_cost_xls"/>
      <sheetName val="TABLE_DB"/>
      <sheetName val="쌍용_data_base"/>
      <sheetName val="969910(_R)"/>
      <sheetName val="1062-X방향_"/>
      <sheetName val="5_정산서1"/>
      <sheetName val="PROJECT_BRIEF"/>
      <sheetName val="4_장비손료1"/>
      <sheetName val="단양_00_아파트-세부내역1"/>
      <sheetName val="설계기준_및_하중계산"/>
      <sheetName val="5호광장_(만점)1"/>
      <sheetName val="인천국제_(만점)_(2)1"/>
      <sheetName val="전선_및_전선관"/>
      <sheetName val="VENDOR_LIST"/>
      <sheetName val="Sight_n_M_H"/>
      <sheetName val="단가_"/>
      <sheetName val="매출요약(월별)_-년간"/>
      <sheetName val="Piping_Design_Data"/>
      <sheetName val="4_&amp;_10-inch,_CO2_Combo_&amp;_Sweep"/>
      <sheetName val="1_䷨수장"/>
      <sheetName val="4_뀴진설Ⳅ"/>
      <sheetName val="전䰨선로_물량표"/>
      <sheetName val="㶀대입찰_내역서"/>
      <sheetName val="수목데이타_"/>
      <sheetName val="경비_(1)"/>
      <sheetName val="2F_회의실견적(5_14_일대)"/>
      <sheetName val="108_수선비"/>
      <sheetName val="①idea_pipeline"/>
      <sheetName val="IMP_통일양식"/>
      <sheetName val="LYS_통일양식"/>
      <sheetName val="Xunit_(단위환산)"/>
      <sheetName val="유통기한_프로그램"/>
      <sheetName val="단가_및_재료비"/>
      <sheetName val="산출0"/>
      <sheetName val="PTVT (MAU)"/>
      <sheetName val="기초목"/>
      <sheetName val="125x125"/>
      <sheetName val="TOSHIBA-Structure"/>
      <sheetName val="䣐"/>
      <sheetName val="단위중량표"/>
      <sheetName val="변경집계표"/>
      <sheetName val="변경내역서"/>
      <sheetName val="월별계획"/>
      <sheetName val="3.전기산출기초"/>
      <sheetName val="구조물터파기ꗤNˠ"/>
      <sheetName val="슬래브수량산출"/>
      <sheetName val="전압강하"/>
      <sheetName val="LD"/>
      <sheetName val="인부신상_x0000__x0000_"/>
      <sheetName val="타설"/>
      <sheetName val="GAEYO"/>
      <sheetName val="1.1"/>
      <sheetName val="제잡비(주공종)"/>
      <sheetName val="인력터파기품"/>
      <sheetName val="표지_(3)3"/>
      <sheetName val="표지_(2)3"/>
      <sheetName val="교각집계_(2)3"/>
      <sheetName val="교각토공_(2)3"/>
      <sheetName val="교각철근_(2)3"/>
      <sheetName val="외주대비_-석축3"/>
      <sheetName val="외주대비-구조물_(2)3"/>
      <sheetName val="견적표지_(3)3"/>
      <sheetName val="_HIT-&gt;HMC_견적(3900)3"/>
      <sheetName val="일__위__대__가__목__록3"/>
      <sheetName val="6__안전관리비4"/>
      <sheetName val="HRSG_SMALL072203"/>
      <sheetName val="교각토공__2_3"/>
      <sheetName val="3_공통공사대비3"/>
      <sheetName val="8_현장관리비2"/>
      <sheetName val="7_안전관리비2"/>
      <sheetName val="하도내역_(철콘)2"/>
      <sheetName val="조건표_(2)2"/>
      <sheetName val="목차_2"/>
      <sheetName val="7__현장관리비_2"/>
      <sheetName val="노무비_근거2"/>
      <sheetName val="임율_Data2"/>
      <sheetName val="1_설계기준2"/>
      <sheetName val="2차전체변경예정_(2)2"/>
      <sheetName val="단면_(2)2"/>
      <sheetName val="8_PILE__(돌출)2"/>
      <sheetName val="토공유동표(전체_당초)2"/>
      <sheetName val="b_balju_(2)2"/>
      <sheetName val="4_LINE1"/>
      <sheetName val="7_th1"/>
      <sheetName val="_갑지1"/>
      <sheetName val="A_LINE1"/>
      <sheetName val="5__현장관리비_new__1"/>
      <sheetName val="Temporary_Mooring1"/>
      <sheetName val="중기조종사_단위단가2"/>
      <sheetName val="총_원가계산1"/>
      <sheetName val="2_2_오피스텔(12~32F)1"/>
      <sheetName val="일위대가_집계표1"/>
      <sheetName val="6__안전관리비5"/>
      <sheetName val="자__재1"/>
      <sheetName val="개인별_순위표1"/>
      <sheetName val="CM_11"/>
      <sheetName val="기술부_VENDOR_LIST1"/>
      <sheetName val="단계별내역_(2)1"/>
      <sheetName val="제출내역_(2)1"/>
      <sheetName val="2_2_띠장의_설계1"/>
      <sheetName val="1-1_현장정리"/>
      <sheetName val="1-2_토공"/>
      <sheetName val="1-3_WMM,GSB"/>
      <sheetName val="1-4_BITUMINOUS_COURSE"/>
      <sheetName val="1-5_BOX_CULVERTS"/>
      <sheetName val="1-6_BRIDGE"/>
      <sheetName val="1-7_DRAINAGE"/>
      <sheetName val="1-8_TRAFFIC"/>
      <sheetName val="1-9_MISCELLANEOUS"/>
      <sheetName val="1-10_ELECTRICAL"/>
      <sheetName val="1-12_도급외항목"/>
      <sheetName val="9_1지하2층하부보1"/>
      <sheetName val="4_2_1_마루높이_검토"/>
      <sheetName val="4_일위대가1"/>
      <sheetName val="BOX_본체"/>
      <sheetName val="명일작업계획_(3)"/>
      <sheetName val="STEEL_BOX_단면설계(SEC_8)"/>
      <sheetName val="6_이토처리시간"/>
      <sheetName val="울진항공등화_내역서"/>
      <sheetName val="영흥TL(UP,DOWN)_"/>
      <sheetName val="일_위_대_가_표"/>
      <sheetName val="MP_MOB"/>
      <sheetName val="중기쥰종사_단위단가"/>
      <sheetName val="내역서_(3)1"/>
      <sheetName val="산출양식_(2)1"/>
      <sheetName val="전체산출내역서갑(변경)_1"/>
      <sheetName val="A_터파기공1"/>
      <sheetName val="B_측·집1"/>
      <sheetName val="배(자·집)_(2)1"/>
      <sheetName val="2_01측·터·집1"/>
      <sheetName val="땅깍·수_(1-1)1"/>
      <sheetName val="0-52_1"/>
      <sheetName val="콘·다_(2)1"/>
      <sheetName val="기·집_(2)1"/>
      <sheetName val="콘·다_(3)1"/>
      <sheetName val="병원내역집계표_(2)1"/>
      <sheetName val="실행총괄_1"/>
      <sheetName val="[IL-3_XLSY갑지1"/>
      <sheetName val="4_일위대가목차1"/>
      <sheetName val="내역_ver1_01"/>
      <sheetName val="2000,9월_일위1"/>
      <sheetName val="1_노무비명세서(해동)1"/>
      <sheetName val="1_노무비명세서(토목)1"/>
      <sheetName val="2_노무비명세서(해동)1"/>
      <sheetName val="2_노무비명세서(수직보호망)1"/>
      <sheetName val="2_노무비명세서(난간대)1"/>
      <sheetName val="2_사진대지1"/>
      <sheetName val="3_사진대지1"/>
      <sheetName val="변압기_및_발전기_용량"/>
      <sheetName val="조도계산서_(도서)"/>
      <sheetName val="빌딩_안내"/>
      <sheetName val="CABLE_(2)"/>
      <sheetName val="G_R300경비"/>
      <sheetName val="단가대비표_(3)"/>
      <sheetName val="기성내역서(을)_(2)"/>
      <sheetName val="1단계_(2)"/>
      <sheetName val="2_1__노무비_평균단가산출"/>
      <sheetName val="3_공사비(07년노임단가)"/>
      <sheetName val="3_공사비(단가조사표)"/>
      <sheetName val="3_공사비(물량산출표)"/>
      <sheetName val="3_공사비(일위대가표목록)"/>
      <sheetName val="3_공사비(일위대가표)"/>
      <sheetName val="TRE_TABLE"/>
      <sheetName val="Requirement(Work_Crew)"/>
      <sheetName val="진입도로B_(2)"/>
      <sheetName val="2_냉난방설비공사"/>
      <sheetName val="7_자동제어공사"/>
      <sheetName val="중강당_내역"/>
      <sheetName val="기초자료입력및_K치_확인"/>
      <sheetName val="실행내역_"/>
      <sheetName val="자재_단가_비교표(견적)"/>
      <sheetName val="자재_단가_비교표"/>
      <sheetName val="Bid_Summary"/>
      <sheetName val="이동시_예상비용"/>
      <sheetName val="Seg_1DE비용"/>
      <sheetName val="Transit_비용_감가상각미포함"/>
      <sheetName val="세골재__T2_변경_현황"/>
      <sheetName val="내역서_(2)"/>
      <sheetName val="전화공사_공량_및_집계표"/>
      <sheetName val="참조_(2)"/>
      <sheetName val="6__직접경비"/>
      <sheetName val="대가_(보완)"/>
      <sheetName val="3_자재비(총괄)"/>
      <sheetName val="제조_경영"/>
      <sheetName val="4_전기"/>
      <sheetName val="노_무_비"/>
      <sheetName val="미납품_현황"/>
      <sheetName val="신설개소별_총집계표(동해-배전)"/>
      <sheetName val="용선_C_L"/>
      <sheetName val="전_체"/>
      <sheetName val="흙막이B_(오산운암)"/>
      <sheetName val="타이로드_흙막이"/>
      <sheetName val="타이로드_흙막이(근입장2_5M)"/>
      <sheetName val="타이로드(근입장2_5M)"/>
      <sheetName val="pile_항타"/>
      <sheetName val="pile_항타(디젤)"/>
      <sheetName val="pile_항타_A"/>
      <sheetName val="pile_항타_B"/>
      <sheetName val="pile_항타_C"/>
      <sheetName val="pile_인발"/>
      <sheetName val="pile_인발_A"/>
      <sheetName val="pile_인발_B"/>
      <sheetName val="pile_인발_C"/>
      <sheetName val="20TON_TRAILER"/>
      <sheetName val="토류판_(2)"/>
      <sheetName val="SHEET_PILE단가"/>
      <sheetName val="2_1외주"/>
      <sheetName val="2_3노무"/>
      <sheetName val="2_4자재"/>
      <sheetName val="2_2장비"/>
      <sheetName val="2_5경비"/>
      <sheetName val="2_6수목대"/>
      <sheetName val="3련_BOX"/>
      <sheetName val="총괄집계_"/>
      <sheetName val="고객사_관리_코드"/>
      <sheetName val="한성교회_신축공사(050713)_CheckList"/>
      <sheetName val="PTVT_(MAU)"/>
      <sheetName val="GiaVT"/>
      <sheetName val="Q'ty"/>
      <sheetName val="chi tiet"/>
      <sheetName val="PPC Summary"/>
      <sheetName val="Worshop"/>
      <sheetName val="ac"/>
      <sheetName val="LPG"/>
      <sheetName val="Div26 - Elect"/>
      <sheetName val="SITE-E"/>
      <sheetName val="NOTE"/>
      <sheetName val="1차_내역서"/>
      <sheetName val="Khoi luong"/>
      <sheetName val="LEGEND"/>
      <sheetName val="Bảng mã VT"/>
      <sheetName val="장비당단가_(1)2"/>
      <sheetName val="Sheet2_(2)2"/>
      <sheetName val="수_량_명_세_서_-_12"/>
      <sheetName val="별표_2"/>
      <sheetName val="2_건축2"/>
      <sheetName val="공정표_2"/>
      <sheetName val="kimre_scrubber"/>
      <sheetName val="strut_type"/>
      <sheetName val="FRP_PIPING_일위대가"/>
      <sheetName val="48"/>
      <sheetName val="DonGia chetao"/>
      <sheetName val="DonGia VatTuLK"/>
      <sheetName val="Level-DATA"/>
      <sheetName val="Fr Revit"/>
      <sheetName val="NSA Summary"/>
      <sheetName val="FitOutConfCentre"/>
      <sheetName val="foxz"/>
      <sheetName val="Tong hop"/>
      <sheetName val="Phan lap dat"/>
      <sheetName val="Lắp Ráp"/>
      <sheetName val="1공구_건정토건_토공5"/>
      <sheetName val="1공구_건정토건_철콘5"/>
      <sheetName val="도급표지_5"/>
      <sheetName val="도급표지__(4)5"/>
      <sheetName val="부대표지_(4)5"/>
      <sheetName val="도급표지__(3)5"/>
      <sheetName val="부대표지_(3)5"/>
      <sheetName val="도급표지__(2)5"/>
      <sheetName val="부대표지_(2)5"/>
      <sheetName val="토__목5"/>
      <sheetName val="조__경5"/>
      <sheetName val="전_기5"/>
      <sheetName val="건__축5"/>
      <sheetName val="보도내역_(3)5"/>
      <sheetName val="준검_내역서5"/>
      <sheetName val="내역(최종본4_5)5"/>
      <sheetName val="1_수인터널5"/>
      <sheetName val="설_계5"/>
      <sheetName val="입출재고현황_(2)4"/>
      <sheetName val="6PILE__(돌출)5"/>
      <sheetName val="2_대외공문5"/>
      <sheetName val="AS포장복구_5"/>
      <sheetName val="0_0ControlSheet5"/>
      <sheetName val="0_1keyAssumption5"/>
      <sheetName val="4_내진설계4"/>
      <sheetName val="Sheet1_(2)4"/>
      <sheetName val="1_취수장4"/>
      <sheetName val="BSD_(2)4"/>
      <sheetName val="4_경비_5_영업외수지2"/>
      <sheetName val="_견적서2"/>
      <sheetName val="제잡비_xls4"/>
      <sheetName val="3BL공동구_수량4"/>
      <sheetName val="인건비_4"/>
      <sheetName val="_총괄표4"/>
      <sheetName val="2_고용보험료산출근거4"/>
      <sheetName val="96보완계획7_124"/>
      <sheetName val="1__설계조건_2_단면가정_3__하중계산4"/>
      <sheetName val="DATA_입력란4"/>
      <sheetName val="실행내역서_4"/>
      <sheetName val="전차선로_물량표4"/>
      <sheetName val="부대입찰_내역서4"/>
      <sheetName val="원가계산_(2)4"/>
      <sheetName val="토공(우물통,기타)_4"/>
      <sheetName val="Eq__Mobilization4"/>
      <sheetName val="광통신_견적내역서12"/>
      <sheetName val="할증_2"/>
      <sheetName val="노원열병합__건축공사기성내역서4"/>
      <sheetName val="unit_42"/>
      <sheetName val="현장관리비_산출내역4"/>
      <sheetName val="현장별계약현황('98_10_31)4"/>
      <sheetName val="97년_추정4"/>
      <sheetName val="1_설계조건4"/>
      <sheetName val="플랜트_설치4"/>
      <sheetName val="1_설계기준3"/>
      <sheetName val="콤보박스와_리스트박스의_연결4"/>
      <sheetName val="설내역서_3"/>
      <sheetName val="프라임_강변역(4,236)2"/>
      <sheetName val="내___역2"/>
      <sheetName val="집_계_표2"/>
      <sheetName val="8_PILE__(돌출)3"/>
      <sheetName val="2000년_공정표2"/>
      <sheetName val="5_2코핑2"/>
      <sheetName val="배수공_시멘트_및_골재량_산출2"/>
      <sheetName val="7_PILE__(돌출)2"/>
      <sheetName val="P_M_별2"/>
      <sheetName val="CIP_공사3"/>
      <sheetName val="표지_(2)4"/>
      <sheetName val="수량산출서_갑지2"/>
      <sheetName val="DATA_입력부2"/>
      <sheetName val="표지_(3)4"/>
      <sheetName val="교각집계_(2)4"/>
      <sheetName val="교각토공_(2)4"/>
      <sheetName val="교각철근_(2)4"/>
      <sheetName val="외주대비_-석축4"/>
      <sheetName val="외주대비-구조물_(2)4"/>
      <sheetName val="견적표지_(3)4"/>
      <sheetName val="_HIT-&gt;HMC_견적(3900)4"/>
      <sheetName val="일__위__대__가__목__록4"/>
      <sheetName val="6__안전관리비6"/>
      <sheetName val="HRSG_SMALL072204"/>
      <sheetName val="교각토공__2_4"/>
      <sheetName val="3_공통공사대비4"/>
      <sheetName val="8_현장관리비3"/>
      <sheetName val="7_안전관리비3"/>
      <sheetName val="하도내역_(철콘)3"/>
      <sheetName val="조건표_(2)3"/>
      <sheetName val="목차_3"/>
      <sheetName val="7__현장관리비_3"/>
      <sheetName val="노무비_근거3"/>
      <sheetName val="임율_Data3"/>
      <sheetName val="2차전체변경예정_(2)3"/>
      <sheetName val="단면_(2)3"/>
      <sheetName val="토공유동표(전체_당초)3"/>
      <sheetName val="구조______2"/>
      <sheetName val="b_balju_(2)3"/>
      <sheetName val="노무비_2"/>
      <sheetName val="화재_탐지_설비2"/>
      <sheetName val="Customer_Databas2"/>
      <sheetName val="4_LINE2"/>
      <sheetName val="7_th2"/>
      <sheetName val="_갑지2"/>
      <sheetName val="4_일위대가집계2"/>
      <sheetName val="내역서_제출2"/>
      <sheetName val="A_LINE2"/>
      <sheetName val="5__현장관리비(new)_2"/>
      <sheetName val="방배동내역_(총괄)2"/>
      <sheetName val="간_지12"/>
      <sheetName val="5__현장관리비_new__2"/>
      <sheetName val="Temporary_Mooring2"/>
      <sheetName val="중기조종사_단위단가3"/>
      <sheetName val="총_원가계산2"/>
      <sheetName val="2_교량(신설)2"/>
      <sheetName val="EQUIP_LIST2"/>
      <sheetName val="일위대가_(PM)1"/>
      <sheetName val="2000_052"/>
      <sheetName val="원내역서_그대로1"/>
      <sheetName val="1_3_1절점좌표2"/>
      <sheetName val="1_1설계기준2"/>
      <sheetName val="1_본부별2"/>
      <sheetName val="기초입력_DATA2"/>
      <sheetName val="재활용_악취_먼지DUCT산출2"/>
      <sheetName val="남양시작동자105노65기1_3화1_21"/>
      <sheetName val="관음목장(제출용)자105인97_51"/>
      <sheetName val="전체내역_(2)1"/>
      <sheetName val="Hyundai_Unit_cost_xls1"/>
      <sheetName val="제출내역_(2)2"/>
      <sheetName val="TABLE_DB1"/>
      <sheetName val="쌍용_data_base1"/>
      <sheetName val="969910(_R)1"/>
      <sheetName val="1062-X방향_1"/>
      <sheetName val="5_정산서2"/>
      <sheetName val="PROJECT_BRIEF1"/>
      <sheetName val="4_장비손료2"/>
      <sheetName val="2_2_오피스텔(12~32F)2"/>
      <sheetName val="일위대가_집계표2"/>
      <sheetName val="6__안전관리비7"/>
      <sheetName val="자__재2"/>
      <sheetName val="개인별_순위표2"/>
      <sheetName val="CM_12"/>
      <sheetName val="기술부_VENDOR_LIST2"/>
      <sheetName val="단계별내역_(2)2"/>
      <sheetName val="2_2_띠장의_설계2"/>
      <sheetName val="경비_(1)1"/>
      <sheetName val="2F_회의실견적(5_14_일대)1"/>
      <sheetName val="단양_00_아파트-세부내역2"/>
      <sheetName val="VENDOR_LIST1"/>
      <sheetName val="설계기준_및_하중계산1"/>
      <sheetName val="5호광장_(만점)2"/>
      <sheetName val="인천국제_(만점)_(2)2"/>
      <sheetName val="전선_및_전선관1"/>
      <sheetName val="Sight_n_M_H1"/>
      <sheetName val="단가_1"/>
      <sheetName val="매출요약(월별)_-년간1"/>
      <sheetName val="Piping_Design_Data1"/>
      <sheetName val="4_&amp;_10-inch,_CO2_Combo_&amp;_Sweep1"/>
      <sheetName val="1_䷨수장1"/>
      <sheetName val="4_뀴진설Ⳅ1"/>
      <sheetName val="전䰨선로_물량표1"/>
      <sheetName val="㶀대입찰_내역서1"/>
      <sheetName val="수목데이타_1"/>
      <sheetName val="108_수선비1"/>
      <sheetName val="①idea_pipeline1"/>
      <sheetName val="IMP_통일양식1"/>
      <sheetName val="LYS_통일양식1"/>
      <sheetName val="Xunit_(단위환산)1"/>
      <sheetName val="유통기한_프로그램1"/>
      <sheetName val="단가_및_재료비1"/>
      <sheetName val="내역서_(2)1"/>
      <sheetName val="총괄집계_1"/>
      <sheetName val="한성교회_신축공사(050713)_CheckList1"/>
      <sheetName val="9_1지하2층하부보2"/>
      <sheetName val="4_일위대가2"/>
      <sheetName val="1-1_현장정리1"/>
      <sheetName val="1-2_토공1"/>
      <sheetName val="1-3_WMM,GSB1"/>
      <sheetName val="1-4_BITUMINOUS_COURSE1"/>
      <sheetName val="1-5_BOX_CULVERTS1"/>
      <sheetName val="1-6_BRIDGE1"/>
      <sheetName val="1-7_DRAINAGE1"/>
      <sheetName val="1-8_TRAFFIC1"/>
      <sheetName val="1-9_MISCELLANEOUS1"/>
      <sheetName val="1-10_ELECTRICAL1"/>
      <sheetName val="1-12_도급외항목1"/>
      <sheetName val="4_2_1_마루높이_검토1"/>
      <sheetName val="BOX_본체1"/>
      <sheetName val="MP_MOB1"/>
      <sheetName val="명일작업계획_(3)1"/>
      <sheetName val="내역서_(3)2"/>
      <sheetName val="산출양식_(2)2"/>
      <sheetName val="전체산출내역서갑(변경)_2"/>
      <sheetName val="A_터파기공2"/>
      <sheetName val="B_측·집2"/>
      <sheetName val="배(자·집)_(2)2"/>
      <sheetName val="2_01측·터·집2"/>
      <sheetName val="땅깍·수_(1-1)2"/>
      <sheetName val="0-52_2"/>
      <sheetName val="콘·다_(2)2"/>
      <sheetName val="기·집_(2)2"/>
      <sheetName val="콘·다_(3)2"/>
      <sheetName val="병원내역집계표_(2)2"/>
      <sheetName val="실행총괄_2"/>
      <sheetName val="[IL-3_XLSY갑지2"/>
      <sheetName val="4_일위대가목차2"/>
      <sheetName val="내역_ver1_02"/>
      <sheetName val="2000,9월_일위2"/>
      <sheetName val="1_노무비명세서(해동)2"/>
      <sheetName val="1_노무비명세서(토목)2"/>
      <sheetName val="2_노무비명세서(해동)2"/>
      <sheetName val="2_노무비명세서(수직보호망)2"/>
      <sheetName val="2_노무비명세서(난간대)2"/>
      <sheetName val="2_사진대지2"/>
      <sheetName val="3_사진대지2"/>
      <sheetName val="변압기_및_발전기_용량1"/>
      <sheetName val="조도계산서_(도서)1"/>
      <sheetName val="빌딩_안내1"/>
      <sheetName val="CABLE_(2)1"/>
      <sheetName val="G_R300경비1"/>
      <sheetName val="단가대비표_(3)1"/>
      <sheetName val="기성내역서(을)_(2)1"/>
      <sheetName val="1단계_(2)1"/>
      <sheetName val="2_1__노무비_평균단가산출1"/>
      <sheetName val="3_공사비(07년노임단가)1"/>
      <sheetName val="3_공사비(단가조사표)1"/>
      <sheetName val="3_공사비(물량산출표)1"/>
      <sheetName val="3_공사비(일위대가표목록)1"/>
      <sheetName val="3_공사비(일위대가표)1"/>
      <sheetName val="TRE_TABLE1"/>
      <sheetName val="Requirement(Work_Crew)1"/>
      <sheetName val="진입도로B_(2)1"/>
      <sheetName val="2_냉난방설비공사1"/>
      <sheetName val="7_자동제어공사1"/>
      <sheetName val="중강당_내역1"/>
      <sheetName val="기초자료입력및_K치_확인1"/>
      <sheetName val="실행내역_1"/>
      <sheetName val="자재_단가_비교표(견적)1"/>
      <sheetName val="자재_단가_비교표1"/>
      <sheetName val="Bid_Summary1"/>
      <sheetName val="이동시_예상비용1"/>
      <sheetName val="Seg_1DE비용1"/>
      <sheetName val="Transit_비용_감가상각미포함1"/>
      <sheetName val="세골재__T2_변경_현황1"/>
      <sheetName val="전화공사_공량_및_집계표1"/>
      <sheetName val="참조_(2)1"/>
      <sheetName val="6__직접경비1"/>
      <sheetName val="대가_(보완)1"/>
      <sheetName val="3_자재비(총괄)1"/>
      <sheetName val="제조_경영1"/>
      <sheetName val="4_전기1"/>
      <sheetName val="노_무_비1"/>
      <sheetName val="미납품_현황1"/>
      <sheetName val="신설개소별_총집계표(동해-배전)1"/>
      <sheetName val="용선_C_L1"/>
      <sheetName val="전_체1"/>
      <sheetName val="STEEL_BOX_단면설계(SEC_8)1"/>
      <sheetName val="흙막이B_(오산운암)1"/>
      <sheetName val="타이로드_흙막이1"/>
      <sheetName val="타이로드_흙막이(근입장2_5M)1"/>
      <sheetName val="타이로드(근입장2_5M)1"/>
      <sheetName val="pile_항타1"/>
      <sheetName val="pile_항타(디젤)1"/>
      <sheetName val="pile_항타_A1"/>
      <sheetName val="pile_항타_B1"/>
      <sheetName val="pile_항타_C1"/>
      <sheetName val="pile_인발1"/>
      <sheetName val="pile_인발_A1"/>
      <sheetName val="pile_인발_B1"/>
      <sheetName val="pile_인발_C1"/>
      <sheetName val="20TON_TRAILER1"/>
      <sheetName val="토류판_(2)1"/>
      <sheetName val="SHEET_PILE단가1"/>
      <sheetName val="함열량_db"/>
      <sheetName val="10_경제성분석"/>
      <sheetName val="기계_도급내역서"/>
      <sheetName val="-15_0"/>
      <sheetName val="6_이토처리시간1"/>
      <sheetName val="울진항공등화_내역서1"/>
      <sheetName val="영흥TL(UP,DOWN)_1"/>
      <sheetName val="일_위_대_가_표1"/>
      <sheetName val="고객사_관리_코드1"/>
      <sheetName val="공내역_및_견적조건"/>
      <sheetName val="2_1"/>
      <sheetName val="1차설계逷≙≙"/>
      <sheetName val="2_1외주1"/>
      <sheetName val="2_3노무1"/>
      <sheetName val="2_4자재1"/>
      <sheetName val="2_2장비1"/>
      <sheetName val="2_5경비1"/>
      <sheetName val="2_6수목대1"/>
      <sheetName val="3련_BOX1"/>
      <sheetName val="중기쥰종사_단위단가1"/>
      <sheetName val="사__업__비__수__지__예__산__서"/>
      <sheetName val="PTVT_(MAU)1"/>
      <sheetName val="청_구"/>
      <sheetName val="7_전산해석결과"/>
      <sheetName val="4_하중"/>
      <sheetName val="모선자재_집계표"/>
      <sheetName val="재료의_할증"/>
      <sheetName val="내역서_"/>
      <sheetName val="표__지"/>
      <sheetName val="D1_2_COF모듈자재_입출재고_(B급)"/>
      <sheetName val="chi_tiet"/>
      <sheetName val="PPC_Summary"/>
      <sheetName val="기존단가_(2)"/>
      <sheetName val="chiettinh"/>
      <sheetName val="Parem"/>
      <sheetName val="THVT"/>
      <sheetName val="장비당단가_(1)3"/>
      <sheetName val="Sheet2_(2)3"/>
      <sheetName val="수_량_명_세_서_-_13"/>
      <sheetName val="별표_3"/>
      <sheetName val="2_건축3"/>
      <sheetName val="공정표_3"/>
      <sheetName val="1차_내역서1"/>
      <sheetName val="kimre_scrubber1"/>
      <sheetName val="strut_type1"/>
      <sheetName val="FRP_PIPING_일위대가1"/>
      <sheetName val="Div26_-_Elect"/>
      <sheetName val="Bảng_mã_VT"/>
      <sheetName val="Khoi_luong"/>
      <sheetName val="DonGia_chetao"/>
      <sheetName val="DonGia_VatTuLK"/>
      <sheetName val="Fr_Revit"/>
      <sheetName val="NSA_Summary"/>
      <sheetName val="1공구_건정토건_토공6"/>
      <sheetName val="1공구_건정토건_철콘6"/>
      <sheetName val="도급표지_6"/>
      <sheetName val="도급표지__(4)6"/>
      <sheetName val="부대표지_(4)6"/>
      <sheetName val="도급표지__(3)6"/>
      <sheetName val="부대표지_(3)6"/>
      <sheetName val="도급표지__(2)6"/>
      <sheetName val="부대표지_(2)6"/>
      <sheetName val="토__목6"/>
      <sheetName val="조__경6"/>
      <sheetName val="전_기6"/>
      <sheetName val="건__축6"/>
      <sheetName val="보도내역_(3)6"/>
      <sheetName val="준검_내역서6"/>
      <sheetName val="1_수인터널6"/>
      <sheetName val="2_대외공문6"/>
      <sheetName val="6PILE__(돌출)6"/>
      <sheetName val="AS포장복구_6"/>
      <sheetName val="설_계6"/>
      <sheetName val="내역(최종본4_5)6"/>
      <sheetName val="0_0ControlSheet6"/>
      <sheetName val="0_1keyAssumption6"/>
      <sheetName val="Sheet1_(2)5"/>
      <sheetName val="입출재고현황_(2)5"/>
      <sheetName val="전차선로_물량표5"/>
      <sheetName val="노원열병합__건축공사기성내역서5"/>
      <sheetName val="1_취수장5"/>
      <sheetName val="_총괄표5"/>
      <sheetName val="96보완계획7_125"/>
      <sheetName val="BSD_(2)5"/>
      <sheetName val="4_내진설계5"/>
      <sheetName val="3BL공동구_수량5"/>
      <sheetName val="실행내역서_5"/>
      <sheetName val="부대입찰_내역서5"/>
      <sheetName val="1__설계조건_2_단면가정_3__하중계산5"/>
      <sheetName val="DATA_입력란5"/>
      <sheetName val="1_설계조건5"/>
      <sheetName val="2_고용보험료산출근거5"/>
      <sheetName val="제잡비_xls5"/>
      <sheetName val="인건비_5"/>
      <sheetName val="콤보박스와_리스트박스의_연결5"/>
      <sheetName val="4_경비_5_영업외수지3"/>
      <sheetName val="_견적서3"/>
      <sheetName val="현장별계약현황('98_10_31)5"/>
      <sheetName val="토공(우물통,기타)_5"/>
      <sheetName val="플랜트_설치5"/>
      <sheetName val="원가계산_(2)5"/>
      <sheetName val="Eq__Mobilization5"/>
      <sheetName val="장비당단가_(1)4"/>
      <sheetName val="Sheet2_(2)4"/>
      <sheetName val="97년_추정5"/>
      <sheetName val="현장관리비_산출내역5"/>
      <sheetName val="2000년_공정표3"/>
      <sheetName val="수_량_명_세_서_-_14"/>
      <sheetName val="광통신_견적내역서13"/>
      <sheetName val="할증_3"/>
      <sheetName val="unit_43"/>
      <sheetName val="1_설계기준4"/>
      <sheetName val="별표_4"/>
      <sheetName val="2_건축4"/>
      <sheetName val="공정표_4"/>
      <sheetName val="설내역서_4"/>
      <sheetName val="프라임_강변역(4,236)3"/>
      <sheetName val="내___역3"/>
      <sheetName val="집_계_표3"/>
      <sheetName val="8_PILE__(돌출)4"/>
      <sheetName val="5_2코핑3"/>
      <sheetName val="배수공_시멘트_및_골재량_산출3"/>
      <sheetName val="7_PILE__(돌출)3"/>
      <sheetName val="P_M_별3"/>
      <sheetName val="CIP_공사4"/>
      <sheetName val="표지_(2)5"/>
      <sheetName val="수량산출서_갑지3"/>
      <sheetName val="DATA_입력부3"/>
      <sheetName val="표지_(3)5"/>
      <sheetName val="교각집계_(2)5"/>
      <sheetName val="교각토공_(2)5"/>
      <sheetName val="교각철근_(2)5"/>
      <sheetName val="외주대비_-석축5"/>
      <sheetName val="외주대비-구조물_(2)5"/>
      <sheetName val="견적표지_(3)5"/>
      <sheetName val="_HIT-&gt;HMC_견적(3900)5"/>
      <sheetName val="일__위__대__가__목__록5"/>
      <sheetName val="6__안전관리비8"/>
      <sheetName val="HRSG_SMALL072205"/>
      <sheetName val="교각토공__2_5"/>
      <sheetName val="3_공통공사대비5"/>
      <sheetName val="8_현장관리비4"/>
      <sheetName val="7_안전관리비4"/>
      <sheetName val="하도내역_(철콘)4"/>
      <sheetName val="조건표_(2)4"/>
      <sheetName val="목차_4"/>
      <sheetName val="7__현장관리비_4"/>
      <sheetName val="노무비_근거4"/>
      <sheetName val="임율_Data4"/>
      <sheetName val="2차전체변경예정_(2)4"/>
      <sheetName val="단면_(2)4"/>
      <sheetName val="토공유동표(전체_당초)4"/>
      <sheetName val="구조______3"/>
      <sheetName val="b_balju_(2)4"/>
      <sheetName val="노무비_3"/>
      <sheetName val="화재_탐지_설비3"/>
      <sheetName val="Customer_Databas3"/>
      <sheetName val="4_LINE3"/>
      <sheetName val="7_th3"/>
      <sheetName val="_갑지3"/>
      <sheetName val="4_일위대가집계3"/>
      <sheetName val="내역서_제출3"/>
      <sheetName val="A_LINE3"/>
      <sheetName val="5__현장관리비(new)_3"/>
      <sheetName val="방배동내역_(총괄)3"/>
      <sheetName val="간_지13"/>
      <sheetName val="5__현장관리비_new__3"/>
      <sheetName val="Temporary_Mooring3"/>
      <sheetName val="중기조종사_단위단가4"/>
      <sheetName val="총_원가계산3"/>
      <sheetName val="2_교량(신설)3"/>
      <sheetName val="EQUIP_LIST3"/>
      <sheetName val="일위대가_(PM)2"/>
      <sheetName val="2000_053"/>
      <sheetName val="원내역서_그대로2"/>
      <sheetName val="1_3_1절점좌표3"/>
      <sheetName val="1_1설계기준3"/>
      <sheetName val="1_본부별3"/>
      <sheetName val="기초입력_DATA3"/>
      <sheetName val="재활용_악취_먼지DUCT산출3"/>
      <sheetName val="남양시작동자105노65기1_3화1_22"/>
      <sheetName val="관음목장(제출용)자105인97_52"/>
      <sheetName val="전체내역_(2)2"/>
      <sheetName val="Hyundai_Unit_cost_xls2"/>
      <sheetName val="제출내역_(2)3"/>
      <sheetName val="TABLE_DB2"/>
      <sheetName val="쌍용_data_base2"/>
      <sheetName val="969910(_R)2"/>
      <sheetName val="1062-X방향_2"/>
      <sheetName val="5_정산서3"/>
      <sheetName val="PROJECT_BRIEF2"/>
      <sheetName val="4_장비손료3"/>
      <sheetName val="①idea_pipeline2"/>
      <sheetName val="IMP_통일양식2"/>
      <sheetName val="LYS_통일양식2"/>
      <sheetName val="Xunit_(단위환산)2"/>
      <sheetName val="유통기한_프로그램2"/>
      <sheetName val="2_2_오피스텔(12~32F)3"/>
      <sheetName val="일위대가_집계표3"/>
      <sheetName val="6__안전관리비9"/>
      <sheetName val="자__재3"/>
      <sheetName val="개인별_순위표3"/>
      <sheetName val="CM_13"/>
      <sheetName val="기술부_VENDOR_LIST3"/>
      <sheetName val="단계별내역_(2)3"/>
      <sheetName val="2_2_띠장의_설계3"/>
      <sheetName val="경비_(1)2"/>
      <sheetName val="2F_회의실견적(5_14_일대)2"/>
      <sheetName val="단양_00_아파트-세부내역3"/>
      <sheetName val="VENDOR_LIST2"/>
      <sheetName val="단가_2"/>
      <sheetName val="108_수선비2"/>
      <sheetName val="1차_내역서2"/>
      <sheetName val="중기쥰종사_단위단가2"/>
      <sheetName val="1-1_현장정리2"/>
      <sheetName val="1-2_토공2"/>
      <sheetName val="1-3_WMM,GSB2"/>
      <sheetName val="1-4_BITUMINOUS_COURSE2"/>
      <sheetName val="1-5_BOX_CULVERTS2"/>
      <sheetName val="1-6_BRIDGE2"/>
      <sheetName val="1-7_DRAINAGE2"/>
      <sheetName val="1-8_TRAFFIC2"/>
      <sheetName val="1-9_MISCELLANEOUS2"/>
      <sheetName val="1-10_ELECTRICAL2"/>
      <sheetName val="1-12_도급외항목2"/>
      <sheetName val="9_1지하2층하부보3"/>
      <sheetName val="4_2_1_마루높이_검토2"/>
      <sheetName val="4_일위대가3"/>
      <sheetName val="BOX_본체2"/>
      <sheetName val="STEEL_BOX_단면설계(SEC_8)2"/>
      <sheetName val="6_이토처리시간2"/>
      <sheetName val="울진항공등화_내역서2"/>
      <sheetName val="영흥TL(UP,DOWN)_2"/>
      <sheetName val="일_위_대_가_표2"/>
      <sheetName val="PTVT_(MAU)2"/>
      <sheetName val="5호광장_(만점)3"/>
      <sheetName val="인천국제_(만점)_(2)3"/>
      <sheetName val="전선_및_전선관2"/>
      <sheetName val="설계기준_및_하중계산2"/>
      <sheetName val="Sight_n_M_H2"/>
      <sheetName val="매출요약(월별)_-년간2"/>
      <sheetName val="Piping_Design_Data2"/>
      <sheetName val="4_&amp;_10-inch,_CO2_Combo_&amp;_Sweep2"/>
      <sheetName val="1_䷨수장2"/>
      <sheetName val="4_뀴진설Ⳅ2"/>
      <sheetName val="전䰨선로_물량표2"/>
      <sheetName val="㶀대입찰_내역서2"/>
      <sheetName val="수목데이타_2"/>
      <sheetName val="kimre_scrubber2"/>
      <sheetName val="내역서_(2)2"/>
      <sheetName val="strut_type2"/>
      <sheetName val="한성교회_신축공사(050713)_CheckList2"/>
      <sheetName val="FRP_PIPING_일위대가2"/>
      <sheetName val="총괄집계_2"/>
      <sheetName val="MP_MOB2"/>
      <sheetName val="명일작업계획_(3)2"/>
      <sheetName val="내역서_(3)3"/>
      <sheetName val="산출양식_(2)3"/>
      <sheetName val="전체산출내역서갑(변경)_3"/>
      <sheetName val="A_터파기공3"/>
      <sheetName val="B_측·집3"/>
      <sheetName val="배(자·집)_(2)3"/>
      <sheetName val="2_01측·터·집3"/>
      <sheetName val="땅깍·수_(1-1)3"/>
      <sheetName val="0-52_3"/>
      <sheetName val="콘·다_(2)3"/>
      <sheetName val="기·집_(2)3"/>
      <sheetName val="콘·다_(3)3"/>
      <sheetName val="병원내역집계표_(2)3"/>
      <sheetName val="실행총괄_3"/>
      <sheetName val="[IL-3_XLSY갑지3"/>
      <sheetName val="4_일위대가목차3"/>
      <sheetName val="내역_ver1_03"/>
      <sheetName val="2000,9월_일위3"/>
      <sheetName val="1_노무비명세서(해동)3"/>
      <sheetName val="1_노무비명세서(토목)3"/>
      <sheetName val="2_노무비명세서(해동)3"/>
      <sheetName val="2_노무비명세서(수직보호망)3"/>
      <sheetName val="2_노무비명세서(난간대)3"/>
      <sheetName val="2_사진대지3"/>
      <sheetName val="3_사진대지3"/>
      <sheetName val="변압기_및_발전기_용량2"/>
      <sheetName val="조도계산서_(도서)2"/>
      <sheetName val="빌딩_안내2"/>
      <sheetName val="CABLE_(2)2"/>
      <sheetName val="G_R300경비2"/>
      <sheetName val="단가대비표_(3)2"/>
      <sheetName val="기성내역서(을)_(2)2"/>
      <sheetName val="1단계_(2)2"/>
      <sheetName val="2_1__노무비_평균단가산출2"/>
      <sheetName val="3_공사비(07년노임단가)2"/>
      <sheetName val="3_공사비(단가조사표)2"/>
      <sheetName val="3_공사비(물량산출표)2"/>
      <sheetName val="3_공사비(일위대가표목록)2"/>
      <sheetName val="3_공사비(일위대가표)2"/>
      <sheetName val="TRE_TABLE2"/>
      <sheetName val="Requirement(Work_Crew)2"/>
      <sheetName val="진입도로B_(2)2"/>
      <sheetName val="2_냉난방설비공사2"/>
      <sheetName val="7_자동제어공사2"/>
      <sheetName val="중강당_내역2"/>
      <sheetName val="기초자료입력및_K치_확인2"/>
      <sheetName val="실행내역_2"/>
      <sheetName val="자재_단가_비교표(견적)2"/>
      <sheetName val="자재_단가_비교표2"/>
      <sheetName val="Bid_Summary2"/>
      <sheetName val="이동시_예상비용2"/>
      <sheetName val="Seg_1DE비용2"/>
      <sheetName val="Transit_비용_감가상각미포함2"/>
      <sheetName val="세골재__T2_변경_현황2"/>
      <sheetName val="전화공사_공량_및_집계표2"/>
      <sheetName val="참조_(2)2"/>
      <sheetName val="6__직접경비2"/>
      <sheetName val="대가_(보완)2"/>
      <sheetName val="3_자재비(총괄)2"/>
      <sheetName val="제조_경영2"/>
      <sheetName val="4_전기2"/>
      <sheetName val="노_무_비2"/>
      <sheetName val="미납품_현황2"/>
      <sheetName val="신설개소별_총집계표(동해-배전)2"/>
      <sheetName val="용선_C_L2"/>
      <sheetName val="전_체2"/>
      <sheetName val="흙막이B_(오산운암)2"/>
      <sheetName val="타이로드_흙막이2"/>
      <sheetName val="타이로드_흙막이(근입장2_5M)2"/>
      <sheetName val="타이로드(근입장2_5M)2"/>
      <sheetName val="pile_항타2"/>
      <sheetName val="pile_항타(디젤)2"/>
      <sheetName val="pile_항타_A2"/>
      <sheetName val="pile_항타_B2"/>
      <sheetName val="pile_항타_C2"/>
      <sheetName val="pile_인발2"/>
      <sheetName val="pile_인발_A2"/>
      <sheetName val="pile_인발_B2"/>
      <sheetName val="pile_인발_C2"/>
      <sheetName val="20TON_TRAILER2"/>
      <sheetName val="토류판_(2)2"/>
      <sheetName val="SHEET_PILE단가2"/>
      <sheetName val="함열량_db1"/>
      <sheetName val="10_경제성분석1"/>
      <sheetName val="단가_및_재료비2"/>
      <sheetName val="기계_도급내역서1"/>
      <sheetName val="-15_01"/>
      <sheetName val="고객사_관리_코드2"/>
      <sheetName val="사__업__비__수__지__예__산__서1"/>
      <sheetName val="Div26_-_Elect1"/>
      <sheetName val="2_1외주2"/>
      <sheetName val="2_3노무2"/>
      <sheetName val="2_4자재2"/>
      <sheetName val="2_2장비2"/>
      <sheetName val="2_5경비2"/>
      <sheetName val="2_6수목대2"/>
      <sheetName val="3련_BOX2"/>
      <sheetName val="모선자재_집계표1"/>
      <sheetName val="재료의_할증1"/>
      <sheetName val="내역서_1"/>
      <sheetName val="공내역_및_견적조건1"/>
      <sheetName val="2_11"/>
      <sheetName val="Bảng_mã_VT1"/>
      <sheetName val="Khoi_luong1"/>
      <sheetName val="DonGia_chetao1"/>
      <sheetName val="DonGia_VatTuLK1"/>
      <sheetName val="표__지1"/>
      <sheetName val="D1_2_COF모듈자재_입출재고_(B급)1"/>
      <sheetName val="Fr_Revit1"/>
      <sheetName val="NSA_Summary1"/>
      <sheetName val="Rate"/>
      <sheetName val="Kiem-Toan"/>
      <sheetName val="gVL"/>
      <sheetName val="Quantity"/>
      <sheetName val="중소기업"/>
      <sheetName val="Phieu trinh ky cấu tháp"/>
      <sheetName val="Phieu trinh ky VTP"/>
      <sheetName val="KS-VTP"/>
      <sheetName val="KS-VL rời"/>
      <sheetName val="BCCP"/>
      <sheetName val="Tai san"/>
      <sheetName val="Check dong tien"/>
      <sheetName val="Chi phí SDTS"/>
      <sheetName val="Check COST"/>
      <sheetName val="KHTC"/>
      <sheetName val="DATA HD"/>
      <sheetName val="THNC"/>
      <sheetName val="KEY"/>
      <sheetName val="NC"/>
      <sheetName val="2TM"/>
      <sheetName val="1TM"/>
      <sheetName val="Tong hop 1TM"/>
      <sheetName val="WBS"/>
      <sheetName val="DMKH"/>
      <sheetName val="NS Lán trại"/>
      <sheetName val="Check cong no NC"/>
      <sheetName val="Prelims"/>
      <sheetName val="cong thuc tinh chi tiet"/>
      <sheetName val="00000000"/>
      <sheetName val="cong_thuc_tinh_chi_tiet"/>
      <sheetName val="cong_thuc_tinh_chi_tiet1"/>
      <sheetName val="장비분석"/>
      <sheetName val="외주대비 -석축_x0000__x0000__x0000__x"/>
      <sheetName val="_IL-3.XLSY갑지"/>
      <sheetName val="_IL-3_XLSY갑지"/>
      <sheetName val="외주대비_-석축_후다내역_XLS_견적표지_(3"/>
      <sheetName val="_IL-3_XLSY갑지1"/>
      <sheetName val="_IL-3_XLSY갑지2"/>
      <sheetName val="_IL-3_XLSY갑지3"/>
      <sheetName val="KET CAU- MJV2"/>
      <sheetName val="Ví dụ"/>
      <sheetName val="Gia VLNCMTC"/>
      <sheetName val="1_MV"/>
      <sheetName val="SEX"/>
      <sheetName val="IBASE"/>
      <sheetName val="MTC"/>
      <sheetName val="外構・目次"/>
      <sheetName val="工場棟・目次"/>
      <sheetName val="事務棟・目次"/>
      <sheetName val="GC산출"/>
      <sheetName val="cable산출"/>
      <sheetName val="철집"/>
      <sheetName val="8설7발"/>
      <sheetName val="토량산출서"/>
      <sheetName val="치수표"/>
      <sheetName val="-배수구조총재료"/>
      <sheetName val="YES-T"/>
      <sheetName val="품의"/>
      <sheetName val="요약표"/>
      <sheetName val="직영"/>
      <sheetName val="외주(보온)"/>
      <sheetName val="외주(NDE)"/>
      <sheetName val="2019년외주공사"/>
      <sheetName val="동강 배관"/>
      <sheetName val="WCR 외주"/>
      <sheetName val="ANLINE"/>
      <sheetName val="ANILINE - OPTION"/>
      <sheetName val="MDI"/>
      <sheetName val="MDI - OPTION"/>
      <sheetName val="CCD"/>
      <sheetName val="수량산출서뺑"/>
      <sheetName val="발주현황"/>
      <sheetName val="0217상가미분양자산"/>
      <sheetName val="97_사업추정(WEKI)"/>
      <sheetName val="_ｹ-ﾌﾞﾙ"/>
      <sheetName val="신평리_권리자명부"/>
      <sheetName val="토__공"/>
      <sheetName val="견적颙⿬"/>
      <sheetName val="견적颙⿶"/>
      <sheetName val="견적"/>
      <sheetName val="견적颙』"/>
      <sheetName val="99_조정금액"/>
      <sheetName val="외주현황_wq1"/>
      <sheetName val="태화42_"/>
      <sheetName val="배수喘"/>
      <sheetName val="220_(2)"/>
      <sheetName val="토공_total"/>
      <sheetName val="BEND_LOSS"/>
      <sheetName val="3_관로전환기"/>
      <sheetName val="내역서1999_8최종"/>
      <sheetName val="부대표지腰"/>
      <sheetName val="3_전기산출기초"/>
      <sheetName val="F_월별기성수금현황_"/>
      <sheetName val="TRAY_헹거산출"/>
      <sheetName val="1_1"/>
      <sheetName val="_"/>
      <sheetName val="식생블럭단위수량"/>
      <sheetName val="가정급수관"/>
      <sheetName val="Lumen"/>
      <sheetName val="해외교육"/>
      <sheetName val="PIPING"/>
      <sheetName val="D.B"/>
      <sheetName val="20관리비율"/>
      <sheetName val="외주대비-구_x0005__x0000_"/>
      <sheetName val="외주대비-구멫⽄"/>
      <sheetName val="외주대비-구ꮸ〇"/>
      <sheetName val="외주대비-구_x0000__x0000_"/>
      <sheetName val="자판실행"/>
      <sheetName val="총괄표 "/>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원가계산서(기계+소방)"/>
      <sheetName val="기성집계표(기계+소방)"/>
      <sheetName val="기성내역서(기계+소방)"/>
      <sheetName val="표지(기계)"/>
      <sheetName val="기성갑지(기계)"/>
      <sheetName val="금회 청구사항(기계)"/>
      <sheetName val="원가계산서(기계)"/>
      <sheetName val="기성집계표(기계)"/>
      <sheetName val="기성내역서(기계)"/>
      <sheetName val="표지(소방)"/>
      <sheetName val="기성갑지 (소방)"/>
      <sheetName val="금회 청구사항(소방)"/>
      <sheetName val="원가계산서(소방)"/>
      <sheetName val="기성집계표(소방)"/>
      <sheetName val="기성내역서(소방)"/>
      <sheetName val="수지예산"/>
      <sheetName val="외주대비x_x0000_Ԁ_x0000_"/>
      <sheetName val="기계실냉༛彬"/>
      <sheetName val="1.청구서"/>
      <sheetName val="2.내역서"/>
      <sheetName val="기성지급예정"/>
      <sheetName val="실지급내역"/>
      <sheetName val="노무비지급"/>
      <sheetName val="표"/>
      <sheetName val="부도어음"/>
      <sheetName val="평가내역"/>
      <sheetName val="_x0000__x0010__x0000_내"/>
      <sheetName val="합천내역"/>
      <sheetName val="06 일위대가목록"/>
      <sheetName val="총공사Ԁ쭭㠯"/>
      <sheetName val="수벽설치(효자)"/>
      <sheetName val="인부신상헾⼳"/>
      <sheetName val="구조ఀ덀_x0000_"/>
      <sheetName val="수로BOX"/>
      <sheetName val="부대표지_x0000__x0000__x0005__x0000_䥀"/>
      <sheetName val="행정표준(2惍"/>
      <sheetName val="행정표준(2ネ"/>
      <sheetName val="2013년상반기"/>
      <sheetName val="연평잔"/>
      <sheetName val="Efficiency"/>
      <sheetName val="건_′近丂"/>
      <sheetName val="⑻동원인원산출서⑧"/>
      <sheetName val="구조怀ྋĀ"/>
      <sheetName val="벽체면적˱ጐɈី"/>
      <sheetName val="공종코드"/>
      <sheetName val="부대표지_x0000__x0000__x0005__x0000_⽠"/>
      <sheetName val="계약대비내역서 (부경)"/>
      <sheetName val="집행대비내역서 (부경)"/>
      <sheetName val="계약그라우팅.포장"/>
      <sheetName val="계약사무실조경 "/>
      <sheetName val="관접합및부설"/>
      <sheetName val="Config"/>
      <sheetName val="수량산출서_x0000__x0000__x0005_"/>
      <sheetName val="수량산출서_x0010__x0000_"/>
      <sheetName val="Rect. 10"/>
      <sheetName val="chitiet"/>
      <sheetName val="Sikje_in_x0005__x0000_"/>
      <sheetName val="샌딩 에폭시 도장"/>
      <sheetName val="2련간지"/>
      <sheetName val="시험연구비상각"/>
      <sheetName val="Summary VO No.3"/>
      <sheetName val="Breakdown"/>
      <sheetName val="VO No.3.1"/>
      <sheetName val="VO No.3.2"/>
      <sheetName val="VO No.3.3"/>
      <sheetName val="VO No.3.4"/>
      <sheetName val="VO No.3.5"/>
      <sheetName val="VO No.3.6"/>
      <sheetName val="VO No.3.7"/>
      <sheetName val="VO No.3.8"/>
      <sheetName val="견적표지_(3"/>
      <sheetName val="SCOPE OF WORK"/>
      <sheetName val="BG"/>
      <sheetName val="대3류 "/>
      <sheetName val="외주대비 ᨀ晙ԯ"/>
      <sheetName val="入力作成表"/>
      <sheetName val="D_MUC"/>
      <sheetName val="내역서-설비"/>
      <sheetName val="전도금정산서(27)"/>
      <sheetName val="3.단가산출서"/>
      <sheetName val="4.단가산출기초"/>
      <sheetName val="CF_DT"/>
      <sheetName val="01. DATA"/>
      <sheetName val="기초입력ԯ_x0000_缀_x0000__x0000_"/>
      <sheetName val="도시정비"/>
      <sheetName val="개발"/>
      <sheetName val="도시정비 "/>
      <sheetName val="민간"/>
      <sheetName val="3.1.6 전산처리결과"/>
      <sheetName val="호곡중학교"/>
      <sheetName val="본장"/>
      <sheetName val="토공계산서(부체도로)"/>
      <sheetName val="경비_원본"/>
      <sheetName val="템플릿"/>
      <sheetName val="현장´_x0000_Ԁ_x0000_"/>
      <sheetName val="횡배수관 토공량 산출"/>
      <sheetName val="부대공사비"/>
      <sheetName val="철근׃"/>
      <sheetName val="SIL98"/>
      <sheetName val="토목단가"/>
      <sheetName val="조ꌀ"/>
      <sheetName val="조Ꝣ"/>
      <sheetName val="동력부하계산"/>
      <sheetName val="bang TH"/>
      <sheetName val="Sàn T1"/>
      <sheetName val="Lỗ thông gió"/>
      <sheetName val="CodeSheet"/>
      <sheetName val="Thống kê"/>
      <sheetName val="Sikje_in"/>
      <sheetName val="샌딩_에폭시_도장"/>
      <sheetName val="외주대비_ᨀ晙ԯ"/>
      <sheetName val="Summary"/>
      <sheetName val="H. MECHANICAL"/>
      <sheetName val="J. FIRE FIGHTING"/>
      <sheetName val="MECHANICAL"/>
      <sheetName val="[후다_x0001_ _x0010__x0000__x0003_ _x0010__x0000__x0001__x0000__x0010__x0000__x0001_ _x0010__x0000__x0003_"/>
      <sheetName val="유통간부"/>
      <sheetName val="장기"/>
      <sheetName val="수정계획3"/>
      <sheetName val="시작"/>
      <sheetName val="받을어음"/>
      <sheetName val="유가증권"/>
      <sheetName val="대손상각"/>
      <sheetName val="HS"/>
      <sheetName val="Sikje_in_x0005_"/>
      <sheetName val="CԀ"/>
      <sheetName val="Tai khoan"/>
      <sheetName val="1공구_건정토건_토공7"/>
      <sheetName val="1공구_건정토건_철콘7"/>
      <sheetName val="도급표지_7"/>
      <sheetName val="도급표지__(4)7"/>
      <sheetName val="부대표지_(4)7"/>
      <sheetName val="도급표지__(3)7"/>
      <sheetName val="부대표지_(3)7"/>
      <sheetName val="도급표지__(2)7"/>
      <sheetName val="부대표지_(2)7"/>
      <sheetName val="토__목7"/>
      <sheetName val="조__경7"/>
      <sheetName val="전_기7"/>
      <sheetName val="건__축7"/>
      <sheetName val="보도내역_(3)7"/>
      <sheetName val="준검_내역서7"/>
      <sheetName val="1_수인터널7"/>
      <sheetName val="내역(최종본4_5)7"/>
      <sheetName val="설_계7"/>
      <sheetName val="입출재고현황_(2)6"/>
      <sheetName val="6PILE__(돌출)7"/>
      <sheetName val="2_대외공문7"/>
      <sheetName val="AS포장복구_7"/>
      <sheetName val="0_0ControlSheet7"/>
      <sheetName val="0_1keyAssumption7"/>
      <sheetName val="4_내진설계6"/>
      <sheetName val="Sheet1_(2)6"/>
      <sheetName val="1_취수장6"/>
      <sheetName val="BSD_(2)6"/>
      <sheetName val="4_경비_5_영업외수지4"/>
      <sheetName val="_견적서4"/>
      <sheetName val="전차선로_물량표6"/>
      <sheetName val="노원열병합__건축공사기성내역서6"/>
      <sheetName val="_총괄표6"/>
      <sheetName val="96보완계획7_126"/>
      <sheetName val="3BL공동구_수량6"/>
      <sheetName val="실행내역서_6"/>
      <sheetName val="부대입찰_내역서6"/>
      <sheetName val="1__설계조건_2_단면가정_3__하중계산6"/>
      <sheetName val="DATA_입력란6"/>
      <sheetName val="1_설계조건6"/>
      <sheetName val="2_고용보험료산출근거6"/>
      <sheetName val="제잡비_xls6"/>
      <sheetName val="인건비_6"/>
      <sheetName val="콤보박스와_리스트박스의_연결6"/>
      <sheetName val="현장별계약현황('98_10_31)6"/>
      <sheetName val="토공(우물통,기타)_6"/>
      <sheetName val="플랜트_설치6"/>
      <sheetName val="원가계산_(2)6"/>
      <sheetName val="Eq__Mobilization6"/>
      <sheetName val="장비당단가_(1)5"/>
      <sheetName val="Sheet2_(2)5"/>
      <sheetName val="97년_추정6"/>
      <sheetName val="현장관리비_산출내역6"/>
      <sheetName val="2000년_공정표4"/>
      <sheetName val="수_량_명_세_서_-_15"/>
      <sheetName val="광통신_견적내역서14"/>
      <sheetName val="할증_4"/>
      <sheetName val="unit_44"/>
      <sheetName val="1_설계기준5"/>
      <sheetName val="별표_5"/>
      <sheetName val="2_건축5"/>
      <sheetName val="공정표_5"/>
      <sheetName val="설내역서_5"/>
      <sheetName val="프라임_강변역(4,236)4"/>
      <sheetName val="내___역4"/>
      <sheetName val="집_계_표4"/>
      <sheetName val="8_PILE__(돌출)5"/>
      <sheetName val="5_2코핑4"/>
      <sheetName val="배수공_시멘트_및_골재량_산출4"/>
      <sheetName val="7_PILE__(돌출)4"/>
      <sheetName val="P_M_별4"/>
      <sheetName val="CIP_공사5"/>
      <sheetName val="표지_(2)6"/>
      <sheetName val="수량산출서_갑지4"/>
      <sheetName val="DATA_입력부4"/>
      <sheetName val="표지_(3)6"/>
      <sheetName val="교각집계_(2)6"/>
      <sheetName val="교각토공_(2)6"/>
      <sheetName val="교각철근_(2)6"/>
      <sheetName val="외주대비_-석축6"/>
      <sheetName val="외주대비-구조물_(2)6"/>
      <sheetName val="견적표지_(3)6"/>
      <sheetName val="_HIT-&gt;HMC_견적(3900)6"/>
      <sheetName val="일__위__대__가__목__록6"/>
      <sheetName val="6__안전관리비10"/>
      <sheetName val="HRSG_SMALL072206"/>
      <sheetName val="교각토공__2_6"/>
      <sheetName val="3_공통공사대비6"/>
      <sheetName val="8_현장관리비5"/>
      <sheetName val="7_안전관리비5"/>
      <sheetName val="하도내역_(철콘)5"/>
      <sheetName val="조건표_(2)5"/>
      <sheetName val="목차_5"/>
      <sheetName val="7__현장관리비_5"/>
      <sheetName val="노무비_근거5"/>
      <sheetName val="임율_Data5"/>
      <sheetName val="2차전체변경예정_(2)5"/>
      <sheetName val="단면_(2)5"/>
      <sheetName val="토공유동표(전체_당초)5"/>
      <sheetName val="구조______4"/>
      <sheetName val="b_balju_(2)5"/>
      <sheetName val="노무비_4"/>
      <sheetName val="화재_탐지_설비4"/>
      <sheetName val="Customer_Databas4"/>
      <sheetName val="4_LINE4"/>
      <sheetName val="7_th4"/>
      <sheetName val="_갑지4"/>
      <sheetName val="4_일위대가집계4"/>
      <sheetName val="내역서_제출4"/>
      <sheetName val="A_LINE4"/>
      <sheetName val="5__현장관리비(new)_4"/>
      <sheetName val="방배동내역_(총괄)4"/>
      <sheetName val="간_지14"/>
      <sheetName val="5__현장관리비_new__4"/>
      <sheetName val="Temporary_Mooring4"/>
      <sheetName val="중기조종사_단위단가5"/>
      <sheetName val="총_원가계산4"/>
      <sheetName val="2_교량(신설)4"/>
      <sheetName val="EQUIP_LIST4"/>
      <sheetName val="일위대가_(PM)3"/>
      <sheetName val="2000_054"/>
      <sheetName val="원내역서_그대로3"/>
      <sheetName val="1_3_1절점좌표4"/>
      <sheetName val="1_1설계기준4"/>
      <sheetName val="1_본부별4"/>
      <sheetName val="기초입력_DATA4"/>
      <sheetName val="재활용_악취_먼지DUCT산출4"/>
      <sheetName val="남양시작동자105노65기1_3화1_23"/>
      <sheetName val="관음목장(제출용)자105인97_53"/>
      <sheetName val="전체내역_(2)3"/>
      <sheetName val="Hyundai_Unit_cost_xls3"/>
      <sheetName val="제출내역_(2)4"/>
      <sheetName val="TABLE_DB3"/>
      <sheetName val="쌍용_data_base3"/>
      <sheetName val="969910(_R)3"/>
      <sheetName val="1062-X방향_3"/>
      <sheetName val="5_정산서4"/>
      <sheetName val="PROJECT_BRIEF3"/>
      <sheetName val="4_장비손료4"/>
      <sheetName val="2_2_오피스텔(12~32F)4"/>
      <sheetName val="일위대가_집계표4"/>
      <sheetName val="6__안전관리비11"/>
      <sheetName val="자__재4"/>
      <sheetName val="개인별_순위표4"/>
      <sheetName val="CM_14"/>
      <sheetName val="기술부_VENDOR_LIST4"/>
      <sheetName val="단계별내역_(2)4"/>
      <sheetName val="2_2_띠장의_설계4"/>
      <sheetName val="경비_(1)3"/>
      <sheetName val="2F_회의실견적(5_14_일대)3"/>
      <sheetName val="단양_00_아파트-세부내역4"/>
      <sheetName val="VENDOR_LIST3"/>
      <sheetName val="단가_3"/>
      <sheetName val="108_수선비3"/>
      <sheetName val="①idea_pipeline3"/>
      <sheetName val="IMP_통일양식3"/>
      <sheetName val="LYS_통일양식3"/>
      <sheetName val="Xunit_(단위환산)3"/>
      <sheetName val="유통기한_프로그램3"/>
      <sheetName val="1차_내역서3"/>
      <sheetName val="설계기준_및_하중계산3"/>
      <sheetName val="5호광장_(만점)4"/>
      <sheetName val="인천국제_(만점)_(2)4"/>
      <sheetName val="전선_및_전선관3"/>
      <sheetName val="Sight_n_M_H3"/>
      <sheetName val="매출요약(월별)_-년간3"/>
      <sheetName val="Piping_Design_Data3"/>
      <sheetName val="4_&amp;_10-inch,_CO2_Combo_&amp;_Sweep3"/>
      <sheetName val="1_䷨수장3"/>
      <sheetName val="4_뀴진설Ⳅ3"/>
      <sheetName val="전䰨선로_물량표3"/>
      <sheetName val="㶀대입찰_내역서3"/>
      <sheetName val="수목데이타_3"/>
      <sheetName val="kimre_scrubber3"/>
      <sheetName val="내역서_(2)3"/>
      <sheetName val="strut_type3"/>
      <sheetName val="한성교회_신축공사(050713)_CheckList3"/>
      <sheetName val="FRP_PIPING_일위대가3"/>
      <sheetName val="9_1지하2층하부보4"/>
      <sheetName val="4_일위대가4"/>
      <sheetName val="1-1_현장정리3"/>
      <sheetName val="1-2_토공3"/>
      <sheetName val="1-3_WMM,GSB3"/>
      <sheetName val="1-4_BITUMINOUS_COURSE3"/>
      <sheetName val="1-5_BOX_CULVERTS3"/>
      <sheetName val="1-6_BRIDGE3"/>
      <sheetName val="1-7_DRAINAGE3"/>
      <sheetName val="1-8_TRAFFIC3"/>
      <sheetName val="1-9_MISCELLANEOUS3"/>
      <sheetName val="1-10_ELECTRICAL3"/>
      <sheetName val="1-12_도급외항목3"/>
      <sheetName val="4_2_1_마루높이_검토3"/>
      <sheetName val="BOX_본체3"/>
      <sheetName val="Bảng_mã_VT2"/>
      <sheetName val="중기쥰종사_단위단가3"/>
      <sheetName val="STEEL_BOX_단면설계(SEC_8)3"/>
      <sheetName val="6_이토처리시간3"/>
      <sheetName val="울진항공등화_내역서3"/>
      <sheetName val="영흥TL(UP,DOWN)_3"/>
      <sheetName val="일_위_대_가_표3"/>
      <sheetName val="PTVT_(MAU)3"/>
      <sheetName val="총괄집계_3"/>
      <sheetName val="MP_MOB3"/>
      <sheetName val="명일작업계획_(3)3"/>
      <sheetName val="내역서_(3)4"/>
      <sheetName val="산출양식_(2)4"/>
      <sheetName val="전체산출내역서갑(변경)_4"/>
      <sheetName val="A_터파기공4"/>
      <sheetName val="B_측·집4"/>
      <sheetName val="배(자·집)_(2)4"/>
      <sheetName val="2_01측·터·집4"/>
      <sheetName val="땅깍·수_(1-1)4"/>
      <sheetName val="0-52_4"/>
      <sheetName val="콘·다_(2)4"/>
      <sheetName val="기·집_(2)4"/>
      <sheetName val="콘·다_(3)4"/>
      <sheetName val="병원내역집계표_(2)4"/>
      <sheetName val="실행총괄_4"/>
      <sheetName val="[IL-3_XLSY갑지4"/>
      <sheetName val="4_일위대가목차4"/>
      <sheetName val="내역_ver1_04"/>
      <sheetName val="2000,9월_일위4"/>
      <sheetName val="1_노무비명세서(해동)4"/>
      <sheetName val="1_노무비명세서(토목)4"/>
      <sheetName val="2_노무비명세서(해동)4"/>
      <sheetName val="2_노무비명세서(수직보호망)4"/>
      <sheetName val="2_노무비명세서(난간대)4"/>
      <sheetName val="2_사진대지4"/>
      <sheetName val="3_사진대지4"/>
      <sheetName val="변압기_및_발전기_용량3"/>
      <sheetName val="조도계산서_(도서)3"/>
      <sheetName val="빌딩_안내3"/>
      <sheetName val="CABLE_(2)3"/>
      <sheetName val="G_R300경비3"/>
      <sheetName val="단가대비표_(3)3"/>
      <sheetName val="기성내역서(을)_(2)3"/>
      <sheetName val="1단계_(2)3"/>
      <sheetName val="2_1__노무비_평균단가산출3"/>
      <sheetName val="3_공사비(07년노임단가)3"/>
      <sheetName val="3_공사비(단가조사표)3"/>
      <sheetName val="3_공사비(물량산출표)3"/>
      <sheetName val="3_공사비(일위대가표목록)3"/>
      <sheetName val="3_공사비(일위대가표)3"/>
      <sheetName val="TRE_TABLE3"/>
      <sheetName val="Requirement(Work_Crew)3"/>
      <sheetName val="진입도로B_(2)3"/>
      <sheetName val="2_냉난방설비공사3"/>
      <sheetName val="7_자동제어공사3"/>
      <sheetName val="중강당_내역3"/>
      <sheetName val="기초자료입력및_K치_확인3"/>
      <sheetName val="실행내역_3"/>
      <sheetName val="자재_단가_비교표(견적)3"/>
      <sheetName val="자재_단가_비교표3"/>
      <sheetName val="Bid_Summary3"/>
      <sheetName val="이동시_예상비용3"/>
      <sheetName val="Seg_1DE비용3"/>
      <sheetName val="Transit_비용_감가상각미포함3"/>
      <sheetName val="세골재__T2_변경_현황3"/>
      <sheetName val="전화공사_공량_및_집계표3"/>
      <sheetName val="참조_(2)3"/>
      <sheetName val="6__직접경비3"/>
      <sheetName val="대가_(보완)3"/>
      <sheetName val="3_자재비(총괄)3"/>
      <sheetName val="제조_경영3"/>
      <sheetName val="4_전기3"/>
      <sheetName val="노_무_비3"/>
      <sheetName val="미납품_현황3"/>
      <sheetName val="신설개소별_총집계표(동해-배전)3"/>
      <sheetName val="용선_C_L3"/>
      <sheetName val="전_체3"/>
      <sheetName val="흙막이B_(오산운암)3"/>
      <sheetName val="타이로드_흙막이3"/>
      <sheetName val="타이로드_흙막이(근입장2_5M)3"/>
      <sheetName val="타이로드(근입장2_5M)3"/>
      <sheetName val="pile_항타3"/>
      <sheetName val="pile_항타(디젤)3"/>
      <sheetName val="pile_항타_A3"/>
      <sheetName val="pile_항타_B3"/>
      <sheetName val="pile_항타_C3"/>
      <sheetName val="pile_인발3"/>
      <sheetName val="pile_인발_A3"/>
      <sheetName val="pile_인발_B3"/>
      <sheetName val="pile_인발_C3"/>
      <sheetName val="20TON_TRAILER3"/>
      <sheetName val="토류판_(2)3"/>
      <sheetName val="SHEET_PILE단가3"/>
      <sheetName val="함열량_db2"/>
      <sheetName val="10_경제성분석2"/>
      <sheetName val="단가_및_재료비3"/>
      <sheetName val="기계_도급내역서2"/>
      <sheetName val="-15_02"/>
      <sheetName val="고객사_관리_코드3"/>
      <sheetName val="사__업__비__수__지__예__산__서2"/>
      <sheetName val="Div26_-_Elect2"/>
      <sheetName val="2_1외주3"/>
      <sheetName val="2_3노무3"/>
      <sheetName val="2_4자재3"/>
      <sheetName val="2_2장비3"/>
      <sheetName val="2_5경비3"/>
      <sheetName val="2_6수목대3"/>
      <sheetName val="3련_BOX3"/>
      <sheetName val="모선자재_집계표2"/>
      <sheetName val="재료의_할증2"/>
      <sheetName val="내역서_2"/>
      <sheetName val="공내역_및_견적조건2"/>
      <sheetName val="2_12"/>
      <sheetName val="Khoi_luong2"/>
      <sheetName val="Fr_Revit2"/>
      <sheetName val="NSA_Summary2"/>
      <sheetName val="DonGia_chetao2"/>
      <sheetName val="DonGia_VatTuLK2"/>
      <sheetName val="표__지2"/>
      <sheetName val="D1_2_COF모듈자재_입출재고_(B급)2"/>
      <sheetName val="cong_thuc_tinh_chi_tiet2"/>
      <sheetName val="Phieu_trinh_ky_cấu_tháp"/>
      <sheetName val="Phieu_trinh_ky_VTP"/>
      <sheetName val="KS-VL_rời"/>
      <sheetName val="Tai_san"/>
      <sheetName val="Check_dong_tien"/>
      <sheetName val="Chi_phí_SDTS"/>
      <sheetName val="Check_COST"/>
      <sheetName val="DATA_HD"/>
      <sheetName val="Tong_hop_1TM"/>
      <sheetName val="Tong_hop"/>
      <sheetName val="NS_Lán_trại"/>
      <sheetName val="Check_cong_no_NC"/>
      <sheetName val="Gia_VLNCMTC"/>
      <sheetName val="청_구1"/>
      <sheetName val="7_전산해석결과1"/>
      <sheetName val="4_하중1"/>
      <sheetName val="chi_tiet1"/>
      <sheetName val="PPC_Summary1"/>
      <sheetName val="Summary_VO_No_3"/>
      <sheetName val="VO_No_3_1"/>
      <sheetName val="VO_No_3_2"/>
      <sheetName val="VO_No_3_3"/>
      <sheetName val="VO_No_3_4"/>
      <sheetName val="VO_No_3_5"/>
      <sheetName val="VO_No_3_6"/>
      <sheetName val="VO_No_3_7"/>
      <sheetName val="VO_No_3_8"/>
      <sheetName val="기존단가_(2)1"/>
      <sheetName val="외주대비_-석축_x"/>
      <sheetName val="_IL-3_XLSY갑지4"/>
      <sheetName val="KET_CAU-_MJV2"/>
      <sheetName val="Ví_dụ"/>
      <sheetName val="Phan_lap_dat"/>
      <sheetName val="Lắp_Ráp"/>
      <sheetName val="SCOPE_OF_WORK"/>
      <sheetName val="대3류_"/>
      <sheetName val="Sàn_T1"/>
      <sheetName val="Lỗ_thông_gió"/>
      <sheetName val="DI-ESTI"/>
      <sheetName val="Bang gia 2011.10.12"/>
      <sheetName val="계산내역(설비)"/>
      <sheetName val="일위대가Ȓ_x0000_"/>
      <sheetName val="일위대가顔-"/>
      <sheetName val="총공사_x0000__x0000_Ԁ"/>
      <sheetName val="재무가정"/>
      <sheetName val="사전공사"/>
      <sheetName val="건_ê_x0000_Ԁ"/>
      <sheetName val="위생䲀æ"/>
      <sheetName val="부대표지츀 _x0000__x0000_얈"/>
      <sheetName val="부대표지츀 _x0000__x0000_篐"/>
      <sheetName val="NOM³"/>
      <sheetName val="NOMֳ"/>
      <sheetName val="견적_x0005_"/>
      <sheetName val="기초입력ԯ"/>
      <sheetName val="외주대비x"/>
      <sheetName val="기초데이타"/>
      <sheetName val="A-100전제"/>
      <sheetName val="갑지 1회"/>
      <sheetName val="표지1회"/>
      <sheetName val="18.07"/>
      <sheetName val="갑지 2회"/>
      <sheetName val="표지2회"/>
      <sheetName val="18.08"/>
      <sheetName val="갑지 3회"/>
      <sheetName val="표지3회"/>
      <sheetName val="18.09"/>
      <sheetName val="갑지 4회"/>
      <sheetName val="표지4회"/>
      <sheetName val="18.10"/>
      <sheetName val="갑지 5회"/>
      <sheetName val="표지5회"/>
      <sheetName val="18.11"/>
      <sheetName val="갑지 6회"/>
      <sheetName val="표지6회"/>
      <sheetName val="18.12"/>
      <sheetName val="갑지 7회"/>
      <sheetName val="표지7회"/>
      <sheetName val="19.01"/>
      <sheetName val="갑지 8회"/>
      <sheetName val="표지8회"/>
      <sheetName val="19.02"/>
      <sheetName val="갑지 9회"/>
      <sheetName val="표지 9회"/>
      <sheetName val="19.03"/>
      <sheetName val="갑지 10회"/>
      <sheetName val="표지 10회"/>
      <sheetName val="19.04"/>
      <sheetName val="갑지 11회"/>
      <sheetName val="표지 11회"/>
      <sheetName val="19.05"/>
      <sheetName val="갑지 12회"/>
      <sheetName val="표지 12회"/>
      <sheetName val="19.06"/>
      <sheetName val="갑지 13회"/>
      <sheetName val="표지 13회"/>
      <sheetName val="19.07"/>
      <sheetName val="갑지 14회"/>
      <sheetName val="표지 14회"/>
      <sheetName val="19.08"/>
      <sheetName val="1-׃⼿"/>
      <sheetName val="1-닑⽋"/>
      <sheetName val="1-_x0005__x0000_"/>
      <sheetName val="오억미만"/>
      <sheetName val="Bab泅啢堀㭔*"/>
      <sheetName val="서울대규장각(가시설흙막이)"/>
      <sheetName val="아파트급수지하PIT층평면도(평면도)"/>
      <sheetName val="[회다내역,X켊楳켎攳嶪剃嶮布쵌섌)"/>
      <sheetName val="금회_청구사항(기계)"/>
      <sheetName val="기성갑지_(소방)"/>
      <sheetName val="금회_청구사항(소방)"/>
      <sheetName val="실唉역서"/>
      <sheetName val="㶀하ረ성남)"/>
      <sheetName val="㶀대표지_(鰲)"/>
      <sheetName val="⳵사塄총ⴄ표"/>
      <sheetName val="배ⴀ단가조사䄜"/>
      <sheetName val="공䠅별산출뀴䃭서"/>
      <sheetName val="옹벽ꏨ면치수"/>
      <sheetName val="맨홀메우기"/>
      <sheetName val="1_설계기준倱"/>
      <sheetName val="투찰금액"/>
      <sheetName val="D_B"/>
      <sheetName val="K2_site_Total_내역서"/>
      <sheetName val="1_청구서"/>
      <sheetName val="2_내역서"/>
      <sheetName val="일위대가56-1_"/>
      <sheetName val="일위대가71-1_"/>
      <sheetName val="일위대가74-1_"/>
      <sheetName val="일위대가76-1_"/>
      <sheetName val="일위대가77-1_"/>
      <sheetName val="일위대가78-1_"/>
      <sheetName val="동강_배관"/>
      <sheetName val="WCR_외주"/>
      <sheetName val="ANILINE_-_OPTION"/>
      <sheetName val="MDI_-_OPTION"/>
      <sheetName val="총괄표_"/>
      <sheetName val="계약대비내역서_(부경)"/>
      <sheetName val="집행대비내역서_(부경)"/>
      <sheetName val="계약그라우팅_포장"/>
      <sheetName val="계약사무실조경_"/>
      <sheetName val="횡배수관_토공량_산출"/>
      <sheetName val="부대표지䥀"/>
      <sheetName val="06_일위대가목록"/>
      <sheetName val="1공구_건정토건_토공8"/>
      <sheetName val="1공구_건정토건_철콘8"/>
      <sheetName val="도급표지_8"/>
      <sheetName val="도급표지__(4)8"/>
      <sheetName val="부대표지_(4)8"/>
      <sheetName val="도급표지__(3)8"/>
      <sheetName val="부대표지_(3)8"/>
      <sheetName val="도급표지__(2)8"/>
      <sheetName val="부대표지_(2)8"/>
      <sheetName val="토__목8"/>
      <sheetName val="조__경8"/>
      <sheetName val="전_기8"/>
      <sheetName val="건__축8"/>
      <sheetName val="보도내역_(3)8"/>
      <sheetName val="준검_내역서8"/>
      <sheetName val="1_수인터널8"/>
      <sheetName val="2_대외공문8"/>
      <sheetName val="설_계8"/>
      <sheetName val="6PILE__(돌출)8"/>
      <sheetName val="AS포장복구_8"/>
      <sheetName val="입출재고현황_(2)7"/>
      <sheetName val="0_0ControlSheet8"/>
      <sheetName val="0_1keyAssumption8"/>
      <sheetName val="4_내진설계7"/>
      <sheetName val="내역(최종본4_5)8"/>
      <sheetName val="Sheet1_(2)7"/>
      <sheetName val="BSD_(2)7"/>
      <sheetName val="1_취수장7"/>
      <sheetName val="부대입찰_내역서7"/>
      <sheetName val="전차선로_물량표7"/>
      <sheetName val="토공(우물통,기타)_7"/>
      <sheetName val="_총괄표7"/>
      <sheetName val="현장관리비_산출내역7"/>
      <sheetName val="제잡비_xls7"/>
      <sheetName val="3BL공동구_수량7"/>
      <sheetName val="현장별계약현황('98_10_31)7"/>
      <sheetName val="96보완계획7_127"/>
      <sheetName val="97년_추정7"/>
      <sheetName val="인건비_7"/>
      <sheetName val="1__설계조건_2_단면가정_3__하중계산7"/>
      <sheetName val="DATA_입력란7"/>
      <sheetName val="실행내역서_7"/>
      <sheetName val="1_설계조건7"/>
      <sheetName val="2_고용보험료산출근거7"/>
      <sheetName val="노원열병합__건축공사기성내역서7"/>
      <sheetName val="Eq__Mobilization7"/>
      <sheetName val="원가계산_(2)7"/>
      <sheetName val="장비당단가_(1)6"/>
      <sheetName val="Sheet2_(2)6"/>
      <sheetName val="내___역5"/>
      <sheetName val="1_설계기준6"/>
      <sheetName val="프라임_강변역(4,236)5"/>
      <sheetName val="플랜트_설치7"/>
      <sheetName val="8_PILE__(돌출)6"/>
      <sheetName val="콤보박스와_리스트박스의_연결7"/>
      <sheetName val="2000년_공정표5"/>
      <sheetName val="수_량_명_세_서_-_16"/>
      <sheetName val="설내역서_6"/>
      <sheetName val="2_건축6"/>
      <sheetName val="집_계_표5"/>
      <sheetName val="2_교량(신설)5"/>
      <sheetName val="5_2코핑5"/>
      <sheetName val="공정표_6"/>
      <sheetName val="P_M_별5"/>
      <sheetName val="표지_(3)7"/>
      <sheetName val="표지_(2)7"/>
      <sheetName val="교각집계_(2)7"/>
      <sheetName val="교각토공_(2)7"/>
      <sheetName val="교각철근_(2)7"/>
      <sheetName val="외주대비_-석축7"/>
      <sheetName val="외주대비-구조물_(2)7"/>
      <sheetName val="견적표지_(3)7"/>
      <sheetName val="_HIT-&gt;HMC_견적(3900)7"/>
      <sheetName val="일__위__대__가__목__록7"/>
      <sheetName val="교각토공__2_7"/>
      <sheetName val="HRSG_SMALL072207"/>
      <sheetName val="6__안전관리비12"/>
      <sheetName val="하도내역_(철콘)6"/>
      <sheetName val="3_공통공사대비7"/>
      <sheetName val="노무비_근거6"/>
      <sheetName val="조건표_(2)6"/>
      <sheetName val="별표_6"/>
      <sheetName val="임율_Data6"/>
      <sheetName val="2차전체변경예정_(2)6"/>
      <sheetName val="토공유동표(전체_당초)6"/>
      <sheetName val="목차_6"/>
      <sheetName val="단면_(2)6"/>
      <sheetName val="b_balju_(2)6"/>
      <sheetName val="8_현장관리비6"/>
      <sheetName val="7_안전관리비6"/>
      <sheetName val="7__현장관리비_6"/>
      <sheetName val="노무비_5"/>
      <sheetName val="내역서_제출5"/>
      <sheetName val="구조______5"/>
      <sheetName val="간_지15"/>
      <sheetName val="화재_탐지_설비5"/>
      <sheetName val="4_일위대가집계5"/>
      <sheetName val="5__현장관리비(new)_5"/>
      <sheetName val="Customer_Databas5"/>
      <sheetName val="방배동내역_(총괄)5"/>
      <sheetName val="배수공_시멘트_및_골재량_산출5"/>
      <sheetName val="7_PILE__(돌출)5"/>
      <sheetName val="CIP_공사6"/>
      <sheetName val="광통신_견적내역서15"/>
      <sheetName val="할증_5"/>
      <sheetName val="unit_45"/>
      <sheetName val="DATA_입력부5"/>
      <sheetName val="수량산출서_갑지5"/>
      <sheetName val="남양시작동자105노65기1_3화1_24"/>
      <sheetName val="관음목장(제출용)자105인97_54"/>
      <sheetName val="1_본부별5"/>
      <sheetName val="1_3_1절점좌표5"/>
      <sheetName val="1_1설계기준5"/>
      <sheetName val="2000_055"/>
      <sheetName val="기초입력_DATA5"/>
      <sheetName val="단양_00_아파트-세부내역5"/>
      <sheetName val="4_경비_5_영업외수지5"/>
      <sheetName val="_견적서5"/>
      <sheetName val="EQUIP_LIST5"/>
      <sheetName val="Piping_Design_Data4"/>
      <sheetName val="4_&amp;_10-inch,_CO2_Combo_&amp;_Sweep4"/>
      <sheetName val="Sight_n_M_H4"/>
      <sheetName val="4_장비손료5"/>
      <sheetName val="2F_회의실견적(5_14_일대)4"/>
      <sheetName val="재활용_악취_먼지DUCT산출5"/>
      <sheetName val="전체내역_(2)4"/>
      <sheetName val="Hyundai_Unit_cost_xls4"/>
      <sheetName val="969910(_R)4"/>
      <sheetName val="원내역서_그대로4"/>
      <sheetName val="5_정산서5"/>
      <sheetName val="수목데이타_4"/>
      <sheetName val="1062-X방향_4"/>
      <sheetName val="TABLE_DB4"/>
      <sheetName val="쌍용_data_base4"/>
      <sheetName val="경비_(1)4"/>
      <sheetName val="설계기준_및_하중계산4"/>
      <sheetName val="PROJECT_BRIEF4"/>
      <sheetName val="5호광장_(만점)5"/>
      <sheetName val="인천국제_(만점)_(2)5"/>
      <sheetName val="전선_및_전선관4"/>
      <sheetName val="VENDOR_LIST4"/>
      <sheetName val="중기조종사_단위단가6"/>
      <sheetName val="5__현장관리비_new__5"/>
      <sheetName val="Temporary_Mooring5"/>
      <sheetName val="A_LINE5"/>
      <sheetName val="제출내역_(2)5"/>
      <sheetName val="2_2_오피스텔(12~32F)5"/>
      <sheetName val="_갑지5"/>
      <sheetName val="일위대가_집계표5"/>
      <sheetName val="9_1지하2층하부보5"/>
      <sheetName val="단계별내역_(2)5"/>
      <sheetName val="총_원가계산5"/>
      <sheetName val="4_일위대가5"/>
      <sheetName val="단가_4"/>
      <sheetName val="4_LINE5"/>
      <sheetName val="7_th5"/>
      <sheetName val="매출요약(월별)_-년간4"/>
      <sheetName val="한성교회_신축공사(050713)_CheckList4"/>
      <sheetName val="단가_및_재료비4"/>
      <sheetName val="1_䷨수장4"/>
      <sheetName val="4_뀴진설Ⳅ4"/>
      <sheetName val="전䰨선로_물량표4"/>
      <sheetName val="㶀대입찰_내역서4"/>
      <sheetName val="내역서_(2)4"/>
      <sheetName val="strut_type4"/>
      <sheetName val="10_경제성분석3"/>
      <sheetName val="총괄집계_4"/>
      <sheetName val="2_13"/>
      <sheetName val="기계_도급내역서3"/>
      <sheetName val="kimre_scrubber4"/>
      <sheetName val="108_수선비4"/>
      <sheetName val="FRP_PIPING_일위대가4"/>
      <sheetName val="-15_03"/>
      <sheetName val="개인별_순위표5"/>
      <sheetName val="사__업__비__수__지__예__산__서3"/>
      <sheetName val="CM_15"/>
      <sheetName val="청_구2"/>
      <sheetName val="공내역_및_견적조건3"/>
      <sheetName val="_ｹ-ﾌﾞﾙ1"/>
      <sheetName val="97_사업추정(WEKI)1"/>
      <sheetName val="STEEL_BOX_단면설계(SEC_8)4"/>
      <sheetName val="2_2_띠장의_설계5"/>
      <sheetName val="자__재5"/>
      <sheetName val="세골재__T2_변경_현황4"/>
      <sheetName val="6__안전관리비13"/>
      <sheetName val="기술부_VENDOR_LIST5"/>
      <sheetName val="4_2_1_마루높이_검토4"/>
      <sheetName val="내역서_(3)5"/>
      <sheetName val="산출양식_(2)5"/>
      <sheetName val="전체산출내역서갑(변경)_5"/>
      <sheetName val="A_터파기공5"/>
      <sheetName val="B_측·집5"/>
      <sheetName val="배(자·집)_(2)5"/>
      <sheetName val="2_01측·터·집5"/>
      <sheetName val="땅깍·수_(1-1)5"/>
      <sheetName val="0-52_5"/>
      <sheetName val="콘·다_(2)5"/>
      <sheetName val="기·집_(2)5"/>
      <sheetName val="콘·다_(3)5"/>
      <sheetName val="병원내역집계표_(2)5"/>
      <sheetName val="실행총괄_5"/>
      <sheetName val="[IL-3_XLSY갑지5"/>
      <sheetName val="4_일위대가목차5"/>
      <sheetName val="내역_ver1_05"/>
      <sheetName val="2000,9월_일위5"/>
      <sheetName val="1_노무비명세서(해동)5"/>
      <sheetName val="1_노무비명세서(토목)5"/>
      <sheetName val="2_노무비명세서(해동)5"/>
      <sheetName val="2_노무비명세서(수직보호망)5"/>
      <sheetName val="2_노무비명세서(난간대)5"/>
      <sheetName val="2_사진대지5"/>
      <sheetName val="3_사진대지5"/>
      <sheetName val="변압기_및_발전기_용량4"/>
      <sheetName val="조도계산서_(도서)4"/>
      <sheetName val="빌딩_안내4"/>
      <sheetName val="CABLE_(2)4"/>
      <sheetName val="G_R300경비4"/>
      <sheetName val="단가대비표_(3)4"/>
      <sheetName val="기성내역서(을)_(2)4"/>
      <sheetName val="1단계_(2)4"/>
      <sheetName val="2_1__노무비_평균단가산출4"/>
      <sheetName val="3_공사비(07년노임단가)4"/>
      <sheetName val="3_공사비(단가조사표)4"/>
      <sheetName val="3_공사비(물량산출표)4"/>
      <sheetName val="3_공사비(일위대가표목록)4"/>
      <sheetName val="3_공사비(일위대가표)4"/>
      <sheetName val="TRE_TABLE4"/>
      <sheetName val="Requirement(Work_Crew)4"/>
      <sheetName val="진입도로B_(2)4"/>
      <sheetName val="2_냉난방설비공사4"/>
      <sheetName val="7_자동제어공사4"/>
      <sheetName val="중강당_내역4"/>
      <sheetName val="기초자료입력및_K치_확인4"/>
      <sheetName val="실행내역_4"/>
      <sheetName val="자재_단가_비교표(견적)4"/>
      <sheetName val="자재_단가_비교표4"/>
      <sheetName val="Bid_Summary4"/>
      <sheetName val="이동시_예상비용4"/>
      <sheetName val="Seg_1DE비용4"/>
      <sheetName val="Transit_비용_감가상각미포함4"/>
      <sheetName val="전화공사_공량_및_집계표4"/>
      <sheetName val="참조_(2)4"/>
      <sheetName val="6__직접경비4"/>
      <sheetName val="대가_(보완)4"/>
      <sheetName val="3_자재비(총괄)4"/>
      <sheetName val="제조_경영4"/>
      <sheetName val="4_전기4"/>
      <sheetName val="노_무_비4"/>
      <sheetName val="미납품_현황4"/>
      <sheetName val="신설개소별_총집계표(동해-배전)4"/>
      <sheetName val="BOX_본체4"/>
      <sheetName val="MP_MOB4"/>
      <sheetName val="신평리_권리자명부1"/>
      <sheetName val="일위대가_(PM)4"/>
      <sheetName val="7_전산해석결과2"/>
      <sheetName val="4_하중2"/>
      <sheetName val="①idea_pipeline4"/>
      <sheetName val="IMP_통일양식4"/>
      <sheetName val="LYS_통일양식4"/>
      <sheetName val="Xunit_(단위환산)4"/>
      <sheetName val="유통기한_프로그램4"/>
      <sheetName val="1-1_현장정리4"/>
      <sheetName val="1-2_토공4"/>
      <sheetName val="1-3_WMM,GSB4"/>
      <sheetName val="1-4_BITUMINOUS_COURSE4"/>
      <sheetName val="1-5_BOX_CULVERTS4"/>
      <sheetName val="1-6_BRIDGE4"/>
      <sheetName val="1-7_DRAINAGE4"/>
      <sheetName val="1-8_TRAFFIC4"/>
      <sheetName val="1-9_MISCELLANEOUS4"/>
      <sheetName val="1-10_ELECTRICAL4"/>
      <sheetName val="1-12_도급외항목4"/>
      <sheetName val="명일작업계획_(3)4"/>
      <sheetName val="용선_C_L4"/>
      <sheetName val="전_체4"/>
      <sheetName val="흙막이B_(오산운암)4"/>
      <sheetName val="타이로드_흙막이4"/>
      <sheetName val="타이로드_흙막이(근입장2_5M)4"/>
      <sheetName val="타이로드(근입장2_5M)4"/>
      <sheetName val="pile_항타4"/>
      <sheetName val="pile_항타(디젤)4"/>
      <sheetName val="pile_항타_A4"/>
      <sheetName val="pile_항타_B4"/>
      <sheetName val="pile_항타_C4"/>
      <sheetName val="pile_인발4"/>
      <sheetName val="pile_인발_A4"/>
      <sheetName val="pile_인발_B4"/>
      <sheetName val="pile_인발_C4"/>
      <sheetName val="20TON_TRAILER4"/>
      <sheetName val="토류판_(2)4"/>
      <sheetName val="SHEET_PILE단가4"/>
      <sheetName val="6_이토처리시간4"/>
      <sheetName val="태화42_1"/>
      <sheetName val="외주현황_wq11"/>
      <sheetName val="1차_내역서4"/>
      <sheetName val="220_(2)1"/>
      <sheetName val="토__공1"/>
      <sheetName val="울진항공등화_내역서4"/>
      <sheetName val="일_위_대_가_표4"/>
      <sheetName val="영흥TL(UP,DOWN)_4"/>
      <sheetName val="3련_BOX4"/>
      <sheetName val="내역서_3"/>
      <sheetName val="2_1외주4"/>
      <sheetName val="2_3노무4"/>
      <sheetName val="2_4자재4"/>
      <sheetName val="2_2장비4"/>
      <sheetName val="2_5경비4"/>
      <sheetName val="2_6수목대4"/>
      <sheetName val="모선자재_집계표3"/>
      <sheetName val="재료의_할증3"/>
      <sheetName val="D1_2_COF모듈자재_입출재고_(B급)3"/>
      <sheetName val="BEND_LOSS1"/>
      <sheetName val="토공_total1"/>
      <sheetName val="3_관로전환기1"/>
      <sheetName val="F_월별기성수금현황_1"/>
      <sheetName val="내역서1999_8최종1"/>
      <sheetName val="3_전기산출기초1"/>
      <sheetName val="고객사_관리_코드4"/>
      <sheetName val="중기쥰종사_단위단가4"/>
      <sheetName val="_1"/>
      <sheetName val="금회_청구사항(기계)1"/>
      <sheetName val="기성갑지_(소방)1"/>
      <sheetName val="금회_청구사항(소방)1"/>
      <sheetName val="함열량_db3"/>
      <sheetName val="PTVT_(MAU)4"/>
      <sheetName val="99_조정금액1"/>
      <sheetName val="D_B1"/>
      <sheetName val="기존단가_(2)2"/>
      <sheetName val="TRAY_헹거산출1"/>
      <sheetName val="1_청구서1"/>
      <sheetName val="2_내역서1"/>
      <sheetName val="표__지3"/>
      <sheetName val="1_11"/>
      <sheetName val="K2_site_Total_내역서1"/>
      <sheetName val="Div26_-_Elect3"/>
      <sheetName val="Khoi_luong3"/>
      <sheetName val="Bảng_mã_VT3"/>
      <sheetName val="DonGia_chetao3"/>
      <sheetName val="DonGia_VatTuLK3"/>
      <sheetName val="Fr_Revit3"/>
      <sheetName val="NSA_Summary3"/>
      <sheetName val="일위대가56-1_1"/>
      <sheetName val="일위대가71-1_1"/>
      <sheetName val="일위대가74-1_1"/>
      <sheetName val="일위대가76-1_1"/>
      <sheetName val="일위대가77-1_1"/>
      <sheetName val="일위대가78-1_1"/>
      <sheetName val="chi_tiet2"/>
      <sheetName val="PPC_Summary2"/>
      <sheetName val="Tong_hop1"/>
      <sheetName val="Phan_lap_dat1"/>
      <sheetName val="Lắp_Ráp1"/>
      <sheetName val="동강_배관1"/>
      <sheetName val="WCR_외주1"/>
      <sheetName val="ANILINE_-_OPTION1"/>
      <sheetName val="MDI_-_OPTION1"/>
      <sheetName val="총괄표_1"/>
      <sheetName val="계약대비내역서_(부경)1"/>
      <sheetName val="집행대비내역서_(부경)1"/>
      <sheetName val="계약그라우팅_포장1"/>
      <sheetName val="계약사무실조경_1"/>
      <sheetName val="횡배수관_토공량_산출1"/>
      <sheetName val="Phieu_trinh_ky_cấu_tháp1"/>
      <sheetName val="Phieu_trinh_ky_VTP1"/>
      <sheetName val="KS-VL_rời1"/>
      <sheetName val="Tai_san1"/>
      <sheetName val="Check_dong_tien1"/>
      <sheetName val="Chi_phí_SDTS1"/>
      <sheetName val="Check_COST1"/>
      <sheetName val="DATA_HD1"/>
      <sheetName val="Tong_hop_1TM1"/>
      <sheetName val="NS_Lán_trại1"/>
      <sheetName val="Check_cong_no_NC1"/>
      <sheetName val="cong_thuc_tinh_chi_tiet3"/>
      <sheetName val="_IL-3_XLSY갑지5"/>
      <sheetName val="KET_CAU-_MJV21"/>
      <sheetName val="Ví_dụ1"/>
      <sheetName val="Gia_VLNCMTC1"/>
      <sheetName val="06_일위대가목록1"/>
      <sheetName val="부대표지⽠"/>
      <sheetName val="도시정비_"/>
      <sheetName val="3_1_6_전산처리결과"/>
      <sheetName val="1공구_건정토건_토공9"/>
      <sheetName val="1공구_건정토건_철콘9"/>
      <sheetName val="도급표지_9"/>
      <sheetName val="도급표지__(4)9"/>
      <sheetName val="부대표지_(4)9"/>
      <sheetName val="도급표지__(3)9"/>
      <sheetName val="부대표지_(3)9"/>
      <sheetName val="도급표지__(2)9"/>
      <sheetName val="부대표지_(2)9"/>
      <sheetName val="토__목9"/>
      <sheetName val="조__경9"/>
      <sheetName val="전_기9"/>
      <sheetName val="건__축9"/>
      <sheetName val="보도내역_(3)9"/>
      <sheetName val="준검_내역서9"/>
      <sheetName val="1_수인터널9"/>
      <sheetName val="2_대외공문9"/>
      <sheetName val="설_계9"/>
      <sheetName val="6PILE__(돌출)9"/>
      <sheetName val="AS포장복구_9"/>
      <sheetName val="입출재고현황_(2)8"/>
      <sheetName val="0_0ControlSheet9"/>
      <sheetName val="0_1keyAssumption9"/>
      <sheetName val="4_내진설계8"/>
      <sheetName val="내역(최종본4_5)9"/>
      <sheetName val="Sheet1_(2)8"/>
      <sheetName val="BSD_(2)8"/>
      <sheetName val="1_취수장8"/>
      <sheetName val="부대입찰_내역서8"/>
      <sheetName val="전차선로_물량표8"/>
      <sheetName val="토공(우물통,기타)_8"/>
      <sheetName val="_총괄표8"/>
      <sheetName val="현장관리비_산출내역8"/>
      <sheetName val="제잡비_xls8"/>
      <sheetName val="3BL공동구_수량8"/>
      <sheetName val="현장별계약현황('98_10_31)8"/>
      <sheetName val="96보완계획7_128"/>
      <sheetName val="97년_추정8"/>
      <sheetName val="인건비_8"/>
      <sheetName val="1__설계조건_2_단면가정_3__하중계산8"/>
      <sheetName val="DATA_입력란8"/>
      <sheetName val="실행내역서_8"/>
      <sheetName val="1_설계조건8"/>
      <sheetName val="2_고용보험료산출근거8"/>
      <sheetName val="노원열병합__건축공사기성내역서8"/>
      <sheetName val="Eq__Mobilization8"/>
      <sheetName val="원가계산_(2)8"/>
      <sheetName val="장비당단가_(1)7"/>
      <sheetName val="Sheet2_(2)7"/>
      <sheetName val="내___역6"/>
      <sheetName val="1_설계기준7"/>
      <sheetName val="프라임_강변역(4,236)6"/>
      <sheetName val="플랜트_설치8"/>
      <sheetName val="8_PILE__(돌출)7"/>
      <sheetName val="콤보박스와_리스트박스의_연결8"/>
      <sheetName val="2000년_공정표6"/>
      <sheetName val="수_량_명_세_서_-_17"/>
      <sheetName val="설내역서_7"/>
      <sheetName val="2_건축7"/>
      <sheetName val="집_계_표6"/>
      <sheetName val="2_교량(신설)6"/>
      <sheetName val="5_2코핑6"/>
      <sheetName val="공정표_7"/>
      <sheetName val="P_M_별6"/>
      <sheetName val="표지_(3)8"/>
      <sheetName val="표지_(2)8"/>
      <sheetName val="교각집계_(2)8"/>
      <sheetName val="교각토공_(2)8"/>
      <sheetName val="교각철근_(2)8"/>
      <sheetName val="외주대비_-석축8"/>
      <sheetName val="외주대비-구조물_(2)8"/>
      <sheetName val="견적표지_(3)8"/>
      <sheetName val="_HIT-&gt;HMC_견적(3900)8"/>
      <sheetName val="일__위__대__가__목__록8"/>
      <sheetName val="교각토공__2_8"/>
      <sheetName val="HRSG_SMALL072208"/>
      <sheetName val="6__안전관리비14"/>
      <sheetName val="하도내역_(철콘)7"/>
      <sheetName val="3_공통공사대비8"/>
      <sheetName val="노무비_근거7"/>
      <sheetName val="조건표_(2)7"/>
      <sheetName val="별표_7"/>
      <sheetName val="임율_Data7"/>
      <sheetName val="2차전체변경예정_(2)7"/>
      <sheetName val="토공유동표(전체_당초)7"/>
      <sheetName val="목차_7"/>
      <sheetName val="단면_(2)7"/>
      <sheetName val="b_balju_(2)7"/>
      <sheetName val="8_현장관리비7"/>
      <sheetName val="7_안전관리비7"/>
      <sheetName val="7__현장관리비_7"/>
      <sheetName val="노무비_6"/>
      <sheetName val="내역서_제출6"/>
      <sheetName val="구조______6"/>
      <sheetName val="간_지16"/>
      <sheetName val="화재_탐지_설비6"/>
      <sheetName val="4_일위대가집계6"/>
      <sheetName val="5__현장관리비(new)_6"/>
      <sheetName val="Customer_Databas6"/>
      <sheetName val="방배동내역_(총괄)6"/>
      <sheetName val="배수공_시멘트_및_골재량_산출6"/>
      <sheetName val="7_PILE__(돌출)6"/>
      <sheetName val="CIP_공사7"/>
      <sheetName val="광통신_견적내역서16"/>
      <sheetName val="할증_6"/>
      <sheetName val="unit_46"/>
      <sheetName val="DATA_입력부6"/>
      <sheetName val="수량산출서_갑지6"/>
      <sheetName val="남양시작동자105노65기1_3화1_25"/>
      <sheetName val="관음목장(제출용)자105인97_55"/>
      <sheetName val="1_본부별6"/>
      <sheetName val="1_3_1절점좌표6"/>
      <sheetName val="1_1설계기준6"/>
      <sheetName val="2000_056"/>
      <sheetName val="기초입력_DATA6"/>
      <sheetName val="단양_00_아파트-세부내역6"/>
      <sheetName val="4_경비_5_영업외수지6"/>
      <sheetName val="_견적서6"/>
      <sheetName val="EQUIP_LIST6"/>
      <sheetName val="Piping_Design_Data5"/>
      <sheetName val="4_&amp;_10-inch,_CO2_Combo_&amp;_Sweep5"/>
      <sheetName val="Sight_n_M_H5"/>
      <sheetName val="4_장비손료6"/>
      <sheetName val="2F_회의실견적(5_14_일대)5"/>
      <sheetName val="재활용_악취_먼지DUCT산출6"/>
      <sheetName val="전체내역_(2)5"/>
      <sheetName val="Hyundai_Unit_cost_xls5"/>
      <sheetName val="969910(_R)5"/>
      <sheetName val="원내역서_그대로5"/>
      <sheetName val="5_정산서6"/>
      <sheetName val="수목데이타_5"/>
      <sheetName val="1062-X방향_5"/>
      <sheetName val="TABLE_DB5"/>
      <sheetName val="쌍용_data_base5"/>
      <sheetName val="경비_(1)5"/>
      <sheetName val="설계기준_및_하중계산5"/>
      <sheetName val="PROJECT_BRIEF5"/>
      <sheetName val="5호광장_(만점)6"/>
      <sheetName val="인천국제_(만점)_(2)6"/>
      <sheetName val="전선_및_전선관5"/>
      <sheetName val="VENDOR_LIST5"/>
      <sheetName val="중기조종사_단위단가7"/>
      <sheetName val="5__현장관리비_new__6"/>
      <sheetName val="Temporary_Mooring6"/>
      <sheetName val="A_LINE6"/>
      <sheetName val="제출내역_(2)6"/>
      <sheetName val="2_2_오피스텔(12~32F)6"/>
      <sheetName val="_갑지6"/>
      <sheetName val="일위대가_집계표6"/>
      <sheetName val="9_1지하2층하부보6"/>
      <sheetName val="단계별내역_(2)6"/>
      <sheetName val="총_원가계산6"/>
      <sheetName val="4_일위대가6"/>
      <sheetName val="단가_5"/>
      <sheetName val="4_LINE6"/>
      <sheetName val="7_th6"/>
      <sheetName val="매출요약(월별)_-년간5"/>
      <sheetName val="한성교회_신축공사(050713)_CheckList5"/>
      <sheetName val="단가_및_재료비5"/>
      <sheetName val="1_䷨수장5"/>
      <sheetName val="4_뀴진설Ⳅ5"/>
      <sheetName val="전䰨선로_물량표5"/>
      <sheetName val="㶀대입찰_내역서5"/>
      <sheetName val="내역서_(2)5"/>
      <sheetName val="strut_type5"/>
      <sheetName val="10_경제성분석4"/>
      <sheetName val="총괄집계_5"/>
      <sheetName val="2_14"/>
      <sheetName val="기계_도급내역서4"/>
      <sheetName val="kimre_scrubber5"/>
      <sheetName val="108_수선비5"/>
      <sheetName val="FRP_PIPING_일위대가5"/>
      <sheetName val="-15_04"/>
      <sheetName val="개인별_순위표6"/>
      <sheetName val="사__업__비__수__지__예__산__서4"/>
      <sheetName val="CM_16"/>
      <sheetName val="청_구3"/>
      <sheetName val="공내역_및_견적조건4"/>
      <sheetName val="_ｹ-ﾌﾞﾙ2"/>
      <sheetName val="97_사업추정(WEKI)2"/>
      <sheetName val="STEEL_BOX_단면설계(SEC_8)5"/>
      <sheetName val="2_2_띠장의_설계6"/>
      <sheetName val="자__재6"/>
      <sheetName val="세골재__T2_변경_현황5"/>
      <sheetName val="6__안전관리비15"/>
      <sheetName val="기술부_VENDOR_LIST6"/>
      <sheetName val="4_2_1_마루높이_검토5"/>
      <sheetName val="내역서_(3)6"/>
      <sheetName val="산출양식_(2)6"/>
      <sheetName val="전체산출내역서갑(변경)_6"/>
      <sheetName val="A_터파기공6"/>
      <sheetName val="B_측·집6"/>
      <sheetName val="배(자·집)_(2)6"/>
      <sheetName val="2_01측·터·집6"/>
      <sheetName val="땅깍·수_(1-1)6"/>
      <sheetName val="0-52_6"/>
      <sheetName val="콘·다_(2)6"/>
      <sheetName val="기·집_(2)6"/>
      <sheetName val="콘·다_(3)6"/>
      <sheetName val="병원내역집계표_(2)6"/>
      <sheetName val="실행총괄_6"/>
      <sheetName val="[IL-3_XLSY갑지6"/>
      <sheetName val="4_일위대가목차6"/>
      <sheetName val="내역_ver1_06"/>
      <sheetName val="2000,9월_일위6"/>
      <sheetName val="1_노무비명세서(해동)6"/>
      <sheetName val="1_노무비명세서(토목)6"/>
      <sheetName val="2_노무비명세서(해동)6"/>
      <sheetName val="2_노무비명세서(수직보호망)6"/>
      <sheetName val="2_노무비명세서(난간대)6"/>
      <sheetName val="2_사진대지6"/>
      <sheetName val="3_사진대지6"/>
      <sheetName val="변압기_및_발전기_용량5"/>
      <sheetName val="조도계산서_(도서)5"/>
      <sheetName val="빌딩_안내5"/>
      <sheetName val="CABLE_(2)5"/>
      <sheetName val="G_R300경비5"/>
      <sheetName val="단가대비표_(3)5"/>
      <sheetName val="기성내역서(을)_(2)5"/>
      <sheetName val="1단계_(2)5"/>
      <sheetName val="2_1__노무비_평균단가산출5"/>
      <sheetName val="3_공사비(07년노임단가)5"/>
      <sheetName val="3_공사비(단가조사표)5"/>
      <sheetName val="3_공사비(물량산출표)5"/>
      <sheetName val="3_공사비(일위대가표목록)5"/>
      <sheetName val="3_공사비(일위대가표)5"/>
      <sheetName val="TRE_TABLE5"/>
      <sheetName val="Requirement(Work_Crew)5"/>
      <sheetName val="진입도로B_(2)5"/>
      <sheetName val="2_냉난방설비공사5"/>
      <sheetName val="7_자동제어공사5"/>
      <sheetName val="중강당_내역5"/>
      <sheetName val="기초자료입력및_K치_확인5"/>
      <sheetName val="실행내역_5"/>
      <sheetName val="자재_단가_비교표(견적)5"/>
      <sheetName val="자재_단가_비교표5"/>
      <sheetName val="Bid_Summary5"/>
      <sheetName val="이동시_예상비용5"/>
      <sheetName val="Seg_1DE비용5"/>
      <sheetName val="Transit_비용_감가상각미포함5"/>
      <sheetName val="전화공사_공량_및_집계표5"/>
      <sheetName val="참조_(2)5"/>
      <sheetName val="6__직접경비5"/>
      <sheetName val="대가_(보완)5"/>
      <sheetName val="3_자재비(총괄)5"/>
      <sheetName val="제조_경영5"/>
      <sheetName val="4_전기5"/>
      <sheetName val="노_무_비5"/>
      <sheetName val="미납품_현황5"/>
      <sheetName val="신설개소별_총집계표(동해-배전)5"/>
      <sheetName val="BOX_본체5"/>
      <sheetName val="MP_MOB5"/>
      <sheetName val="신평리_권리자명부2"/>
      <sheetName val="일위대가_(PM)5"/>
      <sheetName val="7_전산해석결과3"/>
      <sheetName val="4_하중3"/>
      <sheetName val="①idea_pipeline5"/>
      <sheetName val="IMP_통일양식5"/>
      <sheetName val="LYS_통일양식5"/>
      <sheetName val="Xunit_(단위환산)5"/>
      <sheetName val="유통기한_프로그램5"/>
      <sheetName val="1-1_현장정리5"/>
      <sheetName val="1-2_토공5"/>
      <sheetName val="1-3_WMM,GSB5"/>
      <sheetName val="1-4_BITUMINOUS_COURSE5"/>
      <sheetName val="1-5_BOX_CULVERTS5"/>
      <sheetName val="1-6_BRIDGE5"/>
      <sheetName val="1-7_DRAINAGE5"/>
      <sheetName val="1-8_TRAFFIC5"/>
      <sheetName val="1-9_MISCELLANEOUS5"/>
      <sheetName val="1-10_ELECTRICAL5"/>
      <sheetName val="1-12_도급외항목5"/>
      <sheetName val="명일작업계획_(3)5"/>
      <sheetName val="용선_C_L5"/>
      <sheetName val="전_체5"/>
      <sheetName val="흙막이B_(오산운암)5"/>
      <sheetName val="타이로드_흙막이5"/>
      <sheetName val="타이로드_흙막이(근입장2_5M)5"/>
      <sheetName val="타이로드(근입장2_5M)5"/>
      <sheetName val="pile_항타5"/>
      <sheetName val="pile_항타(디젤)5"/>
      <sheetName val="pile_항타_A5"/>
      <sheetName val="pile_항타_B5"/>
      <sheetName val="pile_항타_C5"/>
      <sheetName val="pile_인발5"/>
      <sheetName val="pile_인발_A5"/>
      <sheetName val="pile_인발_B5"/>
      <sheetName val="pile_인발_C5"/>
      <sheetName val="20TON_TRAILER5"/>
      <sheetName val="토류판_(2)5"/>
      <sheetName val="SHEET_PILE단가5"/>
      <sheetName val="6_이토처리시간5"/>
      <sheetName val="태화42_2"/>
      <sheetName val="외주현황_wq12"/>
      <sheetName val="1차_내역서5"/>
      <sheetName val="220_(2)2"/>
      <sheetName val="토__공2"/>
      <sheetName val="울진항공등화_내역서5"/>
      <sheetName val="일_위_대_가_표5"/>
      <sheetName val="영흥TL(UP,DOWN)_5"/>
      <sheetName val="3련_BOX5"/>
      <sheetName val="내역서_4"/>
      <sheetName val="2_1외주5"/>
      <sheetName val="2_3노무5"/>
      <sheetName val="2_4자재5"/>
      <sheetName val="2_2장비5"/>
      <sheetName val="2_5경비5"/>
      <sheetName val="2_6수목대5"/>
      <sheetName val="모선자재_집계표4"/>
      <sheetName val="재료의_할증4"/>
      <sheetName val="D1_2_COF모듈자재_입출재고_(B급)4"/>
      <sheetName val="BEND_LOSS2"/>
      <sheetName val="토공_total2"/>
      <sheetName val="3_관로전환기2"/>
      <sheetName val="F_월별기성수금현황_2"/>
      <sheetName val="내역서1999_8최종2"/>
      <sheetName val="3_전기산출기초2"/>
      <sheetName val="고객사_관리_코드5"/>
      <sheetName val="중기쥰종사_단위단가5"/>
      <sheetName val="_2"/>
      <sheetName val="금회_청구사항(기계)2"/>
      <sheetName val="기성갑지_(소방)2"/>
      <sheetName val="금회_청구사항(소방)2"/>
      <sheetName val="함열량_db4"/>
      <sheetName val="PTVT_(MAU)5"/>
      <sheetName val="99_조정금액2"/>
      <sheetName val="D_B2"/>
      <sheetName val="기존단가_(2)3"/>
      <sheetName val="TRAY_헹거산출2"/>
      <sheetName val="1_청구서2"/>
      <sheetName val="2_내역서2"/>
      <sheetName val="표__지4"/>
      <sheetName val="1_12"/>
      <sheetName val="K2_site_Total_내역서2"/>
      <sheetName val="Div26_-_Elect4"/>
      <sheetName val="Khoi_luong4"/>
      <sheetName val="Bảng_mã_VT4"/>
      <sheetName val="DonGia_chetao4"/>
      <sheetName val="DonGia_VatTuLK4"/>
      <sheetName val="Fr_Revit4"/>
      <sheetName val="NSA_Summary4"/>
      <sheetName val="일위대가56-1_2"/>
      <sheetName val="일위대가71-1_2"/>
      <sheetName val="일위대가74-1_2"/>
      <sheetName val="일위대가76-1_2"/>
      <sheetName val="일위대가77-1_2"/>
      <sheetName val="일위대가78-1_2"/>
      <sheetName val="chi_tiet3"/>
      <sheetName val="PPC_Summary3"/>
      <sheetName val="Tong_hop2"/>
      <sheetName val="Phan_lap_dat2"/>
      <sheetName val="Lắp_Ráp2"/>
      <sheetName val="동강_배관2"/>
      <sheetName val="WCR_외주2"/>
      <sheetName val="ANILINE_-_OPTION2"/>
      <sheetName val="MDI_-_OPTION2"/>
      <sheetName val="총괄표_2"/>
      <sheetName val="계약대비내역서_(부경)2"/>
      <sheetName val="집행대비내역서_(부경)2"/>
      <sheetName val="계약그라우팅_포장2"/>
      <sheetName val="계약사무실조경_2"/>
      <sheetName val="횡배수관_토공량_산출2"/>
      <sheetName val="Phieu_trinh_ky_cấu_tháp2"/>
      <sheetName val="Phieu_trinh_ky_VTP2"/>
      <sheetName val="KS-VL_rời2"/>
      <sheetName val="Tai_san2"/>
      <sheetName val="Check_dong_tien2"/>
      <sheetName val="Chi_phí_SDTS2"/>
      <sheetName val="Check_COST2"/>
      <sheetName val="DATA_HD2"/>
      <sheetName val="Tong_hop_1TM2"/>
      <sheetName val="NS_Lán_trại2"/>
      <sheetName val="Check_cong_no_NC2"/>
      <sheetName val="cong_thuc_tinh_chi_tiet4"/>
      <sheetName val="_IL-3_XLSY갑지6"/>
      <sheetName val="KET_CAU-_MJV22"/>
      <sheetName val="Ví_dụ2"/>
      <sheetName val="Gia_VLNCMTC2"/>
      <sheetName val="06_일위대가목록2"/>
      <sheetName val="도시정비_1"/>
      <sheetName val="3_1_6_전산처리결과1"/>
      <sheetName val="목창호"/>
      <sheetName val="일위(열차무선)"/>
      <sheetName val="GI-LIST"/>
      <sheetName val="중기사용료 (2)"/>
      <sheetName val="(A)내역서"/>
      <sheetName val="분뇨"/>
      <sheetName val="구의동공내역서"/>
      <sheetName val="__"/>
      <sheetName val="운동장 (2)"/>
      <sheetName val="일대목록표"/>
      <sheetName val="99년원가"/>
      <sheetName val="산출(1~20)"/>
      <sheetName val="신고조서"/>
      <sheetName val="판정1교토공"/>
      <sheetName val="특별땅고르기"/>
      <sheetName val="직접공사비"/>
      <sheetName val="조인트"/>
      <sheetName val="데리네И̏䨸ɟ"/>
      <sheetName val="동업계매출속보"/>
      <sheetName val="주공 갑지"/>
      <sheetName val="마스터02"/>
      <sheetName val="O＆P"/>
      <sheetName val="데리네鶈㇨ᓣ"/>
      <sheetName val="입력데이타(비É"/>
      <sheetName val="외주대비 -석É"/>
      <sheetName val="5.2.6~7공사요율"/>
      <sheetName val="내역(최종본浳き_x0000__x0000_"/>
      <sheetName val="내역(최종본浳⿢_x0000__x0000_"/>
      <sheetName val="내역(최종본浳ぁ_x0000__x0000_"/>
      <sheetName val="5월건강보험(일용직)"/>
      <sheetName val="04.12월건강보험(일용직)"/>
      <sheetName val="inputdata"/>
      <sheetName val="도수로수량산출"/>
      <sheetName val="관급현황"/>
      <sheetName val="기술조건"/>
      <sheetName val="1.내역(청.하역장전등)"/>
      <sheetName val="정화조"/>
      <sheetName val="공사개요-C"/>
      <sheetName val="입찰견적보고서"/>
      <sheetName val="안전장치"/>
      <sheetName val="투자효율분석"/>
      <sheetName val="설원"/>
      <sheetName val="일위목록-기"/>
      <sheetName val="리스트"/>
      <sheetName val="보도내 _x0000__x0000_䪾"/>
      <sheetName val="2.원가집계"/>
      <sheetName val="FAX"/>
      <sheetName val="정산내역"/>
      <sheetName val="기본자료(실행)"/>
      <sheetName val="제품현황"/>
      <sheetName val="05 유류비자금청구(완)"/>
      <sheetName val="인건蠉"/>
      <sheetName val="비용"/>
      <sheetName val="6월세계"/>
      <sheetName val="19.07월.세.계"/>
      <sheetName val="19.07항목별(시트복사금지100번쓰기)"/>
      <sheetName val="7월정리"/>
      <sheetName val="카드전표"/>
      <sheetName val="05월"/>
      <sheetName val="05월정리"/>
      <sheetName val="4월항목별"/>
      <sheetName val="19.05월"/>
      <sheetName val="용역식대명세"/>
      <sheetName val="공사비예산서"/>
      <sheetName val="배수관연장조서"/>
      <sheetName val="산출"/>
      <sheetName val="예산조서(전송)"/>
      <sheetName val="투자예산"/>
      <sheetName val="점ᥰ@띘"/>
      <sheetName val="점ᤠ@띘"/>
      <sheetName val="점៰2띘"/>
      <sheetName val="여흥"/>
      <sheetName val="grid (1)"/>
      <sheetName val="Macro4"/>
      <sheetName val="기성"/>
      <sheetName val="경율산정.XLS"/>
      <sheetName val="PAD TR보호대기초"/>
      <sheetName val="RD제품개발투자비(매가)"/>
      <sheetName val="예산"/>
      <sheetName val="ELECTR蔨ũ"/>
      <sheetName val="계림(함평)"/>
      <sheetName val="계림(장성)"/>
      <sheetName val="직재"/>
      <sheetName val="BOQFinishing"/>
      <sheetName val="일반전기"/>
      <sheetName val="Index"/>
      <sheetName val="매입"/>
      <sheetName val="용산1(해보)"/>
      <sheetName val="코드일람표"/>
      <sheetName val="중사"/>
      <sheetName val="BD운반거리"/>
      <sheetName val="출장㺎Ă"/>
      <sheetName val="샌딩_에폭시_도장1"/>
      <sheetName val="외주대비_ᨀ晙ԯ1"/>
      <sheetName val="[후다___"/>
      <sheetName val="Thống_kê"/>
      <sheetName val="3_단가산출서"/>
      <sheetName val="4_단가산출기초"/>
      <sheetName val="H__MECHANICAL"/>
      <sheetName val="J__FIRE_FIGHTING"/>
      <sheetName val="총물량"/>
      <sheetName val="投标材料清单 "/>
      <sheetName val="ጳ_x0000__x0000_Ⴔጳ_x0000__x0000_Lጴ_x0000__x0000_ ጵ_x0000__x0000_ ጶ_x0000__x0000_ఀጷ_x0000__x0000_ ጸ_x0000_"/>
      <sheetName val="ጷ_x0000__x0000_Ⴔጸ_x0000__x0000_Lጿ_x0000__x0000_Rጿ_x0000__x0000_Sጊ_x0000__x0000_Lጊ_x0000__x0000_2ጱ"/>
      <sheetName val="ጳ_x0000__x0000_Ⴔጳ_x0000__x0000_Lጴ_x0000__x0000__ጵ_x0000__x0000__ጶ_x0000__x0000_ఀጷ_x0000__x0000__ጸ_x0000_"/>
      <sheetName val="ጳ_x0000__x0000_Ⴔጳ_x0000__x0000_Lጴ_x0000__x0000_Rጳ_x0000__x0000_Sጳ_x0000__x0000_Lጴ_x0000__x0000_2ጵ"/>
      <sheetName val="ጳ_x0000__x0000_Ⴔጴ_x0000__x0000_Lጳ_x0000__x0000_0ጳ_x0000__x0000_Șጴ_x0000__x0000_Șጵ_x0000__x0000_"/>
      <sheetName val="ጱ_x0000__x0000_Ⴔጲ_x0000__x0000_Lፍ_x0000__x0000_uጳ_x0000__x0000_mጳ_x0000__x0000_Dጴ_x0000__x0000_bጳ_x0000_"/>
      <sheetName val="ጊ_x0000__x0000_Ⴔጱ_x0000__x0000_Lጲ_x0000__x0000_.ድ_x0000__x0000_nጳ_x0000__x0000_lጳ_x0000__x0000_eጴ"/>
      <sheetName val="ጵ_x0000__x0000_Ⴔጶ_x0000__x0000_Lጷ_x0000__x0000_.ጸ_x0000__x0000_yጿ_x0000__x0000_uጿ_x0000__x0000_iጊ_x0000_"/>
      <sheetName val="ጊ_x0000__x0000_Ⴔጱ_x0000__x0000_Lጲ_x0000__x0000_-ድ_x0000__x0000_Lጳ_x0000__x0000_(ጳ_x0000__x0000_"/>
      <sheetName val="ጿ_x0000__x0000_Ⴔጿ_x0000__x0000_Lጊ_x0000__x0000_ېጱ_x0000__x0000_ ጲ_x0000__x0000_೵ድ_x0000__x0000_Ⴔጳ_x0000_"/>
      <sheetName val="ጊ_x0000__x0000_Ⴔጊ_x0000__x0000_Lጱ_x0000__x0000_᳴ጲ_x0000__x0000_ ድ_x0000__x0000_ᰕጳ_x0000__x0000_װጳ"/>
      <sheetName val="ጸ_x0000__x0000_Ⴔጿ_x0000__x0000_Lጿ_x0000__x0000_qጊ_x0000__x0000_oጊ_x0000__x0000_iጱ_x0000__x0000_iጲ_x0000_"/>
      <sheetName val="ጳ_x0000__x0000_Ⴔጴ_x0000__x0000_Lጳ_x0000__x0000__ጳ_x0000__x0000_nጴ_x0000__x0000_lጵ_x0000__x0000_eጶ"/>
      <sheetName val="ጿ_x0000__x0000_Ⴔጿ_x0000__x0000_Lጊ_x0000__x0000__ጊ_x0000__x0000_yጱ_x0000__x0000_uጲ_x0000__x0000_iድ_x0000_"/>
      <sheetName val="ፍ_x0000__x0000_Ⴔጳ_x0000__x0000_Lጳ_x0000__x0000_Nጴ_x0000__x0000_(ጳ_x0000__x0000_ᖥጳ_x0000__x0000_)"/>
      <sheetName val="ጿ_x0000__x0000_Ⴔጿ_x0000__x0000_Lጊ_x0000__x0000_Cጱ_x0000__x0000_4ጲ_x0000__x0000_Ĥፍ_x0000__x0000_"/>
      <sheetName val="ጳ_x0000__x0000_Ⴔጳ_x0000__x0000_Lጴ_x0000__x0000_෠ጳ_x0000__x0000_ೠጳ_x0000__x0000_2ጴ_x0000__x0000_Pጵ"/>
      <sheetName val="ጶ_x0000__x0000_Ⴔጷ_x0000__x0000_Lጸ_x0000__x0000_ ጿ_x0000__x0000_ ጿ_x0000__x0000_ ጊ_x0000__x0000_"/>
      <sheetName val="ጳ_x0000__x0000_Ⴔጴ_x0000__x0000_Lጳ_x0000__x0000_ބጳ_x0000__x0000_کጴ_x0000__x0000_ឌጵ_x0000__x0000_"/>
      <sheetName val="ጊ_x0000__x0000_Ⴔጊ_x0000__x0000_Lጱ_x0000__x0000_ބጲ_x0000__x0000_کድ_x0000__x0000_ឌጳ_x0000__x0000_"/>
      <sheetName val="ጳ_x0000__x0000_Ⴔጳ_x0000__x0000_Lጴ_x0000__x0000_᝼ጵ_x0000__x0000_᳀ጶ_x0000__x0000_,ጷ_x0000__x0000_)"/>
      <sheetName val="ጿ_x0000__x0000_Ⴔጊ_x0000__x0000_Lጱ_x0000__x0000_Șጲ_x0000__x0000_ᩘድ_x0000__x0000_ ጳ_x0000__x0000_ ጳ_x0000_"/>
      <sheetName val="ድ_x0000__x0000_Ⴔጳ_x0000__x0000_Lጳ_x0000__x0000_.ጴ_x0000__x0000_ഀጳ_x0000__x0000_nጳ_x0000__x0000_ "/>
      <sheetName val="ጴ_x0000__x0000_Ⴔጵ_x0000__x0000_Lጶ_x0000__x0000__ጷ_x0000__x0000_ഀጸ_x0000__x0000_nጿ_x0000__x0000_ "/>
      <sheetName val="ጳ_x0000__x0000_Ⴔጴ_x0000__x0000_Lጵ_x0000__x0000_.ጶ_x0000__x0000_ᔼጷ_x0000__x0000_1ጸ_x0000__x0000_2ጿ_x0000_"/>
      <sheetName val="ጲ_x0000__x0000_Ⴔድ_x0000__x0000_Lጳ_x0000__x0000_Rጳ_x0000__x0000_aጴ_x0000__x0000_lጳ_x0000__x0000_oጳ"/>
      <sheetName val="ጊ_x0000__x0000_Ⴔጱ_x0000__x0000_Lጲ_x0000__x0000_Rድ_x0000__x0000_Dጳ_x0000__x0000_(ጳ_x0000__x0000_๘ጴ"/>
      <sheetName val="ጴ_x0000__x0000_Ⴔጵ_x0000__x0000_Lጶ_x0000__x0000_֑ጷ_x0000__x0000_0ጸ_x0000__x0000_1ጿ_x0000__x0000_0ጿ"/>
      <sheetName val="ጸ_x0000__x0000_Ⴔጿ_x0000__x0000_Lጿ_x0000__x0000_Ƞጊ_x0000__x0000_Eጱ_x0000__x0000_Rጲ_x0000__x0000_Sፍ"/>
      <sheetName val="ጵ_x0000__x0000_Ⴔጶ_x0000__x0000_Lጷ_x0000__x0000_-ጸ_x0000__x0000_Oጿ_x0000__x0000_Uጿ_x0000__x0000_Rጊ_x0000_"/>
      <sheetName val="ጳ_x0000__x0000_Ⴔጴ_x0000__x0000_Lጵ_x0000__x0000_-ጶ_x0000__x0000_Eጷ_x0000__x0000_Tጸ_x0000__x0000_Aጿ"/>
      <sheetName val="ጸ_x0000__x0000_Ⴔጿ_x0000__x0000_Lጿ_x0000__x0000_.ጊ_x0000__x0000_ ጱ_x0000__x0000_ݴጲ_x0000__x0000_"/>
      <sheetName val="ጱ_x0000__x0000_Ⴔጲ_x0000__x0000_Lድ_x0000__x0000_ࣼጳ_x0000__x0000_൬ጳ_x0000__x0000_(ጴ_x0000__x0000_"/>
      <sheetName val="ጴ_x0000__x0000_Ⴔጳ_x0000__x0000_Lጳ_x0000__x0000_Rጴ_x0000__x0000_Sጵ_x0000__x0000_Lጶ_x0000__x0000_2ጷ_x0000_"/>
      <sheetName val="ጿ_x0000__x0000_Ⴔጿ_x0000__x0000_Lጊ_x0000__x0000_uጱ_x0000__x0000_mጲ_x0000__x0000_Dድ_x0000__x0000_bጳ_x0000_"/>
      <sheetName val="ጴ_x0000__x0000_Ⴔጳ_x0000__x0000_Lጳ_x0000__x0000__ጴ_x0000__x0000_nጵ_x0000__x0000_lጶ_x0000__x0000_eጷ_x0000_"/>
      <sheetName val="ጶ_x0000__x0000_Ⴔጷ_x0000__x0000_Lጸ_x0000__x0000_ېጿ_x0000__x0000__ጿ_x0000__x0000_೵ጊ_x0000__x0000_Ⴔጱ_x0000_"/>
      <sheetName val="ጳ_x0000__x0000_Ⴔጳ_x0000__x0000_Lጴ_x0000__x0000__ጳ_x0000__x0000_ഀጳ_x0000__x0000_nጴ_x0000__x0000__"/>
      <sheetName val="ጿ_x0000__x0000_Ⴔጊ_x0000__x0000_Lጊ_x0000__x0000__ጱ_x0000__x0000_ഀጲ_x0000__x0000_nድ_x0000__x0000__"/>
      <sheetName val="ጵ_x0000__x0000_Ⴔጶ_x0000__x0000_Lጷ_x0000__x0000_qጸ_x0000__x0000_oጿ_x0000__x0000_iጿ_x0000__x0000_iጊ_x0000_"/>
      <sheetName val="ጲ_x0000__x0000_Ⴔድ_x0000__x0000_Lጳ_x0000__x0000_᳴ጳ_x0000__x0000__ጴ_x0000__x0000_ᰕጳ_x0000__x0000_װጳ"/>
      <sheetName val="ጶ_x0000__x0000_Ⴔጷ_x0000__x0000_Lጸ_x0000__x0000__ጿ_x0000__x0000__ጿ_x0000__x0000__ጊ_x0000__x0000_"/>
      <sheetName val="ጱ_x0000__x0000_Ⴔጲ_x0000__x0000_Lድ_x0000__x0000_᝼ጳ_x0000__x0000_᳀ጳ_x0000__x0000_,ጴ_x0000__x0000_)"/>
      <sheetName val="ጷ_x0000__x0000_Ⴔጸ_x0000__x0000_Lጿ_x0000__x0000_Șጿ_x0000__x0000_ᩘጊ_x0000__x0000__ጱ_x0000__x0000__ጲ_x0000_"/>
      <sheetName val="ድ_x0000__x0000_Ⴔጳ_x0000__x0000_Lጳ_x0000__x0000_ᰘጴ_x0000__x0000_ࠄጳ_x0000__x0000_ഈጳ_x0000__x0000_Ṅጴ"/>
      <sheetName val="ጲ_x0000__x0000_Ⴔድ_x0000__x0000_Lጳ_x0000__x0000__ጳ_x0000__x0000_nጴ_x0000__x0000_lጳ_x0000__x0000_eጳ_x0000_"/>
      <sheetName val="ጳ_x0000__x0000_Ⴔጳ_x0000__x0000_Lጴ_x0000__x0000_᳴ጵ_x0000__x0000__ጶ_x0000__x0000_ᰕጷ_x0000__x0000_װጸ_x0000_"/>
      <sheetName val="ጊ_x0000__x0000_Ⴔጱ_x0000__x0000_Lጲ_x0000__x0000_ࠑድ_x0000__x0000_°ጳ_x0000__x0000_2ጳ_x0000__x0000_0"/>
      <sheetName val="ጿ_x0000__x0000_Ⴔጊ_x0000__x0000_Lጱ_x0000__x0000_ᙜጲ_x0000__x0000_෨ድ_x0000__x0000_Dጳ_x0000__x0000_°ጳ"/>
      <sheetName val="ጿ_x0000__x0000_Ⴔጊ_x0000__x0000_Lጱ_x0000__x0000_Rጲ_x0000__x0000_Cድ_x0000__x0000_Rጳ_x0000__x0000_"/>
      <sheetName val="ጴ_x0000__x0000_Ⴔጳ_x0000__x0000_Lጳ_x0000__x0000_iጴ_x0000__x0000_ ጵ_x0000__x0000_eጶ_x0000__x0000_e"/>
      <sheetName val="ጵ_x0000__x0000_Ⴔጶ_x0000__x0000_Lጷ_x0000__x0000_ᝥጸ_x0000__x0000_Uጿ_x0000__x0000_Oጿ_x0000__x0000_ "/>
      <sheetName val="ጳ_x0000__x0000_Ⴔጴ_x0000__x0000_Lጵ_x0000__x0000_֑ጶ_x0000__x0000_ ጷ_x0000__x0000_-ጸ_x0000__x0000_׭"/>
      <sheetName val="ጳ_x0000__x0000_Ⴔጳ_x0000__x0000_Lጴ_x0000__x0000_಴ጵ_x0000__x0000_׭ጶ_x0000__x0000_᳀ጷ_x0000__x0000_"/>
      <sheetName val="ጴ_x0000__x0000_Ⴔጵ_x0000__x0000_Lጶ_x0000__x0000_ඕጷ_x0000__x0000_ఐጸ_x0000__x0000_սጿ_x0000__x0000_"/>
      <sheetName val="ጲ_x0000__x0000_Ⴔድ_x0000__x0000_Lጳ_x0000__x0000_.ጳ_x0000__x0000_᪅ጴ_x0000__x0000_Șጳ_x0000__x0000_᧝ጳ"/>
      <sheetName val="ጸ_x0000__x0000_Ⴔጿ_x0000__x0000_Lጿ_x0000__x0000_.ጊ_x0000__x0000_᪅ጊ_x0000__x0000_ႜጱ_x0000__x0000_"/>
      <sheetName val="ጴ_x0000__x0000_Ⴔጵ_x0000__x0000_Lጶ_x0000__x0000_.ጷ_x0000__x0000_ᅸጸ_x0000__x0000_Ꮙጿ_x0000__x0000_°ጿ"/>
      <sheetName val="ጶ_x0000__x0000_Ⴔጷ_x0000__x0000_Lጸ_x0000__x0000_.ጿ_x0000__x0000_(ጿ_x0000__x0000_ᅸጊ_x0000__x0000_)"/>
      <sheetName val="ጳ_x0000__x0000_Ⴔጴ_x0000__x0000_Lጴ_x0000__x0000_.ፊ_x0000__x0000_(ጵ_x0000__x0000_ఀፋ_x0000__x0000_)"/>
      <sheetName val="ጊ_x0000__x0000_Ⴔጱ_x0000__x0000_Lጲ_x0000__x0000_ഈድ_x0000__x0000_ᠥጳ_x0000__x0000_๘ጳ_x0000__x0000_"/>
      <sheetName val="ጊ_x0000__x0000_Ⴔጱ_x0000__x0000_Lጲ_x0000__x0000_Tድ_x0000__x0000_(ጳ_x0000__x0000_Eጳ_x0000__x0000_"/>
      <sheetName val="ጱ_x0000__x0000_Ⴔጲ_x0000__x0000_Lድ_x0000__x0000_ެጳ_x0000__x0000_ ጳ_x0000__x0000_(ጴ_x0000__x0000_"/>
      <sheetName val="ጷ_x0000__x0000_Ⴔጸ_x0000__x0000_Lጿ_x0000__x0000_೨ጿ_x0000__x0000_Tጊ_x0000__x0000_ಽጊ_x0000__x0000_"/>
      <sheetName val="ጿ_x0000__x0000_Ⴔጿ_x0000__x0000_Lጊ_x0000__x0000_ᙔጱ_x0000__x0000_೵ጲ_x0000__x0000_ ድ_x0000__x0000_"/>
      <sheetName val="ጴ_x0000__x0000_Ⴔጳ_x0000__x0000_Lጳ_x0000__x0000_ᆠጴ_x0000__x0000_Aጵ_x0000__x0000_Iጶ_x0000__x0000_"/>
      <sheetName val="ድ_x0000__x0000_Ⴔጳ_x0000__x0000_Lጳ_x0000__x0000_಴ጴ_x0000__x0000_׭ጳ_x0000__x0000_᳀ጳ_x0000__x0000_"/>
      <sheetName val="ጱ_x0000__x0000_Ⴔጲ_x0000__x0000_Lድ_x0000__x0000_ಜጳ_x0000__x0000_(ጳ_x0000__x0000_ ጴ_x0000__x0000_"/>
      <sheetName val="ጷ_x0000__x0000_Ⴔጸ_x0000__x0000_Lጿ_x0000__x0000_ݸጿ_x0000__x0000_ၬጊ_x0000__x0000_2ጊ_x0000__x0000_ರጱ"/>
      <sheetName val="ጵ_x0000__x0000_Ⴔጶ_x0000__x0000_Lጷ_x0000__x0000__ጸ_x0000__x0000_᪅ጿ_x0000__x0000_Șጿ_x0000__x0000_᧝ጊ"/>
      <sheetName val="ጳ_x0000__x0000_Ⴔጴ_x0000__x0000_Lጳ_x0000__x0000__ጳ_x0000__x0000_᪅ጴ_x0000__x0000_ႜጵ_x0000__x0000_"/>
      <sheetName val="ጳ_x0000__x0000_Ⴔጳ_x0000__x0000_Lጴ_x0000__x0000_ࣼጳ_x0000__x0000_൬ጳ_x0000__x0000_(ጴ_x0000__x0000_"/>
      <sheetName val="ጳ_x0000__x0000_Ⴔጴ_x0000__x0000_Lጳ_x0000__x0000_Rጳ_x0000__x0000_Sጴ_x0000__x0000_Lጵ_x0000__x0000_2ጶ_x0000_"/>
      <sheetName val="ጿ_x0000__x0000_Ⴔጿ_x0000__x0000_Lጊ_x0000__x0000_నጊ_x0000__x0000_ಽጱ_x0000__x0000_(ጲ_x0000__x0000_"/>
      <sheetName val="ጿ_x0000__x0000_Ⴔጊ_x0000__x0000_Lጊ_x0000__x0000_೵ጱ_x0000__x0000_(ጲ_x0000__x0000_ዹድ_x0000__x0000_"/>
      <sheetName val="ጳ_x0000__x0000_Ⴔጳ_x0000__x0000_Lጴ_x0000__x0000__ጳ_x0000__x0000_Eጳ_x0000__x0000_Ꮜጴ_x0000__x0000_"/>
      <sheetName val="ጷ_x0000__x0000_Ⴔጸ_x0000__x0000_Lጿ_x0000__x0000__ጿ_x0000__x0000_ᔼጊ_x0000__x0000_1ጱ_x0000__x0000_2ጲ_x0000_"/>
      <sheetName val="ጳ_x0000__x0000_Ⴔጳ_x0000__x0000_Lጴ_x0000__x0000_Ƞጴ_x0000__x0000_Eፊ_x0000__x0000_Rጵ_x0000__x0000_Sፋ"/>
      <sheetName val="ጸ_x0000__x0000_Ⴔጿ_x0000__x0000_Lጿ_x0000__x0000_ݴጊ_x0000__x0000_෼ጱ_x0000__x0000_.ጲ_x0000__x0000_"/>
      <sheetName val="ድ_x0000__x0000_Ⴔጳ_x0000__x0000_Lጳ_x0000__x0000_0ጴ_x0000__x0000_ ጳ_x0000__x0000_Iጳ_x0000__x0000_"/>
      <sheetName val="ጊ_x0000__x0000_Ⴔጱ_x0000__x0000_Lጲ_x0000__x0000_ಜድ_x0000__x0000_(ጳ_x0000__x0000__ጳ_x0000__x0000_"/>
      <sheetName val="ጿ_x0000__x0000_Ⴔጊ_x0000__x0000_Lጱ_x0000__x0000_rጲ_x0000__x0000_(ድ_x0000__x0000_tጳ_x0000__x0000_rጳ"/>
      <sheetName val="ጴ_x0000__x0000_Ⴔጵ_x0000__x0000_Lጶ_x0000__x0000_᚝ጷ_x0000__x0000_Ոጸ_x0000__x0000_)ጿ_x0000__x0000_"/>
      <sheetName val="ጸ_x0000__x0000_Ⴔጿ_x0000__x0000_Lጿ_x0000__x0000_iጊ_x0000__x0000_ ጱ_x0000__x0000_uጲ_x0000__x0000_r"/>
      <sheetName val="ጊ후다내역.XLS]0_0ControlSheet3"/>
      <sheetName val="ጳ_x0000__x0000_Ⴔጴ_x0000__x0000_Lጳ_x0000__x0000_᳴ጳ_x0000__x0000__ጴ_x0000__x0000_ᰕጵ_x0000__x0000_װጶ_x0000_"/>
      <sheetName val="ጴ_x0000__x0000_Ⴔጳ_x0000__x0000_Lጳ_x0000__x0000_֑ጴ_x0000__x0000__ጵ_x0000__x0000_-ጶ_x0000__x0000_׭"/>
      <sheetName val="ጳ_x0000__x0000_Ⴔጳ_x0000__x0000_Lጴ_x0000__x0000_ᙜጵ_x0000__x0000_෨ጶ_x0000__x0000_Dጷ_x0000__x0000_°ጸ"/>
      <sheetName val="ጿ_x0000__x0000_ゴጊ_x0000__x0000_Lዷ_x0000__x0000_R፞_x0000__x0000_I፟_x0000__x0000_G፠_x0000__x0000_ጀ፠"/>
      <sheetName val="ጶ_x0000__x0000_Ⴔጷ_x0000__x0000_Lጸ_x0000__x0000__ጿ_x0000__x0000_ഀጿ_x0000__x0000_nጊ_x0000__x0000__ጱ"/>
      <sheetName val="ጵ_x0000__x0000_Ⴔጶ_x0000__x0000_Lጷ_x0000__x0000__ጸ_x0000__x0000_ഀጿ_x0000__x0000_nጿ_x0000__x0000__ጊ"/>
      <sheetName val="ጳ_x0000__x0000_Ⴔጴ_x0000__x0000_Lጵ_x0000__x0000__ጶ_x0000__x0000_Eጷ_x0000__x0000_Ꮜጸ_x0000__x0000_"/>
      <sheetName val="ጱ_x0000__x0000_Ⴔጲ_x0000__x0000_Lድ_x0000__x0000__ጳ_x0000__x0000__ጳ_x0000__x0000__ጴ_x0000__x0000_1"/>
      <sheetName val="ድ_x0000__x0000_Ⴔጳ_x0000__x0000_Lጳ_x0000__x0000_᝼ጴ_x0000__x0000_᳀ጳ_x0000__x0000_,ጳ_x0000__x0000_)ጴ"/>
      <sheetName val="ጶ_x0000__x0000_Ⴔጷ_x0000__x0000_Lጸ_x0000__x0000_-ጿ_x0000__x0000_Oጿ_x0000__x0000_Uጊ_x0000__x0000_Rፕ_x0000_"/>
      <sheetName val="ጿ_x0000__x0000_Ⴔጿ_x0000__x0000_Lጊ_x0000__x0000_-ጱ_x0000__x0000_Eጲ_x0000__x0000_Tድ_x0000__x0000_Aጳ"/>
      <sheetName val="ጷ_x0000__x0000_Ⴔጸ_x0000__x0000_Lጿ_x0000__x0000__ጿ_x0000__x0000__ጊ_x0000__x0000_ݴጱ_x0000__x0000_"/>
      <sheetName val="ጲ_x0000__x0000_Ⴔድ_x0000__x0000_Lጳ_x0000__x0000_ᝥጳ_x0000__x0000_Uጴ_x0000__x0000_Oጳ_x0000__x0000__"/>
      <sheetName val="ፘ_x0000__x0000_Ⴔፘ_x0000__x0000_Lፙ_x0000__x0000_Rፘ_x0000__x0000_Cፘ_x0000__x0000_Rፙ_x0000__x0000_"/>
      <sheetName val="፝_x0000__x0000_Ⴔጿ_x0000__x0000_Lጿ_x0000__x0000_iጊ_x0000__x0000__ዷ_x0000__x0000_e፞_x0000__x0000_e"/>
      <sheetName val="፡_x0000__x0000_Ⴔ፠_x0000__x0000_L፠_x0000__x0000_ࣼ፡_x0000__x0000_൬።_x0000__x0000_(፣_x0000__x0000_"/>
      <sheetName val="፠_x0000__x0000_Ⴔ፡_x0000__x0000_L።_x0000__x0000_R፣_x0000__x0000_S፤_x0000__x0000_Lጿ_x0000__x0000_2ጿ_x0000_"/>
      <sheetName val="ጊ_x0000__x0000_Ⴔጊ_x0000__x0000_Lጊ_x0000__x0000_నጊ_x0000__x0000_ಽጊ_x0000__x0000_(፥_x0000__x0000_"/>
      <sheetName val="፥_x0000__x0000_Ⴔ፦_x0000__x0000_L፥_x0000__x0000__ጊ_x0000__x0000_Eጊ_x0000__x0000_Ꮜጊ_x0000__x0000_"/>
      <sheetName val="ጲ_x0000__x0000_Ⴔድ_x0000__x0000_Lጳ_x0000__x0000_Iጳ_x0000__x0000__ጴ_x0000__x0000_Yጳ_x0000__x0000_"/>
      <sheetName val="ጳ_x0000__x0000_Ⴔጳ_x0000__x0000_Lጴ_x0000__x0000__ጳ_x0000__x0000_᪅ጳ_x0000__x0000_ᕴጴ_x0000__x0000_"/>
      <sheetName val="Dầm 1"/>
      <sheetName val="Unit Rate(non print)"/>
      <sheetName val="Shelves"/>
      <sheetName val="0"/>
      <sheetName val="Cọc nhồi"/>
      <sheetName val="MTL(AG)"/>
      <sheetName val="Notes"/>
      <sheetName val="5.NKTC"/>
      <sheetName val="4.BBNT-LĐ"/>
      <sheetName val="01__DATA"/>
      <sheetName val="Tai_khoan"/>
      <sheetName val="중기사용료_(2)"/>
      <sheetName val="BTRA"/>
      <sheetName val="[후다_x0001_ _x0010_"/>
      <sheetName val="외주대비 -석축?????_x0012_[후다내역.XLS]견적표지 (3"/>
      <sheetName val="䣐??갑쥀)"/>
      <sheetName val="48_x0005_?"/>
      <sheetName val="1차설계Ꮗԯ?"/>
      <sheetName val="1차설계逷≙?≙"/>
      <sheetName val="Sikje_inĴ¾?"/>
      <sheetName val="eq_dat?"/>
      <sheetName val="3BL공동구??Ԁ"/>
      <sheetName val="외주대비 -석축???_x"/>
      <sheetName val="Sikje_in_x0005_?"/>
      <sheetName val="CԀ?缀"/>
      <sheetName val="_후다_x0001_ _x0010__x0000__x0003"/>
      <sheetName val="5.6 NTKL ĐHKK "/>
      <sheetName val="5.12 NTKL PCCC"/>
      <sheetName val="ThongSo"/>
      <sheetName val="ጳ"/>
      <sheetName val="ጷ"/>
      <sheetName val="ጱ"/>
      <sheetName val="ጊ"/>
      <sheetName val="ጵ"/>
      <sheetName val="ጿ"/>
      <sheetName val="ጸ"/>
      <sheetName val="ፍ"/>
      <sheetName val="ጶ"/>
      <sheetName val="ድ"/>
      <sheetName val="ጴ"/>
      <sheetName val="ጲ"/>
      <sheetName val="ፘ"/>
      <sheetName val="፝"/>
      <sheetName val="፡"/>
      <sheetName val="፠"/>
      <sheetName val="፥"/>
      <sheetName val="新规"/>
      <sheetName val="D &amp; W sizes"/>
      <sheetName val="Package1"/>
      <sheetName val="tra_vat_lieu"/>
      <sheetName val="ptvt"/>
      <sheetName val="_후다_x0001_ _x0010_"/>
      <sheetName val="Goc CC"/>
      <sheetName val="Gtvl"/>
      <sheetName val="Thkp"/>
      <sheetName val="Gia_THKP"/>
      <sheetName val="GiaTH_PT2"/>
      <sheetName val="Sàn tầng 01 ( old )"/>
      <sheetName val="Gia thanh chuoi su"/>
      <sheetName val="Tiep dia"/>
      <sheetName val="Don gia vung III-Can Tho"/>
      <sheetName val="TH MEP"/>
      <sheetName val=" DATA"/>
      <sheetName val="0.Bìa"/>
      <sheetName val="1.Mục lục"/>
      <sheetName val="2.Phiếu kiểm tra"/>
      <sheetName val="BM-06a Mẫu chứng chỉ thanh toán"/>
      <sheetName val="3.Bảng TT giá trị thực hiện"/>
      <sheetName val="4.Bảng TT KL thực hiện"/>
      <sheetName val="6.KL DD chi tiết"/>
      <sheetName val="5.công nhật"/>
      <sheetName val="ROW 3a-chi tiết"/>
      <sheetName val="ROW 5- chi tiết"/>
      <sheetName val="ROW 6- chi tiết"/>
      <sheetName val="KL khoán đổ bê tông T7"/>
      <sheetName val="6. Bảng TT giá trị giảm trừ HĐ"/>
      <sheetName val="6. Hồ sơ đính kèm"/>
      <sheetName val="금속및금속창호"/>
      <sheetName val="제품목록"/>
      <sheetName val="위생悱"/>
      <sheetName val="HVAC"/>
      <sheetName val="Pag_hal"/>
      <sheetName val="THMAVT"/>
      <sheetName val="IMF Code"/>
      <sheetName val="샌딩_에폭시_도장2"/>
      <sheetName val="Summary_VO_No_31"/>
      <sheetName val="VO_No_3_11"/>
      <sheetName val="VO_No_3_21"/>
      <sheetName val="VO_No_3_31"/>
      <sheetName val="VO_No_3_41"/>
      <sheetName val="VO_No_3_51"/>
      <sheetName val="VO_No_3_61"/>
      <sheetName val="VO_No_3_71"/>
      <sheetName val="VO_No_3_81"/>
      <sheetName val="대3류_1"/>
      <sheetName val="SCOPE_OF_WORK1"/>
      <sheetName val="Sàn_T11"/>
      <sheetName val="Lỗ_thông_gió1"/>
      <sheetName val="외주대비_ᨀ晙ԯ2"/>
      <sheetName val="Thống_kê1"/>
      <sheetName val="3_단가산출서1"/>
      <sheetName val="4_단가산출기초1"/>
      <sheetName val="H__MECHANICAL1"/>
      <sheetName val="J__FIRE_FIGHTING1"/>
      <sheetName val="01__DATA1"/>
      <sheetName val="Sikje_in"/>
      <sheetName val="Tai_khoan1"/>
      <sheetName val="Bang_gia_2011_10_12"/>
      <sheetName val="중기사용료_(2)1"/>
      <sheetName val="投标材料清单_"/>
      <sheetName val="ጳႴጳLጴ_ጵ_ጶఀጷ_ጸ1"/>
      <sheetName val="ጊႴጱLጲ_ድnጳlጳeጴ"/>
      <sheetName val="ጵႴጶLጷ_ጸyጿuጿiጊ"/>
      <sheetName val="ጿႴጿLጊېጱ_ጲ೵ድႴጳ"/>
      <sheetName val="ጊႴጊLጱ᳴ጲ_ድᰕጳװጳ"/>
      <sheetName val="ጶႴጷLጸ_ጿ_ጿ_ጊ1"/>
      <sheetName val="ጿႴጊLጱȘጲᩘድ_ጳ_ጳ"/>
      <sheetName val="ድႴጳLጳ_ጴഀጳnጳ_"/>
      <sheetName val="ጴႴጵLጶ_ጷഀጸnጿ_"/>
      <sheetName val="ጳႴጴLጵ_ጶᔼጷ1ጸ2ጿ"/>
      <sheetName val="ጸႴጿLጿ_ጊ_ጱݴጲ"/>
      <sheetName val="ጴႴጳLጳiጴ_ጵeጶe"/>
      <sheetName val="ጵႴጶLጷᝥጸUጿOጿ_"/>
      <sheetName val="ጳႴጴLጵ֑ጶ_ጷ-ጸ׭"/>
      <sheetName val="ጲႴድLጳ_ጳ᪅ጴȘጳ᧝ጳ"/>
      <sheetName val="ጸႴጿLጿ_ጊ᪅ጊႜጱ"/>
      <sheetName val="ጴႴጵLጶ_ጷᅸጸᏉጿ°ጿ"/>
      <sheetName val="ጶႴጷLጸ_ጿ(ጿᅸጊ)"/>
      <sheetName val="ጳႴጴLጴ_ፊ(ጵఀፋ)"/>
      <sheetName val="ጱႴጲLድެጳ_ጳ(ጴ"/>
      <sheetName val="ጿႴጿLጊᙔጱ೵ጲ_ድ"/>
      <sheetName val="ጱႴጲLድಜጳ(ጳ_ጴ"/>
      <sheetName val="ጸႴጿLጿݴጊ෼ጱ_ጲ"/>
      <sheetName val="ድႴጳLጳ0ጴ_ጳIጳ"/>
      <sheetName val="ጸႴጿLጿiጊ_ጱuጲr"/>
      <sheetName val="ጊ후다내역_XLS]0_0ControlSheet3"/>
      <sheetName val="Dầm_1"/>
      <sheetName val="Unit_Rate(non_print)"/>
      <sheetName val="Cọc_nhồi"/>
      <sheetName val="Bang_TH"/>
      <sheetName val="5_6_NTKL_ĐHKK_"/>
      <sheetName val="5_12_NTKL_PCCC"/>
      <sheetName val="_후다__x0003"/>
      <sheetName val="[후다_"/>
      <sheetName val="_후다_"/>
      <sheetName val="5_NKTC"/>
      <sheetName val="4_BBNT-LĐ"/>
      <sheetName val="_DATA"/>
      <sheetName val="0_Bìa"/>
      <sheetName val="1_Mục_lục"/>
      <sheetName val="2_Phiếu_kiểm_tra"/>
      <sheetName val="BM-06a_Mẫu_chứng_chỉ_thanh_toán"/>
      <sheetName val="3_Bảng_TT_giá_trị_thực_hiện"/>
      <sheetName val="4_Bảng_TT_KL_thực_hiện"/>
      <sheetName val="6_KL_DD_chi_tiết"/>
      <sheetName val="5_công_nhật"/>
      <sheetName val="ROW_3a-chi_tiết"/>
      <sheetName val="ROW_5-_chi_tiết"/>
      <sheetName val="ROW_6-_chi_tiết"/>
      <sheetName val="KL_khoán_đổ_bê_tông_T7"/>
      <sheetName val="6__Bảng_TT_giá_trị_giảm_trừ_HĐ"/>
      <sheetName val="6__Hồ_sơ_đính_kèm"/>
      <sheetName val="Sàn_tầng_01_(_old_)"/>
      <sheetName val="Gia_thanh_chuoi_su"/>
      <sheetName val="Tiep_dia"/>
      <sheetName val="Don_gia_vung_III-Can_Tho"/>
      <sheetName val="TH_MEP"/>
      <sheetName val="D_&amp;_W_sizes"/>
      <sheetName val="Goc_CC"/>
      <sheetName val="외주대비_-석축?????[후다내역_XLS]견적표지_(3"/>
      <sheetName val="48?"/>
      <sheetName val="외주대비_-석축???_x"/>
      <sheetName val="Sikje_in?"/>
      <sheetName val="IMF_Code"/>
      <sheetName val="electrical"/>
      <sheetName val="Gia"/>
      <sheetName val="Elec LG"/>
      <sheetName val="Ref"/>
      <sheetName val="운동장_(2)"/>
      <sheetName val="외주대비_-석É"/>
      <sheetName val="ESTI."/>
      <sheetName val="1.Requisition(E)"/>
      <sheetName val="dtct cong"/>
      <sheetName val="単価表"/>
      <sheetName val="SLCONG"/>
      <sheetName val="SLGA"/>
      <sheetName val="DG"/>
      <sheetName val="NHÀ NHẬP LIỆU"/>
      <sheetName val="MÓNG SILO"/>
      <sheetName val="電気設備表"/>
      <sheetName val="DI_ESTI"/>
      <sheetName val="3.1"/>
      <sheetName val="3.10"/>
      <sheetName val="3.2"/>
      <sheetName val="3.3"/>
      <sheetName val="3.4"/>
      <sheetName val="3.5"/>
      <sheetName val="3.6"/>
      <sheetName val="3.7"/>
      <sheetName val="3.8"/>
      <sheetName val="3.9"/>
      <sheetName val="Doi so"/>
      <sheetName val="手动计画"/>
      <sheetName val="DTCT"/>
      <sheetName val="TL rieng"/>
      <sheetName val="8월차잔"/>
      <sheetName val="시설이용권명세서"/>
      <sheetName val="전기일위목록"/>
      <sheetName val="Kihon-Jiko"/>
      <sheetName val="1공구_건정토건_토_x0000__x0000_"/>
      <sheetName val="자재단가표"/>
      <sheetName val="수정_x0000__x0000_"/>
      <sheetName val="연령현황"/>
      <sheetName val="수량산출서_x0010_"/>
      <sheetName val="총공사"/>
      <sheetName val="부대표지츀 "/>
      <sheetName val="건_ê"/>
      <sheetName val="외Å_x0000_怀"/>
      <sheetName val="교대(A1-A2)"/>
      <sheetName val="별표총괄"/>
      <sheetName val="사용성검토"/>
      <sheetName val="물가변동 총괄서"/>
      <sheetName val="수량조서(신)"/>
      <sheetName val="EUL"/>
      <sheetName val="해평견적"/>
      <sheetName val="공종별"/>
      <sheetName val="취수탑"/>
      <sheetName val="부속동"/>
      <sheetName val="도시가스현황"/>
      <sheetName val="7.1유효폭"/>
      <sheetName val="Sheet17"/>
      <sheetName val="허용전류-IEC"/>
      <sheetName val="허용전류-IEC DATA"/>
      <sheetName val="방배동내역(한영)"/>
      <sheetName val="노무비계"/>
      <sheetName val="36+45-113-18+19+20I"/>
      <sheetName val="본선 토공 분배표"/>
      <sheetName val="출자한도"/>
      <sheetName val="변경내역대비표(2)"/>
      <sheetName val="침하계"/>
      <sheetName val="을 2"/>
      <sheetName val="을 1"/>
      <sheetName val="토공 갑지"/>
      <sheetName val="구조물견적"/>
      <sheetName val="실적"/>
      <sheetName val="입력(K0)"/>
      <sheetName val="물량"/>
      <sheetName val="장비내역서"/>
      <sheetName val="D01"/>
      <sheetName val="D02"/>
      <sheetName val="CIVIL"/>
      <sheetName val="단가조사표"/>
      <sheetName val="붙임5"/>
      <sheetName val="작업방"/>
      <sheetName val="총괄k"/>
      <sheetName val="MAT"/>
      <sheetName val="각사별공사비분개 "/>
      <sheetName val="1,2,3,4,5단위수량"/>
      <sheetName val="별표"/>
      <sheetName val="자재조사표"/>
      <sheetName val="변수데이타"/>
      <sheetName val="설계개요"/>
      <sheetName val="터널전기"/>
      <sheetName val="해외법인"/>
      <sheetName val="물가변동_총괄서"/>
      <sheetName val="허용전류-IEC_DATA"/>
      <sheetName val="7_1유효폭"/>
      <sheetName val="본선_토공_분배표"/>
      <sheetName val="설계흐름도"/>
      <sheetName val="발생토"/>
      <sheetName val="정SW_원_"/>
      <sheetName val="안전건강연금"/>
      <sheetName val="건축실적"/>
      <sheetName val="고용퇴직"/>
      <sheetName val="기계실적"/>
      <sheetName val="물가기준년"/>
      <sheetName val="노임산재"/>
      <sheetName val="장비기준"/>
      <sheetName val="조경수목"/>
      <sheetName val="토목실적"/>
      <sheetName val="계수시트"/>
      <sheetName val="일년TOTAL"/>
      <sheetName val="유기공정"/>
      <sheetName val="공내역서"/>
      <sheetName val="적용률"/>
      <sheetName val="자바라1"/>
      <sheetName val="해외 연수비용 계산-삭제"/>
      <sheetName val="해외 기술훈련비 (합계)"/>
      <sheetName val="D-3109"/>
      <sheetName val="Pier 3"/>
      <sheetName val="기성집계"/>
      <sheetName val="와동25-3(변경)"/>
      <sheetName val="관로토공"/>
      <sheetName val="기초"/>
      <sheetName val="공종별수량집계"/>
      <sheetName val="2006납품"/>
      <sheetName val="신천교(음성)"/>
      <sheetName val="암거날개벽"/>
      <sheetName val="S1"/>
      <sheetName val="옹벽(수량)"/>
      <sheetName val="Tender"/>
      <sheetName val="BOX(1.5X1.5)"/>
      <sheetName val="결재갑지"/>
      <sheetName val="외자배분"/>
      <sheetName val="외자내역"/>
      <sheetName val="가제당공사비"/>
      <sheetName val="기초처리공사비"/>
      <sheetName val="복통공사비"/>
      <sheetName val="본제당공사비"/>
      <sheetName val="시험비"/>
      <sheetName val="중기운반비"/>
      <sheetName val="진입도로공사비"/>
      <sheetName val="취수탑공사비"/>
      <sheetName val="토취장복구"/>
      <sheetName val="시설일위"/>
      <sheetName val="소요자재"/>
      <sheetName val="노무산출서"/>
      <sheetName val="맨홀토공산출"/>
      <sheetName val="7-3단면_상시"/>
      <sheetName val="12호기내역서(건축분)"/>
      <sheetName val="TYPE A"/>
      <sheetName val="옹벽수량집계"/>
      <sheetName val="1SPAN"/>
      <sheetName val="국공유지및사유지"/>
      <sheetName val="K55수출"/>
      <sheetName val="변경원가서갑"/>
      <sheetName val="기경집계"/>
      <sheetName val="물가변동_총괄서1"/>
      <sheetName val="허용전류-IEC_DATA1"/>
      <sheetName val="7_1유효폭1"/>
      <sheetName val="본선_토공_분배표1"/>
      <sheetName val="을_2"/>
      <sheetName val="을_1"/>
      <sheetName val="토공_갑지"/>
      <sheetName val="Pier_3"/>
      <sheetName val="각사별공사비분개_"/>
      <sheetName val="해외_연수비용_계산-삭제"/>
      <sheetName val="해외_기술훈련비_(합계)"/>
      <sheetName val="구성비"/>
      <sheetName val="포장물량집계"/>
      <sheetName val="WEON"/>
      <sheetName val="NM2"/>
      <sheetName val="NW1"/>
      <sheetName val="NW2"/>
      <sheetName val="PW3"/>
      <sheetName val="PW4"/>
      <sheetName val="SC1"/>
      <sheetName val="DNW"/>
      <sheetName val="N+"/>
      <sheetName val="NE"/>
      <sheetName val="P+"/>
      <sheetName val="PE"/>
      <sheetName val="PM"/>
      <sheetName val="TR"/>
      <sheetName val="매립"/>
      <sheetName val="1안98Billing"/>
      <sheetName val="설비원가"/>
      <sheetName val="장비투입 (2)"/>
      <sheetName val="CC16-내역서"/>
      <sheetName val="시설물일위"/>
      <sheetName val="1ST"/>
      <sheetName val="96까지"/>
      <sheetName val="97년"/>
      <sheetName val="98이후"/>
      <sheetName val="#10거푸집유로폼(0~7m)"/>
      <sheetName val="상부하중"/>
      <sheetName val="풍하중1"/>
      <sheetName val="L형옹벽단위수량(35)"/>
      <sheetName val="L형옹벽단위수량(25)"/>
      <sheetName val="영업2"/>
      <sheetName val="C &amp; G RHS"/>
      <sheetName val="건축공사요약표"/>
      <sheetName val="집계내역서(가압장)"/>
      <sheetName val="흐름도"/>
      <sheetName val="5.3 단면가정"/>
      <sheetName val="원가1(기계)"/>
      <sheetName val="단기차입금"/>
      <sheetName val="유용원석량소요시기검토안"/>
      <sheetName val="공사수행방안"/>
      <sheetName val="토공사(단지)"/>
      <sheetName val="EKOG10건축"/>
      <sheetName val="시추주상도"/>
      <sheetName val="지질조사분석"/>
      <sheetName val="ITB COST"/>
      <sheetName val="공내역"/>
      <sheetName val="제품"/>
      <sheetName val="CLAUSE"/>
      <sheetName val="CATCH BASIN"/>
      <sheetName val="SLAB&quot;1&quot;"/>
      <sheetName val="단가산출2"/>
      <sheetName val="기지국"/>
      <sheetName val="jobhist"/>
      <sheetName val="신림자금"/>
      <sheetName val="수질정화시설"/>
      <sheetName val="목표세부명세"/>
      <sheetName val="실시공"/>
      <sheetName val="Man Hole"/>
      <sheetName val="°©Áö"/>
      <sheetName val="선로정수계산"/>
      <sheetName val="CON포장수량"/>
      <sheetName val="ACUNIT"/>
      <sheetName val="CONUNIT"/>
      <sheetName val="L_type"/>
      <sheetName val="40단가산출서"/>
      <sheetName val="40집계"/>
      <sheetName val="증가분"/>
      <sheetName val="증가수정"/>
      <sheetName val="문의사항"/>
      <sheetName val="수수료율표"/>
      <sheetName val="토공산출(주차장)"/>
      <sheetName val="STRA2"/>
      <sheetName val="관로토공집계표"/>
      <sheetName val="WEIGHT LIST"/>
      <sheetName val="POL6차-PIPING"/>
      <sheetName val="산#2-1 (2)"/>
      <sheetName val="산#3-1"/>
      <sheetName val="설산1.나"/>
      <sheetName val="본사S"/>
      <sheetName val="교대시점"/>
      <sheetName val="1.토공"/>
      <sheetName val="부대공사"/>
      <sheetName val="구역화물"/>
      <sheetName val="차도조도계산"/>
      <sheetName val="공통비(전체)"/>
      <sheetName val="2연BOX"/>
      <sheetName val="DC-2303"/>
      <sheetName val="결재판(삭제하지말아주세요)"/>
      <sheetName val="Process Piping"/>
      <sheetName val="산출2-기기동력"/>
      <sheetName val="관급자재집계표"/>
      <sheetName val="배수유공블럭"/>
      <sheetName val="40총괄"/>
      <sheetName val="SCHEDULE"/>
      <sheetName val="C-직노1"/>
      <sheetName val="data2"/>
      <sheetName val="S003031"/>
      <sheetName val="기성내역서"/>
      <sheetName val="하수BOX이설"/>
      <sheetName val="할증"/>
      <sheetName val="방조제+선착장+배수갑문+부대공+1-2방조제"/>
      <sheetName val="계산근거"/>
      <sheetName val="plan&amp;section of foundation"/>
      <sheetName val="design criteria"/>
      <sheetName val="산출3-유도등"/>
      <sheetName val="산출2-동력"/>
      <sheetName val="산출2-피뢰침"/>
      <sheetName val="덤프"/>
      <sheetName val="견적990322"/>
      <sheetName val="원형맨홀수량"/>
      <sheetName val="woo(mac)"/>
      <sheetName val="archi(본사)"/>
      <sheetName val="교통신호등"/>
      <sheetName val="CAL"/>
      <sheetName val="성곽내역서"/>
      <sheetName val="수량산출서-2"/>
      <sheetName val="Koreasea"/>
      <sheetName val="중동공구"/>
      <sheetName val="예가대비"/>
      <sheetName val="집1"/>
      <sheetName val="철근총괄집계표"/>
      <sheetName val="개화1교"/>
      <sheetName val="3차설계"/>
      <sheetName val="106C0300"/>
      <sheetName val="산출내역(K2)"/>
      <sheetName val="투찰"/>
      <sheetName val="전체제잡비"/>
      <sheetName val="공종별집계표"/>
      <sheetName val="자재 집계표"/>
      <sheetName val="Raw Data"/>
      <sheetName val="S9"/>
      <sheetName val="S14"/>
      <sheetName val="물가변동_총괄서2"/>
      <sheetName val="허용전류-IEC_DATA2"/>
      <sheetName val="본선_토공_분배표2"/>
      <sheetName val="7_1유효폭2"/>
      <sheetName val="토공_갑지1"/>
      <sheetName val="각사별공사비분개_1"/>
      <sheetName val="을_21"/>
      <sheetName val="을_11"/>
      <sheetName val="Pier_31"/>
      <sheetName val="해외_연수비용_계산-삭제1"/>
      <sheetName val="해외_기술훈련비_(합계)1"/>
      <sheetName val="TYPE_A"/>
      <sheetName val="BOX(1_5X1_5)"/>
      <sheetName val="장비투입_(2)"/>
      <sheetName val="C_&amp;_G_RHS"/>
      <sheetName val="5_3_단면가정"/>
      <sheetName val="ITB_COST"/>
      <sheetName val="CATCH_BASIN"/>
      <sheetName val="Man_Hole"/>
      <sheetName val="Process_Piping"/>
      <sheetName val="도장수량(하1)"/>
      <sheetName val="주형"/>
      <sheetName val="PILE"/>
      <sheetName val="배관내역"/>
      <sheetName val="산출서양식01"/>
      <sheetName val="내역서(기성청구)"/>
      <sheetName val="960318-1"/>
      <sheetName val="PHC파일 천공 및 항타"/>
      <sheetName val="COA-17"/>
      <sheetName val="C-18"/>
      <sheetName val="FLA"/>
      <sheetName val="공사비대비표(을지)"/>
      <sheetName val="현장´"/>
      <sheetName val="근생APT-신마감"/>
      <sheetName val="복지관_FIART"/>
      <sheetName val="근생APT-FIART"/>
      <sheetName val="근생-FIART"/>
      <sheetName val="원가 (2)"/>
      <sheetName val="BREAKDOW_x0000__x0000_Ԁ_x0000_瀀㄂ᗖ"/>
      <sheetName val="BREAKDOW_x0000__x0000_Ԁ_x0000_　柳ᤍ"/>
      <sheetName val="BREAKDOW頀ᵛ瀞囏_x001c__x0000_攀"/>
      <sheetName val="BREAKDOW_x0000__x0000_Ԁ_x0000_ 횱_xd9c1_"/>
      <sheetName val="계약정보"/>
      <sheetName val="착공-공문"/>
      <sheetName val="착공계"/>
      <sheetName val="예정공정표"/>
      <sheetName val="현장대리인계"/>
      <sheetName val="수첩사본"/>
      <sheetName val="재직증명서"/>
      <sheetName val="위임장"/>
      <sheetName val="계약내역서"/>
      <sheetName val="계약내역서-1"/>
      <sheetName val="인원장비투입"/>
      <sheetName val="안전관리계획서"/>
      <sheetName val="산업안전보건관리비사용계획서"/>
      <sheetName val="환경관리계획서"/>
      <sheetName val="환경보전비사용계획서"/>
      <sheetName val="품질관리"/>
      <sheetName val="착공전사진표지"/>
      <sheetName val="사진대지"/>
      <sheetName val="시멘혷_xdf67__x0000__x0000_"/>
      <sheetName val="시멘혾_xdf67__x0000__x0000_"/>
      <sheetName val="표지 ¬_x0000__x0000_"/>
      <sheetName val="본댐설계"/>
      <sheetName val="변경요청내역"/>
      <sheetName val="GIAVLIEU"/>
      <sheetName val="Measure 1306"/>
      <sheetName val="DAF-2"/>
      <sheetName val="DM.ChiPhi"/>
      <sheetName val="CODE-LIST"/>
      <sheetName val="Basic Wage"/>
      <sheetName val="Menber List"/>
      <sheetName val="외주대비 -석축_x005f_x0000__x005f_x0000__x005f_x0000__x"/>
      <sheetName val="䣐_x005f_x0000__x005f_x0000_갑쥀)"/>
      <sheetName val="P_x005f_x0005_"/>
      <sheetName val="48_x005f_x0005__x005f_x0000_"/>
      <sheetName val="1차설계Ꮗԯ_x005f_x0000_"/>
      <sheetName val="1차설계逷≙_x005f_xdc00_≙"/>
      <sheetName val="Sikje_inĴ¾_x005f_x0000_"/>
      <sheetName val="eq_dat_x005f_x0000_"/>
      <sheetName val="3BL공동구_x005f_x0000__x005f_x0000_Ԁ"/>
      <sheetName val="ptdg"/>
      <sheetName val="gyun"/>
      <sheetName val="가설재손료"/>
      <sheetName val="보도내 "/>
      <sheetName val="내역서변⢳쨁"/>
      <sheetName val="내역서변⢳쉨쨁"/>
      <sheetName val="내역서변⢳쨁"/>
      <sheetName val="내역서변ꙭ _x0000_"/>
      <sheetName val="Assumptions"/>
      <sheetName val="2.교_x0000__x0000__xdd08_̚벝"/>
      <sheetName val="기본데이타입력"/>
      <sheetName val="건_裪选"/>
      <sheetName val="건_䃪氼᠝"/>
      <sheetName val="갑漅⿊"/>
      <sheetName val="18.궤도재료"/>
      <sheetName val="변경갑지"/>
      <sheetName val="증감(갑지)"/>
      <sheetName val="내역 "/>
      <sheetName val="교각¾_x0000_"/>
      <sheetName val="1차3회-개_x001a__x0003__x0004__x0005__x0005__x0004__x0006__x0002__x0002__x0004__x0003__x0009__x0007__x0005__x000b__x0003__x0006__x0008__x0006__x0005_"/>
      <sheetName val="1차3회-개_x001a__x0003__x0004__x0005__x0005__x0004__x0006__x0002__x0002__x0004__x0003_ _x0007__x0005__x000b__x0003__x0006__x0008__x0006__x0005_"/>
      <sheetName val="1차설계변경瀀_xdf8f_"/>
      <sheetName val="1차설계변경_x0000_瞒"/>
      <sheetName val="1차설계변경瞏"/>
      <sheetName val="1차설계변경 颔"/>
      <sheetName val="1차설계변경飤"/>
      <sheetName val="1차설계변경쏈"/>
      <sheetName val="1차설계변경჈_x0000_"/>
      <sheetName val="1차설계변경퀀얎"/>
      <sheetName val="1차설계변경쀀얌"/>
      <sheetName val="전_x0000_"/>
      <sheetName val="수량산출서"/>
      <sheetName val="Rect__10"/>
      <sheetName val="1-"/>
      <sheetName val="내"/>
      <sheetName val="부대표지츀_얈"/>
      <sheetName val="부대표지츀_篐"/>
      <sheetName val="PMT"/>
      <sheetName val="측구_x0000_"/>
      <sheetName val="2.입력sheet"/>
      <sheetName val="교각怀"/>
      <sheetName val="1차3회-개소별명세서-빨간색-인쇄용(2187_x0000__x0000_"/>
      <sheetName val="간접비 총괄표"/>
      <sheetName val="가시설흙막이"/>
      <sheetName val="_후다___"/>
      <sheetName val="ጊ후다내역.XLS_0_0ControlSheet3"/>
      <sheetName val="3. CNT"/>
      <sheetName val="unit price list(M)"/>
      <sheetName val="General2"/>
      <sheetName val="Breakdown (B)"/>
      <sheetName val="Sikje_in_x005f_x0005__x005f_x0000_"/>
      <sheetName val="CԀ_x005f_x0000_缀"/>
      <sheetName val="NS"/>
      <sheetName val="NKC6"/>
      <sheetName val="TỔNG HỢP"/>
      <sheetName val="Tiepdia"/>
      <sheetName val="KTCK"/>
      <sheetName val="PL Vua"/>
      <sheetName val="조선용암면"/>
      <sheetName val="C.MECHANICAL"/>
      <sheetName val="Cable임피던스"/>
      <sheetName val="견적대비"/>
      <sheetName val="NX01"/>
      <sheetName val="Du thau"/>
      <sheetName val="1.관로"/>
      <sheetName val="일위수량"/>
      <sheetName val="입찰품_x0005__x0000_"/>
      <sheetName val="입찰품誀걜"/>
      <sheetName val="입찰품紴"/>
      <sheetName val="thông tin"/>
      <sheetName val="tifico"/>
      <sheetName val="TEMP"/>
      <sheetName val="외주대비 -석축______x0012__후다내역.XLS_견적표지 (3"/>
      <sheetName val="䣐__갑쥀)"/>
      <sheetName val="48_x0005__"/>
      <sheetName val="1차설계Ꮗԯ_"/>
      <sheetName val="1차설계逷≙_≙"/>
      <sheetName val="Sikje_inĴ¾_"/>
      <sheetName val="eq_dat_"/>
      <sheetName val="3BL공동구__Ԁ"/>
      <sheetName val="외주대비 -석축____x"/>
      <sheetName val="Sikje_in_x0005__"/>
      <sheetName val="CԀ_缀"/>
      <sheetName val="ጊ후다내역_XLS_0_0ControlSheet3"/>
      <sheetName val="외주대비_-석축______후다내역_XLS_견적표지_(3"/>
      <sheetName val="48_"/>
      <sheetName val="외주대비_-석축____x"/>
      <sheetName val="Sikje_in_"/>
      <sheetName val="CTG"/>
      <sheetName val="TAIKHOAN"/>
      <sheetName val="Pipe"/>
      <sheetName val="escon"/>
      <sheetName val="[후다_x0001_ _x0010_?_x0003_ _x0010_?_x0001_?_x0010_?_x0001_ _x0010_?_x0003_"/>
      <sheetName val="ጳ??Ⴔጳ??Lጴ?? ጵ?? ጶ??ఀጷ?? ጸ?"/>
      <sheetName val="ጷ??Ⴔጸ??Lጿ??Rጿ??Sጊ??Lጊ??2ጱ"/>
      <sheetName val="ጳ??Ⴔጳ??Lጴ??_ጵ??_ጶ??ఀጷ??_ጸ?"/>
      <sheetName val="ጳ??Ⴔጳ??Lጴ??Rጳ??Sጳ??Lጴ??2ጵ"/>
      <sheetName val="ጳ??Ⴔጴ??Lጳ??0ጳ??Șጴ??Șጵ??"/>
      <sheetName val="ጱ??Ⴔጲ??Lፍ??uጳ??mጳ??Dጴ??bጳ?"/>
      <sheetName val="ጊ??Ⴔጱ??Lጲ??.ድ??nጳ??lጳ??eጴ"/>
      <sheetName val="ጵ??Ⴔጶ??Lጷ??.ጸ??yጿ??uጿ??iጊ?"/>
      <sheetName val="ጊ??Ⴔጱ??Lጲ??-ድ??Lጳ??(ጳ??"/>
      <sheetName val="ጿ??Ⴔጿ??Lጊ??ېጱ?? ጲ??೵ድ??Ⴔጳ?"/>
      <sheetName val="ጊ??Ⴔጊ??Lጱ??᳴ጲ?? ድ??ᰕጳ??װጳ"/>
      <sheetName val="ጸ??Ⴔጿ??Lጿ??qጊ??oጊ??iጱ??iጲ?"/>
      <sheetName val="ጳ??Ⴔጴ??Lጳ??_ጳ??nጴ??lጵ??eጶ"/>
      <sheetName val="ጿ??Ⴔጿ??Lጊ??_ጊ??yጱ??uጲ??iድ?"/>
      <sheetName val="ፍ??Ⴔጳ??Lጳ??Nጴ??(ጳ??ᖥጳ??)"/>
      <sheetName val="ጿ??Ⴔጿ??Lጊ??Cጱ??4ጲ??Ĥፍ??"/>
      <sheetName val="ጳ??Ⴔጳ??Lጴ??෠ጳ??ೠጳ??2ጴ??Pጵ"/>
      <sheetName val="ጶ??Ⴔጷ??Lጸ?? ጿ?? ጿ?? ጊ??"/>
      <sheetName val="ጳ??Ⴔጴ??Lጳ??ބጳ??کጴ??ឌጵ??"/>
      <sheetName val="ጊ??Ⴔጊ??Lጱ??ބጲ??کድ??ឌጳ??"/>
      <sheetName val="ጳ??Ⴔጳ??Lጴ??᝼ጵ??᳀ጶ??,ጷ??)"/>
      <sheetName val="ጿ??Ⴔጊ??Lጱ??Șጲ??ᩘድ?? ጳ?? ጳ?"/>
      <sheetName val="ድ??Ⴔጳ??Lጳ??.ጴ??ഀጳ??nጳ?? "/>
      <sheetName val="ጴ??Ⴔጵ??Lጶ??_ጷ??ഀጸ??nጿ?? "/>
      <sheetName val="ጳ??Ⴔጴ??Lጵ??.ጶ??ᔼጷ??1ጸ??2ጿ?"/>
      <sheetName val="ጲ??Ⴔድ??Lጳ??Rጳ??aጴ??lጳ??oጳ"/>
      <sheetName val="ጊ??Ⴔጱ??Lጲ??Rድ??Dጳ??(ጳ??๘ጴ"/>
      <sheetName val="ጴ??Ⴔጵ??Lጶ??֑ጷ??0ጸ??1ጿ??0ጿ"/>
      <sheetName val="ጸ??Ⴔጿ??Lጿ??Ƞጊ??Eጱ??Rጲ??Sፍ"/>
      <sheetName val="ጵ??Ⴔጶ??Lጷ??-ጸ??Oጿ??Uጿ??Rጊ?"/>
      <sheetName val="ጳ??Ⴔጴ??Lጵ??-ጶ??Eጷ??Tጸ??Aጿ"/>
      <sheetName val="ጸ??Ⴔጿ??Lጿ??.ጊ?? ጱ??ݴጲ??"/>
      <sheetName val="ጱ??Ⴔጲ??Lድ??ࣼጳ??൬ጳ??(ጴ??"/>
      <sheetName val="ጴ??Ⴔጳ??Lጳ??Rጴ??Sጵ??Lጶ??2ጷ?"/>
      <sheetName val="ጿ??Ⴔጿ??Lጊ??uጱ??mጲ??Dድ??bጳ?"/>
      <sheetName val="ጴ??Ⴔጳ??Lጳ??_ጴ??nጵ??lጶ??eጷ?"/>
      <sheetName val="ጶ??Ⴔጷ??Lጸ??ېጿ??_ጿ??೵ጊ??Ⴔጱ?"/>
      <sheetName val="ጳ??Ⴔጳ??Lጴ??_ጳ??ഀጳ??nጴ??_"/>
      <sheetName val="ጿ??Ⴔጊ??Lጊ??_ጱ??ഀጲ??nድ??_"/>
      <sheetName val="ጵ??Ⴔጶ??Lጷ??qጸ??oጿ??iጿ??iጊ?"/>
      <sheetName val="ጲ??Ⴔድ??Lጳ??᳴ጳ??_ጴ??ᰕጳ??װጳ"/>
      <sheetName val="ጶ??Ⴔጷ??Lጸ??_ጿ??_ጿ??_ጊ??"/>
      <sheetName val="ጱ??Ⴔጲ??Lድ??᝼ጳ??᳀ጳ??,ጴ??)"/>
      <sheetName val="ጷ??Ⴔጸ??Lጿ??Șጿ??ᩘጊ??_ጱ??_ጲ?"/>
      <sheetName val="ድ??Ⴔጳ??Lጳ??ᰘጴ??ࠄጳ??ഈጳ??Ṅጴ"/>
      <sheetName val="ጲ??Ⴔድ??Lጳ??_ጳ??nጴ??lጳ??eጳ?"/>
      <sheetName val="ጳ??Ⴔጳ??Lጴ??᳴ጵ??_ጶ??ᰕጷ??װጸ?"/>
      <sheetName val="ጊ??Ⴔጱ??Lጲ??ࠑድ??°ጳ??2ጳ??0"/>
      <sheetName val="ጿ??Ⴔጊ??Lጱ??ᙜጲ??෨ድ??Dጳ??°ጳ"/>
      <sheetName val="ጿ??Ⴔጊ??Lጱ??Rጲ??Cድ??Rጳ??"/>
      <sheetName val="ጴ??Ⴔጳ??Lጳ??iጴ?? ጵ??eጶ??e"/>
      <sheetName val="ጵ??Ⴔጶ??Lጷ??ᝥጸ??Uጿ??Oጿ?? "/>
      <sheetName val="ጳ??Ⴔጴ??Lጵ??֑ጶ?? ጷ??-ጸ??׭"/>
      <sheetName val="ጳ??Ⴔጳ??Lጴ??಴ጵ??׭ጶ??᳀ጷ??"/>
      <sheetName val="ጴ??Ⴔጵ??Lጶ??ඕጷ??ఐጸ??սጿ??"/>
      <sheetName val="ጲ??Ⴔድ??Lጳ??.ጳ??᪅ጴ??Șጳ??᧝ጳ"/>
      <sheetName val="ጸ??Ⴔጿ??Lጿ??.ጊ??᪅ጊ??ႜጱ??"/>
      <sheetName val="ጴ??Ⴔጵ??Lጶ??.ጷ??ᅸጸ??Ꮙጿ??°ጿ"/>
      <sheetName val="ጶ??Ⴔጷ??Lጸ??.ጿ??(ጿ??ᅸጊ??)"/>
      <sheetName val="ጳ??Ⴔጴ??Lጴ??.ፊ??(ጵ??ఀፋ??)"/>
      <sheetName val="ጊ??Ⴔጱ??Lጲ??ഈድ??ᠥጳ??๘ጳ??"/>
      <sheetName val="ጊ??Ⴔጱ??Lጲ??Tድ??(ጳ??Eጳ??"/>
      <sheetName val="ጱ??Ⴔጲ??Lድ??ެጳ?? ጳ??(ጴ??"/>
      <sheetName val="ጷ??Ⴔጸ??Lጿ??೨ጿ??Tጊ??ಽጊ??"/>
      <sheetName val="ጿ??Ⴔጿ??Lጊ??ᙔጱ??೵ጲ?? ድ??"/>
      <sheetName val="ጴ??Ⴔጳ??Lጳ??ᆠጴ??Aጵ??Iጶ??"/>
      <sheetName val="ድ??Ⴔጳ??Lጳ??಴ጴ??׭ጳ??᳀ጳ??"/>
      <sheetName val="ጱ??Ⴔጲ??Lድ??ಜጳ??(ጳ?? ጴ??"/>
      <sheetName val="ጷ??Ⴔጸ??Lጿ??ݸጿ??ၬጊ??2ጊ??ರጱ"/>
      <sheetName val="ጵ??Ⴔጶ??Lጷ??_ጸ??᪅ጿ??Șጿ??᧝ጊ"/>
      <sheetName val="ጳ??Ⴔጴ??Lጳ??_ጳ??᪅ጴ??ႜጵ??"/>
      <sheetName val="ጳ??Ⴔጳ??Lጴ??ࣼጳ??൬ጳ??(ጴ??"/>
      <sheetName val="ጳ??Ⴔጴ??Lጳ??Rጳ??Sጴ??Lጵ??2ጶ?"/>
      <sheetName val="ጿ??Ⴔጿ??Lጊ??నጊ??ಽጱ??(ጲ??"/>
      <sheetName val="ጿ??Ⴔጊ??Lጊ??೵ጱ??(ጲ??ዹድ??"/>
      <sheetName val="ጳ??Ⴔጳ??Lጴ??_ጳ??Eጳ??Ꮜጴ??"/>
      <sheetName val="ጷ??Ⴔጸ??Lጿ??_ጿ??ᔼጊ??1ጱ??2ጲ?"/>
      <sheetName val="ጳ??Ⴔጳ??Lጴ??Ƞጴ??Eፊ??Rጵ??Sፋ"/>
      <sheetName val="ጸ??Ⴔጿ??Lጿ??ݴጊ??෼ጱ??.ጲ??"/>
      <sheetName val="ድ??Ⴔጳ??Lጳ??0ጴ?? ጳ??Iጳ??"/>
      <sheetName val="ጊ??Ⴔጱ??Lጲ??ಜድ??(ጳ??_ጳ??"/>
      <sheetName val="ጿ??Ⴔጊ??Lጱ??rጲ??(ድ??tጳ??rጳ"/>
      <sheetName val="ጴ??Ⴔጵ??Lጶ??᚝ጷ??Ոጸ??)ጿ??"/>
      <sheetName val="ጸ??Ⴔጿ??Lጿ??iጊ?? ጱ??uጲ??r"/>
      <sheetName val="ጳ??Ⴔጴ??Lጳ??᳴ጳ??_ጴ??ᰕጵ??װጶ?"/>
      <sheetName val="ጴ??Ⴔጳ??Lጳ??֑ጴ??_ጵ??-ጶ??׭"/>
      <sheetName val="ጳ??Ⴔጳ??Lጴ??ᙜጵ??෨ጶ??Dጷ??°ጸ"/>
      <sheetName val="ጿ??ゴጊ??Lዷ??R፞??I፟??G፠??ጀ፠"/>
      <sheetName val="ጶ??Ⴔጷ??Lጸ??_ጿ??ഀጿ??nጊ??_ጱ"/>
      <sheetName val="ጵ??Ⴔጶ??Lጷ??_ጸ??ഀጿ??nጿ??_ጊ"/>
      <sheetName val="ጳ??Ⴔጴ??Lጵ??_ጶ??Eጷ??Ꮜጸ??"/>
      <sheetName val="ጱ??Ⴔጲ??Lድ??_ጳ??_ጳ??_ጴ??1"/>
      <sheetName val="ድ??Ⴔጳ??Lጳ??᝼ጴ??᳀ጳ??,ጳ??)ጴ"/>
      <sheetName val="ጶ??Ⴔጷ??Lጸ??-ጿ??Oጿ??Uጊ??Rፕ?"/>
      <sheetName val="ጿ??Ⴔጿ??Lጊ??-ጱ??Eጲ??Tድ??Aጳ"/>
      <sheetName val="ጷ??Ⴔጸ??Lጿ??_ጿ??_ጊ??ݴጱ??"/>
      <sheetName val="ጲ??Ⴔድ??Lጳ??ᝥጳ??Uጴ??Oጳ??_"/>
      <sheetName val="ፘ??Ⴔፘ??Lፙ??Rፘ??Cፘ??Rፙ??"/>
      <sheetName val="፝??Ⴔጿ??Lጿ??iጊ??_ዷ??e፞??e"/>
      <sheetName val="፡??Ⴔ፠??L፠??ࣼ፡??൬።??(፣??"/>
      <sheetName val="፠??Ⴔ፡??L።??R፣??S፤??Lጿ??2ጿ?"/>
      <sheetName val="ጊ??Ⴔጊ??Lጊ??నጊ??ಽጊ??(፥??"/>
      <sheetName val="፥??Ⴔ፦??L፥??_ጊ??Eጊ??Ꮜጊ??"/>
      <sheetName val="ጲ??Ⴔድ??Lጳ??Iጳ??_ጴ??Yጳ??"/>
      <sheetName val="ጳ??Ⴔጳ??Lጴ??_ጳ??᪅ጳ??ᕴጴ??"/>
      <sheetName val="_후다_x0001_ _x0010_?_x0003"/>
      <sheetName val="적용환율"/>
      <sheetName val="PRECAST lightconc-II"/>
      <sheetName val="48_x005f_x0005_"/>
      <sheetName val="_후다_x005f_x0001_ _x005f_x0010__x005f_x0000__x0003"/>
      <sheetName val="Names"/>
      <sheetName val="07_Themal"/>
      <sheetName val="외주정비"/>
      <sheetName val="Budget Code"/>
      <sheetName val="Phu cap"/>
      <sheetName val="RAB AR&amp;STR"/>
      <sheetName val="주공_갑지"/>
      <sheetName val="5_2_6~7공사요율"/>
      <sheetName val="04_12월건강보험(일용직)"/>
      <sheetName val="1_내역(청_하역장전등)"/>
      <sheetName val="보도내_䪾"/>
      <sheetName val="2_원가집계"/>
      <sheetName val="05_유류비자금청구(완)"/>
      <sheetName val="19_07월_세_계"/>
      <sheetName val="19_07항목별(시트복사금지100번쓰기)"/>
      <sheetName val="19_05월"/>
      <sheetName val="grid_(1)"/>
      <sheetName val="경율산정_XLS"/>
      <sheetName val="PAD_TR보호대기초"/>
      <sheetName val="보도내_"/>
      <sheetName val="Nhan cong"/>
      <sheetName val="Thiet bi"/>
      <sheetName val="Vat tu"/>
      <sheetName val="May TC"/>
      <sheetName val="Bang KL"/>
      <sheetName val="TH Kinh phi"/>
      <sheetName val="cataloge moi"/>
      <sheetName val="tonghop"/>
      <sheetName val="피벗테이블데이터분석"/>
      <sheetName val="부대표지__x0000__x0000__x0000__x0001_"/>
      <sheetName val="부대표지__x0000__x0000__x0000__x000"/>
      <sheetName val="부대표지__x0000__x0000__x0000__x0002"/>
      <sheetName val="부대표지__x0000__x0000__x0000__x0003"/>
      <sheetName val="부대표지__x0000__x0000__x0000__x0004"/>
      <sheetName val="부대표지__x0000__x0000__x0000__x0005"/>
      <sheetName val="부대표지__x0000__x0000__x0000__x0006"/>
      <sheetName val="일위대가 "/>
      <sheetName val="_x0015__x0000_"/>
      <sheetName val="조명율ၒ"/>
      <sheetName val="표지 (3_x0005_"/>
      <sheetName val="_x0000__x0008__x0000__x0005__x0000_"/>
      <sheetName val="_x0000__x0004__x0000__x0004__x0000_"/>
      <sheetName val="_x0000__x0003__x0000__x0004__x0000__x0000__x0000__x0000_"/>
      <sheetName val="3BL공동구__x0000__x0000_"/>
      <sheetName val="1공구_건정토건_철_x0000__x0000_"/>
      <sheetName val="단가(강재운_x0000__x0000_"/>
      <sheetName val="급수공사"/>
      <sheetName val="토목집계(1)"/>
      <sheetName val="장비명"/>
      <sheetName val="9-1❬ǻ_xdbf8_ἐ"/>
      <sheetName val="일위대가목׃"/>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sheetData sheetId="1161" refreshError="1"/>
      <sheetData sheetId="1162" refreshError="1"/>
      <sheetData sheetId="1163"/>
      <sheetData sheetId="1164"/>
      <sheetData sheetId="1165">
        <row r="1">
          <cell r="A1" t="str">
            <v>PHIẾU XỬ LÝ HỒ SƠ THANH TOÁN VƯỢT THẨM QUYỀN PD</v>
          </cell>
        </row>
      </sheetData>
      <sheetData sheetId="1166">
        <row r="1">
          <cell r="A1" t="str">
            <v>PHIẾU XỬ LÝ HỒ SƠ THANH TOÁN VƯỢT THẨM QUYỀN PD</v>
          </cell>
        </row>
      </sheetData>
      <sheetData sheetId="1167"/>
      <sheetData sheetId="1168">
        <row r="1">
          <cell r="A1" t="str">
            <v>PHIẾU XỬ LÝ HỒ SƠ THANH TOÁN VƯỢT THẨM QUYỀN PD</v>
          </cell>
        </row>
      </sheetData>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refreshError="1"/>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sheetData sheetId="1317" refreshError="1"/>
      <sheetData sheetId="1318" refreshError="1"/>
      <sheetData sheetId="1319" refreshError="1"/>
      <sheetData sheetId="1320"/>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sheetData sheetId="1384" refreshError="1"/>
      <sheetData sheetId="1385"/>
      <sheetData sheetId="1386"/>
      <sheetData sheetId="1387"/>
      <sheetData sheetId="1388"/>
      <sheetData sheetId="1389"/>
      <sheetData sheetId="1390"/>
      <sheetData sheetId="1391"/>
      <sheetData sheetId="1392"/>
      <sheetData sheetId="1393"/>
      <sheetData sheetId="1394"/>
      <sheetData sheetId="1395"/>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sheetData sheetId="1423"/>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ow r="1">
          <cell r="A1" t="str">
            <v>PHIẾU XỬ LÝ HỒ SƠ THANH TOÁN VƯỢT THẨM QUYỀN PD</v>
          </cell>
        </row>
      </sheetData>
      <sheetData sheetId="2524">
        <row r="1">
          <cell r="A1" t="str">
            <v>PHIẾU XỬ LÝ HỒ SƠ THANH TOÁN VƯỢT THẨM QUYỀN PD</v>
          </cell>
        </row>
      </sheetData>
      <sheetData sheetId="2525">
        <row r="1">
          <cell r="A1" t="str">
            <v>PHIẾU XỬ LÝ HỒ SƠ THANH TOÁN VƯỢT THẨM QUYỀN PD</v>
          </cell>
        </row>
      </sheetData>
      <sheetData sheetId="2526">
        <row r="1">
          <cell r="A1" t="str">
            <v>PHIẾU XỬ LÝ HỒ SƠ THANH TOÁN VƯỢT THẨM QUYỀN PD</v>
          </cell>
        </row>
      </sheetData>
      <sheetData sheetId="2527">
        <row r="1">
          <cell r="A1" t="str">
            <v>PHIẾU XỬ LÝ HỒ SƠ THANH TOÁN VƯỢT THẨM QUYỀN PD</v>
          </cell>
        </row>
      </sheetData>
      <sheetData sheetId="2528">
        <row r="1">
          <cell r="A1" t="str">
            <v>PHIẾU XỬ LÝ HỒ SƠ THANH TOÁN VƯỢT THẨM QUYỀN PD</v>
          </cell>
        </row>
      </sheetData>
      <sheetData sheetId="2529">
        <row r="1">
          <cell r="A1" t="str">
            <v>PHIẾU XỬ LÝ HỒ SƠ THANH TOÁN VƯỢT THẨM QUYỀN PD</v>
          </cell>
        </row>
      </sheetData>
      <sheetData sheetId="2530">
        <row r="1">
          <cell r="A1" t="str">
            <v>PHIẾU XỬ LÝ HỒ SƠ THANH TOÁN VƯỢT THẨM QUYỀN PD</v>
          </cell>
        </row>
      </sheetData>
      <sheetData sheetId="2531">
        <row r="1">
          <cell r="A1" t="str">
            <v>PHIẾU XỬ LÝ HỒ SƠ THANH TOÁN VƯỢT THẨM QUYỀN PD</v>
          </cell>
        </row>
      </sheetData>
      <sheetData sheetId="2532">
        <row r="1">
          <cell r="A1" t="str">
            <v>PHIẾU XỬ LÝ HỒ SƠ THANH TOÁN VƯỢT THẨM QUYỀN PD</v>
          </cell>
        </row>
      </sheetData>
      <sheetData sheetId="2533">
        <row r="1">
          <cell r="A1" t="str">
            <v>PHIẾU XỬ LÝ HỒ SƠ THANH TOÁN VƯỢT THẨM QUYỀN PD</v>
          </cell>
        </row>
      </sheetData>
      <sheetData sheetId="2534">
        <row r="1">
          <cell r="A1" t="str">
            <v>PHIẾU XỬ LÝ HỒ SƠ THANH TOÁN VƯỢT THẨM QUYỀN PD</v>
          </cell>
        </row>
      </sheetData>
      <sheetData sheetId="2535">
        <row r="1">
          <cell r="A1" t="str">
            <v>PHIẾU XỬ LÝ HỒ SƠ THANH TOÁN VƯỢT THẨM QUYỀN PD</v>
          </cell>
        </row>
      </sheetData>
      <sheetData sheetId="2536">
        <row r="1">
          <cell r="A1" t="str">
            <v>PHIẾU XỬ LÝ HỒ SƠ THANH TOÁN VƯỢT THẨM QUYỀN PD</v>
          </cell>
        </row>
      </sheetData>
      <sheetData sheetId="2537">
        <row r="1">
          <cell r="A1" t="str">
            <v>PHIẾU XỬ LÝ HỒ SƠ THANH TOÁN VƯỢT THẨM QUYỀN PD</v>
          </cell>
        </row>
      </sheetData>
      <sheetData sheetId="2538">
        <row r="1">
          <cell r="A1" t="str">
            <v>PHIẾU XỬ LÝ HỒ SƠ THANH TOÁN VƯỢT THẨM QUYỀN PD</v>
          </cell>
        </row>
      </sheetData>
      <sheetData sheetId="2539">
        <row r="1">
          <cell r="A1" t="str">
            <v>PHIẾU XỬ LÝ HỒ SƠ THANH TOÁN VƯỢT THẨM QUYỀN PD</v>
          </cell>
        </row>
      </sheetData>
      <sheetData sheetId="2540">
        <row r="1">
          <cell r="A1" t="str">
            <v>PHIẾU XỬ LÝ HỒ SƠ THANH TOÁN VƯỢT THẨM QUYỀN PD</v>
          </cell>
        </row>
      </sheetData>
      <sheetData sheetId="2541">
        <row r="1">
          <cell r="A1" t="str">
            <v>PHIẾU XỬ LÝ HỒ SƠ THANH TOÁN VƯỢT THẨM QUYỀN PD</v>
          </cell>
        </row>
      </sheetData>
      <sheetData sheetId="2542">
        <row r="1">
          <cell r="A1" t="str">
            <v>PHIẾU XỬ LÝ HỒ SƠ THANH TOÁN VƯỢT THẨM QUYỀN PD</v>
          </cell>
        </row>
      </sheetData>
      <sheetData sheetId="2543">
        <row r="1">
          <cell r="A1" t="str">
            <v>PHIẾU XỬ LÝ HỒ SƠ THANH TOÁN VƯỢT THẨM QUYỀN PD</v>
          </cell>
        </row>
      </sheetData>
      <sheetData sheetId="2544">
        <row r="1">
          <cell r="A1" t="str">
            <v>PHIẾU XỬ LÝ HỒ SƠ THANH TOÁN VƯỢT THẨM QUYỀN PD</v>
          </cell>
        </row>
      </sheetData>
      <sheetData sheetId="2545">
        <row r="1">
          <cell r="A1" t="str">
            <v>PHIẾU XỬ LÝ HỒ SƠ THANH TOÁN VƯỢT THẨM QUYỀN PD</v>
          </cell>
        </row>
      </sheetData>
      <sheetData sheetId="2546">
        <row r="1">
          <cell r="A1" t="str">
            <v>PHIẾU XỬ LÝ HỒ SƠ THANH TOÁN VƯỢT THẨM QUYỀN PD</v>
          </cell>
        </row>
      </sheetData>
      <sheetData sheetId="2547">
        <row r="1">
          <cell r="A1" t="str">
            <v>PHIẾU XỬ LÝ HỒ SƠ THANH TOÁN VƯỢT THẨM QUYỀN PD</v>
          </cell>
        </row>
      </sheetData>
      <sheetData sheetId="2548">
        <row r="1">
          <cell r="A1" t="str">
            <v>PHIẾU XỬ LÝ HỒ SƠ THANH TOÁN VƯỢT THẨM QUYỀN PD</v>
          </cell>
        </row>
      </sheetData>
      <sheetData sheetId="2549">
        <row r="1">
          <cell r="A1" t="str">
            <v>PHIẾU XỬ LÝ HỒ SƠ THANH TOÁN VƯỢT THẨM QUYỀN PD</v>
          </cell>
        </row>
      </sheetData>
      <sheetData sheetId="2550">
        <row r="1">
          <cell r="A1" t="str">
            <v>PHIẾU XỬ LÝ HỒ SƠ THANH TOÁN VƯỢT THẨM QUYỀN PD</v>
          </cell>
        </row>
      </sheetData>
      <sheetData sheetId="2551">
        <row r="1">
          <cell r="A1" t="str">
            <v>PHIẾU XỬ LÝ HỒ SƠ THANH TOÁN VƯỢT THẨM QUYỀN PD</v>
          </cell>
        </row>
      </sheetData>
      <sheetData sheetId="2552">
        <row r="1">
          <cell r="A1" t="str">
            <v>PHIẾU XỬ LÝ HỒ SƠ THANH TOÁN VƯỢT THẨM QUYỀN PD</v>
          </cell>
        </row>
      </sheetData>
      <sheetData sheetId="2553">
        <row r="1">
          <cell r="A1" t="str">
            <v>PHIẾU XỬ LÝ HỒ SƠ THANH TOÁN VƯỢT THẨM QUYỀN PD</v>
          </cell>
        </row>
      </sheetData>
      <sheetData sheetId="2554">
        <row r="1">
          <cell r="A1" t="str">
            <v>PHIẾU XỬ LÝ HỒ SƠ THANH TOÁN VƯỢT THẨM QUYỀN PD</v>
          </cell>
        </row>
      </sheetData>
      <sheetData sheetId="2555">
        <row r="1">
          <cell r="A1" t="str">
            <v>PHIẾU XỬ LÝ HỒ SƠ THANH TOÁN VƯỢT THẨM QUYỀN PD</v>
          </cell>
        </row>
      </sheetData>
      <sheetData sheetId="2556">
        <row r="1">
          <cell r="A1" t="str">
            <v>PHIẾU XỬ LÝ HỒ SƠ THANH TOÁN VƯỢT THẨM QUYỀN PD</v>
          </cell>
        </row>
      </sheetData>
      <sheetData sheetId="2557">
        <row r="1">
          <cell r="A1" t="str">
            <v>PHIẾU XỬ LÝ HỒ SƠ THANH TOÁN VƯỢT THẨM QUYỀN PD</v>
          </cell>
        </row>
      </sheetData>
      <sheetData sheetId="2558">
        <row r="1">
          <cell r="A1" t="str">
            <v>PHIẾU XỬ LÝ HỒ SƠ THANH TOÁN VƯỢT THẨM QUYỀN PD</v>
          </cell>
        </row>
      </sheetData>
      <sheetData sheetId="2559">
        <row r="1">
          <cell r="A1" t="str">
            <v>PHIẾU XỬ LÝ HỒ SƠ THANH TOÁN VƯỢT THẨM QUYỀN PD</v>
          </cell>
        </row>
      </sheetData>
      <sheetData sheetId="2560">
        <row r="1">
          <cell r="A1" t="str">
            <v>PHIẾU XỬ LÝ HỒ SƠ THANH TOÁN VƯỢT THẨM QUYỀN PD</v>
          </cell>
        </row>
      </sheetData>
      <sheetData sheetId="2561">
        <row r="1">
          <cell r="A1" t="str">
            <v>PHIẾU XỬ LÝ HỒ SƠ THANH TOÁN VƯỢT THẨM QUYỀN PD</v>
          </cell>
        </row>
      </sheetData>
      <sheetData sheetId="2562">
        <row r="1">
          <cell r="A1" t="str">
            <v>PHIẾU XỬ LÝ HỒ SƠ THANH TOÁN VƯỢT THẨM QUYỀN PD</v>
          </cell>
        </row>
      </sheetData>
      <sheetData sheetId="2563">
        <row r="1">
          <cell r="A1" t="str">
            <v>PHIẾU XỬ LÝ HỒ SƠ THANH TOÁN VƯỢT THẨM QUYỀN PD</v>
          </cell>
        </row>
      </sheetData>
      <sheetData sheetId="2564">
        <row r="1">
          <cell r="A1" t="str">
            <v>PHIẾU XỬ LÝ HỒ SƠ THANH TOÁN VƯỢT THẨM QUYỀN PD</v>
          </cell>
        </row>
      </sheetData>
      <sheetData sheetId="2565">
        <row r="1">
          <cell r="A1" t="str">
            <v>PHIẾU XỬ LÝ HỒ SƠ THANH TOÁN VƯỢT THẨM QUYỀN PD</v>
          </cell>
        </row>
      </sheetData>
      <sheetData sheetId="2566">
        <row r="1">
          <cell r="A1" t="str">
            <v>PHIẾU XỬ LÝ HỒ SƠ THANH TOÁN VƯỢT THẨM QUYỀN PD</v>
          </cell>
        </row>
      </sheetData>
      <sheetData sheetId="2567">
        <row r="1">
          <cell r="A1" t="str">
            <v>PHIẾU XỬ LÝ HỒ SƠ THANH TOÁN VƯỢT THẨM QUYỀN PD</v>
          </cell>
        </row>
      </sheetData>
      <sheetData sheetId="2568">
        <row r="1">
          <cell r="A1" t="str">
            <v>PHIẾU XỬ LÝ HỒ SƠ THANH TOÁN VƯỢT THẨM QUYỀN PD</v>
          </cell>
        </row>
      </sheetData>
      <sheetData sheetId="2569">
        <row r="1">
          <cell r="A1" t="str">
            <v>PHIẾU XỬ LÝ HỒ SƠ THANH TOÁN VƯỢT THẨM QUYỀN PD</v>
          </cell>
        </row>
      </sheetData>
      <sheetData sheetId="2570">
        <row r="1">
          <cell r="A1" t="str">
            <v>PHIẾU XỬ LÝ HỒ SƠ THANH TOÁN VƯỢT THẨM QUYỀN PD</v>
          </cell>
        </row>
      </sheetData>
      <sheetData sheetId="2571">
        <row r="1">
          <cell r="A1" t="str">
            <v>PHIẾU XỬ LÝ HỒ SƠ THANH TOÁN VƯỢT THẨM QUYỀN PD</v>
          </cell>
        </row>
      </sheetData>
      <sheetData sheetId="2572">
        <row r="1">
          <cell r="A1" t="str">
            <v>PHIẾU XỬ LÝ HỒ SƠ THANH TOÁN VƯỢT THẨM QUYỀN PD</v>
          </cell>
        </row>
      </sheetData>
      <sheetData sheetId="2573">
        <row r="1">
          <cell r="A1" t="str">
            <v>PHIẾU XỬ LÝ HỒ SƠ THANH TOÁN VƯỢT THẨM QUYỀN PD</v>
          </cell>
        </row>
      </sheetData>
      <sheetData sheetId="2574">
        <row r="1">
          <cell r="A1" t="str">
            <v>PHIẾU XỬ LÝ HỒ SƠ THANH TOÁN VƯỢT THẨM QUYỀN PD</v>
          </cell>
        </row>
      </sheetData>
      <sheetData sheetId="2575">
        <row r="1">
          <cell r="A1" t="str">
            <v>PHIẾU XỬ LÝ HỒ SƠ THANH TOÁN VƯỢT THẨM QUYỀN PD</v>
          </cell>
        </row>
      </sheetData>
      <sheetData sheetId="2576">
        <row r="1">
          <cell r="A1" t="str">
            <v>PHIẾU XỬ LÝ HỒ SƠ THANH TOÁN VƯỢT THẨM QUYỀN PD</v>
          </cell>
        </row>
      </sheetData>
      <sheetData sheetId="2577">
        <row r="1">
          <cell r="A1" t="str">
            <v>PHIẾU XỬ LÝ HỒ SƠ THANH TOÁN VƯỢT THẨM QUYỀN PD</v>
          </cell>
        </row>
      </sheetData>
      <sheetData sheetId="2578">
        <row r="1">
          <cell r="A1" t="str">
            <v>PHIẾU XỬ LÝ HỒ SƠ THANH TOÁN VƯỢT THẨM QUYỀN PD</v>
          </cell>
        </row>
      </sheetData>
      <sheetData sheetId="2579">
        <row r="1">
          <cell r="A1" t="str">
            <v>PHIẾU XỬ LÝ HỒ SƠ THANH TOÁN VƯỢT THẨM QUYỀN PD</v>
          </cell>
        </row>
      </sheetData>
      <sheetData sheetId="2580">
        <row r="1">
          <cell r="A1" t="str">
            <v>PHIẾU XỬ LÝ HỒ SƠ THANH TOÁN VƯỢT THẨM QUYỀN PD</v>
          </cell>
        </row>
      </sheetData>
      <sheetData sheetId="2581">
        <row r="1">
          <cell r="A1" t="str">
            <v>PHIẾU XỬ LÝ HỒ SƠ THANH TOÁN VƯỢT THẨM QUYỀN PD</v>
          </cell>
        </row>
      </sheetData>
      <sheetData sheetId="2582">
        <row r="1">
          <cell r="A1" t="str">
            <v>PHIẾU XỬ LÝ HỒ SƠ THANH TOÁN VƯỢT THẨM QUYỀN PD</v>
          </cell>
        </row>
      </sheetData>
      <sheetData sheetId="2583">
        <row r="1">
          <cell r="A1" t="str">
            <v>PHIẾU XỬ LÝ HỒ SƠ THANH TOÁN VƯỢT THẨM QUYỀN PD</v>
          </cell>
        </row>
      </sheetData>
      <sheetData sheetId="2584">
        <row r="1">
          <cell r="A1" t="str">
            <v>PHIẾU XỬ LÝ HỒ SƠ THANH TOÁN VƯỢT THẨM QUYỀN PD</v>
          </cell>
        </row>
      </sheetData>
      <sheetData sheetId="2585">
        <row r="1">
          <cell r="A1" t="str">
            <v>PHIẾU XỬ LÝ HỒ SƠ THANH TOÁN VƯỢT THẨM QUYỀN PD</v>
          </cell>
        </row>
      </sheetData>
      <sheetData sheetId="2586">
        <row r="1">
          <cell r="A1" t="str">
            <v>PHIẾU XỬ LÝ HỒ SƠ THANH TOÁN VƯỢT THẨM QUYỀN PD</v>
          </cell>
        </row>
      </sheetData>
      <sheetData sheetId="2587">
        <row r="1">
          <cell r="A1" t="str">
            <v>PHIẾU XỬ LÝ HỒ SƠ THANH TOÁN VƯỢT THẨM QUYỀN PD</v>
          </cell>
        </row>
      </sheetData>
      <sheetData sheetId="2588">
        <row r="1">
          <cell r="A1" t="str">
            <v>PHIẾU XỬ LÝ HỒ SƠ THANH TOÁN VƯỢT THẨM QUYỀN PD</v>
          </cell>
        </row>
      </sheetData>
      <sheetData sheetId="2589">
        <row r="1">
          <cell r="A1" t="str">
            <v>PHIẾU XỬ LÝ HỒ SƠ THANH TOÁN VƯỢT THẨM QUYỀN PD</v>
          </cell>
        </row>
      </sheetData>
      <sheetData sheetId="2590">
        <row r="1">
          <cell r="A1" t="str">
            <v>PHIẾU XỬ LÝ HỒ SƠ THANH TOÁN VƯỢT THẨM QUYỀN PD</v>
          </cell>
        </row>
      </sheetData>
      <sheetData sheetId="2591">
        <row r="1">
          <cell r="A1" t="str">
            <v>PHIẾU XỬ LÝ HỒ SƠ THANH TOÁN VƯỢT THẨM QUYỀN PD</v>
          </cell>
        </row>
      </sheetData>
      <sheetData sheetId="2592">
        <row r="1">
          <cell r="A1" t="str">
            <v>PHIẾU XỬ LÝ HỒ SƠ THANH TOÁN VƯỢT THẨM QUYỀN PD</v>
          </cell>
        </row>
      </sheetData>
      <sheetData sheetId="2593">
        <row r="1">
          <cell r="A1" t="str">
            <v>PHIẾU XỬ LÝ HỒ SƠ THANH TOÁN VƯỢT THẨM QUYỀN PD</v>
          </cell>
        </row>
      </sheetData>
      <sheetData sheetId="2594">
        <row r="1">
          <cell r="A1" t="str">
            <v>PHIẾU XỬ LÝ HỒ SƠ THANH TOÁN VƯỢT THẨM QUYỀN PD</v>
          </cell>
        </row>
      </sheetData>
      <sheetData sheetId="2595">
        <row r="1">
          <cell r="A1" t="str">
            <v>PHIẾU XỬ LÝ HỒ SƠ THANH TOÁN VƯỢT THẨM QUYỀN PD</v>
          </cell>
        </row>
      </sheetData>
      <sheetData sheetId="2596">
        <row r="1">
          <cell r="A1" t="str">
            <v>PHIẾU XỬ LÝ HỒ SƠ THANH TOÁN VƯỢT THẨM QUYỀN PD</v>
          </cell>
        </row>
      </sheetData>
      <sheetData sheetId="2597">
        <row r="1">
          <cell r="A1" t="str">
            <v>PHIẾU XỬ LÝ HỒ SƠ THANH TOÁN VƯỢT THẨM QUYỀN PD</v>
          </cell>
        </row>
      </sheetData>
      <sheetData sheetId="2598">
        <row r="1">
          <cell r="A1" t="str">
            <v>PHIẾU XỬ LÝ HỒ SƠ THANH TOÁN VƯỢT THẨM QUYỀN PD</v>
          </cell>
        </row>
      </sheetData>
      <sheetData sheetId="2599">
        <row r="1">
          <cell r="A1" t="str">
            <v>PHIẾU XỬ LÝ HỒ SƠ THANH TOÁN VƯỢT THẨM QUYỀN PD</v>
          </cell>
        </row>
      </sheetData>
      <sheetData sheetId="2600">
        <row r="1">
          <cell r="A1" t="str">
            <v>PHIẾU XỬ LÝ HỒ SƠ THANH TOÁN VƯỢT THẨM QUYỀN PD</v>
          </cell>
        </row>
      </sheetData>
      <sheetData sheetId="2601">
        <row r="1">
          <cell r="A1" t="str">
            <v>PHIẾU XỬ LÝ HỒ SƠ THANH TOÁN VƯỢT THẨM QUYỀN PD</v>
          </cell>
        </row>
      </sheetData>
      <sheetData sheetId="2602">
        <row r="1">
          <cell r="A1" t="str">
            <v>PHIẾU XỬ LÝ HỒ SƠ THANH TOÁN VƯỢT THẨM QUYỀN PD</v>
          </cell>
        </row>
      </sheetData>
      <sheetData sheetId="2603">
        <row r="1">
          <cell r="A1" t="str">
            <v>PHIẾU XỬ LÝ HỒ SƠ THANH TOÁN VƯỢT THẨM QUYỀN PD</v>
          </cell>
        </row>
      </sheetData>
      <sheetData sheetId="2604">
        <row r="1">
          <cell r="A1" t="str">
            <v>PHIẾU XỬ LÝ HỒ SƠ THANH TOÁN VƯỢT THẨM QUYỀN PD</v>
          </cell>
        </row>
      </sheetData>
      <sheetData sheetId="2605">
        <row r="1">
          <cell r="A1" t="str">
            <v>PHIẾU XỬ LÝ HỒ SƠ THANH TOÁN VƯỢT THẨM QUYỀN PD</v>
          </cell>
        </row>
      </sheetData>
      <sheetData sheetId="2606">
        <row r="1">
          <cell r="A1" t="str">
            <v>PHIẾU XỬ LÝ HỒ SƠ THANH TOÁN VƯỢT THẨM QUYỀN PD</v>
          </cell>
        </row>
      </sheetData>
      <sheetData sheetId="2607">
        <row r="1">
          <cell r="A1" t="str">
            <v>PHIẾU XỬ LÝ HỒ SƠ THANH TOÁN VƯỢT THẨM QUYỀN PD</v>
          </cell>
        </row>
      </sheetData>
      <sheetData sheetId="2608">
        <row r="1">
          <cell r="A1" t="str">
            <v>PHIẾU XỬ LÝ HỒ SƠ THANH TOÁN VƯỢT THẨM QUYỀN PD</v>
          </cell>
        </row>
      </sheetData>
      <sheetData sheetId="2609">
        <row r="1">
          <cell r="A1" t="str">
            <v>PHIẾU XỬ LÝ HỒ SƠ THANH TOÁN VƯỢT THẨM QUYỀN PD</v>
          </cell>
        </row>
      </sheetData>
      <sheetData sheetId="2610">
        <row r="1">
          <cell r="A1" t="str">
            <v>PHIẾU XỬ LÝ HỒ SƠ THANH TOÁN VƯỢT THẨM QUYỀN PD</v>
          </cell>
        </row>
      </sheetData>
      <sheetData sheetId="2611">
        <row r="1">
          <cell r="A1" t="str">
            <v>PHIẾU XỬ LÝ HỒ SƠ THANH TOÁN VƯỢT THẨM QUYỀN PD</v>
          </cell>
        </row>
      </sheetData>
      <sheetData sheetId="2612">
        <row r="1">
          <cell r="A1" t="str">
            <v>PHIẾU XỬ LÝ HỒ SƠ THANH TOÁN VƯỢT THẨM QUYỀN PD</v>
          </cell>
        </row>
      </sheetData>
      <sheetData sheetId="2613">
        <row r="1">
          <cell r="A1" t="str">
            <v>PHIẾU XỬ LÝ HỒ SƠ THANH TOÁN VƯỢT THẨM QUYỀN PD</v>
          </cell>
        </row>
      </sheetData>
      <sheetData sheetId="2614">
        <row r="1">
          <cell r="A1" t="str">
            <v>PHIẾU XỬ LÝ HỒ SƠ THANH TOÁN VƯỢT THẨM QUYỀN PD</v>
          </cell>
        </row>
      </sheetData>
      <sheetData sheetId="2615">
        <row r="1">
          <cell r="A1" t="str">
            <v>PHIẾU XỬ LÝ HỒ SƠ THANH TOÁN VƯỢT THẨM QUYỀN PD</v>
          </cell>
        </row>
      </sheetData>
      <sheetData sheetId="2616">
        <row r="1">
          <cell r="A1" t="str">
            <v>PHIẾU XỬ LÝ HỒ SƠ THANH TOÁN VƯỢT THẨM QUYỀN PD</v>
          </cell>
        </row>
      </sheetData>
      <sheetData sheetId="2617">
        <row r="1">
          <cell r="A1" t="str">
            <v>PHIẾU XỬ LÝ HỒ SƠ THANH TOÁN VƯỢT THẨM QUYỀN PD</v>
          </cell>
        </row>
      </sheetData>
      <sheetData sheetId="2618">
        <row r="1">
          <cell r="A1" t="str">
            <v>PHIẾU XỬ LÝ HỒ SƠ THANH TOÁN VƯỢT THẨM QUYỀN PD</v>
          </cell>
        </row>
      </sheetData>
      <sheetData sheetId="2619">
        <row r="1">
          <cell r="A1" t="str">
            <v>PHIẾU XỬ LÝ HỒ SƠ THANH TOÁN VƯỢT THẨM QUYỀN PD</v>
          </cell>
        </row>
      </sheetData>
      <sheetData sheetId="2620">
        <row r="1">
          <cell r="A1" t="str">
            <v>PHIẾU XỬ LÝ HỒ SƠ THANH TOÁN VƯỢT THẨM QUYỀN PD</v>
          </cell>
        </row>
      </sheetData>
      <sheetData sheetId="2621">
        <row r="1">
          <cell r="A1" t="str">
            <v>PHIẾU XỬ LÝ HỒ SƠ THANH TOÁN VƯỢT THẨM QUYỀN PD</v>
          </cell>
        </row>
      </sheetData>
      <sheetData sheetId="2622">
        <row r="1">
          <cell r="A1" t="str">
            <v>PHIẾU XỬ LÝ HỒ SƠ THANH TOÁN VƯỢT THẨM QUYỀN PD</v>
          </cell>
        </row>
      </sheetData>
      <sheetData sheetId="2623">
        <row r="1">
          <cell r="A1" t="str">
            <v>PHIẾU XỬ LÝ HỒ SƠ THANH TOÁN VƯỢT THẨM QUYỀN PD</v>
          </cell>
        </row>
      </sheetData>
      <sheetData sheetId="2624">
        <row r="1">
          <cell r="A1" t="str">
            <v>PHIẾU XỬ LÝ HỒ SƠ THANH TOÁN VƯỢT THẨM QUYỀN PD</v>
          </cell>
        </row>
      </sheetData>
      <sheetData sheetId="2625">
        <row r="1">
          <cell r="A1" t="str">
            <v>PHIẾU XỬ LÝ HỒ SƠ THANH TOÁN VƯỢT THẨM QUYỀN PD</v>
          </cell>
        </row>
      </sheetData>
      <sheetData sheetId="2626">
        <row r="1">
          <cell r="A1" t="str">
            <v>PHIẾU XỬ LÝ HỒ SƠ THANH TOÁN VƯỢT THẨM QUYỀN PD</v>
          </cell>
        </row>
      </sheetData>
      <sheetData sheetId="2627">
        <row r="1">
          <cell r="A1" t="str">
            <v>PHIẾU XỬ LÝ HỒ SƠ THANH TOÁN VƯỢT THẨM QUYỀN PD</v>
          </cell>
        </row>
      </sheetData>
      <sheetData sheetId="2628">
        <row r="1">
          <cell r="A1" t="str">
            <v>PHIẾU XỬ LÝ HỒ SƠ THANH TOÁN VƯỢT THẨM QUYỀN PD</v>
          </cell>
        </row>
      </sheetData>
      <sheetData sheetId="2629">
        <row r="1">
          <cell r="A1" t="str">
            <v>PHIẾU XỬ LÝ HỒ SƠ THANH TOÁN VƯỢT THẨM QUYỀN PD</v>
          </cell>
        </row>
      </sheetData>
      <sheetData sheetId="2630">
        <row r="1">
          <cell r="A1" t="str">
            <v>PHIẾU XỬ LÝ HỒ SƠ THANH TOÁN VƯỢT THẨM QUYỀN PD</v>
          </cell>
        </row>
      </sheetData>
      <sheetData sheetId="2631">
        <row r="1">
          <cell r="A1" t="str">
            <v>PHIẾU XỬ LÝ HỒ SƠ THANH TOÁN VƯỢT THẨM QUYỀN PD</v>
          </cell>
        </row>
      </sheetData>
      <sheetData sheetId="2632">
        <row r="1">
          <cell r="A1" t="str">
            <v>PHIẾU XỬ LÝ HỒ SƠ THANH TOÁN VƯỢT THẨM QUYỀN PD</v>
          </cell>
        </row>
      </sheetData>
      <sheetData sheetId="2633">
        <row r="1">
          <cell r="A1" t="str">
            <v>PHIẾU XỬ LÝ HỒ SƠ THANH TOÁN VƯỢT THẨM QUYỀN PD</v>
          </cell>
        </row>
      </sheetData>
      <sheetData sheetId="2634">
        <row r="1">
          <cell r="A1" t="str">
            <v>PHIẾU XỬ LÝ HỒ SƠ THANH TOÁN VƯỢT THẨM QUYỀN PD</v>
          </cell>
        </row>
      </sheetData>
      <sheetData sheetId="2635">
        <row r="1">
          <cell r="A1" t="str">
            <v>PHIẾU XỬ LÝ HỒ SƠ THANH TOÁN VƯỢT THẨM QUYỀN PD</v>
          </cell>
        </row>
      </sheetData>
      <sheetData sheetId="2636">
        <row r="1">
          <cell r="A1" t="str">
            <v>PHIẾU XỬ LÝ HỒ SƠ THANH TOÁN VƯỢT THẨM QUYỀN PD</v>
          </cell>
        </row>
      </sheetData>
      <sheetData sheetId="2637">
        <row r="1">
          <cell r="A1" t="str">
            <v>PHIẾU XỬ LÝ HỒ SƠ THANH TOÁN VƯỢT THẨM QUYỀN PD</v>
          </cell>
        </row>
      </sheetData>
      <sheetData sheetId="2638">
        <row r="1">
          <cell r="A1" t="str">
            <v>PHIẾU XỬ LÝ HỒ SƠ THANH TOÁN VƯỢT THẨM QUYỀN PD</v>
          </cell>
        </row>
      </sheetData>
      <sheetData sheetId="2639">
        <row r="1">
          <cell r="A1" t="str">
            <v>PHIẾU XỬ LÝ HỒ SƠ THANH TOÁN VƯỢT THẨM QUYỀN PD</v>
          </cell>
        </row>
      </sheetData>
      <sheetData sheetId="2640">
        <row r="1">
          <cell r="A1" t="str">
            <v>PHIẾU XỬ LÝ HỒ SƠ THANH TOÁN VƯỢT THẨM QUYỀN PD</v>
          </cell>
        </row>
      </sheetData>
      <sheetData sheetId="2641">
        <row r="1">
          <cell r="A1" t="str">
            <v>PHIẾU XỬ LÝ HỒ SƠ THANH TOÁN VƯỢT THẨM QUYỀN PD</v>
          </cell>
        </row>
      </sheetData>
      <sheetData sheetId="2642">
        <row r="1">
          <cell r="A1" t="str">
            <v>PHIẾU XỬ LÝ HỒ SƠ THANH TOÁN VƯỢT THẨM QUYỀN PD</v>
          </cell>
        </row>
      </sheetData>
      <sheetData sheetId="2643">
        <row r="1">
          <cell r="A1" t="str">
            <v>PHIẾU XỬ LÝ HỒ SƠ THANH TOÁN VƯỢT THẨM QUYỀN PD</v>
          </cell>
        </row>
      </sheetData>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ow r="1">
          <cell r="A1" t="str">
            <v>PHIẾU XỬ LÝ HỒ SƠ THANH TOÁN VƯỢT THẨM QUYỀN PD</v>
          </cell>
        </row>
      </sheetData>
      <sheetData sheetId="2682">
        <row r="1">
          <cell r="A1" t="str">
            <v>PHIẾU XỬ LÝ HỒ SƠ THANH TOÁN VƯỢT THẨM QUYỀN PD</v>
          </cell>
        </row>
      </sheetData>
      <sheetData sheetId="2683">
        <row r="1">
          <cell r="A1" t="str">
            <v>PHIẾU XỬ LÝ HỒ SƠ THANH TOÁN VƯỢT THẨM QUYỀN PD</v>
          </cell>
        </row>
      </sheetData>
      <sheetData sheetId="2684">
        <row r="1">
          <cell r="A1" t="str">
            <v>PHIẾU XỬ LÝ HỒ SƠ THANH TOÁN VƯỢT THẨM QUYỀN PD</v>
          </cell>
        </row>
      </sheetData>
      <sheetData sheetId="2685">
        <row r="1">
          <cell r="A1" t="str">
            <v>PHIẾU XỬ LÝ HỒ SƠ THANH TOÁN VƯỢT THẨM QUYỀN PD</v>
          </cell>
        </row>
      </sheetData>
      <sheetData sheetId="2686">
        <row r="1">
          <cell r="A1" t="str">
            <v>PHIẾU XỬ LÝ HỒ SƠ THANH TOÁN VƯỢT THẨM QUYỀN PD</v>
          </cell>
        </row>
      </sheetData>
      <sheetData sheetId="2687">
        <row r="1">
          <cell r="A1" t="str">
            <v>PHIẾU XỬ LÝ HỒ SƠ THANH TOÁN VƯỢT THẨM QUYỀN PD</v>
          </cell>
        </row>
      </sheetData>
      <sheetData sheetId="2688" refreshError="1"/>
      <sheetData sheetId="2689" refreshError="1"/>
      <sheetData sheetId="2690" refreshError="1"/>
      <sheetData sheetId="2691" refreshError="1"/>
      <sheetData sheetId="2692" refreshError="1"/>
      <sheetData sheetId="2693">
        <row r="1">
          <cell r="A1" t="str">
            <v>PHIẾU XỬ LÝ HỒ SƠ THANH TOÁN VƯỢT THẨM QUYỀN PD</v>
          </cell>
        </row>
      </sheetData>
      <sheetData sheetId="2694">
        <row r="1">
          <cell r="A1" t="str">
            <v>PHIẾU XỬ LÝ HỒ SƠ THANH TOÁN VƯỢT THẨM QUYỀN PD</v>
          </cell>
        </row>
      </sheetData>
      <sheetData sheetId="2695">
        <row r="1">
          <cell r="A1" t="str">
            <v>PHIẾU XỬ LÝ HỒ SƠ THANH TOÁN VƯỢT THẨM QUYỀN PD</v>
          </cell>
        </row>
      </sheetData>
      <sheetData sheetId="2696">
        <row r="1">
          <cell r="A1" t="str">
            <v>PHIẾU XỬ LÝ HỒ SƠ THANH TOÁN VƯỢT THẨM QUYỀN PD</v>
          </cell>
        </row>
      </sheetData>
      <sheetData sheetId="2697">
        <row r="1">
          <cell r="A1" t="str">
            <v>PHIẾU XỬ LÝ HỒ SƠ THANH TOÁN VƯỢT THẨM QUYỀN PD</v>
          </cell>
        </row>
      </sheetData>
      <sheetData sheetId="2698">
        <row r="1">
          <cell r="A1" t="str">
            <v>PHIẾU XỬ LÝ HỒ SƠ THANH TOÁN VƯỢT THẨM QUYỀN PD</v>
          </cell>
        </row>
      </sheetData>
      <sheetData sheetId="2699" refreshError="1"/>
      <sheetData sheetId="2700">
        <row r="1">
          <cell r="A1" t="str">
            <v>PHIẾU XỬ LÝ HỒ SƠ THANH TOÁN VƯỢT THẨM QUYỀN PD</v>
          </cell>
        </row>
      </sheetData>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ow r="1">
          <cell r="A1" t="str">
            <v>PHIẾU XỬ LÝ HỒ SƠ THANH TOÁN VƯỢT THẨM QUYỀN PD</v>
          </cell>
        </row>
      </sheetData>
      <sheetData sheetId="2712">
        <row r="1">
          <cell r="A1" t="str">
            <v>PHIẾU XỬ LÝ HỒ SƠ THANH TOÁN VƯỢT THẨM QUYỀN PD</v>
          </cell>
        </row>
      </sheetData>
      <sheetData sheetId="2713">
        <row r="1">
          <cell r="A1" t="str">
            <v>PHIẾU XỬ LÝ HỒ SƠ THANH TOÁN VƯỢT THẨM QUYỀN PD</v>
          </cell>
        </row>
      </sheetData>
      <sheetData sheetId="2714">
        <row r="1">
          <cell r="A1" t="str">
            <v>PHIẾU XỬ LÝ HỒ SƠ THANH TOÁN VƯỢT THẨM QUYỀN PD</v>
          </cell>
        </row>
      </sheetData>
      <sheetData sheetId="2715">
        <row r="1">
          <cell r="A1" t="str">
            <v>PHIẾU XỬ LÝ HỒ SƠ THANH TOÁN VƯỢT THẨM QUYỀN PD</v>
          </cell>
        </row>
      </sheetData>
      <sheetData sheetId="2716">
        <row r="1">
          <cell r="A1" t="str">
            <v>PHIẾU XỬ LÝ HỒ SƠ THANH TOÁN VƯỢT THẨM QUYỀN PD</v>
          </cell>
        </row>
      </sheetData>
      <sheetData sheetId="2717">
        <row r="1">
          <cell r="A1" t="str">
            <v>PHIẾU XỬ LÝ HỒ SƠ THANH TOÁN VƯỢT THẨM QUYỀN PD</v>
          </cell>
        </row>
      </sheetData>
      <sheetData sheetId="2718">
        <row r="1">
          <cell r="A1" t="str">
            <v>PHIẾU XỬ LÝ HỒ SƠ THANH TOÁN VƯỢT THẨM QUYỀN PD</v>
          </cell>
        </row>
      </sheetData>
      <sheetData sheetId="2719">
        <row r="1">
          <cell r="A1" t="str">
            <v>PHIẾU XỬ LÝ HỒ SƠ THANH TOÁN VƯỢT THẨM QUYỀN PD</v>
          </cell>
        </row>
      </sheetData>
      <sheetData sheetId="2720">
        <row r="1">
          <cell r="A1" t="str">
            <v>PHIẾU XỬ LÝ HỒ SƠ THANH TOÁN VƯỢT THẨM QUYỀN PD</v>
          </cell>
        </row>
      </sheetData>
      <sheetData sheetId="2721">
        <row r="1">
          <cell r="A1" t="str">
            <v>PHIẾU XỬ LÝ HỒ SƠ THANH TOÁN VƯỢT THẨM QUYỀN PD</v>
          </cell>
        </row>
      </sheetData>
      <sheetData sheetId="2722" refreshError="1"/>
      <sheetData sheetId="2723">
        <row r="1">
          <cell r="A1" t="str">
            <v>PHIẾU XỬ LÝ HỒ SƠ THANH TOÁN VƯỢT THẨM QUYỀN PD</v>
          </cell>
        </row>
      </sheetData>
      <sheetData sheetId="2724" refreshError="1"/>
      <sheetData sheetId="2725">
        <row r="1">
          <cell r="A1" t="str">
            <v>PHIẾU XỬ LÝ HỒ SƠ THANH TOÁN VƯỢT THẨM QUYỀN PD</v>
          </cell>
        </row>
      </sheetData>
      <sheetData sheetId="2726" refreshError="1"/>
      <sheetData sheetId="2727">
        <row r="1">
          <cell r="A1" t="str">
            <v>PHIẾU XỬ LÝ HỒ SƠ THANH TOÁN VƯỢT THẨM QUYỀN PD</v>
          </cell>
        </row>
      </sheetData>
      <sheetData sheetId="2728">
        <row r="1">
          <cell r="A1" t="str">
            <v>PHIẾU XỬ LÝ HỒ SƠ THANH TOÁN VƯỢT THẨM QUYỀN PD</v>
          </cell>
        </row>
      </sheetData>
      <sheetData sheetId="2729">
        <row r="1">
          <cell r="A1" t="str">
            <v>PHIẾU XỬ LÝ HỒ SƠ THANH TOÁN VƯỢT THẨM QUYỀN PD</v>
          </cell>
        </row>
      </sheetData>
      <sheetData sheetId="2730">
        <row r="1">
          <cell r="A1" t="str">
            <v>PHIẾU XỬ LÝ HỒ SƠ THANH TOÁN VƯỢT THẨM QUYỀN PD</v>
          </cell>
        </row>
      </sheetData>
      <sheetData sheetId="2731">
        <row r="1">
          <cell r="A1" t="str">
            <v>PHIẾU XỬ LÝ HỒ SƠ THANH TOÁN VƯỢT THẨM QUYỀN PD</v>
          </cell>
        </row>
      </sheetData>
      <sheetData sheetId="2732" refreshError="1"/>
      <sheetData sheetId="2733">
        <row r="1">
          <cell r="A1" t="str">
            <v>PHIẾU XỬ LÝ HỒ SƠ THANH TOÁN VƯỢT THẨM QUYỀN PD</v>
          </cell>
        </row>
      </sheetData>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ow r="1">
          <cell r="A1" t="str">
            <v>PHIẾU XỬ LÝ HỒ SƠ THANH TOÁN VƯỢT THẨM QUYỀN PD</v>
          </cell>
        </row>
      </sheetData>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sheetData sheetId="2838">
        <row r="1">
          <cell r="A1" t="str">
            <v>PHIẾU XỬ LÝ HỒ SƠ THANH TOÁN VƯỢT THẨM QUYỀN PD</v>
          </cell>
        </row>
      </sheetData>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ow r="1">
          <cell r="A1" t="str">
            <v>PHIẾU XỬ LÝ HỒ SƠ THANH TOÁN VƯỢT THẨM QUYỀN PD</v>
          </cell>
        </row>
      </sheetData>
      <sheetData sheetId="2859">
        <row r="1">
          <cell r="A1" t="str">
            <v>PHIẾU XỬ LÝ HỒ SƠ THANH TOÁN VƯỢT THẨM QUYỀN PD</v>
          </cell>
        </row>
      </sheetData>
      <sheetData sheetId="2860">
        <row r="1">
          <cell r="A1" t="str">
            <v>PHIẾU XỬ LÝ HỒ SƠ THANH TOÁN VƯỢT THẨM QUYỀN PD</v>
          </cell>
        </row>
      </sheetData>
      <sheetData sheetId="2861">
        <row r="1">
          <cell r="A1" t="str">
            <v>PHIẾU XỬ LÝ HỒ SƠ THANH TOÁN VƯỢT THẨM QUYỀN PD</v>
          </cell>
        </row>
      </sheetData>
      <sheetData sheetId="2862">
        <row r="1">
          <cell r="A1" t="str">
            <v>PHIẾU XỬ LÝ HỒ SƠ THANH TOÁN VƯỢT THẨM QUYỀN PD</v>
          </cell>
        </row>
      </sheetData>
      <sheetData sheetId="2863">
        <row r="1">
          <cell r="A1" t="str">
            <v>PHIẾU XỬ LÝ HỒ SƠ THANH TOÁN VƯỢT THẨM QUYỀN PD</v>
          </cell>
        </row>
      </sheetData>
      <sheetData sheetId="2864">
        <row r="1">
          <cell r="A1" t="str">
            <v>PHIẾU XỬ LÝ HỒ SƠ THANH TOÁN VƯỢT THẨM QUYỀN PD</v>
          </cell>
        </row>
      </sheetData>
      <sheetData sheetId="2865">
        <row r="1">
          <cell r="A1" t="str">
            <v>PHIẾU XỬ LÝ HỒ SƠ THANH TOÁN VƯỢT THẨM QUYỀN PD</v>
          </cell>
        </row>
      </sheetData>
      <sheetData sheetId="2866">
        <row r="1">
          <cell r="A1" t="str">
            <v>PHIẾU XỬ LÝ HỒ SƠ THANH TOÁN VƯỢT THẨM QUYỀN PD</v>
          </cell>
        </row>
      </sheetData>
      <sheetData sheetId="2867">
        <row r="1">
          <cell r="A1" t="str">
            <v>PHIẾU XỬ LÝ HỒ SƠ THANH TOÁN VƯỢT THẨM QUYỀN PD</v>
          </cell>
        </row>
      </sheetData>
      <sheetData sheetId="2868">
        <row r="1">
          <cell r="A1" t="str">
            <v>PHIẾU XỬ LÝ HỒ SƠ THANH TOÁN VƯỢT THẨM QUYỀN PD</v>
          </cell>
        </row>
      </sheetData>
      <sheetData sheetId="2869">
        <row r="1">
          <cell r="A1" t="str">
            <v>PHIẾU XỬ LÝ HỒ SƠ THANH TOÁN VƯỢT THẨM QUYỀN PD</v>
          </cell>
        </row>
      </sheetData>
      <sheetData sheetId="2870">
        <row r="1">
          <cell r="A1" t="str">
            <v>PHIẾU XỬ LÝ HỒ SƠ THANH TOÁN VƯỢT THẨM QUYỀN PD</v>
          </cell>
        </row>
      </sheetData>
      <sheetData sheetId="2871">
        <row r="1">
          <cell r="A1" t="str">
            <v>PHIẾU XỬ LÝ HỒ SƠ THANH TOÁN VƯỢT THẨM QUYỀN PD</v>
          </cell>
        </row>
      </sheetData>
      <sheetData sheetId="2872">
        <row r="1">
          <cell r="A1" t="str">
            <v>PHIẾU XỬ LÝ HỒ SƠ THANH TOÁN VƯỢT THẨM QUYỀN PD</v>
          </cell>
        </row>
      </sheetData>
      <sheetData sheetId="2873">
        <row r="1">
          <cell r="A1" t="str">
            <v>PHIẾU XỬ LÝ HỒ SƠ THANH TOÁN VƯỢT THẨM QUYỀN PD</v>
          </cell>
        </row>
      </sheetData>
      <sheetData sheetId="2874">
        <row r="1">
          <cell r="A1" t="str">
            <v>PHIẾU XỬ LÝ HỒ SƠ THANH TOÁN VƯỢT THẨM QUYỀN PD</v>
          </cell>
        </row>
      </sheetData>
      <sheetData sheetId="2875">
        <row r="1">
          <cell r="A1" t="str">
            <v>PHIẾU XỬ LÝ HỒ SƠ THANH TOÁN VƯỢT THẨM QUYỀN PD</v>
          </cell>
        </row>
      </sheetData>
      <sheetData sheetId="2876">
        <row r="1">
          <cell r="A1" t="str">
            <v>PHIẾU XỬ LÝ HỒ SƠ THANH TOÁN VƯỢT THẨM QUYỀN PD</v>
          </cell>
        </row>
      </sheetData>
      <sheetData sheetId="2877">
        <row r="1">
          <cell r="A1" t="str">
            <v>PHIẾU XỬ LÝ HỒ SƠ THANH TOÁN VƯỢT THẨM QUYỀN PD</v>
          </cell>
        </row>
      </sheetData>
      <sheetData sheetId="2878">
        <row r="1">
          <cell r="A1" t="str">
            <v>PHIẾU XỬ LÝ HỒ SƠ THANH TOÁN VƯỢT THẨM QUYỀN PD</v>
          </cell>
        </row>
      </sheetData>
      <sheetData sheetId="2879">
        <row r="1">
          <cell r="A1" t="str">
            <v>PHIẾU XỬ LÝ HỒ SƠ THANH TOÁN VƯỢT THẨM QUYỀN PD</v>
          </cell>
        </row>
      </sheetData>
      <sheetData sheetId="2880">
        <row r="1">
          <cell r="A1" t="str">
            <v>PHIẾU XỬ LÝ HỒ SƠ THANH TOÁN VƯỢT THẨM QUYỀN PD</v>
          </cell>
        </row>
      </sheetData>
      <sheetData sheetId="2881">
        <row r="1">
          <cell r="A1" t="str">
            <v>PHIẾU XỬ LÝ HỒ SƠ THANH TOÁN VƯỢT THẨM QUYỀN PD</v>
          </cell>
        </row>
      </sheetData>
      <sheetData sheetId="2882">
        <row r="1">
          <cell r="A1" t="str">
            <v>PHIẾU XỬ LÝ HỒ SƠ THANH TOÁN VƯỢT THẨM QUYỀN PD</v>
          </cell>
        </row>
      </sheetData>
      <sheetData sheetId="2883">
        <row r="1">
          <cell r="A1" t="str">
            <v>PHIẾU XỬ LÝ HỒ SƠ THANH TOÁN VƯỢT THẨM QUYỀN PD</v>
          </cell>
        </row>
      </sheetData>
      <sheetData sheetId="2884">
        <row r="1">
          <cell r="A1" t="str">
            <v>PHIẾU XỬ LÝ HỒ SƠ THANH TOÁN VƯỢT THẨM QUYỀN PD</v>
          </cell>
        </row>
      </sheetData>
      <sheetData sheetId="2885">
        <row r="1">
          <cell r="A1" t="str">
            <v>PHIẾU XỬ LÝ HỒ SƠ THANH TOÁN VƯỢT THẨM QUYỀN PD</v>
          </cell>
        </row>
      </sheetData>
      <sheetData sheetId="2886">
        <row r="1">
          <cell r="A1" t="str">
            <v>PHIẾU XỬ LÝ HỒ SƠ THANH TOÁN VƯỢT THẨM QUYỀN PD</v>
          </cell>
        </row>
      </sheetData>
      <sheetData sheetId="2887">
        <row r="1">
          <cell r="A1" t="str">
            <v>PHIẾU XỬ LÝ HỒ SƠ THANH TOÁN VƯỢT THẨM QUYỀN PD</v>
          </cell>
        </row>
      </sheetData>
      <sheetData sheetId="2888">
        <row r="1">
          <cell r="A1" t="str">
            <v>PHIẾU XỬ LÝ HỒ SƠ THANH TOÁN VƯỢT THẨM QUYỀN PD</v>
          </cell>
        </row>
      </sheetData>
      <sheetData sheetId="2889">
        <row r="1">
          <cell r="A1" t="str">
            <v>PHIẾU XỬ LÝ HỒ SƠ THANH TOÁN VƯỢT THẨM QUYỀN PD</v>
          </cell>
        </row>
      </sheetData>
      <sheetData sheetId="2890">
        <row r="1">
          <cell r="A1" t="str">
            <v>PHIẾU XỬ LÝ HỒ SƠ THANH TOÁN VƯỢT THẨM QUYỀN PD</v>
          </cell>
        </row>
      </sheetData>
      <sheetData sheetId="2891">
        <row r="1">
          <cell r="A1" t="str">
            <v>PHIẾU XỬ LÝ HỒ SƠ THANH TOÁN VƯỢT THẨM QUYỀN PD</v>
          </cell>
        </row>
      </sheetData>
      <sheetData sheetId="2892">
        <row r="1">
          <cell r="A1" t="str">
            <v>PHIẾU XỬ LÝ HỒ SƠ THANH TOÁN VƯỢT THẨM QUYỀN PD</v>
          </cell>
        </row>
      </sheetData>
      <sheetData sheetId="2893">
        <row r="1">
          <cell r="A1" t="str">
            <v>PHIẾU XỬ LÝ HỒ SƠ THANH TOÁN VƯỢT THẨM QUYỀN PD</v>
          </cell>
        </row>
      </sheetData>
      <sheetData sheetId="2894">
        <row r="1">
          <cell r="A1" t="str">
            <v>PHIẾU XỬ LÝ HỒ SƠ THANH TOÁN VƯỢT THẨM QUYỀN PD</v>
          </cell>
        </row>
      </sheetData>
      <sheetData sheetId="2895">
        <row r="1">
          <cell r="A1" t="str">
            <v>PHIẾU XỬ LÝ HỒ SƠ THANH TOÁN VƯỢT THẨM QUYỀN PD</v>
          </cell>
        </row>
      </sheetData>
      <sheetData sheetId="2896">
        <row r="1">
          <cell r="A1" t="str">
            <v>PHIẾU XỬ LÝ HỒ SƠ THANH TOÁN VƯỢT THẨM QUYỀN PD</v>
          </cell>
        </row>
      </sheetData>
      <sheetData sheetId="2897">
        <row r="1">
          <cell r="A1" t="str">
            <v>PHIẾU XỬ LÝ HỒ SƠ THANH TOÁN VƯỢT THẨM QUYỀN PD</v>
          </cell>
        </row>
      </sheetData>
      <sheetData sheetId="2898">
        <row r="1">
          <cell r="A1" t="str">
            <v>PHIẾU XỬ LÝ HỒ SƠ THANH TOÁN VƯỢT THẨM QUYỀN PD</v>
          </cell>
        </row>
      </sheetData>
      <sheetData sheetId="2899">
        <row r="1">
          <cell r="A1" t="str">
            <v>PHIẾU XỬ LÝ HỒ SƠ THANH TOÁN VƯỢT THẨM QUYỀN PD</v>
          </cell>
        </row>
      </sheetData>
      <sheetData sheetId="2900">
        <row r="1">
          <cell r="A1" t="str">
            <v>PHIẾU XỬ LÝ HỒ SƠ THANH TOÁN VƯỢT THẨM QUYỀN PD</v>
          </cell>
        </row>
      </sheetData>
      <sheetData sheetId="2901">
        <row r="1">
          <cell r="A1" t="str">
            <v>PHIẾU XỬ LÝ HỒ SƠ THANH TOÁN VƯỢT THẨM QUYỀN PD</v>
          </cell>
        </row>
      </sheetData>
      <sheetData sheetId="2902">
        <row r="1">
          <cell r="A1" t="str">
            <v>PHIẾU XỬ LÝ HỒ SƠ THANH TOÁN VƯỢT THẨM QUYỀN PD</v>
          </cell>
        </row>
      </sheetData>
      <sheetData sheetId="2903">
        <row r="1">
          <cell r="A1" t="str">
            <v>PHIẾU XỬ LÝ HỒ SƠ THANH TOÁN VƯỢT THẨM QUYỀN PD</v>
          </cell>
        </row>
      </sheetData>
      <sheetData sheetId="2904">
        <row r="1">
          <cell r="A1" t="str">
            <v>PHIẾU XỬ LÝ HỒ SƠ THANH TOÁN VƯỢT THẨM QUYỀN PD</v>
          </cell>
        </row>
      </sheetData>
      <sheetData sheetId="2905">
        <row r="1">
          <cell r="A1" t="str">
            <v>PHIẾU XỬ LÝ HỒ SƠ THANH TOÁN VƯỢT THẨM QUYỀN PD</v>
          </cell>
        </row>
      </sheetData>
      <sheetData sheetId="2906">
        <row r="1">
          <cell r="A1" t="str">
            <v>PHIẾU XỬ LÝ HỒ SƠ THANH TOÁN VƯỢT THẨM QUYỀN PD</v>
          </cell>
        </row>
      </sheetData>
      <sheetData sheetId="2907">
        <row r="1">
          <cell r="A1" t="str">
            <v>PHIẾU XỬ LÝ HỒ SƠ THANH TOÁN VƯỢT THẨM QUYỀN PD</v>
          </cell>
        </row>
      </sheetData>
      <sheetData sheetId="2908">
        <row r="1">
          <cell r="A1" t="str">
            <v>PHIẾU XỬ LÝ HỒ SƠ THANH TOÁN VƯỢT THẨM QUYỀN PD</v>
          </cell>
        </row>
      </sheetData>
      <sheetData sheetId="2909">
        <row r="1">
          <cell r="A1" t="str">
            <v>PHIẾU XỬ LÝ HỒ SƠ THANH TOÁN VƯỢT THẨM QUYỀN PD</v>
          </cell>
        </row>
      </sheetData>
      <sheetData sheetId="2910">
        <row r="1">
          <cell r="A1" t="str">
            <v>PHIẾU XỬ LÝ HỒ SƠ THANH TOÁN VƯỢT THẨM QUYỀN PD</v>
          </cell>
        </row>
      </sheetData>
      <sheetData sheetId="2911">
        <row r="1">
          <cell r="A1" t="str">
            <v>PHIẾU XỬ LÝ HỒ SƠ THANH TOÁN VƯỢT THẨM QUYỀN PD</v>
          </cell>
        </row>
      </sheetData>
      <sheetData sheetId="2912">
        <row r="1">
          <cell r="A1" t="str">
            <v>PHIẾU XỬ LÝ HỒ SƠ THANH TOÁN VƯỢT THẨM QUYỀN PD</v>
          </cell>
        </row>
      </sheetData>
      <sheetData sheetId="2913">
        <row r="1">
          <cell r="A1" t="str">
            <v>PHIẾU XỬ LÝ HỒ SƠ THANH TOÁN VƯỢT THẨM QUYỀN PD</v>
          </cell>
        </row>
      </sheetData>
      <sheetData sheetId="2914">
        <row r="1">
          <cell r="A1" t="str">
            <v>PHIẾU XỬ LÝ HỒ SƠ THANH TOÁN VƯỢT THẨM QUYỀN PD</v>
          </cell>
        </row>
      </sheetData>
      <sheetData sheetId="2915">
        <row r="1">
          <cell r="A1" t="str">
            <v>PHIẾU XỬ LÝ HỒ SƠ THANH TOÁN VƯỢT THẨM QUYỀN PD</v>
          </cell>
        </row>
      </sheetData>
      <sheetData sheetId="2916">
        <row r="1">
          <cell r="A1" t="str">
            <v>PHIẾU XỬ LÝ HỒ SƠ THANH TOÁN VƯỢT THẨM QUYỀN PD</v>
          </cell>
        </row>
      </sheetData>
      <sheetData sheetId="2917">
        <row r="1">
          <cell r="A1" t="str">
            <v>PHIẾU XỬ LÝ HỒ SƠ THANH TOÁN VƯỢT THẨM QUYỀN PD</v>
          </cell>
        </row>
      </sheetData>
      <sheetData sheetId="2918">
        <row r="1">
          <cell r="A1" t="str">
            <v>PHIẾU XỬ LÝ HỒ SƠ THANH TOÁN VƯỢT THẨM QUYỀN PD</v>
          </cell>
        </row>
      </sheetData>
      <sheetData sheetId="2919">
        <row r="1">
          <cell r="A1" t="str">
            <v>PHIẾU XỬ LÝ HỒ SƠ THANH TOÁN VƯỢT THẨM QUYỀN PD</v>
          </cell>
        </row>
      </sheetData>
      <sheetData sheetId="2920">
        <row r="1">
          <cell r="A1" t="str">
            <v>PHIẾU XỬ LÝ HỒ SƠ THANH TOÁN VƯỢT THẨM QUYỀN PD</v>
          </cell>
        </row>
      </sheetData>
      <sheetData sheetId="2921">
        <row r="1">
          <cell r="A1" t="str">
            <v>PHIẾU XỬ LÝ HỒ SƠ THANH TOÁN VƯỢT THẨM QUYỀN PD</v>
          </cell>
        </row>
      </sheetData>
      <sheetData sheetId="2922">
        <row r="1">
          <cell r="A1" t="str">
            <v>PHIẾU XỬ LÝ HỒ SƠ THANH TOÁN VƯỢT THẨM QUYỀN PD</v>
          </cell>
        </row>
      </sheetData>
      <sheetData sheetId="2923">
        <row r="1">
          <cell r="A1" t="str">
            <v>PHIẾU XỬ LÝ HỒ SƠ THANH TOÁN VƯỢT THẨM QUYỀN PD</v>
          </cell>
        </row>
      </sheetData>
      <sheetData sheetId="2924">
        <row r="1">
          <cell r="A1" t="str">
            <v>PHIẾU XỬ LÝ HỒ SƠ THANH TOÁN VƯỢT THẨM QUYỀN PD</v>
          </cell>
        </row>
      </sheetData>
      <sheetData sheetId="2925">
        <row r="1">
          <cell r="A1" t="str">
            <v>PHIẾU XỬ LÝ HỒ SƠ THANH TOÁN VƯỢT THẨM QUYỀN PD</v>
          </cell>
        </row>
      </sheetData>
      <sheetData sheetId="2926">
        <row r="1">
          <cell r="A1" t="str">
            <v>PHIẾU XỬ LÝ HỒ SƠ THANH TOÁN VƯỢT THẨM QUYỀN PD</v>
          </cell>
        </row>
      </sheetData>
      <sheetData sheetId="2927">
        <row r="1">
          <cell r="A1" t="str">
            <v>PHIẾU XỬ LÝ HỒ SƠ THANH TOÁN VƯỢT THẨM QUYỀN PD</v>
          </cell>
        </row>
      </sheetData>
      <sheetData sheetId="2928">
        <row r="1">
          <cell r="A1" t="str">
            <v>PHIẾU XỬ LÝ HỒ SƠ THANH TOÁN VƯỢT THẨM QUYỀN PD</v>
          </cell>
        </row>
      </sheetData>
      <sheetData sheetId="2929">
        <row r="1">
          <cell r="A1" t="str">
            <v>PHIẾU XỬ LÝ HỒ SƠ THANH TOÁN VƯỢT THẨM QUYỀN PD</v>
          </cell>
        </row>
      </sheetData>
      <sheetData sheetId="2930">
        <row r="1">
          <cell r="A1" t="str">
            <v>PHIẾU XỬ LÝ HỒ SƠ THANH TOÁN VƯỢT THẨM QUYỀN PD</v>
          </cell>
        </row>
      </sheetData>
      <sheetData sheetId="2931">
        <row r="1">
          <cell r="A1" t="str">
            <v>PHIẾU XỬ LÝ HỒ SƠ THANH TOÁN VƯỢT THẨM QUYỀN PD</v>
          </cell>
        </row>
      </sheetData>
      <sheetData sheetId="2932">
        <row r="1">
          <cell r="A1" t="str">
            <v>PHIẾU XỬ LÝ HỒ SƠ THANH TOÁN VƯỢT THẨM QUYỀN PD</v>
          </cell>
        </row>
      </sheetData>
      <sheetData sheetId="2933">
        <row r="1">
          <cell r="A1" t="str">
            <v>PHIẾU XỬ LÝ HỒ SƠ THANH TOÁN VƯỢT THẨM QUYỀN PD</v>
          </cell>
        </row>
      </sheetData>
      <sheetData sheetId="2934">
        <row r="1">
          <cell r="A1" t="str">
            <v>PHIẾU XỬ LÝ HỒ SƠ THANH TOÁN VƯỢT THẨM QUYỀN PD</v>
          </cell>
        </row>
      </sheetData>
      <sheetData sheetId="2935">
        <row r="1">
          <cell r="A1" t="str">
            <v>PHIẾU XỬ LÝ HỒ SƠ THANH TOÁN VƯỢT THẨM QUYỀN PD</v>
          </cell>
        </row>
      </sheetData>
      <sheetData sheetId="2936">
        <row r="1">
          <cell r="A1" t="str">
            <v>PHIẾU XỬ LÝ HỒ SƠ THANH TOÁN VƯỢT THẨM QUYỀN PD</v>
          </cell>
        </row>
      </sheetData>
      <sheetData sheetId="2937">
        <row r="1">
          <cell r="A1" t="str">
            <v>PHIẾU XỬ LÝ HỒ SƠ THANH TOÁN VƯỢT THẨM QUYỀN PD</v>
          </cell>
        </row>
      </sheetData>
      <sheetData sheetId="2938">
        <row r="1">
          <cell r="A1" t="str">
            <v>PHIẾU XỬ LÝ HỒ SƠ THANH TOÁN VƯỢT THẨM QUYỀN PD</v>
          </cell>
        </row>
      </sheetData>
      <sheetData sheetId="2939">
        <row r="1">
          <cell r="A1" t="str">
            <v>PHIẾU XỬ LÝ HỒ SƠ THANH TOÁN VƯỢT THẨM QUYỀN PD</v>
          </cell>
        </row>
      </sheetData>
      <sheetData sheetId="2940">
        <row r="1">
          <cell r="A1" t="str">
            <v>PHIẾU XỬ LÝ HỒ SƠ THANH TOÁN VƯỢT THẨM QUYỀN PD</v>
          </cell>
        </row>
      </sheetData>
      <sheetData sheetId="2941">
        <row r="1">
          <cell r="A1" t="str">
            <v>PHIẾU XỬ LÝ HỒ SƠ THANH TOÁN VƯỢT THẨM QUYỀN PD</v>
          </cell>
        </row>
      </sheetData>
      <sheetData sheetId="2942">
        <row r="1">
          <cell r="A1" t="str">
            <v>PHIẾU XỬ LÝ HỒ SƠ THANH TOÁN VƯỢT THẨM QUYỀN PD</v>
          </cell>
        </row>
      </sheetData>
      <sheetData sheetId="2943">
        <row r="1">
          <cell r="A1" t="str">
            <v>PHIẾU XỬ LÝ HỒ SƠ THANH TOÁN VƯỢT THẨM QUYỀN PD</v>
          </cell>
        </row>
      </sheetData>
      <sheetData sheetId="2944">
        <row r="1">
          <cell r="A1" t="str">
            <v>PHIẾU XỬ LÝ HỒ SƠ THANH TOÁN VƯỢT THẨM QUYỀN PD</v>
          </cell>
        </row>
      </sheetData>
      <sheetData sheetId="2945">
        <row r="1">
          <cell r="A1" t="str">
            <v>PHIẾU XỬ LÝ HỒ SƠ THANH TOÁN VƯỢT THẨM QUYỀN PD</v>
          </cell>
        </row>
      </sheetData>
      <sheetData sheetId="2946">
        <row r="1">
          <cell r="A1" t="str">
            <v>PHIẾU XỬ LÝ HỒ SƠ THANH TOÁN VƯỢT THẨM QUYỀN PD</v>
          </cell>
        </row>
      </sheetData>
      <sheetData sheetId="2947">
        <row r="1">
          <cell r="A1" t="str">
            <v>PHIẾU XỬ LÝ HỒ SƠ THANH TOÁN VƯỢT THẨM QUYỀN PD</v>
          </cell>
        </row>
      </sheetData>
      <sheetData sheetId="2948">
        <row r="1">
          <cell r="A1" t="str">
            <v>PHIẾU XỬ LÝ HỒ SƠ THANH TOÁN VƯỢT THẨM QUYỀN PD</v>
          </cell>
        </row>
      </sheetData>
      <sheetData sheetId="2949">
        <row r="1">
          <cell r="A1" t="str">
            <v>PHIẾU XỬ LÝ HỒ SƠ THANH TOÁN VƯỢT THẨM QUYỀN PD</v>
          </cell>
        </row>
      </sheetData>
      <sheetData sheetId="2950">
        <row r="1">
          <cell r="A1" t="str">
            <v>PHIẾU XỬ LÝ HỒ SƠ THANH TOÁN VƯỢT THẨM QUYỀN PD</v>
          </cell>
        </row>
      </sheetData>
      <sheetData sheetId="2951">
        <row r="1">
          <cell r="A1" t="str">
            <v>PHIẾU XỬ LÝ HỒ SƠ THANH TOÁN VƯỢT THẨM QUYỀN PD</v>
          </cell>
        </row>
      </sheetData>
      <sheetData sheetId="2952">
        <row r="1">
          <cell r="A1" t="str">
            <v>PHIẾU XỬ LÝ HỒ SƠ THANH TOÁN VƯỢT THẨM QUYỀN PD</v>
          </cell>
        </row>
      </sheetData>
      <sheetData sheetId="2953">
        <row r="1">
          <cell r="A1" t="str">
            <v>PHIẾU XỬ LÝ HỒ SƠ THANH TOÁN VƯỢT THẨM QUYỀN PD</v>
          </cell>
        </row>
      </sheetData>
      <sheetData sheetId="2954">
        <row r="1">
          <cell r="A1" t="str">
            <v>PHIẾU XỬ LÝ HỒ SƠ THANH TOÁN VƯỢT THẨM QUYỀN PD</v>
          </cell>
        </row>
      </sheetData>
      <sheetData sheetId="2955">
        <row r="1">
          <cell r="A1" t="str">
            <v>PHIẾU XỬ LÝ HỒ SƠ THANH TOÁN VƯỢT THẨM QUYỀN PD</v>
          </cell>
        </row>
      </sheetData>
      <sheetData sheetId="2956">
        <row r="1">
          <cell r="A1" t="str">
            <v>PHIẾU XỬ LÝ HỒ SƠ THANH TOÁN VƯỢT THẨM QUYỀN PD</v>
          </cell>
        </row>
      </sheetData>
      <sheetData sheetId="2957">
        <row r="1">
          <cell r="A1" t="str">
            <v>PHIẾU XỬ LÝ HỒ SƠ THANH TOÁN VƯỢT THẨM QUYỀN PD</v>
          </cell>
        </row>
      </sheetData>
      <sheetData sheetId="2958">
        <row r="1">
          <cell r="A1" t="str">
            <v>PHIẾU XỬ LÝ HỒ SƠ THANH TOÁN VƯỢT THẨM QUYỀN PD</v>
          </cell>
        </row>
      </sheetData>
      <sheetData sheetId="2959">
        <row r="1">
          <cell r="A1" t="str">
            <v>PHIẾU XỬ LÝ HỒ SƠ THANH TOÁN VƯỢT THẨM QUYỀN PD</v>
          </cell>
        </row>
      </sheetData>
      <sheetData sheetId="2960">
        <row r="1">
          <cell r="A1" t="str">
            <v>PHIẾU XỬ LÝ HỒ SƠ THANH TOÁN VƯỢT THẨM QUYỀN PD</v>
          </cell>
        </row>
      </sheetData>
      <sheetData sheetId="2961">
        <row r="1">
          <cell r="A1" t="str">
            <v>PHIẾU XỬ LÝ HỒ SƠ THANH TOÁN VƯỢT THẨM QUYỀN PD</v>
          </cell>
        </row>
      </sheetData>
      <sheetData sheetId="2962">
        <row r="1">
          <cell r="A1" t="str">
            <v>PHIẾU XỬ LÝ HỒ SƠ THANH TOÁN VƯỢT THẨM QUYỀN PD</v>
          </cell>
        </row>
      </sheetData>
      <sheetData sheetId="2963">
        <row r="1">
          <cell r="A1" t="str">
            <v>PHIẾU XỬ LÝ HỒ SƠ THANH TOÁN VƯỢT THẨM QUYỀN PD</v>
          </cell>
        </row>
      </sheetData>
      <sheetData sheetId="2964">
        <row r="1">
          <cell r="A1" t="str">
            <v>PHIẾU XỬ LÝ HỒ SƠ THANH TOÁN VƯỢT THẨM QUYỀN PD</v>
          </cell>
        </row>
      </sheetData>
      <sheetData sheetId="2965">
        <row r="1">
          <cell r="A1" t="str">
            <v>PHIẾU XỬ LÝ HỒ SƠ THANH TOÁN VƯỢT THẨM QUYỀN PD</v>
          </cell>
        </row>
      </sheetData>
      <sheetData sheetId="2966">
        <row r="1">
          <cell r="A1" t="str">
            <v>PHIẾU XỬ LÝ HỒ SƠ THANH TOÁN VƯỢT THẨM QUYỀN PD</v>
          </cell>
        </row>
      </sheetData>
      <sheetData sheetId="2967">
        <row r="1">
          <cell r="A1" t="str">
            <v>PHIẾU XỬ LÝ HỒ SƠ THANH TOÁN VƯỢT THẨM QUYỀN PD</v>
          </cell>
        </row>
      </sheetData>
      <sheetData sheetId="2968">
        <row r="1">
          <cell r="A1" t="str">
            <v>PHIẾU XỬ LÝ HỒ SƠ THANH TOÁN VƯỢT THẨM QUYỀN PD</v>
          </cell>
        </row>
      </sheetData>
      <sheetData sheetId="2969">
        <row r="1">
          <cell r="A1" t="str">
            <v>PHIẾU XỬ LÝ HỒ SƠ THANH TOÁN VƯỢT THẨM QUYỀN PD</v>
          </cell>
        </row>
      </sheetData>
      <sheetData sheetId="2970">
        <row r="1">
          <cell r="A1" t="str">
            <v>PHIẾU XỬ LÝ HỒ SƠ THANH TOÁN VƯỢT THẨM QUYỀN PD</v>
          </cell>
        </row>
      </sheetData>
      <sheetData sheetId="2971">
        <row r="1">
          <cell r="A1" t="str">
            <v>PHIẾU XỬ LÝ HỒ SƠ THANH TOÁN VƯỢT THẨM QUYỀN PD</v>
          </cell>
        </row>
      </sheetData>
      <sheetData sheetId="2972">
        <row r="1">
          <cell r="A1" t="str">
            <v>PHIẾU XỬ LÝ HỒ SƠ THANH TOÁN VƯỢT THẨM QUYỀN PD</v>
          </cell>
        </row>
      </sheetData>
      <sheetData sheetId="2973">
        <row r="1">
          <cell r="A1" t="str">
            <v>PHIẾU XỬ LÝ HỒ SƠ THANH TOÁN VƯỢT THẨM QUYỀN PD</v>
          </cell>
        </row>
      </sheetData>
      <sheetData sheetId="2974">
        <row r="1">
          <cell r="A1" t="str">
            <v>PHIẾU XỬ LÝ HỒ SƠ THANH TOÁN VƯỢT THẨM QUYỀN PD</v>
          </cell>
        </row>
      </sheetData>
      <sheetData sheetId="2975">
        <row r="1">
          <cell r="A1" t="str">
            <v>PHIẾU XỬ LÝ HỒ SƠ THANH TOÁN VƯỢT THẨM QUYỀN PD</v>
          </cell>
        </row>
      </sheetData>
      <sheetData sheetId="2976">
        <row r="1">
          <cell r="A1" t="str">
            <v>PHIẾU XỬ LÝ HỒ SƠ THANH TOÁN VƯỢT THẨM QUYỀN PD</v>
          </cell>
        </row>
      </sheetData>
      <sheetData sheetId="2977">
        <row r="1">
          <cell r="A1" t="str">
            <v>PHIẾU XỬ LÝ HỒ SƠ THANH TOÁN VƯỢT THẨM QUYỀN PD</v>
          </cell>
        </row>
      </sheetData>
      <sheetData sheetId="2978">
        <row r="1">
          <cell r="A1" t="str">
            <v>PHIẾU XỬ LÝ HỒ SƠ THANH TOÁN VƯỢT THẨM QUYỀN PD</v>
          </cell>
        </row>
      </sheetData>
      <sheetData sheetId="2979">
        <row r="1">
          <cell r="A1" t="str">
            <v>PHIẾU XỬ LÝ HỒ SƠ THANH TOÁN VƯỢT THẨM QUYỀN PD</v>
          </cell>
        </row>
      </sheetData>
      <sheetData sheetId="2980">
        <row r="1">
          <cell r="A1" t="str">
            <v>PHIẾU XỬ LÝ HỒ SƠ THANH TOÁN VƯỢT THẨM QUYỀN PD</v>
          </cell>
        </row>
      </sheetData>
      <sheetData sheetId="2981">
        <row r="1">
          <cell r="A1" t="str">
            <v>PHIẾU XỬ LÝ HỒ SƠ THANH TOÁN VƯỢT THẨM QUYỀN PD</v>
          </cell>
        </row>
      </sheetData>
      <sheetData sheetId="2982">
        <row r="1">
          <cell r="A1" t="str">
            <v>PHIẾU XỬ LÝ HỒ SƠ THANH TOÁN VƯỢT THẨM QUYỀN PD</v>
          </cell>
        </row>
      </sheetData>
      <sheetData sheetId="2983">
        <row r="1">
          <cell r="A1" t="str">
            <v>PHIẾU XỬ LÝ HỒ SƠ THANH TOÁN VƯỢT THẨM QUYỀN PD</v>
          </cell>
        </row>
      </sheetData>
      <sheetData sheetId="2984">
        <row r="1">
          <cell r="A1" t="str">
            <v>PHIẾU XỬ LÝ HỒ SƠ THANH TOÁN VƯỢT THẨM QUYỀN PD</v>
          </cell>
        </row>
      </sheetData>
      <sheetData sheetId="2985">
        <row r="1">
          <cell r="A1" t="str">
            <v>PHIẾU XỬ LÝ HỒ SƠ THANH TOÁN VƯỢT THẨM QUYỀN PD</v>
          </cell>
        </row>
      </sheetData>
      <sheetData sheetId="2986">
        <row r="1">
          <cell r="A1" t="str">
            <v>PHIẾU XỬ LÝ HỒ SƠ THANH TOÁN VƯỢT THẨM QUYỀN PD</v>
          </cell>
        </row>
      </sheetData>
      <sheetData sheetId="2987">
        <row r="1">
          <cell r="A1" t="str">
            <v>PHIẾU XỬ LÝ HỒ SƠ THANH TOÁN VƯỢT THẨM QUYỀN PD</v>
          </cell>
        </row>
      </sheetData>
      <sheetData sheetId="2988">
        <row r="1">
          <cell r="A1" t="str">
            <v>PHIẾU XỬ LÝ HỒ SƠ THANH TOÁN VƯỢT THẨM QUYỀN PD</v>
          </cell>
        </row>
      </sheetData>
      <sheetData sheetId="2989">
        <row r="1">
          <cell r="A1" t="str">
            <v>PHIẾU XỬ LÝ HỒ SƠ THANH TOÁN VƯỢT THẨM QUYỀN PD</v>
          </cell>
        </row>
      </sheetData>
      <sheetData sheetId="2990">
        <row r="1">
          <cell r="A1" t="str">
            <v>PHIẾU XỬ LÝ HỒ SƠ THANH TOÁN VƯỢT THẨM QUYỀN PD</v>
          </cell>
        </row>
      </sheetData>
      <sheetData sheetId="2991">
        <row r="1">
          <cell r="A1" t="str">
            <v>PHIẾU XỬ LÝ HỒ SƠ THANH TOÁN VƯỢT THẨM QUYỀN PD</v>
          </cell>
        </row>
      </sheetData>
      <sheetData sheetId="2992">
        <row r="1">
          <cell r="A1" t="str">
            <v>PHIẾU XỬ LÝ HỒ SƠ THANH TOÁN VƯỢT THẨM QUYỀN PD</v>
          </cell>
        </row>
      </sheetData>
      <sheetData sheetId="2993">
        <row r="1">
          <cell r="A1" t="str">
            <v>PHIẾU XỬ LÝ HỒ SƠ THANH TOÁN VƯỢT THẨM QUYỀN PD</v>
          </cell>
        </row>
      </sheetData>
      <sheetData sheetId="2994">
        <row r="1">
          <cell r="A1" t="str">
            <v>PHIẾU XỬ LÝ HỒ SƠ THANH TOÁN VƯỢT THẨM QUYỀN PD</v>
          </cell>
        </row>
      </sheetData>
      <sheetData sheetId="2995">
        <row r="1">
          <cell r="A1" t="str">
            <v>PHIẾU XỬ LÝ HỒ SƠ THANH TOÁN VƯỢT THẨM QUYỀN PD</v>
          </cell>
        </row>
      </sheetData>
      <sheetData sheetId="2996">
        <row r="1">
          <cell r="A1" t="str">
            <v>PHIẾU XỬ LÝ HỒ SƠ THANH TOÁN VƯỢT THẨM QUYỀN PD</v>
          </cell>
        </row>
      </sheetData>
      <sheetData sheetId="2997">
        <row r="1">
          <cell r="A1" t="str">
            <v>PHIẾU XỬ LÝ HỒ SƠ THANH TOÁN VƯỢT THẨM QUYỀN PD</v>
          </cell>
        </row>
      </sheetData>
      <sheetData sheetId="2998">
        <row r="1">
          <cell r="A1" t="str">
            <v>PHIẾU XỬ LÝ HỒ SƠ THANH TOÁN VƯỢT THẨM QUYỀN PD</v>
          </cell>
        </row>
      </sheetData>
      <sheetData sheetId="2999">
        <row r="1">
          <cell r="A1" t="str">
            <v>PHIẾU XỬ LÝ HỒ SƠ THANH TOÁN VƯỢT THẨM QUYỀN PD</v>
          </cell>
        </row>
      </sheetData>
      <sheetData sheetId="3000">
        <row r="1">
          <cell r="A1" t="str">
            <v>PHIẾU XỬ LÝ HỒ SƠ THANH TOÁN VƯỢT THẨM QUYỀN PD</v>
          </cell>
        </row>
      </sheetData>
      <sheetData sheetId="3001">
        <row r="1">
          <cell r="A1" t="str">
            <v>PHIẾU XỬ LÝ HỒ SƠ THANH TOÁN VƯỢT THẨM QUYỀN PD</v>
          </cell>
        </row>
      </sheetData>
      <sheetData sheetId="3002">
        <row r="1">
          <cell r="A1" t="str">
            <v>PHIẾU XỬ LÝ HỒ SƠ THANH TOÁN VƯỢT THẨM QUYỀN PD</v>
          </cell>
        </row>
      </sheetData>
      <sheetData sheetId="3003">
        <row r="1">
          <cell r="A1" t="str">
            <v>PHIẾU XỬ LÝ HỒ SƠ THANH TOÁN VƯỢT THẨM QUYỀN PD</v>
          </cell>
        </row>
      </sheetData>
      <sheetData sheetId="3004">
        <row r="1">
          <cell r="A1" t="str">
            <v>PHIẾU XỬ LÝ HỒ SƠ THANH TOÁN VƯỢT THẨM QUYỀN PD</v>
          </cell>
        </row>
      </sheetData>
      <sheetData sheetId="3005">
        <row r="1">
          <cell r="A1" t="str">
            <v>PHIẾU XỬ LÝ HỒ SƠ THANH TOÁN VƯỢT THẨM QUYỀN PD</v>
          </cell>
        </row>
      </sheetData>
      <sheetData sheetId="3006">
        <row r="1">
          <cell r="A1" t="str">
            <v>PHIẾU XỬ LÝ HỒ SƠ THANH TOÁN VƯỢT THẨM QUYỀN PD</v>
          </cell>
        </row>
      </sheetData>
      <sheetData sheetId="3007">
        <row r="1">
          <cell r="A1" t="str">
            <v>PHIẾU XỬ LÝ HỒ SƠ THANH TOÁN VƯỢT THẨM QUYỀN PD</v>
          </cell>
        </row>
      </sheetData>
      <sheetData sheetId="3008">
        <row r="1">
          <cell r="A1" t="str">
            <v>PHIẾU XỬ LÝ HỒ SƠ THANH TOÁN VƯỢT THẨM QUYỀN PD</v>
          </cell>
        </row>
      </sheetData>
      <sheetData sheetId="3009">
        <row r="1">
          <cell r="A1" t="str">
            <v>PHIẾU XỬ LÝ HỒ SƠ THANH TOÁN VƯỢT THẨM QUYỀN PD</v>
          </cell>
        </row>
      </sheetData>
      <sheetData sheetId="3010">
        <row r="1">
          <cell r="A1" t="str">
            <v>PHIẾU XỬ LÝ HỒ SƠ THANH TOÁN VƯỢT THẨM QUYỀN PD</v>
          </cell>
        </row>
      </sheetData>
      <sheetData sheetId="3011">
        <row r="1">
          <cell r="A1" t="str">
            <v>PHIẾU XỬ LÝ HỒ SƠ THANH TOÁN VƯỢT THẨM QUYỀN PD</v>
          </cell>
        </row>
      </sheetData>
      <sheetData sheetId="3012">
        <row r="1">
          <cell r="A1" t="str">
            <v>PHIẾU XỬ LÝ HỒ SƠ THANH TOÁN VƯỢT THẨM QUYỀN PD</v>
          </cell>
        </row>
      </sheetData>
      <sheetData sheetId="3013">
        <row r="1">
          <cell r="A1" t="str">
            <v>PHIẾU XỬ LÝ HỒ SƠ THANH TOÁN VƯỢT THẨM QUYỀN PD</v>
          </cell>
        </row>
      </sheetData>
      <sheetData sheetId="3014">
        <row r="1">
          <cell r="A1" t="str">
            <v>PHIẾU XỬ LÝ HỒ SƠ THANH TOÁN VƯỢT THẨM QUYỀN PD</v>
          </cell>
        </row>
      </sheetData>
      <sheetData sheetId="3015">
        <row r="1">
          <cell r="A1" t="str">
            <v>PHIẾU XỬ LÝ HỒ SƠ THANH TOÁN VƯỢT THẨM QUYỀN PD</v>
          </cell>
        </row>
      </sheetData>
      <sheetData sheetId="3016">
        <row r="1">
          <cell r="A1" t="str">
            <v>PHIẾU XỬ LÝ HỒ SƠ THANH TOÁN VƯỢT THẨM QUYỀN PD</v>
          </cell>
        </row>
      </sheetData>
      <sheetData sheetId="3017">
        <row r="1">
          <cell r="A1" t="str">
            <v>PHIẾU XỬ LÝ HỒ SƠ THANH TOÁN VƯỢT THẨM QUYỀN PD</v>
          </cell>
        </row>
      </sheetData>
      <sheetData sheetId="3018">
        <row r="1">
          <cell r="A1" t="str">
            <v>PHIẾU XỬ LÝ HỒ SƠ THANH TOÁN VƯỢT THẨM QUYỀN PD</v>
          </cell>
        </row>
      </sheetData>
      <sheetData sheetId="3019">
        <row r="1">
          <cell r="A1" t="str">
            <v>PHIẾU XỬ LÝ HỒ SƠ THANH TOÁN VƯỢT THẨM QUYỀN PD</v>
          </cell>
        </row>
      </sheetData>
      <sheetData sheetId="3020">
        <row r="1">
          <cell r="A1" t="str">
            <v>PHIẾU XỬ LÝ HỒ SƠ THANH TOÁN VƯỢT THẨM QUYỀN PD</v>
          </cell>
        </row>
      </sheetData>
      <sheetData sheetId="3021">
        <row r="1">
          <cell r="A1" t="str">
            <v>PHIẾU XỬ LÝ HỒ SƠ THANH TOÁN VƯỢT THẨM QUYỀN PD</v>
          </cell>
        </row>
      </sheetData>
      <sheetData sheetId="3022">
        <row r="1">
          <cell r="A1" t="str">
            <v>PHIẾU XỬ LÝ HỒ SƠ THANH TOÁN VƯỢT THẨM QUYỀN PD</v>
          </cell>
        </row>
      </sheetData>
      <sheetData sheetId="3023">
        <row r="1">
          <cell r="A1" t="str">
            <v>PHIẾU XỬ LÝ HỒ SƠ THANH TOÁN VƯỢT THẨM QUYỀN PD</v>
          </cell>
        </row>
      </sheetData>
      <sheetData sheetId="3024">
        <row r="1">
          <cell r="A1" t="str">
            <v>PHIẾU XỬ LÝ HỒ SƠ THANH TOÁN VƯỢT THẨM QUYỀN PD</v>
          </cell>
        </row>
      </sheetData>
      <sheetData sheetId="3025">
        <row r="1">
          <cell r="A1" t="str">
            <v>PHIẾU XỬ LÝ HỒ SƠ THANH TOÁN VƯỢT THẨM QUYỀN PD</v>
          </cell>
        </row>
      </sheetData>
      <sheetData sheetId="3026">
        <row r="1">
          <cell r="A1" t="str">
            <v>PHIẾU XỬ LÝ HỒ SƠ THANH TOÁN VƯỢT THẨM QUYỀN PD</v>
          </cell>
        </row>
      </sheetData>
      <sheetData sheetId="3027">
        <row r="1">
          <cell r="A1" t="str">
            <v>PHIẾU XỬ LÝ HỒ SƠ THANH TOÁN VƯỢT THẨM QUYỀN PD</v>
          </cell>
        </row>
      </sheetData>
      <sheetData sheetId="3028">
        <row r="1">
          <cell r="A1" t="str">
            <v>PHIẾU XỬ LÝ HỒ SƠ THANH TOÁN VƯỢT THẨM QUYỀN PD</v>
          </cell>
        </row>
      </sheetData>
      <sheetData sheetId="3029">
        <row r="1">
          <cell r="A1" t="str">
            <v>PHIẾU XỬ LÝ HỒ SƠ THANH TOÁN VƯỢT THẨM QUYỀN PD</v>
          </cell>
        </row>
      </sheetData>
      <sheetData sheetId="3030">
        <row r="1">
          <cell r="A1" t="str">
            <v>PHIẾU XỬ LÝ HỒ SƠ THANH TOÁN VƯỢT THẨM QUYỀN PD</v>
          </cell>
        </row>
      </sheetData>
      <sheetData sheetId="3031">
        <row r="1">
          <cell r="A1" t="str">
            <v>PHIẾU XỬ LÝ HỒ SƠ THANH TOÁN VƯỢT THẨM QUYỀN PD</v>
          </cell>
        </row>
      </sheetData>
      <sheetData sheetId="3032">
        <row r="1">
          <cell r="A1" t="str">
            <v>PHIẾU XỬ LÝ HỒ SƠ THANH TOÁN VƯỢT THẨM QUYỀN PD</v>
          </cell>
        </row>
      </sheetData>
      <sheetData sheetId="3033">
        <row r="1">
          <cell r="A1" t="str">
            <v>PHIẾU XỬ LÝ HỒ SƠ THANH TOÁN VƯỢT THẨM QUYỀN PD</v>
          </cell>
        </row>
      </sheetData>
      <sheetData sheetId="3034">
        <row r="1">
          <cell r="A1" t="str">
            <v>PHIẾU XỬ LÝ HỒ SƠ THANH TOÁN VƯỢT THẨM QUYỀN PD</v>
          </cell>
        </row>
      </sheetData>
      <sheetData sheetId="3035">
        <row r="1">
          <cell r="A1" t="str">
            <v>PHIẾU XỬ LÝ HỒ SƠ THANH TOÁN VƯỢT THẨM QUYỀN PD</v>
          </cell>
        </row>
      </sheetData>
      <sheetData sheetId="3036">
        <row r="1">
          <cell r="A1" t="str">
            <v>PHIẾU XỬ LÝ HỒ SƠ THANH TOÁN VƯỢT THẨM QUYỀN PD</v>
          </cell>
        </row>
      </sheetData>
      <sheetData sheetId="3037">
        <row r="1">
          <cell r="A1" t="str">
            <v>PHIẾU XỬ LÝ HỒ SƠ THANH TOÁN VƯỢT THẨM QUYỀN PD</v>
          </cell>
        </row>
      </sheetData>
      <sheetData sheetId="3038">
        <row r="1">
          <cell r="A1" t="str">
            <v>PHIẾU XỬ LÝ HỒ SƠ THANH TOÁN VƯỢT THẨM QUYỀN PD</v>
          </cell>
        </row>
      </sheetData>
      <sheetData sheetId="3039">
        <row r="1">
          <cell r="A1" t="str">
            <v>PHIẾU XỬ LÝ HỒ SƠ THANH TOÁN VƯỢT THẨM QUYỀN PD</v>
          </cell>
        </row>
      </sheetData>
      <sheetData sheetId="3040">
        <row r="1">
          <cell r="A1" t="str">
            <v>PHIẾU XỬ LÝ HỒ SƠ THANH TOÁN VƯỢT THẨM QUYỀN PD</v>
          </cell>
        </row>
      </sheetData>
      <sheetData sheetId="3041">
        <row r="1">
          <cell r="A1" t="str">
            <v>PHIẾU XỬ LÝ HỒ SƠ THANH TOÁN VƯỢT THẨM QUYỀN PD</v>
          </cell>
        </row>
      </sheetData>
      <sheetData sheetId="3042">
        <row r="1">
          <cell r="A1" t="str">
            <v>PHIẾU XỬ LÝ HỒ SƠ THANH TOÁN VƯỢT THẨM QUYỀN PD</v>
          </cell>
        </row>
      </sheetData>
      <sheetData sheetId="3043">
        <row r="1">
          <cell r="A1" t="str">
            <v>PHIẾU XỬ LÝ HỒ SƠ THANH TOÁN VƯỢT THẨM QUYỀN PD</v>
          </cell>
        </row>
      </sheetData>
      <sheetData sheetId="3044">
        <row r="1">
          <cell r="A1" t="str">
            <v>PHIẾU XỬ LÝ HỒ SƠ THANH TOÁN VƯỢT THẨM QUYỀN PD</v>
          </cell>
        </row>
      </sheetData>
      <sheetData sheetId="3045">
        <row r="1">
          <cell r="A1" t="str">
            <v>PHIẾU XỬ LÝ HỒ SƠ THANH TOÁN VƯỢT THẨM QUYỀN PD</v>
          </cell>
        </row>
      </sheetData>
      <sheetData sheetId="3046">
        <row r="1">
          <cell r="A1" t="str">
            <v>PHIẾU XỬ LÝ HỒ SƠ THANH TOÁN VƯỢT THẨM QUYỀN PD</v>
          </cell>
        </row>
      </sheetData>
      <sheetData sheetId="3047">
        <row r="1">
          <cell r="A1" t="str">
            <v>PHIẾU XỬ LÝ HỒ SƠ THANH TOÁN VƯỢT THẨM QUYỀN PD</v>
          </cell>
        </row>
      </sheetData>
      <sheetData sheetId="3048">
        <row r="1">
          <cell r="A1" t="str">
            <v>PHIẾU XỬ LÝ HỒ SƠ THANH TOÁN VƯỢT THẨM QUYỀN PD</v>
          </cell>
        </row>
      </sheetData>
      <sheetData sheetId="3049">
        <row r="1">
          <cell r="A1" t="str">
            <v>PHIẾU XỬ LÝ HỒ SƠ THANH TOÁN VƯỢT THẨM QUYỀN PD</v>
          </cell>
        </row>
      </sheetData>
      <sheetData sheetId="3050">
        <row r="1">
          <cell r="A1" t="str">
            <v>PHIẾU XỬ LÝ HỒ SƠ THANH TOÁN VƯỢT THẨM QUYỀN PD</v>
          </cell>
        </row>
      </sheetData>
      <sheetData sheetId="3051">
        <row r="1">
          <cell r="A1" t="str">
            <v>PHIẾU XỬ LÝ HỒ SƠ THANH TOÁN VƯỢT THẨM QUYỀN PD</v>
          </cell>
        </row>
      </sheetData>
      <sheetData sheetId="3052">
        <row r="1">
          <cell r="A1" t="str">
            <v>PHIẾU XỬ LÝ HỒ SƠ THANH TOÁN VƯỢT THẨM QUYỀN PD</v>
          </cell>
        </row>
      </sheetData>
      <sheetData sheetId="3053">
        <row r="1">
          <cell r="A1" t="str">
            <v>PHIẾU XỬ LÝ HỒ SƠ THANH TOÁN VƯỢT THẨM QUYỀN PD</v>
          </cell>
        </row>
      </sheetData>
      <sheetData sheetId="3054">
        <row r="1">
          <cell r="A1" t="str">
            <v>PHIẾU XỬ LÝ HỒ SƠ THANH TOÁN VƯỢT THẨM QUYỀN PD</v>
          </cell>
        </row>
      </sheetData>
      <sheetData sheetId="3055">
        <row r="1">
          <cell r="A1" t="str">
            <v>PHIẾU XỬ LÝ HỒ SƠ THANH TOÁN VƯỢT THẨM QUYỀN PD</v>
          </cell>
        </row>
      </sheetData>
      <sheetData sheetId="3056">
        <row r="1">
          <cell r="A1" t="str">
            <v>PHIẾU XỬ LÝ HỒ SƠ THANH TOÁN VƯỢT THẨM QUYỀN PD</v>
          </cell>
        </row>
      </sheetData>
      <sheetData sheetId="3057">
        <row r="1">
          <cell r="A1" t="str">
            <v>PHIẾU XỬ LÝ HỒ SƠ THANH TOÁN VƯỢT THẨM QUYỀN PD</v>
          </cell>
        </row>
      </sheetData>
      <sheetData sheetId="3058">
        <row r="1">
          <cell r="A1" t="str">
            <v>PHIẾU XỬ LÝ HỒ SƠ THANH TOÁN VƯỢT THẨM QUYỀN PD</v>
          </cell>
        </row>
      </sheetData>
      <sheetData sheetId="3059">
        <row r="1">
          <cell r="A1" t="str">
            <v>PHIẾU XỬ LÝ HỒ SƠ THANH TOÁN VƯỢT THẨM QUYỀN PD</v>
          </cell>
        </row>
      </sheetData>
      <sheetData sheetId="3060">
        <row r="1">
          <cell r="A1" t="str">
            <v>PHIẾU XỬ LÝ HỒ SƠ THANH TOÁN VƯỢT THẨM QUYỀN PD</v>
          </cell>
        </row>
      </sheetData>
      <sheetData sheetId="3061">
        <row r="1">
          <cell r="A1" t="str">
            <v>PHIẾU XỬ LÝ HỒ SƠ THANH TOÁN VƯỢT THẨM QUYỀN PD</v>
          </cell>
        </row>
      </sheetData>
      <sheetData sheetId="3062">
        <row r="1">
          <cell r="A1" t="str">
            <v>PHIẾU XỬ LÝ HỒ SƠ THANH TOÁN VƯỢT THẨM QUYỀN PD</v>
          </cell>
        </row>
      </sheetData>
      <sheetData sheetId="3063">
        <row r="1">
          <cell r="A1" t="str">
            <v>PHIẾU XỬ LÝ HỒ SƠ THANH TOÁN VƯỢT THẨM QUYỀN PD</v>
          </cell>
        </row>
      </sheetData>
      <sheetData sheetId="3064">
        <row r="1">
          <cell r="A1" t="str">
            <v>PHIẾU XỬ LÝ HỒ SƠ THANH TOÁN VƯỢT THẨM QUYỀN PD</v>
          </cell>
        </row>
      </sheetData>
      <sheetData sheetId="3065">
        <row r="1">
          <cell r="A1" t="str">
            <v>PHIẾU XỬ LÝ HỒ SƠ THANH TOÁN VƯỢT THẨM QUYỀN PD</v>
          </cell>
        </row>
      </sheetData>
      <sheetData sheetId="3066">
        <row r="1">
          <cell r="A1" t="str">
            <v>PHIẾU XỬ LÝ HỒ SƠ THANH TOÁN VƯỢT THẨM QUYỀN PD</v>
          </cell>
        </row>
      </sheetData>
      <sheetData sheetId="3067">
        <row r="1">
          <cell r="A1" t="str">
            <v>PHIẾU XỬ LÝ HỒ SƠ THANH TOÁN VƯỢT THẨM QUYỀN PD</v>
          </cell>
        </row>
      </sheetData>
      <sheetData sheetId="3068">
        <row r="1">
          <cell r="A1" t="str">
            <v>PHIẾU XỬ LÝ HỒ SƠ THANH TOÁN VƯỢT THẨM QUYỀN PD</v>
          </cell>
        </row>
      </sheetData>
      <sheetData sheetId="3069">
        <row r="1">
          <cell r="A1" t="str">
            <v>PHIẾU XỬ LÝ HỒ SƠ THANH TOÁN VƯỢT THẨM QUYỀN PD</v>
          </cell>
        </row>
      </sheetData>
      <sheetData sheetId="3070">
        <row r="1">
          <cell r="A1" t="str">
            <v>PHIẾU XỬ LÝ HỒ SƠ THANH TOÁN VƯỢT THẨM QUYỀN PD</v>
          </cell>
        </row>
      </sheetData>
      <sheetData sheetId="3071">
        <row r="1">
          <cell r="A1" t="str">
            <v>PHIẾU XỬ LÝ HỒ SƠ THANH TOÁN VƯỢT THẨM QUYỀN PD</v>
          </cell>
        </row>
      </sheetData>
      <sheetData sheetId="3072">
        <row r="1">
          <cell r="A1" t="str">
            <v>PHIẾU XỬ LÝ HỒ SƠ THANH TOÁN VƯỢT THẨM QUYỀN PD</v>
          </cell>
        </row>
      </sheetData>
      <sheetData sheetId="3073">
        <row r="1">
          <cell r="A1" t="str">
            <v>PHIẾU XỬ LÝ HỒ SƠ THANH TOÁN VƯỢT THẨM QUYỀN PD</v>
          </cell>
        </row>
      </sheetData>
      <sheetData sheetId="3074">
        <row r="1">
          <cell r="A1" t="str">
            <v>PHIẾU XỬ LÝ HỒ SƠ THANH TOÁN VƯỢT THẨM QUYỀN PD</v>
          </cell>
        </row>
      </sheetData>
      <sheetData sheetId="3075">
        <row r="1">
          <cell r="A1" t="str">
            <v>PHIẾU XỬ LÝ HỒ SƠ THANH TOÁN VƯỢT THẨM QUYỀN PD</v>
          </cell>
        </row>
      </sheetData>
      <sheetData sheetId="3076">
        <row r="1">
          <cell r="A1" t="str">
            <v>PHIẾU XỬ LÝ HỒ SƠ THANH TOÁN VƯỢT THẨM QUYỀN PD</v>
          </cell>
        </row>
      </sheetData>
      <sheetData sheetId="3077">
        <row r="1">
          <cell r="A1" t="str">
            <v>PHIẾU XỬ LÝ HỒ SƠ THANH TOÁN VƯỢT THẨM QUYỀN PD</v>
          </cell>
        </row>
      </sheetData>
      <sheetData sheetId="3078">
        <row r="1">
          <cell r="A1" t="str">
            <v>PHIẾU XỬ LÝ HỒ SƠ THANH TOÁN VƯỢT THẨM QUYỀN PD</v>
          </cell>
        </row>
      </sheetData>
      <sheetData sheetId="3079">
        <row r="1">
          <cell r="A1" t="str">
            <v>PHIẾU XỬ LÝ HỒ SƠ THANH TOÁN VƯỢT THẨM QUYỀN PD</v>
          </cell>
        </row>
      </sheetData>
      <sheetData sheetId="3080">
        <row r="1">
          <cell r="A1" t="str">
            <v>PHIẾU XỬ LÝ HỒ SƠ THANH TOÁN VƯỢT THẨM QUYỀN PD</v>
          </cell>
        </row>
      </sheetData>
      <sheetData sheetId="3081">
        <row r="1">
          <cell r="A1" t="str">
            <v>PHIẾU XỬ LÝ HỒ SƠ THANH TOÁN VƯỢT THẨM QUYỀN PD</v>
          </cell>
        </row>
      </sheetData>
      <sheetData sheetId="3082">
        <row r="1">
          <cell r="A1" t="str">
            <v>PHIẾU XỬ LÝ HỒ SƠ THANH TOÁN VƯỢT THẨM QUYỀN PD</v>
          </cell>
        </row>
      </sheetData>
      <sheetData sheetId="3083">
        <row r="1">
          <cell r="A1" t="str">
            <v>PHIẾU XỬ LÝ HỒ SƠ THANH TOÁN VƯỢT THẨM QUYỀN PD</v>
          </cell>
        </row>
      </sheetData>
      <sheetData sheetId="3084">
        <row r="1">
          <cell r="A1" t="str">
            <v>PHIẾU XỬ LÝ HỒ SƠ THANH TOÁN VƯỢT THẨM QUYỀN PD</v>
          </cell>
        </row>
      </sheetData>
      <sheetData sheetId="3085">
        <row r="1">
          <cell r="A1" t="str">
            <v>PHIẾU XỬ LÝ HỒ SƠ THANH TOÁN VƯỢT THẨM QUYỀN PD</v>
          </cell>
        </row>
      </sheetData>
      <sheetData sheetId="3086">
        <row r="1">
          <cell r="A1" t="str">
            <v>PHIẾU XỬ LÝ HỒ SƠ THANH TOÁN VƯỢT THẨM QUYỀN PD</v>
          </cell>
        </row>
      </sheetData>
      <sheetData sheetId="3087">
        <row r="1">
          <cell r="A1" t="str">
            <v>PHIẾU XỬ LÝ HỒ SƠ THANH TOÁN VƯỢT THẨM QUYỀN PD</v>
          </cell>
        </row>
      </sheetData>
      <sheetData sheetId="3088">
        <row r="1">
          <cell r="A1" t="str">
            <v>PHIẾU XỬ LÝ HỒ SƠ THANH TOÁN VƯỢT THẨM QUYỀN PD</v>
          </cell>
        </row>
      </sheetData>
      <sheetData sheetId="3089">
        <row r="1">
          <cell r="A1" t="str">
            <v>PHIẾU XỬ LÝ HỒ SƠ THANH TOÁN VƯỢT THẨM QUYỀN PD</v>
          </cell>
        </row>
      </sheetData>
      <sheetData sheetId="3090">
        <row r="1">
          <cell r="A1" t="str">
            <v>PHIẾU XỬ LÝ HỒ SƠ THANH TOÁN VƯỢT THẨM QUYỀN PD</v>
          </cell>
        </row>
      </sheetData>
      <sheetData sheetId="3091">
        <row r="1">
          <cell r="A1" t="str">
            <v>PHIẾU XỬ LÝ HỒ SƠ THANH TOÁN VƯỢT THẨM QUYỀN PD</v>
          </cell>
        </row>
      </sheetData>
      <sheetData sheetId="3092">
        <row r="1">
          <cell r="A1" t="str">
            <v>PHIẾU XỬ LÝ HỒ SƠ THANH TOÁN VƯỢT THẨM QUYỀN PD</v>
          </cell>
        </row>
      </sheetData>
      <sheetData sheetId="3093">
        <row r="1">
          <cell r="A1" t="str">
            <v>PHIẾU XỬ LÝ HỒ SƠ THANH TOÁN VƯỢT THẨM QUYỀN PD</v>
          </cell>
        </row>
      </sheetData>
      <sheetData sheetId="3094">
        <row r="1">
          <cell r="A1" t="str">
            <v>PHIẾU XỬ LÝ HỒ SƠ THANH TOÁN VƯỢT THẨM QUYỀN PD</v>
          </cell>
        </row>
      </sheetData>
      <sheetData sheetId="3095">
        <row r="1">
          <cell r="A1" t="str">
            <v>PHIẾU XỬ LÝ HỒ SƠ THANH TOÁN VƯỢT THẨM QUYỀN PD</v>
          </cell>
        </row>
      </sheetData>
      <sheetData sheetId="3096">
        <row r="1">
          <cell r="A1" t="str">
            <v>PHIẾU XỬ LÝ HỒ SƠ THANH TOÁN VƯỢT THẨM QUYỀN PD</v>
          </cell>
        </row>
      </sheetData>
      <sheetData sheetId="3097">
        <row r="1">
          <cell r="A1" t="str">
            <v>PHIẾU XỬ LÝ HỒ SƠ THANH TOÁN VƯỢT THẨM QUYỀN PD</v>
          </cell>
        </row>
      </sheetData>
      <sheetData sheetId="3098">
        <row r="1">
          <cell r="A1" t="str">
            <v>PHIẾU XỬ LÝ HỒ SƠ THANH TOÁN VƯỢT THẨM QUYỀN PD</v>
          </cell>
        </row>
      </sheetData>
      <sheetData sheetId="3099">
        <row r="1">
          <cell r="A1" t="str">
            <v>PHIẾU XỬ LÝ HỒ SƠ THANH TOÁN VƯỢT THẨM QUYỀN PD</v>
          </cell>
        </row>
      </sheetData>
      <sheetData sheetId="3100">
        <row r="1">
          <cell r="A1" t="str">
            <v>PHIẾU XỬ LÝ HỒ SƠ THANH TOÁN VƯỢT THẨM QUYỀN PD</v>
          </cell>
        </row>
      </sheetData>
      <sheetData sheetId="3101">
        <row r="1">
          <cell r="A1" t="str">
            <v>PHIẾU XỬ LÝ HỒ SƠ THANH TOÁN VƯỢT THẨM QUYỀN PD</v>
          </cell>
        </row>
      </sheetData>
      <sheetData sheetId="3102">
        <row r="1">
          <cell r="A1" t="str">
            <v>PHIẾU XỬ LÝ HỒ SƠ THANH TOÁN VƯỢT THẨM QUYỀN PD</v>
          </cell>
        </row>
      </sheetData>
      <sheetData sheetId="3103">
        <row r="1">
          <cell r="A1" t="str">
            <v>PHIẾU XỬ LÝ HỒ SƠ THANH TOÁN VƯỢT THẨM QUYỀN PD</v>
          </cell>
        </row>
      </sheetData>
      <sheetData sheetId="3104">
        <row r="1">
          <cell r="A1" t="str">
            <v>PHIẾU XỬ LÝ HỒ SƠ THANH TOÁN VƯỢT THẨM QUYỀN PD</v>
          </cell>
        </row>
      </sheetData>
      <sheetData sheetId="3105">
        <row r="1">
          <cell r="A1" t="str">
            <v>PHIẾU XỬ LÝ HỒ SƠ THANH TOÁN VƯỢT THẨM QUYỀN PD</v>
          </cell>
        </row>
      </sheetData>
      <sheetData sheetId="3106">
        <row r="1">
          <cell r="A1" t="str">
            <v>PHIẾU XỬ LÝ HỒ SƠ THANH TOÁN VƯỢT THẨM QUYỀN PD</v>
          </cell>
        </row>
      </sheetData>
      <sheetData sheetId="3107">
        <row r="1">
          <cell r="A1" t="str">
            <v>PHIẾU XỬ LÝ HỒ SƠ THANH TOÁN VƯỢT THẨM QUYỀN PD</v>
          </cell>
        </row>
      </sheetData>
      <sheetData sheetId="3108">
        <row r="1">
          <cell r="A1" t="str">
            <v>PHIẾU XỬ LÝ HỒ SƠ THANH TOÁN VƯỢT THẨM QUYỀN PD</v>
          </cell>
        </row>
      </sheetData>
      <sheetData sheetId="3109">
        <row r="1">
          <cell r="A1" t="str">
            <v>PHIẾU XỬ LÝ HỒ SƠ THANH TOÁN VƯỢT THẨM QUYỀN PD</v>
          </cell>
        </row>
      </sheetData>
      <sheetData sheetId="3110">
        <row r="1">
          <cell r="A1" t="str">
            <v>PHIẾU XỬ LÝ HỒ SƠ THANH TOÁN VƯỢT THẨM QUYỀN PD</v>
          </cell>
        </row>
      </sheetData>
      <sheetData sheetId="3111">
        <row r="1">
          <cell r="A1" t="str">
            <v>PHIẾU XỬ LÝ HỒ SƠ THANH TOÁN VƯỢT THẨM QUYỀN PD</v>
          </cell>
        </row>
      </sheetData>
      <sheetData sheetId="3112">
        <row r="1">
          <cell r="A1" t="str">
            <v>PHIẾU XỬ LÝ HỒ SƠ THANH TOÁN VƯỢT THẨM QUYỀN PD</v>
          </cell>
        </row>
      </sheetData>
      <sheetData sheetId="3113">
        <row r="1">
          <cell r="A1" t="str">
            <v>PHIẾU XỬ LÝ HỒ SƠ THANH TOÁN VƯỢT THẨM QUYỀN PD</v>
          </cell>
        </row>
      </sheetData>
      <sheetData sheetId="3114">
        <row r="1">
          <cell r="A1" t="str">
            <v>PHIẾU XỬ LÝ HỒ SƠ THANH TOÁN VƯỢT THẨM QUYỀN PD</v>
          </cell>
        </row>
      </sheetData>
      <sheetData sheetId="3115">
        <row r="1">
          <cell r="A1" t="str">
            <v>PHIẾU XỬ LÝ HỒ SƠ THANH TOÁN VƯỢT THẨM QUYỀN PD</v>
          </cell>
        </row>
      </sheetData>
      <sheetData sheetId="3116">
        <row r="1">
          <cell r="A1" t="str">
            <v>PHIẾU XỬ LÝ HỒ SƠ THANH TOÁN VƯỢT THẨM QUYỀN PD</v>
          </cell>
        </row>
      </sheetData>
      <sheetData sheetId="3117">
        <row r="1">
          <cell r="A1" t="str">
            <v>PHIẾU XỬ LÝ HỒ SƠ THANH TOÁN VƯỢT THẨM QUYỀN PD</v>
          </cell>
        </row>
      </sheetData>
      <sheetData sheetId="3118">
        <row r="1">
          <cell r="A1" t="str">
            <v>PHIẾU XỬ LÝ HỒ SƠ THANH TOÁN VƯỢT THẨM QUYỀN PD</v>
          </cell>
        </row>
      </sheetData>
      <sheetData sheetId="3119">
        <row r="1">
          <cell r="A1" t="str">
            <v>PHIẾU XỬ LÝ HỒ SƠ THANH TOÁN VƯỢT THẨM QUYỀN PD</v>
          </cell>
        </row>
      </sheetData>
      <sheetData sheetId="3120">
        <row r="1">
          <cell r="A1" t="str">
            <v>PHIẾU XỬ LÝ HỒ SƠ THANH TOÁN VƯỢT THẨM QUYỀN PD</v>
          </cell>
        </row>
      </sheetData>
      <sheetData sheetId="3121">
        <row r="1">
          <cell r="A1" t="str">
            <v>PHIẾU XỬ LÝ HỒ SƠ THANH TOÁN VƯỢT THẨM QUYỀN PD</v>
          </cell>
        </row>
      </sheetData>
      <sheetData sheetId="3122">
        <row r="1">
          <cell r="A1" t="str">
            <v>PHIẾU XỬ LÝ HỒ SƠ THANH TOÁN VƯỢT THẨM QUYỀN PD</v>
          </cell>
        </row>
      </sheetData>
      <sheetData sheetId="3123">
        <row r="1">
          <cell r="A1" t="str">
            <v>PHIẾU XỬ LÝ HỒ SƠ THANH TOÁN VƯỢT THẨM QUYỀN PD</v>
          </cell>
        </row>
      </sheetData>
      <sheetData sheetId="3124">
        <row r="1">
          <cell r="A1" t="str">
            <v>PHIẾU XỬ LÝ HỒ SƠ THANH TOÁN VƯỢT THẨM QUYỀN PD</v>
          </cell>
        </row>
      </sheetData>
      <sheetData sheetId="3125">
        <row r="1">
          <cell r="A1" t="str">
            <v>PHIẾU XỬ LÝ HỒ SƠ THANH TOÁN VƯỢT THẨM QUYỀN PD</v>
          </cell>
        </row>
      </sheetData>
      <sheetData sheetId="3126">
        <row r="1">
          <cell r="A1" t="str">
            <v>PHIẾU XỬ LÝ HỒ SƠ THANH TOÁN VƯỢT THẨM QUYỀN PD</v>
          </cell>
        </row>
      </sheetData>
      <sheetData sheetId="3127">
        <row r="1">
          <cell r="A1" t="str">
            <v>PHIẾU XỬ LÝ HỒ SƠ THANH TOÁN VƯỢT THẨM QUYỀN PD</v>
          </cell>
        </row>
      </sheetData>
      <sheetData sheetId="3128">
        <row r="1">
          <cell r="A1" t="str">
            <v>PHIẾU XỬ LÝ HỒ SƠ THANH TOÁN VƯỢT THẨM QUYỀN PD</v>
          </cell>
        </row>
      </sheetData>
      <sheetData sheetId="3129">
        <row r="1">
          <cell r="A1" t="str">
            <v>PHIẾU XỬ LÝ HỒ SƠ THANH TOÁN VƯỢT THẨM QUYỀN PD</v>
          </cell>
        </row>
      </sheetData>
      <sheetData sheetId="3130">
        <row r="1">
          <cell r="A1" t="str">
            <v>PHIẾU XỬ LÝ HỒ SƠ THANH TOÁN VƯỢT THẨM QUYỀN PD</v>
          </cell>
        </row>
      </sheetData>
      <sheetData sheetId="3131">
        <row r="1">
          <cell r="A1" t="str">
            <v>PHIẾU XỬ LÝ HỒ SƠ THANH TOÁN VƯỢT THẨM QUYỀN PD</v>
          </cell>
        </row>
      </sheetData>
      <sheetData sheetId="3132">
        <row r="1">
          <cell r="A1" t="str">
            <v>PHIẾU XỬ LÝ HỒ SƠ THANH TOÁN VƯỢT THẨM QUYỀN PD</v>
          </cell>
        </row>
      </sheetData>
      <sheetData sheetId="3133">
        <row r="1">
          <cell r="A1" t="str">
            <v>PHIẾU XỬ LÝ HỒ SƠ THANH TOÁN VƯỢT THẨM QUYỀN PD</v>
          </cell>
        </row>
      </sheetData>
      <sheetData sheetId="3134">
        <row r="1">
          <cell r="A1" t="str">
            <v>PHIẾU XỬ LÝ HỒ SƠ THANH TOÁN VƯỢT THẨM QUYỀN PD</v>
          </cell>
        </row>
      </sheetData>
      <sheetData sheetId="3135">
        <row r="1">
          <cell r="A1" t="str">
            <v>PHIẾU XỬ LÝ HỒ SƠ THANH TOÁN VƯỢT THẨM QUYỀN PD</v>
          </cell>
        </row>
      </sheetData>
      <sheetData sheetId="3136">
        <row r="1">
          <cell r="A1" t="str">
            <v>PHIẾU XỬ LÝ HỒ SƠ THANH TOÁN VƯỢT THẨM QUYỀN PD</v>
          </cell>
        </row>
      </sheetData>
      <sheetData sheetId="3137">
        <row r="1">
          <cell r="A1" t="str">
            <v>PHIẾU XỬ LÝ HỒ SƠ THANH TOÁN VƯỢT THẨM QUYỀN PD</v>
          </cell>
        </row>
      </sheetData>
      <sheetData sheetId="3138">
        <row r="1">
          <cell r="A1" t="str">
            <v>PHIẾU XỬ LÝ HỒ SƠ THANH TOÁN VƯỢT THẨM QUYỀN PD</v>
          </cell>
        </row>
      </sheetData>
      <sheetData sheetId="3139">
        <row r="1">
          <cell r="A1" t="str">
            <v>PHIẾU XỬ LÝ HỒ SƠ THANH TOÁN VƯỢT THẨM QUYỀN PD</v>
          </cell>
        </row>
      </sheetData>
      <sheetData sheetId="3140">
        <row r="1">
          <cell r="A1" t="str">
            <v>PHIẾU XỬ LÝ HỒ SƠ THANH TOÁN VƯỢT THẨM QUYỀN PD</v>
          </cell>
        </row>
      </sheetData>
      <sheetData sheetId="3141">
        <row r="1">
          <cell r="A1" t="str">
            <v>PHIẾU XỬ LÝ HỒ SƠ THANH TOÁN VƯỢT THẨM QUYỀN PD</v>
          </cell>
        </row>
      </sheetData>
      <sheetData sheetId="3142">
        <row r="1">
          <cell r="A1" t="str">
            <v>PHIẾU XỬ LÝ HỒ SƠ THANH TOÁN VƯỢT THẨM QUYỀN PD</v>
          </cell>
        </row>
      </sheetData>
      <sheetData sheetId="3143">
        <row r="1">
          <cell r="A1" t="str">
            <v>PHIẾU XỬ LÝ HỒ SƠ THANH TOÁN VƯỢT THẨM QUYỀN PD</v>
          </cell>
        </row>
      </sheetData>
      <sheetData sheetId="3144">
        <row r="1">
          <cell r="A1" t="str">
            <v>PHIẾU XỬ LÝ HỒ SƠ THANH TOÁN VƯỢT THẨM QUYỀN PD</v>
          </cell>
        </row>
      </sheetData>
      <sheetData sheetId="3145">
        <row r="1">
          <cell r="A1" t="str">
            <v>PHIẾU XỬ LÝ HỒ SƠ THANH TOÁN VƯỢT THẨM QUYỀN PD</v>
          </cell>
        </row>
      </sheetData>
      <sheetData sheetId="3146">
        <row r="1">
          <cell r="A1" t="str">
            <v>PHIẾU XỬ LÝ HỒ SƠ THANH TOÁN VƯỢT THẨM QUYỀN PD</v>
          </cell>
        </row>
      </sheetData>
      <sheetData sheetId="3147">
        <row r="1">
          <cell r="A1" t="str">
            <v>PHIẾU XỬ LÝ HỒ SƠ THANH TOÁN VƯỢT THẨM QUYỀN PD</v>
          </cell>
        </row>
      </sheetData>
      <sheetData sheetId="3148">
        <row r="1">
          <cell r="A1" t="str">
            <v>PHIẾU XỬ LÝ HỒ SƠ THANH TOÁN VƯỢT THẨM QUYỀN PD</v>
          </cell>
        </row>
      </sheetData>
      <sheetData sheetId="3149">
        <row r="1">
          <cell r="A1" t="str">
            <v>PHIẾU XỬ LÝ HỒ SƠ THANH TOÁN VƯỢT THẨM QUYỀN PD</v>
          </cell>
        </row>
      </sheetData>
      <sheetData sheetId="3150">
        <row r="1">
          <cell r="A1" t="str">
            <v>PHIẾU XỬ LÝ HỒ SƠ THANH TOÁN VƯỢT THẨM QUYỀN PD</v>
          </cell>
        </row>
      </sheetData>
      <sheetData sheetId="3151">
        <row r="1">
          <cell r="A1" t="str">
            <v>PHIẾU XỬ LÝ HỒ SƠ THANH TOÁN VƯỢT THẨM QUYỀN PD</v>
          </cell>
        </row>
      </sheetData>
      <sheetData sheetId="3152">
        <row r="1">
          <cell r="A1" t="str">
            <v>PHIẾU XỬ LÝ HỒ SƠ THANH TOÁN VƯỢT THẨM QUYỀN PD</v>
          </cell>
        </row>
      </sheetData>
      <sheetData sheetId="3153">
        <row r="1">
          <cell r="A1" t="str">
            <v>PHIẾU XỬ LÝ HỒ SƠ THANH TOÁN VƯỢT THẨM QUYỀN PD</v>
          </cell>
        </row>
      </sheetData>
      <sheetData sheetId="3154">
        <row r="1">
          <cell r="A1" t="str">
            <v>PHIẾU XỬ LÝ HỒ SƠ THANH TOÁN VƯỢT THẨM QUYỀN PD</v>
          </cell>
        </row>
      </sheetData>
      <sheetData sheetId="3155">
        <row r="1">
          <cell r="A1" t="str">
            <v>PHIẾU XỬ LÝ HỒ SƠ THANH TOÁN VƯỢT THẨM QUYỀN PD</v>
          </cell>
        </row>
      </sheetData>
      <sheetData sheetId="3156">
        <row r="1">
          <cell r="A1" t="str">
            <v>PHIẾU XỬ LÝ HỒ SƠ THANH TOÁN VƯỢT THẨM QUYỀN PD</v>
          </cell>
        </row>
      </sheetData>
      <sheetData sheetId="3157">
        <row r="1">
          <cell r="A1" t="str">
            <v>PHIẾU XỬ LÝ HỒ SƠ THANH TOÁN VƯỢT THẨM QUYỀN PD</v>
          </cell>
        </row>
      </sheetData>
      <sheetData sheetId="3158">
        <row r="1">
          <cell r="A1" t="str">
            <v>PHIẾU XỬ LÝ HỒ SƠ THANH TOÁN VƯỢT THẨM QUYỀN PD</v>
          </cell>
        </row>
      </sheetData>
      <sheetData sheetId="3159">
        <row r="1">
          <cell r="A1" t="str">
            <v>PHIẾU XỬ LÝ HỒ SƠ THANH TOÁN VƯỢT THẨM QUYỀN PD</v>
          </cell>
        </row>
      </sheetData>
      <sheetData sheetId="3160">
        <row r="1">
          <cell r="A1" t="str">
            <v>PHIẾU XỬ LÝ HỒ SƠ THANH TOÁN VƯỢT THẨM QUYỀN PD</v>
          </cell>
        </row>
      </sheetData>
      <sheetData sheetId="3161">
        <row r="1">
          <cell r="A1" t="str">
            <v>PHIẾU XỬ LÝ HỒ SƠ THANH TOÁN VƯỢT THẨM QUYỀN PD</v>
          </cell>
        </row>
      </sheetData>
      <sheetData sheetId="3162">
        <row r="1">
          <cell r="A1" t="str">
            <v>PHIẾU XỬ LÝ HỒ SƠ THANH TOÁN VƯỢT THẨM QUYỀN PD</v>
          </cell>
        </row>
      </sheetData>
      <sheetData sheetId="3163">
        <row r="1">
          <cell r="A1" t="str">
            <v>PHIẾU XỬ LÝ HỒ SƠ THANH TOÁN VƯỢT THẨM QUYỀN PD</v>
          </cell>
        </row>
      </sheetData>
      <sheetData sheetId="3164">
        <row r="1">
          <cell r="A1" t="str">
            <v>PHIẾU XỬ LÝ HỒ SƠ THANH TOÁN VƯỢT THẨM QUYỀN PD</v>
          </cell>
        </row>
      </sheetData>
      <sheetData sheetId="3165" refreshError="1"/>
      <sheetData sheetId="3166" refreshError="1"/>
      <sheetData sheetId="3167" refreshError="1"/>
      <sheetData sheetId="3168">
        <row r="1">
          <cell r="A1" t="str">
            <v>PHIẾU XỬ LÝ HỒ SƠ THANH TOÁN VƯỢT THẨM QUYỀN PD</v>
          </cell>
        </row>
      </sheetData>
      <sheetData sheetId="3169">
        <row r="1">
          <cell r="A1" t="str">
            <v>PHIẾU XỬ LÝ HỒ SƠ THANH TOÁN VƯỢT THẨM QUYỀN PD</v>
          </cell>
        </row>
      </sheetData>
      <sheetData sheetId="3170">
        <row r="1">
          <cell r="A1" t="str">
            <v>PHIẾU XỬ LÝ HỒ SƠ THANH TOÁN VƯỢT THẨM QUYỀN PD</v>
          </cell>
        </row>
      </sheetData>
      <sheetData sheetId="3171">
        <row r="1">
          <cell r="A1" t="str">
            <v>PHIẾU XỬ LÝ HỒ SƠ THANH TOÁN VƯỢT THẨM QUYỀN PD</v>
          </cell>
        </row>
      </sheetData>
      <sheetData sheetId="3172">
        <row r="1">
          <cell r="A1" t="str">
            <v>PHIẾU XỬ LÝ HỒ SƠ THANH TOÁN VƯỢT THẨM QUYỀN PD</v>
          </cell>
        </row>
      </sheetData>
      <sheetData sheetId="3173">
        <row r="1">
          <cell r="A1" t="str">
            <v>PHIẾU XỬ LÝ HỒ SƠ THANH TOÁN VƯỢT THẨM QUYỀN PD</v>
          </cell>
        </row>
      </sheetData>
      <sheetData sheetId="3174">
        <row r="1">
          <cell r="A1" t="str">
            <v>PHIẾU XỬ LÝ HỒ SƠ THANH TOÁN VƯỢT THẨM QUYỀN PD</v>
          </cell>
        </row>
      </sheetData>
      <sheetData sheetId="3175">
        <row r="1">
          <cell r="A1" t="str">
            <v>PHIẾU XỬ LÝ HỒ SƠ THANH TOÁN VƯỢT THẨM QUYỀN PD</v>
          </cell>
        </row>
      </sheetData>
      <sheetData sheetId="3176">
        <row r="1">
          <cell r="A1" t="str">
            <v>PHIẾU XỬ LÝ HỒ SƠ THANH TOÁN VƯỢT THẨM QUYỀN PD</v>
          </cell>
        </row>
      </sheetData>
      <sheetData sheetId="3177">
        <row r="1">
          <cell r="A1" t="str">
            <v>PHIẾU XỬ LÝ HỒ SƠ THANH TOÁN VƯỢT THẨM QUYỀN PD</v>
          </cell>
        </row>
      </sheetData>
      <sheetData sheetId="3178">
        <row r="1">
          <cell r="A1" t="str">
            <v>PHIẾU XỬ LÝ HỒ SƠ THANH TOÁN VƯỢT THẨM QUYỀN PD</v>
          </cell>
        </row>
      </sheetData>
      <sheetData sheetId="3179">
        <row r="1">
          <cell r="A1" t="str">
            <v>PHIẾU XỬ LÝ HỒ SƠ THANH TOÁN VƯỢT THẨM QUYỀN PD</v>
          </cell>
        </row>
      </sheetData>
      <sheetData sheetId="3180">
        <row r="1">
          <cell r="A1" t="str">
            <v>PHIẾU XỬ LÝ HỒ SƠ THANH TOÁN VƯỢT THẨM QUYỀN PD</v>
          </cell>
        </row>
      </sheetData>
      <sheetData sheetId="3181">
        <row r="1">
          <cell r="A1" t="str">
            <v>PHIẾU XỬ LÝ HỒ SƠ THANH TOÁN VƯỢT THẨM QUYỀN PD</v>
          </cell>
        </row>
      </sheetData>
      <sheetData sheetId="3182">
        <row r="1">
          <cell r="A1" t="str">
            <v>PHIẾU XỬ LÝ HỒ SƠ THANH TOÁN VƯỢT THẨM QUYỀN PD</v>
          </cell>
        </row>
      </sheetData>
      <sheetData sheetId="3183">
        <row r="1">
          <cell r="A1" t="str">
            <v>PHIẾU XỬ LÝ HỒ SƠ THANH TOÁN VƯỢT THẨM QUYỀN PD</v>
          </cell>
        </row>
      </sheetData>
      <sheetData sheetId="3184">
        <row r="1">
          <cell r="A1" t="str">
            <v>PHIẾU XỬ LÝ HỒ SƠ THANH TOÁN VƯỢT THẨM QUYỀN PD</v>
          </cell>
        </row>
      </sheetData>
      <sheetData sheetId="3185">
        <row r="1">
          <cell r="A1" t="str">
            <v>PHIẾU XỬ LÝ HỒ SƠ THANH TOÁN VƯỢT THẨM QUYỀN PD</v>
          </cell>
        </row>
      </sheetData>
      <sheetData sheetId="3186">
        <row r="1">
          <cell r="A1" t="str">
            <v>PHIẾU XỬ LÝ HỒ SƠ THANH TOÁN VƯỢT THẨM QUYỀN PD</v>
          </cell>
        </row>
      </sheetData>
      <sheetData sheetId="3187">
        <row r="1">
          <cell r="A1" t="str">
            <v>PHIẾU XỬ LÝ HỒ SƠ THANH TOÁN VƯỢT THẨM QUYỀN PD</v>
          </cell>
        </row>
      </sheetData>
      <sheetData sheetId="3188">
        <row r="1">
          <cell r="A1" t="str">
            <v>PHIẾU XỬ LÝ HỒ SƠ THANH TOÁN VƯỢT THẨM QUYỀN PD</v>
          </cell>
        </row>
      </sheetData>
      <sheetData sheetId="3189">
        <row r="1">
          <cell r="A1" t="str">
            <v>PHIẾU XỬ LÝ HỒ SƠ THANH TOÁN VƯỢT THẨM QUYỀN PD</v>
          </cell>
        </row>
      </sheetData>
      <sheetData sheetId="3190">
        <row r="1">
          <cell r="A1" t="str">
            <v>PHIẾU XỬ LÝ HỒ SƠ THANH TOÁN VƯỢT THẨM QUYỀN PD</v>
          </cell>
        </row>
      </sheetData>
      <sheetData sheetId="3191">
        <row r="1">
          <cell r="A1" t="str">
            <v>PHIẾU XỬ LÝ HỒ SƠ THANH TOÁN VƯỢT THẨM QUYỀN PD</v>
          </cell>
        </row>
      </sheetData>
      <sheetData sheetId="3192">
        <row r="1">
          <cell r="A1" t="str">
            <v>PHIẾU XỬ LÝ HỒ SƠ THANH TOÁN VƯỢT THẨM QUYỀN PD</v>
          </cell>
        </row>
      </sheetData>
      <sheetData sheetId="3193">
        <row r="1">
          <cell r="A1" t="str">
            <v>PHIẾU XỬ LÝ HỒ SƠ THANH TOÁN VƯỢT THẨM QUYỀN PD</v>
          </cell>
        </row>
      </sheetData>
      <sheetData sheetId="3194">
        <row r="1">
          <cell r="A1" t="str">
            <v>PHIẾU XỬ LÝ HỒ SƠ THANH TOÁN VƯỢT THẨM QUYỀN PD</v>
          </cell>
        </row>
      </sheetData>
      <sheetData sheetId="3195">
        <row r="1">
          <cell r="A1" t="str">
            <v>PHIẾU XỬ LÝ HỒ SƠ THANH TOÁN VƯỢT THẨM QUYỀN PD</v>
          </cell>
        </row>
      </sheetData>
      <sheetData sheetId="3196">
        <row r="1">
          <cell r="A1" t="str">
            <v>PHIẾU XỬ LÝ HỒ SƠ THANH TOÁN VƯỢT THẨM QUYỀN PD</v>
          </cell>
        </row>
      </sheetData>
      <sheetData sheetId="3197">
        <row r="1">
          <cell r="A1" t="str">
            <v>PHIẾU XỬ LÝ HỒ SƠ THANH TOÁN VƯỢT THẨM QUYỀN PD</v>
          </cell>
        </row>
      </sheetData>
      <sheetData sheetId="3198">
        <row r="1">
          <cell r="A1" t="str">
            <v>PHIẾU XỬ LÝ HỒ SƠ THANH TOÁN VƯỢT THẨM QUYỀN PD</v>
          </cell>
        </row>
      </sheetData>
      <sheetData sheetId="3199">
        <row r="1">
          <cell r="A1" t="str">
            <v>PHIẾU XỬ LÝ HỒ SƠ THANH TOÁN VƯỢT THẨM QUYỀN PD</v>
          </cell>
        </row>
      </sheetData>
      <sheetData sheetId="3200">
        <row r="1">
          <cell r="A1" t="str">
            <v>PHIẾU XỬ LÝ HỒ SƠ THANH TOÁN VƯỢT THẨM QUYỀN PD</v>
          </cell>
        </row>
      </sheetData>
      <sheetData sheetId="3201">
        <row r="1">
          <cell r="A1" t="str">
            <v>PHIẾU XỬ LÝ HỒ SƠ THANH TOÁN VƯỢT THẨM QUYỀN PD</v>
          </cell>
        </row>
      </sheetData>
      <sheetData sheetId="3202">
        <row r="1">
          <cell r="A1" t="str">
            <v>PHIẾU XỬ LÝ HỒ SƠ THANH TOÁN VƯỢT THẨM QUYỀN PD</v>
          </cell>
        </row>
      </sheetData>
      <sheetData sheetId="3203">
        <row r="1">
          <cell r="A1" t="str">
            <v>PHIẾU XỬ LÝ HỒ SƠ THANH TOÁN VƯỢT THẨM QUYỀN PD</v>
          </cell>
        </row>
      </sheetData>
      <sheetData sheetId="3204">
        <row r="1">
          <cell r="A1" t="str">
            <v>PHIẾU XỬ LÝ HỒ SƠ THANH TOÁN VƯỢT THẨM QUYỀN PD</v>
          </cell>
        </row>
      </sheetData>
      <sheetData sheetId="3205">
        <row r="1">
          <cell r="A1" t="str">
            <v>PHIẾU XỬ LÝ HỒ SƠ THANH TOÁN VƯỢT THẨM QUYỀN PD</v>
          </cell>
        </row>
      </sheetData>
      <sheetData sheetId="3206">
        <row r="1">
          <cell r="A1" t="str">
            <v>PHIẾU XỬ LÝ HỒ SƠ THANH TOÁN VƯỢT THẨM QUYỀN PD</v>
          </cell>
        </row>
      </sheetData>
      <sheetData sheetId="3207">
        <row r="1">
          <cell r="A1" t="str">
            <v>PHIẾU XỬ LÝ HỒ SƠ THANH TOÁN VƯỢT THẨM QUYỀN PD</v>
          </cell>
        </row>
      </sheetData>
      <sheetData sheetId="3208">
        <row r="1">
          <cell r="A1" t="str">
            <v>PHIẾU XỬ LÝ HỒ SƠ THANH TOÁN VƯỢT THẨM QUYỀN PD</v>
          </cell>
        </row>
      </sheetData>
      <sheetData sheetId="3209">
        <row r="1">
          <cell r="A1" t="str">
            <v>PHIẾU XỬ LÝ HỒ SƠ THANH TOÁN VƯỢT THẨM QUYỀN PD</v>
          </cell>
        </row>
      </sheetData>
      <sheetData sheetId="3210">
        <row r="1">
          <cell r="A1" t="str">
            <v>PHIẾU XỬ LÝ HỒ SƠ THANH TOÁN VƯỢT THẨM QUYỀN PD</v>
          </cell>
        </row>
      </sheetData>
      <sheetData sheetId="3211">
        <row r="1">
          <cell r="A1" t="str">
            <v>PHIẾU XỬ LÝ HỒ SƠ THANH TOÁN VƯỢT THẨM QUYỀN PD</v>
          </cell>
        </row>
      </sheetData>
      <sheetData sheetId="3212">
        <row r="1">
          <cell r="A1" t="str">
            <v>PHIẾU XỬ LÝ HỒ SƠ THANH TOÁN VƯỢT THẨM QUYỀN PD</v>
          </cell>
        </row>
      </sheetData>
      <sheetData sheetId="3213">
        <row r="1">
          <cell r="A1" t="str">
            <v>PHIẾU XỬ LÝ HỒ SƠ THANH TOÁN VƯỢT THẨM QUYỀN PD</v>
          </cell>
        </row>
      </sheetData>
      <sheetData sheetId="3214">
        <row r="1">
          <cell r="A1" t="str">
            <v>PHIẾU XỬ LÝ HỒ SƠ THANH TOÁN VƯỢT THẨM QUYỀN PD</v>
          </cell>
        </row>
      </sheetData>
      <sheetData sheetId="3215">
        <row r="1">
          <cell r="A1" t="str">
            <v>PHIẾU XỬ LÝ HỒ SƠ THANH TOÁN VƯỢT THẨM QUYỀN PD</v>
          </cell>
        </row>
      </sheetData>
      <sheetData sheetId="3216">
        <row r="1">
          <cell r="A1" t="str">
            <v>PHIẾU XỬ LÝ HỒ SƠ THANH TOÁN VƯỢT THẨM QUYỀN PD</v>
          </cell>
        </row>
      </sheetData>
      <sheetData sheetId="3217">
        <row r="1">
          <cell r="A1" t="str">
            <v>PHIẾU XỬ LÝ HỒ SƠ THANH TOÁN VƯỢT THẨM QUYỀN PD</v>
          </cell>
        </row>
      </sheetData>
      <sheetData sheetId="3218">
        <row r="1">
          <cell r="A1" t="str">
            <v>PHIẾU XỬ LÝ HỒ SƠ THANH TOÁN VƯỢT THẨM QUYỀN PD</v>
          </cell>
        </row>
      </sheetData>
      <sheetData sheetId="3219">
        <row r="1">
          <cell r="A1" t="str">
            <v>PHIẾU XỬ LÝ HỒ SƠ THANH TOÁN VƯỢT THẨM QUYỀN PD</v>
          </cell>
        </row>
      </sheetData>
      <sheetData sheetId="3220">
        <row r="1">
          <cell r="A1" t="str">
            <v>PHIẾU XỬ LÝ HỒ SƠ THANH TOÁN VƯỢT THẨM QUYỀN PD</v>
          </cell>
        </row>
      </sheetData>
      <sheetData sheetId="3221">
        <row r="1">
          <cell r="A1" t="str">
            <v>PHIẾU XỬ LÝ HỒ SƠ THANH TOÁN VƯỢT THẨM QUYỀN PD</v>
          </cell>
        </row>
      </sheetData>
      <sheetData sheetId="3222">
        <row r="1">
          <cell r="A1" t="str">
            <v>PHIẾU XỬ LÝ HỒ SƠ THANH TOÁN VƯỢT THẨM QUYỀN PD</v>
          </cell>
        </row>
      </sheetData>
      <sheetData sheetId="3223">
        <row r="1">
          <cell r="A1" t="str">
            <v>PHIẾU XỬ LÝ HỒ SƠ THANH TOÁN VƯỢT THẨM QUYỀN PD</v>
          </cell>
        </row>
      </sheetData>
      <sheetData sheetId="3224">
        <row r="1">
          <cell r="A1" t="str">
            <v>PHIẾU XỬ LÝ HỒ SƠ THANH TOÁN VƯỢT THẨM QUYỀN PD</v>
          </cell>
        </row>
      </sheetData>
      <sheetData sheetId="3225">
        <row r="1">
          <cell r="A1" t="str">
            <v>PHIẾU XỬ LÝ HỒ SƠ THANH TOÁN VƯỢT THẨM QUYỀN PD</v>
          </cell>
        </row>
      </sheetData>
      <sheetData sheetId="3226">
        <row r="1">
          <cell r="A1" t="str">
            <v>PHIẾU XỬ LÝ HỒ SƠ THANH TOÁN VƯỢT THẨM QUYỀN PD</v>
          </cell>
        </row>
      </sheetData>
      <sheetData sheetId="3227">
        <row r="1">
          <cell r="A1" t="str">
            <v>PHIẾU XỬ LÝ HỒ SƠ THANH TOÁN VƯỢT THẨM QUYỀN PD</v>
          </cell>
        </row>
      </sheetData>
      <sheetData sheetId="3228">
        <row r="1">
          <cell r="A1" t="str">
            <v>PHIẾU XỬ LÝ HỒ SƠ THANH TOÁN VƯỢT THẨM QUYỀN PD</v>
          </cell>
        </row>
      </sheetData>
      <sheetData sheetId="3229">
        <row r="1">
          <cell r="A1" t="str">
            <v>PHIẾU XỬ LÝ HỒ SƠ THANH TOÁN VƯỢT THẨM QUYỀN PD</v>
          </cell>
        </row>
      </sheetData>
      <sheetData sheetId="3230">
        <row r="1">
          <cell r="A1" t="str">
            <v>PHIẾU XỬ LÝ HỒ SƠ THANH TOÁN VƯỢT THẨM QUYỀN PD</v>
          </cell>
        </row>
      </sheetData>
      <sheetData sheetId="3231">
        <row r="1">
          <cell r="A1" t="str">
            <v>PHIẾU XỬ LÝ HỒ SƠ THANH TOÁN VƯỢT THẨM QUYỀN PD</v>
          </cell>
        </row>
      </sheetData>
      <sheetData sheetId="3232">
        <row r="1">
          <cell r="A1" t="str">
            <v>PHIẾU XỬ LÝ HỒ SƠ THANH TOÁN VƯỢT THẨM QUYỀN PD</v>
          </cell>
        </row>
      </sheetData>
      <sheetData sheetId="3233">
        <row r="1">
          <cell r="A1" t="str">
            <v>PHIẾU XỬ LÝ HỒ SƠ THANH TOÁN VƯỢT THẨM QUYỀN PD</v>
          </cell>
        </row>
      </sheetData>
      <sheetData sheetId="3234">
        <row r="1">
          <cell r="A1" t="str">
            <v>PHIẾU XỬ LÝ HỒ SƠ THANH TOÁN VƯỢT THẨM QUYỀN PD</v>
          </cell>
        </row>
      </sheetData>
      <sheetData sheetId="3235">
        <row r="1">
          <cell r="A1" t="str">
            <v>PHIẾU XỬ LÝ HỒ SƠ THANH TOÁN VƯỢT THẨM QUYỀN PD</v>
          </cell>
        </row>
      </sheetData>
      <sheetData sheetId="3236">
        <row r="1">
          <cell r="A1" t="str">
            <v>PHIẾU XỬ LÝ HỒ SƠ THANH TOÁN VƯỢT THẨM QUYỀN PD</v>
          </cell>
        </row>
      </sheetData>
      <sheetData sheetId="3237">
        <row r="1">
          <cell r="A1" t="str">
            <v>PHIẾU XỬ LÝ HỒ SƠ THANH TOÁN VƯỢT THẨM QUYỀN PD</v>
          </cell>
        </row>
      </sheetData>
      <sheetData sheetId="3238">
        <row r="1">
          <cell r="A1" t="str">
            <v>PHIẾU XỬ LÝ HỒ SƠ THANH TOÁN VƯỢT THẨM QUYỀN PD</v>
          </cell>
        </row>
      </sheetData>
      <sheetData sheetId="3239">
        <row r="1">
          <cell r="A1" t="str">
            <v>PHIẾU XỬ LÝ HỒ SƠ THANH TOÁN VƯỢT THẨM QUYỀN PD</v>
          </cell>
        </row>
      </sheetData>
      <sheetData sheetId="3240">
        <row r="1">
          <cell r="A1" t="str">
            <v>PHIẾU XỬ LÝ HỒ SƠ THANH TOÁN VƯỢT THẨM QUYỀN PD</v>
          </cell>
        </row>
      </sheetData>
      <sheetData sheetId="3241">
        <row r="1">
          <cell r="A1" t="str">
            <v>PHIẾU XỬ LÝ HỒ SƠ THANH TOÁN VƯỢT THẨM QUYỀN PD</v>
          </cell>
        </row>
      </sheetData>
      <sheetData sheetId="3242">
        <row r="1">
          <cell r="A1" t="str">
            <v>PHIẾU XỬ LÝ HỒ SƠ THANH TOÁN VƯỢT THẨM QUYỀN PD</v>
          </cell>
        </row>
      </sheetData>
      <sheetData sheetId="3243">
        <row r="1">
          <cell r="A1" t="str">
            <v>PHIẾU XỬ LÝ HỒ SƠ THANH TOÁN VƯỢT THẨM QUYỀN PD</v>
          </cell>
        </row>
      </sheetData>
      <sheetData sheetId="3244">
        <row r="1">
          <cell r="A1" t="str">
            <v>PHIẾU XỬ LÝ HỒ SƠ THANH TOÁN VƯỢT THẨM QUYỀN PD</v>
          </cell>
        </row>
      </sheetData>
      <sheetData sheetId="3245">
        <row r="1">
          <cell r="A1" t="str">
            <v>PHIẾU XỬ LÝ HỒ SƠ THANH TOÁN VƯỢT THẨM QUYỀN PD</v>
          </cell>
        </row>
      </sheetData>
      <sheetData sheetId="3246">
        <row r="1">
          <cell r="A1" t="str">
            <v>PHIẾU XỬ LÝ HỒ SƠ THANH TOÁN VƯỢT THẨM QUYỀN PD</v>
          </cell>
        </row>
      </sheetData>
      <sheetData sheetId="3247">
        <row r="1">
          <cell r="A1" t="str">
            <v>PHIẾU XỬ LÝ HỒ SƠ THANH TOÁN VƯỢT THẨM QUYỀN PD</v>
          </cell>
        </row>
      </sheetData>
      <sheetData sheetId="3248">
        <row r="1">
          <cell r="A1" t="str">
            <v>PHIẾU XỬ LÝ HỒ SƠ THANH TOÁN VƯỢT THẨM QUYỀN PD</v>
          </cell>
        </row>
      </sheetData>
      <sheetData sheetId="3249">
        <row r="1">
          <cell r="A1" t="str">
            <v>PHIẾU XỬ LÝ HỒ SƠ THANH TOÁN VƯỢT THẨM QUYỀN PD</v>
          </cell>
        </row>
      </sheetData>
      <sheetData sheetId="3250">
        <row r="1">
          <cell r="A1" t="str">
            <v>PHIẾU XỬ LÝ HỒ SƠ THANH TOÁN VƯỢT THẨM QUYỀN PD</v>
          </cell>
        </row>
      </sheetData>
      <sheetData sheetId="3251">
        <row r="1">
          <cell r="A1" t="str">
            <v>PHIẾU XỬ LÝ HỒ SƠ THANH TOÁN VƯỢT THẨM QUYỀN PD</v>
          </cell>
        </row>
      </sheetData>
      <sheetData sheetId="3252">
        <row r="1">
          <cell r="A1" t="str">
            <v>PHIẾU XỬ LÝ HỒ SƠ THANH TOÁN VƯỢT THẨM QUYỀN PD</v>
          </cell>
        </row>
      </sheetData>
      <sheetData sheetId="3253">
        <row r="1">
          <cell r="A1" t="str">
            <v>PHIẾU XỬ LÝ HỒ SƠ THANH TOÁN VƯỢT THẨM QUYỀN PD</v>
          </cell>
        </row>
      </sheetData>
      <sheetData sheetId="3254">
        <row r="1">
          <cell r="A1" t="str">
            <v>PHIẾU XỬ LÝ HỒ SƠ THANH TOÁN VƯỢT THẨM QUYỀN PD</v>
          </cell>
        </row>
      </sheetData>
      <sheetData sheetId="3255">
        <row r="1">
          <cell r="A1" t="str">
            <v>PHIẾU XỬ LÝ HỒ SƠ THANH TOÁN VƯỢT THẨM QUYỀN PD</v>
          </cell>
        </row>
      </sheetData>
      <sheetData sheetId="3256">
        <row r="1">
          <cell r="A1" t="str">
            <v>PHIẾU XỬ LÝ HỒ SƠ THANH TOÁN VƯỢT THẨM QUYỀN PD</v>
          </cell>
        </row>
      </sheetData>
      <sheetData sheetId="3257">
        <row r="1">
          <cell r="A1" t="str">
            <v>PHIẾU XỬ LÝ HỒ SƠ THANH TOÁN VƯỢT THẨM QUYỀN PD</v>
          </cell>
        </row>
      </sheetData>
      <sheetData sheetId="3258">
        <row r="1">
          <cell r="A1" t="str">
            <v>PHIẾU XỬ LÝ HỒ SƠ THANH TOÁN VƯỢT THẨM QUYỀN PD</v>
          </cell>
        </row>
      </sheetData>
      <sheetData sheetId="3259">
        <row r="1">
          <cell r="A1" t="str">
            <v>PHIẾU XỬ LÝ HỒ SƠ THANH TOÁN VƯỢT THẨM QUYỀN PD</v>
          </cell>
        </row>
      </sheetData>
      <sheetData sheetId="3260">
        <row r="1">
          <cell r="A1" t="str">
            <v>PHIẾU XỬ LÝ HỒ SƠ THANH TOÁN VƯỢT THẨM QUYỀN PD</v>
          </cell>
        </row>
      </sheetData>
      <sheetData sheetId="3261">
        <row r="1">
          <cell r="A1" t="str">
            <v>PHIẾU XỬ LÝ HỒ SƠ THANH TOÁN VƯỢT THẨM QUYỀN PD</v>
          </cell>
        </row>
      </sheetData>
      <sheetData sheetId="3262">
        <row r="1">
          <cell r="A1" t="str">
            <v>PHIẾU XỬ LÝ HỒ SƠ THANH TOÁN VƯỢT THẨM QUYỀN PD</v>
          </cell>
        </row>
      </sheetData>
      <sheetData sheetId="3263">
        <row r="1">
          <cell r="A1" t="str">
            <v>PHIẾU XỬ LÝ HỒ SƠ THANH TOÁN VƯỢT THẨM QUYỀN PD</v>
          </cell>
        </row>
      </sheetData>
      <sheetData sheetId="3264">
        <row r="1">
          <cell r="A1" t="str">
            <v>PHIẾU XỬ LÝ HỒ SƠ THANH TOÁN VƯỢT THẨM QUYỀN PD</v>
          </cell>
        </row>
      </sheetData>
      <sheetData sheetId="3265">
        <row r="1">
          <cell r="A1" t="str">
            <v>PHIẾU XỬ LÝ HỒ SƠ THANH TOÁN VƯỢT THẨM QUYỀN PD</v>
          </cell>
        </row>
      </sheetData>
      <sheetData sheetId="3266">
        <row r="1">
          <cell r="A1" t="str">
            <v>PHIẾU XỬ LÝ HỒ SƠ THANH TOÁN VƯỢT THẨM QUYỀN PD</v>
          </cell>
        </row>
      </sheetData>
      <sheetData sheetId="3267">
        <row r="1">
          <cell r="A1" t="str">
            <v>PHIẾU XỬ LÝ HỒ SƠ THANH TOÁN VƯỢT THẨM QUYỀN PD</v>
          </cell>
        </row>
      </sheetData>
      <sheetData sheetId="3268">
        <row r="1">
          <cell r="A1" t="str">
            <v>PHIẾU XỬ LÝ HỒ SƠ THANH TOÁN VƯỢT THẨM QUYỀN PD</v>
          </cell>
        </row>
      </sheetData>
      <sheetData sheetId="3269">
        <row r="1">
          <cell r="A1" t="str">
            <v>PHIẾU XỬ LÝ HỒ SƠ THANH TOÁN VƯỢT THẨM QUYỀN PD</v>
          </cell>
        </row>
      </sheetData>
      <sheetData sheetId="3270">
        <row r="1">
          <cell r="A1" t="str">
            <v>PHIẾU XỬ LÝ HỒ SƠ THANH TOÁN VƯỢT THẨM QUYỀN PD</v>
          </cell>
        </row>
      </sheetData>
      <sheetData sheetId="3271">
        <row r="1">
          <cell r="A1" t="str">
            <v>PHIẾU XỬ LÝ HỒ SƠ THANH TOÁN VƯỢT THẨM QUYỀN PD</v>
          </cell>
        </row>
      </sheetData>
      <sheetData sheetId="3272">
        <row r="1">
          <cell r="A1" t="str">
            <v>PHIẾU XỬ LÝ HỒ SƠ THANH TOÁN VƯỢT THẨM QUYỀN PD</v>
          </cell>
        </row>
      </sheetData>
      <sheetData sheetId="3273">
        <row r="1">
          <cell r="A1" t="str">
            <v>PHIẾU XỬ LÝ HỒ SƠ THANH TOÁN VƯỢT THẨM QUYỀN PD</v>
          </cell>
        </row>
      </sheetData>
      <sheetData sheetId="3274">
        <row r="1">
          <cell r="A1" t="str">
            <v>PHIẾU XỬ LÝ HỒ SƠ THANH TOÁN VƯỢT THẨM QUYỀN PD</v>
          </cell>
        </row>
      </sheetData>
      <sheetData sheetId="3275">
        <row r="1">
          <cell r="A1" t="str">
            <v>PHIẾU XỬ LÝ HỒ SƠ THANH TOÁN VƯỢT THẨM QUYỀN PD</v>
          </cell>
        </row>
      </sheetData>
      <sheetData sheetId="3276">
        <row r="1">
          <cell r="A1" t="str">
            <v>PHIẾU XỬ LÝ HỒ SƠ THANH TOÁN VƯỢT THẨM QUYỀN PD</v>
          </cell>
        </row>
      </sheetData>
      <sheetData sheetId="3277">
        <row r="1">
          <cell r="A1" t="str">
            <v>PHIẾU XỬ LÝ HỒ SƠ THANH TOÁN VƯỢT THẨM QUYỀN PD</v>
          </cell>
        </row>
      </sheetData>
      <sheetData sheetId="3278">
        <row r="1">
          <cell r="A1" t="str">
            <v>PHIẾU XỬ LÝ HỒ SƠ THANH TOÁN VƯỢT THẨM QUYỀN PD</v>
          </cell>
        </row>
      </sheetData>
      <sheetData sheetId="3279">
        <row r="1">
          <cell r="A1" t="str">
            <v>PHIẾU XỬ LÝ HỒ SƠ THANH TOÁN VƯỢT THẨM QUYỀN PD</v>
          </cell>
        </row>
      </sheetData>
      <sheetData sheetId="3280">
        <row r="1">
          <cell r="A1" t="str">
            <v>PHIẾU XỬ LÝ HỒ SƠ THANH TOÁN VƯỢT THẨM QUYỀN PD</v>
          </cell>
        </row>
      </sheetData>
      <sheetData sheetId="3281">
        <row r="1">
          <cell r="A1" t="str">
            <v>PHIẾU XỬ LÝ HỒ SƠ THANH TOÁN VƯỢT THẨM QUYỀN PD</v>
          </cell>
        </row>
      </sheetData>
      <sheetData sheetId="3282">
        <row r="1">
          <cell r="A1" t="str">
            <v>PHIẾU XỬ LÝ HỒ SƠ THANH TOÁN VƯỢT THẨM QUYỀN PD</v>
          </cell>
        </row>
      </sheetData>
      <sheetData sheetId="3283">
        <row r="1">
          <cell r="A1" t="str">
            <v>PHIẾU XỬ LÝ HỒ SƠ THANH TOÁN VƯỢT THẨM QUYỀN PD</v>
          </cell>
        </row>
      </sheetData>
      <sheetData sheetId="3284">
        <row r="1">
          <cell r="A1" t="str">
            <v>PHIẾU XỬ LÝ HỒ SƠ THANH TOÁN VƯỢT THẨM QUYỀN PD</v>
          </cell>
        </row>
      </sheetData>
      <sheetData sheetId="3285">
        <row r="1">
          <cell r="A1" t="str">
            <v>PHIẾU XỬ LÝ HỒ SƠ THANH TOÁN VƯỢT THẨM QUYỀN PD</v>
          </cell>
        </row>
      </sheetData>
      <sheetData sheetId="3286">
        <row r="1">
          <cell r="A1" t="str">
            <v>PHIẾU XỬ LÝ HỒ SƠ THANH TOÁN VƯỢT THẨM QUYỀN PD</v>
          </cell>
        </row>
      </sheetData>
      <sheetData sheetId="3287">
        <row r="1">
          <cell r="A1" t="str">
            <v>PHIẾU XỬ LÝ HỒ SƠ THANH TOÁN VƯỢT THẨM QUYỀN PD</v>
          </cell>
        </row>
      </sheetData>
      <sheetData sheetId="3288">
        <row r="1">
          <cell r="A1" t="str">
            <v>PHIẾU XỬ LÝ HỒ SƠ THANH TOÁN VƯỢT THẨM QUYỀN PD</v>
          </cell>
        </row>
      </sheetData>
      <sheetData sheetId="3289">
        <row r="1">
          <cell r="A1" t="str">
            <v>PHIẾU XỬ LÝ HỒ SƠ THANH TOÁN VƯỢT THẨM QUYỀN PD</v>
          </cell>
        </row>
      </sheetData>
      <sheetData sheetId="3290">
        <row r="1">
          <cell r="A1" t="str">
            <v>PHIẾU XỬ LÝ HỒ SƠ THANH TOÁN VƯỢT THẨM QUYỀN PD</v>
          </cell>
        </row>
      </sheetData>
      <sheetData sheetId="3291">
        <row r="1">
          <cell r="A1" t="str">
            <v>PHIẾU XỬ LÝ HỒ SƠ THANH TOÁN VƯỢT THẨM QUYỀN PD</v>
          </cell>
        </row>
      </sheetData>
      <sheetData sheetId="3292">
        <row r="1">
          <cell r="A1" t="str">
            <v>PHIẾU XỬ LÝ HỒ SƠ THANH TOÁN VƯỢT THẨM QUYỀN PD</v>
          </cell>
        </row>
      </sheetData>
      <sheetData sheetId="3293">
        <row r="1">
          <cell r="A1" t="str">
            <v>PHIẾU XỬ LÝ HỒ SƠ THANH TOÁN VƯỢT THẨM QUYỀN PD</v>
          </cell>
        </row>
      </sheetData>
      <sheetData sheetId="3294">
        <row r="1">
          <cell r="A1" t="str">
            <v>PHIẾU XỬ LÝ HỒ SƠ THANH TOÁN VƯỢT THẨM QUYỀN PD</v>
          </cell>
        </row>
      </sheetData>
      <sheetData sheetId="3295">
        <row r="1">
          <cell r="A1" t="str">
            <v>PHIẾU XỬ LÝ HỒ SƠ THANH TOÁN VƯỢT THẨM QUYỀN PD</v>
          </cell>
        </row>
      </sheetData>
      <sheetData sheetId="3296">
        <row r="1">
          <cell r="A1" t="str">
            <v>PHIẾU XỬ LÝ HỒ SƠ THANH TOÁN VƯỢT THẨM QUYỀN PD</v>
          </cell>
        </row>
      </sheetData>
      <sheetData sheetId="3297">
        <row r="1">
          <cell r="A1" t="str">
            <v>PHIẾU XỬ LÝ HỒ SƠ THANH TOÁN VƯỢT THẨM QUYỀN PD</v>
          </cell>
        </row>
      </sheetData>
      <sheetData sheetId="3298">
        <row r="1">
          <cell r="A1" t="str">
            <v>PHIẾU XỬ LÝ HỒ SƠ THANH TOÁN VƯỢT THẨM QUYỀN PD</v>
          </cell>
        </row>
      </sheetData>
      <sheetData sheetId="3299">
        <row r="1">
          <cell r="A1" t="str">
            <v>PHIẾU XỬ LÝ HỒ SƠ THANH TOÁN VƯỢT THẨM QUYỀN PD</v>
          </cell>
        </row>
      </sheetData>
      <sheetData sheetId="3300">
        <row r="1">
          <cell r="A1" t="str">
            <v>PHIẾU XỬ LÝ HỒ SƠ THANH TOÁN VƯỢT THẨM QUYỀN PD</v>
          </cell>
        </row>
      </sheetData>
      <sheetData sheetId="3301">
        <row r="1">
          <cell r="A1" t="str">
            <v>PHIẾU XỬ LÝ HỒ SƠ THANH TOÁN VƯỢT THẨM QUYỀN PD</v>
          </cell>
        </row>
      </sheetData>
      <sheetData sheetId="3302">
        <row r="1">
          <cell r="A1" t="str">
            <v>PHIẾU XỬ LÝ HỒ SƠ THANH TOÁN VƯỢT THẨM QUYỀN PD</v>
          </cell>
        </row>
      </sheetData>
      <sheetData sheetId="3303">
        <row r="1">
          <cell r="A1" t="str">
            <v>PHIẾU XỬ LÝ HỒ SƠ THANH TOÁN VƯỢT THẨM QUYỀN PD</v>
          </cell>
        </row>
      </sheetData>
      <sheetData sheetId="3304">
        <row r="1">
          <cell r="A1" t="str">
            <v>PHIẾU XỬ LÝ HỒ SƠ THANH TOÁN VƯỢT THẨM QUYỀN PD</v>
          </cell>
        </row>
      </sheetData>
      <sheetData sheetId="3305">
        <row r="1">
          <cell r="A1" t="str">
            <v>PHIẾU XỬ LÝ HỒ SƠ THANH TOÁN VƯỢT THẨM QUYỀN PD</v>
          </cell>
        </row>
      </sheetData>
      <sheetData sheetId="3306">
        <row r="1">
          <cell r="A1" t="str">
            <v>PHIẾU XỬ LÝ HỒ SƠ THANH TOÁN VƯỢT THẨM QUYỀN PD</v>
          </cell>
        </row>
      </sheetData>
      <sheetData sheetId="3307">
        <row r="1">
          <cell r="A1" t="str">
            <v>PHIẾU XỬ LÝ HỒ SƠ THANH TOÁN VƯỢT THẨM QUYỀN PD</v>
          </cell>
        </row>
      </sheetData>
      <sheetData sheetId="3308">
        <row r="1">
          <cell r="A1" t="str">
            <v>PHIẾU XỬ LÝ HỒ SƠ THANH TOÁN VƯỢT THẨM QUYỀN PD</v>
          </cell>
        </row>
      </sheetData>
      <sheetData sheetId="3309">
        <row r="1">
          <cell r="A1" t="str">
            <v>PHIẾU XỬ LÝ HỒ SƠ THANH TOÁN VƯỢT THẨM QUYỀN PD</v>
          </cell>
        </row>
      </sheetData>
      <sheetData sheetId="3310">
        <row r="1">
          <cell r="A1" t="str">
            <v>PHIẾU XỬ LÝ HỒ SƠ THANH TOÁN VƯỢT THẨM QUYỀN PD</v>
          </cell>
        </row>
      </sheetData>
      <sheetData sheetId="3311">
        <row r="1">
          <cell r="A1" t="str">
            <v>PHIẾU XỬ LÝ HỒ SƠ THANH TOÁN VƯỢT THẨM QUYỀN PD</v>
          </cell>
        </row>
      </sheetData>
      <sheetData sheetId="3312">
        <row r="1">
          <cell r="A1" t="str">
            <v>PHIẾU XỬ LÝ HỒ SƠ THANH TOÁN VƯỢT THẨM QUYỀN PD</v>
          </cell>
        </row>
      </sheetData>
      <sheetData sheetId="3313">
        <row r="1">
          <cell r="A1" t="str">
            <v>PHIẾU XỬ LÝ HỒ SƠ THANH TOÁN VƯỢT THẨM QUYỀN PD</v>
          </cell>
        </row>
      </sheetData>
      <sheetData sheetId="3314">
        <row r="1">
          <cell r="A1" t="str">
            <v>PHIẾU XỬ LÝ HỒ SƠ THANH TOÁN VƯỢT THẨM QUYỀN PD</v>
          </cell>
        </row>
      </sheetData>
      <sheetData sheetId="3315">
        <row r="1">
          <cell r="A1" t="str">
            <v>PHIẾU XỬ LÝ HỒ SƠ THANH TOÁN VƯỢT THẨM QUYỀN PD</v>
          </cell>
        </row>
      </sheetData>
      <sheetData sheetId="3316">
        <row r="1">
          <cell r="A1" t="str">
            <v>PHIẾU XỬ LÝ HỒ SƠ THANH TOÁN VƯỢT THẨM QUYỀN PD</v>
          </cell>
        </row>
      </sheetData>
      <sheetData sheetId="3317">
        <row r="1">
          <cell r="A1" t="str">
            <v>PHIẾU XỬ LÝ HỒ SƠ THANH TOÁN VƯỢT THẨM QUYỀN PD</v>
          </cell>
        </row>
      </sheetData>
      <sheetData sheetId="3318">
        <row r="1">
          <cell r="A1" t="str">
            <v>PHIẾU XỬ LÝ HỒ SƠ THANH TOÁN VƯỢT THẨM QUYỀN PD</v>
          </cell>
        </row>
      </sheetData>
      <sheetData sheetId="3319">
        <row r="1">
          <cell r="A1" t="str">
            <v>PHIẾU XỬ LÝ HỒ SƠ THANH TOÁN VƯỢT THẨM QUYỀN PD</v>
          </cell>
        </row>
      </sheetData>
      <sheetData sheetId="3320">
        <row r="1">
          <cell r="A1" t="str">
            <v>PHIẾU XỬ LÝ HỒ SƠ THANH TOÁN VƯỢT THẨM QUYỀN PD</v>
          </cell>
        </row>
      </sheetData>
      <sheetData sheetId="3321">
        <row r="1">
          <cell r="A1" t="str">
            <v>PHIẾU XỬ LÝ HỒ SƠ THANH TOÁN VƯỢT THẨM QUYỀN PD</v>
          </cell>
        </row>
      </sheetData>
      <sheetData sheetId="3322">
        <row r="1">
          <cell r="A1" t="str">
            <v>PHIẾU XỬ LÝ HỒ SƠ THANH TOÁN VƯỢT THẨM QUYỀN PD</v>
          </cell>
        </row>
      </sheetData>
      <sheetData sheetId="3323">
        <row r="1">
          <cell r="A1" t="str">
            <v>PHIẾU XỬ LÝ HỒ SƠ THANH TOÁN VƯỢT THẨM QUYỀN PD</v>
          </cell>
        </row>
      </sheetData>
      <sheetData sheetId="3324">
        <row r="1">
          <cell r="A1" t="str">
            <v>PHIẾU XỬ LÝ HỒ SƠ THANH TOÁN VƯỢT THẨM QUYỀN PD</v>
          </cell>
        </row>
      </sheetData>
      <sheetData sheetId="3325">
        <row r="1">
          <cell r="A1" t="str">
            <v>PHIẾU XỬ LÝ HỒ SƠ THANH TOÁN VƯỢT THẨM QUYỀN PD</v>
          </cell>
        </row>
      </sheetData>
      <sheetData sheetId="3326">
        <row r="1">
          <cell r="A1" t="str">
            <v>PHIẾU XỬ LÝ HỒ SƠ THANH TOÁN VƯỢT THẨM QUYỀN PD</v>
          </cell>
        </row>
      </sheetData>
      <sheetData sheetId="3327">
        <row r="1">
          <cell r="A1" t="str">
            <v>PHIẾU XỬ LÝ HỒ SƠ THANH TOÁN VƯỢT THẨM QUYỀN PD</v>
          </cell>
        </row>
      </sheetData>
      <sheetData sheetId="3328">
        <row r="1">
          <cell r="A1" t="str">
            <v>PHIẾU XỬ LÝ HỒ SƠ THANH TOÁN VƯỢT THẨM QUYỀN PD</v>
          </cell>
        </row>
      </sheetData>
      <sheetData sheetId="3329">
        <row r="1">
          <cell r="A1" t="str">
            <v>PHIẾU XỬ LÝ HỒ SƠ THANH TOÁN VƯỢT THẨM QUYỀN PD</v>
          </cell>
        </row>
      </sheetData>
      <sheetData sheetId="3330">
        <row r="1">
          <cell r="A1" t="str">
            <v>PHIẾU XỬ LÝ HỒ SƠ THANH TOÁN VƯỢT THẨM QUYỀN PD</v>
          </cell>
        </row>
      </sheetData>
      <sheetData sheetId="3331">
        <row r="1">
          <cell r="A1" t="str">
            <v>PHIẾU XỬ LÝ HỒ SƠ THANH TOÁN VƯỢT THẨM QUYỀN PD</v>
          </cell>
        </row>
      </sheetData>
      <sheetData sheetId="3332">
        <row r="1">
          <cell r="A1" t="str">
            <v>PHIẾU XỬ LÝ HỒ SƠ THANH TOÁN VƯỢT THẨM QUYỀN PD</v>
          </cell>
        </row>
      </sheetData>
      <sheetData sheetId="3333">
        <row r="1">
          <cell r="A1" t="str">
            <v>PHIẾU XỬ LÝ HỒ SƠ THANH TOÁN VƯỢT THẨM QUYỀN PD</v>
          </cell>
        </row>
      </sheetData>
      <sheetData sheetId="3334">
        <row r="1">
          <cell r="A1" t="str">
            <v>PHIẾU XỬ LÝ HỒ SƠ THANH TOÁN VƯỢT THẨM QUYỀN PD</v>
          </cell>
        </row>
      </sheetData>
      <sheetData sheetId="3335">
        <row r="1">
          <cell r="A1" t="str">
            <v>PHIẾU XỬ LÝ HỒ SƠ THANH TOÁN VƯỢT THẨM QUYỀN PD</v>
          </cell>
        </row>
      </sheetData>
      <sheetData sheetId="3336">
        <row r="1">
          <cell r="A1" t="str">
            <v>PHIẾU XỬ LÝ HỒ SƠ THANH TOÁN VƯỢT THẨM QUYỀN PD</v>
          </cell>
        </row>
      </sheetData>
      <sheetData sheetId="3337">
        <row r="1">
          <cell r="A1" t="str">
            <v>PHIẾU XỬ LÝ HỒ SƠ THANH TOÁN VƯỢT THẨM QUYỀN PD</v>
          </cell>
        </row>
      </sheetData>
      <sheetData sheetId="3338">
        <row r="1">
          <cell r="A1" t="str">
            <v>PHIẾU XỬ LÝ HỒ SƠ THANH TOÁN VƯỢT THẨM QUYỀN PD</v>
          </cell>
        </row>
      </sheetData>
      <sheetData sheetId="3339">
        <row r="1">
          <cell r="A1" t="str">
            <v>PHIẾU XỬ LÝ HỒ SƠ THANH TOÁN VƯỢT THẨM QUYỀN PD</v>
          </cell>
        </row>
      </sheetData>
      <sheetData sheetId="3340">
        <row r="1">
          <cell r="A1" t="str">
            <v>PHIẾU XỬ LÝ HỒ SƠ THANH TOÁN VƯỢT THẨM QUYỀN PD</v>
          </cell>
        </row>
      </sheetData>
      <sheetData sheetId="3341">
        <row r="1">
          <cell r="A1" t="str">
            <v>PHIẾU XỬ LÝ HỒ SƠ THANH TOÁN VƯỢT THẨM QUYỀN PD</v>
          </cell>
        </row>
      </sheetData>
      <sheetData sheetId="3342">
        <row r="1">
          <cell r="A1" t="str">
            <v>PHIẾU XỬ LÝ HỒ SƠ THANH TOÁN VƯỢT THẨM QUYỀN PD</v>
          </cell>
        </row>
      </sheetData>
      <sheetData sheetId="3343">
        <row r="1">
          <cell r="A1" t="str">
            <v>PHIẾU XỬ LÝ HỒ SƠ THANH TOÁN VƯỢT THẨM QUYỀN PD</v>
          </cell>
        </row>
      </sheetData>
      <sheetData sheetId="3344">
        <row r="1">
          <cell r="A1" t="str">
            <v>PHIẾU XỬ LÝ HỒ SƠ THANH TOÁN VƯỢT THẨM QUYỀN PD</v>
          </cell>
        </row>
      </sheetData>
      <sheetData sheetId="3345">
        <row r="1">
          <cell r="A1" t="str">
            <v>PHIẾU XỬ LÝ HỒ SƠ THANH TOÁN VƯỢT THẨM QUYỀN PD</v>
          </cell>
        </row>
      </sheetData>
      <sheetData sheetId="3346">
        <row r="1">
          <cell r="A1" t="str">
            <v>PHIẾU XỬ LÝ HỒ SƠ THANH TOÁN VƯỢT THẨM QUYỀN PD</v>
          </cell>
        </row>
      </sheetData>
      <sheetData sheetId="3347">
        <row r="1">
          <cell r="A1" t="str">
            <v>PHIẾU XỬ LÝ HỒ SƠ THANH TOÁN VƯỢT THẨM QUYỀN PD</v>
          </cell>
        </row>
      </sheetData>
      <sheetData sheetId="3348">
        <row r="1">
          <cell r="A1" t="str">
            <v>PHIẾU XỬ LÝ HỒ SƠ THANH TOÁN VƯỢT THẨM QUYỀN PD</v>
          </cell>
        </row>
      </sheetData>
      <sheetData sheetId="3349">
        <row r="1">
          <cell r="A1" t="str">
            <v>PHIẾU XỬ LÝ HỒ SƠ THANH TOÁN VƯỢT THẨM QUYỀN PD</v>
          </cell>
        </row>
      </sheetData>
      <sheetData sheetId="3350">
        <row r="1">
          <cell r="A1" t="str">
            <v>PHIẾU XỬ LÝ HỒ SƠ THANH TOÁN VƯỢT THẨM QUYỀN PD</v>
          </cell>
        </row>
      </sheetData>
      <sheetData sheetId="3351">
        <row r="1">
          <cell r="A1" t="str">
            <v>PHIẾU XỬ LÝ HỒ SƠ THANH TOÁN VƯỢT THẨM QUYỀN PD</v>
          </cell>
        </row>
      </sheetData>
      <sheetData sheetId="3352">
        <row r="1">
          <cell r="A1" t="str">
            <v>PHIẾU XỬ LÝ HỒ SƠ THANH TOÁN VƯỢT THẨM QUYỀN PD</v>
          </cell>
        </row>
      </sheetData>
      <sheetData sheetId="3353">
        <row r="1">
          <cell r="A1" t="str">
            <v>PHIẾU XỬ LÝ HỒ SƠ THANH TOÁN VƯỢT THẨM QUYỀN PD</v>
          </cell>
        </row>
      </sheetData>
      <sheetData sheetId="3354">
        <row r="1">
          <cell r="A1" t="str">
            <v>PHIẾU XỬ LÝ HỒ SƠ THANH TOÁN VƯỢT THẨM QUYỀN PD</v>
          </cell>
        </row>
      </sheetData>
      <sheetData sheetId="3355">
        <row r="1">
          <cell r="A1" t="str">
            <v>PHIẾU XỬ LÝ HỒ SƠ THANH TOÁN VƯỢT THẨM QUYỀN PD</v>
          </cell>
        </row>
      </sheetData>
      <sheetData sheetId="3356">
        <row r="1">
          <cell r="A1" t="str">
            <v>PHIẾU XỬ LÝ HỒ SƠ THANH TOÁN VƯỢT THẨM QUYỀN PD</v>
          </cell>
        </row>
      </sheetData>
      <sheetData sheetId="3357">
        <row r="1">
          <cell r="A1" t="str">
            <v>PHIẾU XỬ LÝ HỒ SƠ THANH TOÁN VƯỢT THẨM QUYỀN PD</v>
          </cell>
        </row>
      </sheetData>
      <sheetData sheetId="3358">
        <row r="1">
          <cell r="A1" t="str">
            <v>PHIẾU XỬ LÝ HỒ SƠ THANH TOÁN VƯỢT THẨM QUYỀN PD</v>
          </cell>
        </row>
      </sheetData>
      <sheetData sheetId="3359">
        <row r="1">
          <cell r="A1" t="str">
            <v>PHIẾU XỬ LÝ HỒ SƠ THANH TOÁN VƯỢT THẨM QUYỀN PD</v>
          </cell>
        </row>
      </sheetData>
      <sheetData sheetId="3360">
        <row r="1">
          <cell r="A1" t="str">
            <v>PHIẾU XỬ LÝ HỒ SƠ THANH TOÁN VƯỢT THẨM QUYỀN PD</v>
          </cell>
        </row>
      </sheetData>
      <sheetData sheetId="3361">
        <row r="1">
          <cell r="A1" t="str">
            <v>PHIẾU XỬ LÝ HỒ SƠ THANH TOÁN VƯỢT THẨM QUYỀN PD</v>
          </cell>
        </row>
      </sheetData>
      <sheetData sheetId="3362">
        <row r="1">
          <cell r="A1" t="str">
            <v>PHIẾU XỬ LÝ HỒ SƠ THANH TOÁN VƯỢT THẨM QUYỀN PD</v>
          </cell>
        </row>
      </sheetData>
      <sheetData sheetId="3363">
        <row r="1">
          <cell r="A1" t="str">
            <v>PHIẾU XỬ LÝ HỒ SƠ THANH TOÁN VƯỢT THẨM QUYỀN PD</v>
          </cell>
        </row>
      </sheetData>
      <sheetData sheetId="3364">
        <row r="1">
          <cell r="A1" t="str">
            <v>PHIẾU XỬ LÝ HỒ SƠ THANH TOÁN VƯỢT THẨM QUYỀN PD</v>
          </cell>
        </row>
      </sheetData>
      <sheetData sheetId="3365">
        <row r="1">
          <cell r="A1" t="str">
            <v>PHIẾU XỬ LÝ HỒ SƠ THANH TOÁN VƯỢT THẨM QUYỀN PD</v>
          </cell>
        </row>
      </sheetData>
      <sheetData sheetId="3366">
        <row r="1">
          <cell r="A1" t="str">
            <v>PHIẾU XỬ LÝ HỒ SƠ THANH TOÁN VƯỢT THẨM QUYỀN PD</v>
          </cell>
        </row>
      </sheetData>
      <sheetData sheetId="3367">
        <row r="1">
          <cell r="A1" t="str">
            <v>PHIẾU XỬ LÝ HỒ SƠ THANH TOÁN VƯỢT THẨM QUYỀN PD</v>
          </cell>
        </row>
      </sheetData>
      <sheetData sheetId="3368">
        <row r="1">
          <cell r="A1" t="str">
            <v>PHIẾU XỬ LÝ HỒ SƠ THANH TOÁN VƯỢT THẨM QUYỀN PD</v>
          </cell>
        </row>
      </sheetData>
      <sheetData sheetId="3369">
        <row r="1">
          <cell r="A1" t="str">
            <v>PHIẾU XỬ LÝ HỒ SƠ THANH TOÁN VƯỢT THẨM QUYỀN PD</v>
          </cell>
        </row>
      </sheetData>
      <sheetData sheetId="3370">
        <row r="1">
          <cell r="A1" t="str">
            <v>PHIẾU XỬ LÝ HỒ SƠ THANH TOÁN VƯỢT THẨM QUYỀN PD</v>
          </cell>
        </row>
      </sheetData>
      <sheetData sheetId="3371">
        <row r="1">
          <cell r="A1" t="str">
            <v>PHIẾU XỬ LÝ HỒ SƠ THANH TOÁN VƯỢT THẨM QUYỀN PD</v>
          </cell>
        </row>
      </sheetData>
      <sheetData sheetId="3372">
        <row r="1">
          <cell r="A1" t="str">
            <v>PHIẾU XỬ LÝ HỒ SƠ THANH TOÁN VƯỢT THẨM QUYỀN PD</v>
          </cell>
        </row>
      </sheetData>
      <sheetData sheetId="3373">
        <row r="1">
          <cell r="A1" t="str">
            <v>PHIẾU XỬ LÝ HỒ SƠ THANH TOÁN VƯỢT THẨM QUYỀN PD</v>
          </cell>
        </row>
      </sheetData>
      <sheetData sheetId="3374">
        <row r="1">
          <cell r="A1" t="str">
            <v>PHIẾU XỬ LÝ HỒ SƠ THANH TOÁN VƯỢT THẨM QUYỀN PD</v>
          </cell>
        </row>
      </sheetData>
      <sheetData sheetId="3375">
        <row r="1">
          <cell r="A1" t="str">
            <v>PHIẾU XỬ LÝ HỒ SƠ THANH TOÁN VƯỢT THẨM QUYỀN PD</v>
          </cell>
        </row>
      </sheetData>
      <sheetData sheetId="3376">
        <row r="1">
          <cell r="A1" t="str">
            <v>PHIẾU XỬ LÝ HỒ SƠ THANH TOÁN VƯỢT THẨM QUYỀN PD</v>
          </cell>
        </row>
      </sheetData>
      <sheetData sheetId="3377">
        <row r="1">
          <cell r="A1" t="str">
            <v>PHIẾU XỬ LÝ HỒ SƠ THANH TOÁN VƯỢT THẨM QUYỀN PD</v>
          </cell>
        </row>
      </sheetData>
      <sheetData sheetId="3378">
        <row r="1">
          <cell r="A1" t="str">
            <v>PHIẾU XỬ LÝ HỒ SƠ THANH TOÁN VƯỢT THẨM QUYỀN PD</v>
          </cell>
        </row>
      </sheetData>
      <sheetData sheetId="3379">
        <row r="1">
          <cell r="A1" t="str">
            <v>PHIẾU XỬ LÝ HỒ SƠ THANH TOÁN VƯỢT THẨM QUYỀN PD</v>
          </cell>
        </row>
      </sheetData>
      <sheetData sheetId="3380">
        <row r="1">
          <cell r="A1" t="str">
            <v>PHIẾU XỬ LÝ HỒ SƠ THANH TOÁN VƯỢT THẨM QUYỀN PD</v>
          </cell>
        </row>
      </sheetData>
      <sheetData sheetId="3381">
        <row r="1">
          <cell r="A1" t="str">
            <v>PHIẾU XỬ LÝ HỒ SƠ THANH TOÁN VƯỢT THẨM QUYỀN PD</v>
          </cell>
        </row>
      </sheetData>
      <sheetData sheetId="3382">
        <row r="1">
          <cell r="A1" t="str">
            <v>PHIẾU XỬ LÝ HỒ SƠ THANH TOÁN VƯỢT THẨM QUYỀN PD</v>
          </cell>
        </row>
      </sheetData>
      <sheetData sheetId="3383">
        <row r="1">
          <cell r="A1" t="str">
            <v>PHIẾU XỬ LÝ HỒ SƠ THANH TOÁN VƯỢT THẨM QUYỀN PD</v>
          </cell>
        </row>
      </sheetData>
      <sheetData sheetId="3384">
        <row r="1">
          <cell r="A1" t="str">
            <v>PHIẾU XỬ LÝ HỒ SƠ THANH TOÁN VƯỢT THẨM QUYỀN PD</v>
          </cell>
        </row>
      </sheetData>
      <sheetData sheetId="3385">
        <row r="1">
          <cell r="A1" t="str">
            <v>PHIẾU XỬ LÝ HỒ SƠ THANH TOÁN VƯỢT THẨM QUYỀN PD</v>
          </cell>
        </row>
      </sheetData>
      <sheetData sheetId="3386">
        <row r="1">
          <cell r="A1" t="str">
            <v>PHIẾU XỬ LÝ HỒ SƠ THANH TOÁN VƯỢT THẨM QUYỀN PD</v>
          </cell>
        </row>
      </sheetData>
      <sheetData sheetId="3387">
        <row r="1">
          <cell r="A1" t="str">
            <v>PHIẾU XỬ LÝ HỒ SƠ THANH TOÁN VƯỢT THẨM QUYỀN PD</v>
          </cell>
        </row>
      </sheetData>
      <sheetData sheetId="3388">
        <row r="1">
          <cell r="A1" t="str">
            <v>PHIẾU XỬ LÝ HỒ SƠ THANH TOÁN VƯỢT THẨM QUYỀN PD</v>
          </cell>
        </row>
      </sheetData>
      <sheetData sheetId="3389">
        <row r="1">
          <cell r="A1" t="str">
            <v>PHIẾU XỬ LÝ HỒ SƠ THANH TOÁN VƯỢT THẨM QUYỀN PD</v>
          </cell>
        </row>
      </sheetData>
      <sheetData sheetId="3390">
        <row r="1">
          <cell r="A1" t="str">
            <v>PHIẾU XỬ LÝ HỒ SƠ THANH TOÁN VƯỢT THẨM QUYỀN PD</v>
          </cell>
        </row>
      </sheetData>
      <sheetData sheetId="3391">
        <row r="1">
          <cell r="A1" t="str">
            <v>PHIẾU XỬ LÝ HỒ SƠ THANH TOÁN VƯỢT THẨM QUYỀN PD</v>
          </cell>
        </row>
      </sheetData>
      <sheetData sheetId="3392">
        <row r="1">
          <cell r="A1" t="str">
            <v>PHIẾU XỬ LÝ HỒ SƠ THANH TOÁN VƯỢT THẨM QUYỀN PD</v>
          </cell>
        </row>
      </sheetData>
      <sheetData sheetId="3393">
        <row r="1">
          <cell r="A1" t="str">
            <v>PHIẾU XỬ LÝ HỒ SƠ THANH TOÁN VƯỢT THẨM QUYỀN PD</v>
          </cell>
        </row>
      </sheetData>
      <sheetData sheetId="3394">
        <row r="1">
          <cell r="A1" t="str">
            <v>PHIẾU XỬ LÝ HỒ SƠ THANH TOÁN VƯỢT THẨM QUYỀN PD</v>
          </cell>
        </row>
      </sheetData>
      <sheetData sheetId="3395">
        <row r="1">
          <cell r="A1" t="str">
            <v>PHIẾU XỬ LÝ HỒ SƠ THANH TOÁN VƯỢT THẨM QUYỀN PD</v>
          </cell>
        </row>
      </sheetData>
      <sheetData sheetId="3396">
        <row r="1">
          <cell r="A1" t="str">
            <v>PHIẾU XỬ LÝ HỒ SƠ THANH TOÁN VƯỢT THẨM QUYỀN PD</v>
          </cell>
        </row>
      </sheetData>
      <sheetData sheetId="3397">
        <row r="1">
          <cell r="A1" t="str">
            <v>PHIẾU XỬ LÝ HỒ SƠ THANH TOÁN VƯỢT THẨM QUYỀN PD</v>
          </cell>
        </row>
      </sheetData>
      <sheetData sheetId="3398">
        <row r="1">
          <cell r="A1" t="str">
            <v>PHIẾU XỬ LÝ HỒ SƠ THANH TOÁN VƯỢT THẨM QUYỀN PD</v>
          </cell>
        </row>
      </sheetData>
      <sheetData sheetId="3399">
        <row r="1">
          <cell r="A1" t="str">
            <v>PHIẾU XỬ LÝ HỒ SƠ THANH TOÁN VƯỢT THẨM QUYỀN PD</v>
          </cell>
        </row>
      </sheetData>
      <sheetData sheetId="3400">
        <row r="1">
          <cell r="A1" t="str">
            <v>PHIẾU XỬ LÝ HỒ SƠ THANH TOÁN VƯỢT THẨM QUYỀN PD</v>
          </cell>
        </row>
      </sheetData>
      <sheetData sheetId="3401">
        <row r="1">
          <cell r="A1" t="str">
            <v>PHIẾU XỬ LÝ HỒ SƠ THANH TOÁN VƯỢT THẨM QUYỀN PD</v>
          </cell>
        </row>
      </sheetData>
      <sheetData sheetId="3402">
        <row r="1">
          <cell r="A1" t="str">
            <v>PHIẾU XỬ LÝ HỒ SƠ THANH TOÁN VƯỢT THẨM QUYỀN PD</v>
          </cell>
        </row>
      </sheetData>
      <sheetData sheetId="3403">
        <row r="1">
          <cell r="A1" t="str">
            <v>PHIẾU XỬ LÝ HỒ SƠ THANH TOÁN VƯỢT THẨM QUYỀN PD</v>
          </cell>
        </row>
      </sheetData>
      <sheetData sheetId="3404">
        <row r="1">
          <cell r="A1" t="str">
            <v>PHIẾU XỬ LÝ HỒ SƠ THANH TOÁN VƯỢT THẨM QUYỀN PD</v>
          </cell>
        </row>
      </sheetData>
      <sheetData sheetId="3405">
        <row r="1">
          <cell r="A1" t="str">
            <v>PHIẾU XỬ LÝ HỒ SƠ THANH TOÁN VƯỢT THẨM QUYỀN PD</v>
          </cell>
        </row>
      </sheetData>
      <sheetData sheetId="3406">
        <row r="1">
          <cell r="A1" t="str">
            <v>PHIẾU XỬ LÝ HỒ SƠ THANH TOÁN VƯỢT THẨM QUYỀN PD</v>
          </cell>
        </row>
      </sheetData>
      <sheetData sheetId="3407">
        <row r="1">
          <cell r="A1" t="str">
            <v>PHIẾU XỬ LÝ HỒ SƠ THANH TOÁN VƯỢT THẨM QUYỀN PD</v>
          </cell>
        </row>
      </sheetData>
      <sheetData sheetId="3408">
        <row r="1">
          <cell r="A1" t="str">
            <v>PHIẾU XỬ LÝ HỒ SƠ THANH TOÁN VƯỢT THẨM QUYỀN PD</v>
          </cell>
        </row>
      </sheetData>
      <sheetData sheetId="3409">
        <row r="1">
          <cell r="A1" t="str">
            <v>PHIẾU XỬ LÝ HỒ SƠ THANH TOÁN VƯỢT THẨM QUYỀN PD</v>
          </cell>
        </row>
      </sheetData>
      <sheetData sheetId="3410">
        <row r="1">
          <cell r="A1" t="str">
            <v>PHIẾU XỬ LÝ HỒ SƠ THANH TOÁN VƯỢT THẨM QUYỀN PD</v>
          </cell>
        </row>
      </sheetData>
      <sheetData sheetId="3411">
        <row r="1">
          <cell r="A1" t="str">
            <v>PHIẾU XỬ LÝ HỒ SƠ THANH TOÁN VƯỢT THẨM QUYỀN PD</v>
          </cell>
        </row>
      </sheetData>
      <sheetData sheetId="3412">
        <row r="1">
          <cell r="A1" t="str">
            <v>PHIẾU XỬ LÝ HỒ SƠ THANH TOÁN VƯỢT THẨM QUYỀN PD</v>
          </cell>
        </row>
      </sheetData>
      <sheetData sheetId="3413">
        <row r="1">
          <cell r="A1" t="str">
            <v>PHIẾU XỬ LÝ HỒ SƠ THANH TOÁN VƯỢT THẨM QUYỀN PD</v>
          </cell>
        </row>
      </sheetData>
      <sheetData sheetId="3414">
        <row r="1">
          <cell r="A1" t="str">
            <v>PHIẾU XỬ LÝ HỒ SƠ THANH TOÁN VƯỢT THẨM QUYỀN PD</v>
          </cell>
        </row>
      </sheetData>
      <sheetData sheetId="3415">
        <row r="1">
          <cell r="A1" t="str">
            <v>PHIẾU XỬ LÝ HỒ SƠ THANH TOÁN VƯỢT THẨM QUYỀN PD</v>
          </cell>
        </row>
      </sheetData>
      <sheetData sheetId="3416">
        <row r="1">
          <cell r="A1" t="str">
            <v>PHIẾU XỬ LÝ HỒ SƠ THANH TOÁN VƯỢT THẨM QUYỀN PD</v>
          </cell>
        </row>
      </sheetData>
      <sheetData sheetId="3417">
        <row r="1">
          <cell r="A1" t="str">
            <v>PHIẾU XỬ LÝ HỒ SƠ THANH TOÁN VƯỢT THẨM QUYỀN PD</v>
          </cell>
        </row>
      </sheetData>
      <sheetData sheetId="3418">
        <row r="1">
          <cell r="A1" t="str">
            <v>PHIẾU XỬ LÝ HỒ SƠ THANH TOÁN VƯỢT THẨM QUYỀN PD</v>
          </cell>
        </row>
      </sheetData>
      <sheetData sheetId="3419">
        <row r="1">
          <cell r="A1" t="str">
            <v>PHIẾU XỬ LÝ HỒ SƠ THANH TOÁN VƯỢT THẨM QUYỀN PD</v>
          </cell>
        </row>
      </sheetData>
      <sheetData sheetId="3420">
        <row r="1">
          <cell r="A1" t="str">
            <v>PHIẾU XỬ LÝ HỒ SƠ THANH TOÁN VƯỢT THẨM QUYỀN PD</v>
          </cell>
        </row>
      </sheetData>
      <sheetData sheetId="3421">
        <row r="1">
          <cell r="A1" t="str">
            <v>PHIẾU XỬ LÝ HỒ SƠ THANH TOÁN VƯỢT THẨM QUYỀN PD</v>
          </cell>
        </row>
      </sheetData>
      <sheetData sheetId="3422">
        <row r="1">
          <cell r="A1" t="str">
            <v>PHIẾU XỬ LÝ HỒ SƠ THANH TOÁN VƯỢT THẨM QUYỀN PD</v>
          </cell>
        </row>
      </sheetData>
      <sheetData sheetId="3423">
        <row r="1">
          <cell r="A1" t="str">
            <v>PHIẾU XỬ LÝ HỒ SƠ THANH TOÁN VƯỢT THẨM QUYỀN PD</v>
          </cell>
        </row>
      </sheetData>
      <sheetData sheetId="3424">
        <row r="1">
          <cell r="A1" t="str">
            <v>PHIẾU XỬ LÝ HỒ SƠ THANH TOÁN VƯỢT THẨM QUYỀN PD</v>
          </cell>
        </row>
      </sheetData>
      <sheetData sheetId="3425">
        <row r="1">
          <cell r="A1" t="str">
            <v>PHIẾU XỬ LÝ HỒ SƠ THANH TOÁN VƯỢT THẨM QUYỀN PD</v>
          </cell>
        </row>
      </sheetData>
      <sheetData sheetId="3426">
        <row r="1">
          <cell r="A1" t="str">
            <v>PHIẾU XỬ LÝ HỒ SƠ THANH TOÁN VƯỢT THẨM QUYỀN PD</v>
          </cell>
        </row>
      </sheetData>
      <sheetData sheetId="3427">
        <row r="1">
          <cell r="A1" t="str">
            <v>PHIẾU XỬ LÝ HỒ SƠ THANH TOÁN VƯỢT THẨM QUYỀN PD</v>
          </cell>
        </row>
      </sheetData>
      <sheetData sheetId="3428">
        <row r="1">
          <cell r="A1" t="str">
            <v>PHIẾU XỬ LÝ HỒ SƠ THANH TOÁN VƯỢT THẨM QUYỀN PD</v>
          </cell>
        </row>
      </sheetData>
      <sheetData sheetId="3429">
        <row r="1">
          <cell r="A1" t="str">
            <v>PHIẾU XỬ LÝ HỒ SƠ THANH TOÁN VƯỢT THẨM QUYỀN PD</v>
          </cell>
        </row>
      </sheetData>
      <sheetData sheetId="3430">
        <row r="1">
          <cell r="A1" t="str">
            <v>PHIẾU XỬ LÝ HỒ SƠ THANH TOÁN VƯỢT THẨM QUYỀN PD</v>
          </cell>
        </row>
      </sheetData>
      <sheetData sheetId="3431">
        <row r="1">
          <cell r="A1" t="str">
            <v>PHIẾU XỬ LÝ HỒ SƠ THANH TOÁN VƯỢT THẨM QUYỀN PD</v>
          </cell>
        </row>
      </sheetData>
      <sheetData sheetId="3432">
        <row r="1">
          <cell r="A1" t="str">
            <v>PHIẾU XỬ LÝ HỒ SƠ THANH TOÁN VƯỢT THẨM QUYỀN PD</v>
          </cell>
        </row>
      </sheetData>
      <sheetData sheetId="3433">
        <row r="1">
          <cell r="A1" t="str">
            <v>PHIẾU XỬ LÝ HỒ SƠ THANH TOÁN VƯỢT THẨM QUYỀN PD</v>
          </cell>
        </row>
      </sheetData>
      <sheetData sheetId="3434">
        <row r="1">
          <cell r="A1" t="str">
            <v>PHIẾU XỬ LÝ HỒ SƠ THANH TOÁN VƯỢT THẨM QUYỀN PD</v>
          </cell>
        </row>
      </sheetData>
      <sheetData sheetId="3435">
        <row r="1">
          <cell r="A1" t="str">
            <v>PHIẾU XỬ LÝ HỒ SƠ THANH TOÁN VƯỢT THẨM QUYỀN PD</v>
          </cell>
        </row>
      </sheetData>
      <sheetData sheetId="3436">
        <row r="1">
          <cell r="A1" t="str">
            <v>PHIẾU XỬ LÝ HỒ SƠ THANH TOÁN VƯỢT THẨM QUYỀN PD</v>
          </cell>
        </row>
      </sheetData>
      <sheetData sheetId="3437">
        <row r="1">
          <cell r="A1" t="str">
            <v>PHIẾU XỬ LÝ HỒ SƠ THANH TOÁN VƯỢT THẨM QUYỀN PD</v>
          </cell>
        </row>
      </sheetData>
      <sheetData sheetId="3438">
        <row r="1">
          <cell r="A1" t="str">
            <v>PHIẾU XỬ LÝ HỒ SƠ THANH TOÁN VƯỢT THẨM QUYỀN PD</v>
          </cell>
        </row>
      </sheetData>
      <sheetData sheetId="3439">
        <row r="1">
          <cell r="A1" t="str">
            <v>PHIẾU XỬ LÝ HỒ SƠ THANH TOÁN VƯỢT THẨM QUYỀN PD</v>
          </cell>
        </row>
      </sheetData>
      <sheetData sheetId="3440">
        <row r="1">
          <cell r="A1" t="str">
            <v>PHIẾU XỬ LÝ HỒ SƠ THANH TOÁN VƯỢT THẨM QUYỀN PD</v>
          </cell>
        </row>
      </sheetData>
      <sheetData sheetId="3441">
        <row r="1">
          <cell r="A1" t="str">
            <v>PHIẾU XỬ LÝ HỒ SƠ THANH TOÁN VƯỢT THẨM QUYỀN PD</v>
          </cell>
        </row>
      </sheetData>
      <sheetData sheetId="3442">
        <row r="1">
          <cell r="A1" t="str">
            <v>PHIẾU XỬ LÝ HỒ SƠ THANH TOÁN VƯỢT THẨM QUYỀN PD</v>
          </cell>
        </row>
      </sheetData>
      <sheetData sheetId="3443">
        <row r="1">
          <cell r="A1" t="str">
            <v>PHIẾU XỬ LÝ HỒ SƠ THANH TOÁN VƯỢT THẨM QUYỀN PD</v>
          </cell>
        </row>
      </sheetData>
      <sheetData sheetId="3444">
        <row r="1">
          <cell r="A1" t="str">
            <v>PHIẾU XỬ LÝ HỒ SƠ THANH TOÁN VƯỢT THẨM QUYỀN PD</v>
          </cell>
        </row>
      </sheetData>
      <sheetData sheetId="3445">
        <row r="1">
          <cell r="A1" t="str">
            <v>PHIẾU XỬ LÝ HỒ SƠ THANH TOÁN VƯỢT THẨM QUYỀN PD</v>
          </cell>
        </row>
      </sheetData>
      <sheetData sheetId="3446">
        <row r="1">
          <cell r="A1" t="str">
            <v>PHIẾU XỬ LÝ HỒ SƠ THANH TOÁN VƯỢT THẨM QUYỀN PD</v>
          </cell>
        </row>
      </sheetData>
      <sheetData sheetId="3447">
        <row r="1">
          <cell r="A1" t="str">
            <v>PHIẾU XỬ LÝ HỒ SƠ THANH TOÁN VƯỢT THẨM QUYỀN PD</v>
          </cell>
        </row>
      </sheetData>
      <sheetData sheetId="3448">
        <row r="1">
          <cell r="A1" t="str">
            <v>PHIẾU XỬ LÝ HỒ SƠ THANH TOÁN VƯỢT THẨM QUYỀN PD</v>
          </cell>
        </row>
      </sheetData>
      <sheetData sheetId="3449">
        <row r="1">
          <cell r="A1" t="str">
            <v>PHIẾU XỬ LÝ HỒ SƠ THANH TOÁN VƯỢT THẨM QUYỀN PD</v>
          </cell>
        </row>
      </sheetData>
      <sheetData sheetId="3450">
        <row r="1">
          <cell r="A1" t="str">
            <v>PHIẾU XỬ LÝ HỒ SƠ THANH TOÁN VƯỢT THẨM QUYỀN PD</v>
          </cell>
        </row>
      </sheetData>
      <sheetData sheetId="3451">
        <row r="1">
          <cell r="A1" t="str">
            <v>PHIẾU XỬ LÝ HỒ SƠ THANH TOÁN VƯỢT THẨM QUYỀN PD</v>
          </cell>
        </row>
      </sheetData>
      <sheetData sheetId="3452">
        <row r="1">
          <cell r="A1" t="str">
            <v>PHIẾU XỬ LÝ HỒ SƠ THANH TOÁN VƯỢT THẨM QUYỀN PD</v>
          </cell>
        </row>
      </sheetData>
      <sheetData sheetId="3453">
        <row r="1">
          <cell r="A1" t="str">
            <v>PHIẾU XỬ LÝ HỒ SƠ THANH TOÁN VƯỢT THẨM QUYỀN PD</v>
          </cell>
        </row>
      </sheetData>
      <sheetData sheetId="3454">
        <row r="1">
          <cell r="A1" t="str">
            <v>PHIẾU XỬ LÝ HỒ SƠ THANH TOÁN VƯỢT THẨM QUYỀN PD</v>
          </cell>
        </row>
      </sheetData>
      <sheetData sheetId="3455">
        <row r="1">
          <cell r="A1" t="str">
            <v>PHIẾU XỬ LÝ HỒ SƠ THANH TOÁN VƯỢT THẨM QUYỀN PD</v>
          </cell>
        </row>
      </sheetData>
      <sheetData sheetId="3456">
        <row r="1">
          <cell r="A1" t="str">
            <v>PHIẾU XỬ LÝ HỒ SƠ THANH TOÁN VƯỢT THẨM QUYỀN PD</v>
          </cell>
        </row>
      </sheetData>
      <sheetData sheetId="3457">
        <row r="1">
          <cell r="A1" t="str">
            <v>PHIẾU XỬ LÝ HỒ SƠ THANH TOÁN VƯỢT THẨM QUYỀN PD</v>
          </cell>
        </row>
      </sheetData>
      <sheetData sheetId="3458">
        <row r="1">
          <cell r="A1" t="str">
            <v>PHIẾU XỬ LÝ HỒ SƠ THANH TOÁN VƯỢT THẨM QUYỀN PD</v>
          </cell>
        </row>
      </sheetData>
      <sheetData sheetId="3459">
        <row r="1">
          <cell r="A1" t="str">
            <v>PHIẾU XỬ LÝ HỒ SƠ THANH TOÁN VƯỢT THẨM QUYỀN PD</v>
          </cell>
        </row>
      </sheetData>
      <sheetData sheetId="3460">
        <row r="1">
          <cell r="A1" t="str">
            <v>PHIẾU XỬ LÝ HỒ SƠ THANH TOÁN VƯỢT THẨM QUYỀN PD</v>
          </cell>
        </row>
      </sheetData>
      <sheetData sheetId="3461">
        <row r="1">
          <cell r="A1" t="str">
            <v>PHIẾU XỬ LÝ HỒ SƠ THANH TOÁN VƯỢT THẨM QUYỀN PD</v>
          </cell>
        </row>
      </sheetData>
      <sheetData sheetId="3462">
        <row r="1">
          <cell r="A1" t="str">
            <v>PHIẾU XỬ LÝ HỒ SƠ THANH TOÁN VƯỢT THẨM QUYỀN PD</v>
          </cell>
        </row>
      </sheetData>
      <sheetData sheetId="3463">
        <row r="1">
          <cell r="A1" t="str">
            <v>PHIẾU XỬ LÝ HỒ SƠ THANH TOÁN VƯỢT THẨM QUYỀN PD</v>
          </cell>
        </row>
      </sheetData>
      <sheetData sheetId="3464">
        <row r="1">
          <cell r="A1" t="str">
            <v>PHIẾU XỬ LÝ HỒ SƠ THANH TOÁN VƯỢT THẨM QUYỀN PD</v>
          </cell>
        </row>
      </sheetData>
      <sheetData sheetId="3465">
        <row r="1">
          <cell r="A1" t="str">
            <v>PHIẾU XỬ LÝ HỒ SƠ THANH TOÁN VƯỢT THẨM QUYỀN PD</v>
          </cell>
        </row>
      </sheetData>
      <sheetData sheetId="3466">
        <row r="1">
          <cell r="A1" t="str">
            <v>PHIẾU XỬ LÝ HỒ SƠ THANH TOÁN VƯỢT THẨM QUYỀN PD</v>
          </cell>
        </row>
      </sheetData>
      <sheetData sheetId="3467">
        <row r="1">
          <cell r="A1" t="str">
            <v>PHIẾU XỬ LÝ HỒ SƠ THANH TOÁN VƯỢT THẨM QUYỀN PD</v>
          </cell>
        </row>
      </sheetData>
      <sheetData sheetId="3468">
        <row r="1">
          <cell r="A1" t="str">
            <v>PHIẾU XỬ LÝ HỒ SƠ THANH TOÁN VƯỢT THẨM QUYỀN PD</v>
          </cell>
        </row>
      </sheetData>
      <sheetData sheetId="3469">
        <row r="1">
          <cell r="A1" t="str">
            <v>PHIẾU XỬ LÝ HỒ SƠ THANH TOÁN VƯỢT THẨM QUYỀN PD</v>
          </cell>
        </row>
      </sheetData>
      <sheetData sheetId="3470">
        <row r="1">
          <cell r="A1" t="str">
            <v>PHIẾU XỬ LÝ HỒ SƠ THANH TOÁN VƯỢT THẨM QUYỀN PD</v>
          </cell>
        </row>
      </sheetData>
      <sheetData sheetId="3471">
        <row r="1">
          <cell r="A1" t="str">
            <v>PHIẾU XỬ LÝ HỒ SƠ THANH TOÁN VƯỢT THẨM QUYỀN PD</v>
          </cell>
        </row>
      </sheetData>
      <sheetData sheetId="3472">
        <row r="1">
          <cell r="A1" t="str">
            <v>PHIẾU XỬ LÝ HỒ SƠ THANH TOÁN VƯỢT THẨM QUYỀN PD</v>
          </cell>
        </row>
      </sheetData>
      <sheetData sheetId="3473">
        <row r="1">
          <cell r="A1" t="str">
            <v>PHIẾU XỬ LÝ HỒ SƠ THANH TOÁN VƯỢT THẨM QUYỀN PD</v>
          </cell>
        </row>
      </sheetData>
      <sheetData sheetId="3474">
        <row r="1">
          <cell r="A1" t="str">
            <v>PHIẾU XỬ LÝ HỒ SƠ THANH TOÁN VƯỢT THẨM QUYỀN PD</v>
          </cell>
        </row>
      </sheetData>
      <sheetData sheetId="3475">
        <row r="1">
          <cell r="A1" t="str">
            <v>PHIẾU XỬ LÝ HỒ SƠ THANH TOÁN VƯỢT THẨM QUYỀN PD</v>
          </cell>
        </row>
      </sheetData>
      <sheetData sheetId="3476">
        <row r="1">
          <cell r="A1" t="str">
            <v>PHIẾU XỬ LÝ HỒ SƠ THANH TOÁN VƯỢT THẨM QUYỀN PD</v>
          </cell>
        </row>
      </sheetData>
      <sheetData sheetId="3477">
        <row r="1">
          <cell r="A1" t="str">
            <v>PHIẾU XỬ LÝ HỒ SƠ THANH TOÁN VƯỢT THẨM QUYỀN PD</v>
          </cell>
        </row>
      </sheetData>
      <sheetData sheetId="3478">
        <row r="1">
          <cell r="A1" t="str">
            <v>PHIẾU XỬ LÝ HỒ SƠ THANH TOÁN VƯỢT THẨM QUYỀN PD</v>
          </cell>
        </row>
      </sheetData>
      <sheetData sheetId="3479">
        <row r="1">
          <cell r="A1" t="str">
            <v>PHIẾU XỬ LÝ HỒ SƠ THANH TOÁN VƯỢT THẨM QUYỀN PD</v>
          </cell>
        </row>
      </sheetData>
      <sheetData sheetId="3480">
        <row r="1">
          <cell r="A1" t="str">
            <v>PHIẾU XỬ LÝ HỒ SƠ THANH TOÁN VƯỢT THẨM QUYỀN PD</v>
          </cell>
        </row>
      </sheetData>
      <sheetData sheetId="3481">
        <row r="1">
          <cell r="A1" t="str">
            <v>PHIẾU XỬ LÝ HỒ SƠ THANH TOÁN VƯỢT THẨM QUYỀN PD</v>
          </cell>
        </row>
      </sheetData>
      <sheetData sheetId="3482">
        <row r="1">
          <cell r="A1" t="str">
            <v>PHIẾU XỬ LÝ HỒ SƠ THANH TOÁN VƯỢT THẨM QUYỀN PD</v>
          </cell>
        </row>
      </sheetData>
      <sheetData sheetId="3483">
        <row r="1">
          <cell r="A1" t="str">
            <v>PHIẾU XỬ LÝ HỒ SƠ THANH TOÁN VƯỢT THẨM QUYỀN PD</v>
          </cell>
        </row>
      </sheetData>
      <sheetData sheetId="3484">
        <row r="1">
          <cell r="A1" t="str">
            <v>PHIẾU XỬ LÝ HỒ SƠ THANH TOÁN VƯỢT THẨM QUYỀN PD</v>
          </cell>
        </row>
      </sheetData>
      <sheetData sheetId="3485">
        <row r="1">
          <cell r="A1" t="str">
            <v>PHIẾU XỬ LÝ HỒ SƠ THANH TOÁN VƯỢT THẨM QUYỀN PD</v>
          </cell>
        </row>
      </sheetData>
      <sheetData sheetId="3486">
        <row r="1">
          <cell r="A1" t="str">
            <v>PHIẾU XỬ LÝ HỒ SƠ THANH TOÁN VƯỢT THẨM QUYỀN PD</v>
          </cell>
        </row>
      </sheetData>
      <sheetData sheetId="3487">
        <row r="1">
          <cell r="A1" t="str">
            <v>PHIẾU XỬ LÝ HỒ SƠ THANH TOÁN VƯỢT THẨM QUYỀN PD</v>
          </cell>
        </row>
      </sheetData>
      <sheetData sheetId="3488">
        <row r="1">
          <cell r="A1" t="str">
            <v>PHIẾU XỬ LÝ HỒ SƠ THANH TOÁN VƯỢT THẨM QUYỀN PD</v>
          </cell>
        </row>
      </sheetData>
      <sheetData sheetId="3489">
        <row r="1">
          <cell r="A1" t="str">
            <v>PHIẾU XỬ LÝ HỒ SƠ THANH TOÁN VƯỢT THẨM QUYỀN PD</v>
          </cell>
        </row>
      </sheetData>
      <sheetData sheetId="3490">
        <row r="1">
          <cell r="A1" t="str">
            <v>PHIẾU XỬ LÝ HỒ SƠ THANH TOÁN VƯỢT THẨM QUYỀN PD</v>
          </cell>
        </row>
      </sheetData>
      <sheetData sheetId="3491">
        <row r="1">
          <cell r="A1" t="str">
            <v>PHIẾU XỬ LÝ HỒ SƠ THANH TOÁN VƯỢT THẨM QUYỀN PD</v>
          </cell>
        </row>
      </sheetData>
      <sheetData sheetId="3492">
        <row r="1">
          <cell r="A1" t="str">
            <v>PHIẾU XỬ LÝ HỒ SƠ THANH TOÁN VƯỢT THẨM QUYỀN PD</v>
          </cell>
        </row>
      </sheetData>
      <sheetData sheetId="3493">
        <row r="1">
          <cell r="A1" t="str">
            <v>PHIẾU XỬ LÝ HỒ SƠ THANH TOÁN VƯỢT THẨM QUYỀN PD</v>
          </cell>
        </row>
      </sheetData>
      <sheetData sheetId="3494">
        <row r="1">
          <cell r="A1" t="str">
            <v>PHIẾU XỬ LÝ HỒ SƠ THANH TOÁN VƯỢT THẨM QUYỀN PD</v>
          </cell>
        </row>
      </sheetData>
      <sheetData sheetId="3495">
        <row r="1">
          <cell r="A1" t="str">
            <v>PHIẾU XỬ LÝ HỒ SƠ THANH TOÁN VƯỢT THẨM QUYỀN PD</v>
          </cell>
        </row>
      </sheetData>
      <sheetData sheetId="3496">
        <row r="1">
          <cell r="A1" t="str">
            <v>PHIẾU XỬ LÝ HỒ SƠ THANH TOÁN VƯỢT THẨM QUYỀN PD</v>
          </cell>
        </row>
      </sheetData>
      <sheetData sheetId="3497">
        <row r="1">
          <cell r="A1" t="str">
            <v>PHIẾU XỬ LÝ HỒ SƠ THANH TOÁN VƯỢT THẨM QUYỀN PD</v>
          </cell>
        </row>
      </sheetData>
      <sheetData sheetId="3498">
        <row r="1">
          <cell r="A1" t="str">
            <v>PHIẾU XỬ LÝ HỒ SƠ THANH TOÁN VƯỢT THẨM QUYỀN PD</v>
          </cell>
        </row>
      </sheetData>
      <sheetData sheetId="3499" refreshError="1"/>
      <sheetData sheetId="3500" refreshError="1"/>
      <sheetData sheetId="3501"/>
      <sheetData sheetId="3502" refreshError="1"/>
      <sheetData sheetId="3503" refreshError="1"/>
      <sheetData sheetId="3504" refreshError="1"/>
      <sheetData sheetId="3505" refreshError="1"/>
      <sheetData sheetId="3506" refreshError="1"/>
      <sheetData sheetId="3507" refreshError="1"/>
      <sheetData sheetId="3508">
        <row r="1">
          <cell r="A1" t="str">
            <v>PHIẾU XỬ LÝ HỒ SƠ THANH TOÁN VƯỢT THẨM QUYỀN PD</v>
          </cell>
        </row>
      </sheetData>
      <sheetData sheetId="3509">
        <row r="1">
          <cell r="A1" t="str">
            <v>PHIẾU XỬ LÝ HỒ SƠ THANH TOÁN VƯỢT THẨM QUYỀN PD</v>
          </cell>
        </row>
      </sheetData>
      <sheetData sheetId="3510">
        <row r="1">
          <cell r="A1" t="str">
            <v>PHIẾU XỬ LÝ HỒ SƠ THANH TOÁN VƯỢT THẨM QUYỀN PD</v>
          </cell>
        </row>
      </sheetData>
      <sheetData sheetId="3511">
        <row r="1">
          <cell r="A1" t="str">
            <v>PHIẾU XỬ LÝ HỒ SƠ THANH TOÁN VƯỢT THẨM QUYỀN PD</v>
          </cell>
        </row>
      </sheetData>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ow r="1">
          <cell r="A1" t="str">
            <v>PHIẾU XỬ LÝ HỒ SƠ THANH TOÁN VƯỢT THẨM QUYỀN PD</v>
          </cell>
        </row>
      </sheetData>
      <sheetData sheetId="3522">
        <row r="1">
          <cell r="A1" t="str">
            <v>PHIẾU XỬ LÝ HỒ SƠ THANH TOÁN VƯỢT THẨM QUYỀN PD</v>
          </cell>
        </row>
      </sheetData>
      <sheetData sheetId="3523">
        <row r="1">
          <cell r="A1" t="str">
            <v>PHIẾU XỬ LÝ HỒ SƠ THANH TOÁN VƯỢT THẨM QUYỀN PD</v>
          </cell>
        </row>
      </sheetData>
      <sheetData sheetId="3524"/>
      <sheetData sheetId="3525">
        <row r="1">
          <cell r="A1" t="str">
            <v>PHIẾU XỬ LÝ HỒ SƠ THANH TOÁN VƯỢT THẨM QUYỀN PD</v>
          </cell>
        </row>
      </sheetData>
      <sheetData sheetId="3526">
        <row r="1">
          <cell r="A1" t="str">
            <v>PHIẾU XỬ LÝ HỒ SƠ THANH TOÁN VƯỢT THẨM QUYỀN PD</v>
          </cell>
        </row>
      </sheetData>
      <sheetData sheetId="3527">
        <row r="1">
          <cell r="A1" t="str">
            <v>PHIẾU XỬ LÝ HỒ SƠ THANH TOÁN VƯỢT THẨM QUYỀN PD</v>
          </cell>
        </row>
      </sheetData>
      <sheetData sheetId="3528">
        <row r="1">
          <cell r="A1" t="str">
            <v>PHIẾU XỬ LÝ HỒ SƠ THANH TOÁN VƯỢT THẨM QUYỀN PD</v>
          </cell>
        </row>
      </sheetData>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sheetData sheetId="3540"/>
      <sheetData sheetId="3541"/>
      <sheetData sheetId="3542"/>
      <sheetData sheetId="3543"/>
      <sheetData sheetId="3544"/>
      <sheetData sheetId="3545"/>
      <sheetData sheetId="3546"/>
      <sheetData sheetId="3547"/>
      <sheetData sheetId="3548"/>
      <sheetData sheetId="3549" refreshError="1"/>
      <sheetData sheetId="3550" refreshError="1"/>
      <sheetData sheetId="3551" refreshError="1"/>
      <sheetData sheetId="3552" refreshError="1"/>
      <sheetData sheetId="3553" refreshError="1"/>
      <sheetData sheetId="3554" refreshError="1"/>
      <sheetData sheetId="3555">
        <row r="1">
          <cell r="A1" t="str">
            <v>PHIẾU XỬ LÝ HỒ SƠ THANH TOÁN VƯỢT THẨM QUYỀN PD</v>
          </cell>
        </row>
      </sheetData>
      <sheetData sheetId="3556">
        <row r="1">
          <cell r="A1" t="str">
            <v>PHIẾU XỬ LÝ HỒ SƠ THANH TOÁN VƯỢT THẨM QUYỀN PD</v>
          </cell>
        </row>
      </sheetData>
      <sheetData sheetId="3557">
        <row r="1">
          <cell r="A1" t="str">
            <v>PHIẾU XỬ LÝ HỒ SƠ THANH TOÁN VƯỢT THẨM QUYỀN PD</v>
          </cell>
        </row>
      </sheetData>
      <sheetData sheetId="3558">
        <row r="1">
          <cell r="A1" t="str">
            <v>PHIẾU XỬ LÝ HỒ SƠ THANH TOÁN VƯỢT THẨM QUYỀN PD</v>
          </cell>
        </row>
      </sheetData>
      <sheetData sheetId="3559">
        <row r="1">
          <cell r="A1" t="str">
            <v>PHIẾU XỬ LÝ HỒ SƠ THANH TOÁN VƯỢT THẨM QUYỀN PD</v>
          </cell>
        </row>
      </sheetData>
      <sheetData sheetId="3560">
        <row r="1">
          <cell r="A1" t="str">
            <v>PHIẾU XỬ LÝ HỒ SƠ THANH TOÁN VƯỢT THẨM QUYỀN PD</v>
          </cell>
        </row>
      </sheetData>
      <sheetData sheetId="3561">
        <row r="1">
          <cell r="A1" t="str">
            <v>PHIẾU XỬ LÝ HỒ SƠ THANH TOÁN VƯỢT THẨM QUYỀN PD</v>
          </cell>
        </row>
      </sheetData>
      <sheetData sheetId="3562">
        <row r="1">
          <cell r="A1" t="str">
            <v>PHIẾU XỬ LÝ HỒ SƠ THANH TOÁN VƯỢT THẨM QUYỀN PD</v>
          </cell>
        </row>
      </sheetData>
      <sheetData sheetId="3563">
        <row r="1">
          <cell r="A1" t="str">
            <v>PHIẾU XỬ LÝ HỒ SƠ THANH TOÁN VƯỢT THẨM QUYỀN PD</v>
          </cell>
        </row>
      </sheetData>
      <sheetData sheetId="3564">
        <row r="1">
          <cell r="A1" t="str">
            <v>PHIẾU XỬ LÝ HỒ SƠ THANH TOÁN VƯỢT THẨM QUYỀN PD</v>
          </cell>
        </row>
      </sheetData>
      <sheetData sheetId="3565">
        <row r="1">
          <cell r="A1" t="str">
            <v>PHIẾU XỬ LÝ HỒ SƠ THANH TOÁN VƯỢT THẨM QUYỀN PD</v>
          </cell>
        </row>
      </sheetData>
      <sheetData sheetId="3566">
        <row r="1">
          <cell r="A1" t="str">
            <v>PHIẾU XỬ LÝ HỒ SƠ THANH TOÁN VƯỢT THẨM QUYỀN PD</v>
          </cell>
        </row>
      </sheetData>
      <sheetData sheetId="3567">
        <row r="1">
          <cell r="A1" t="str">
            <v>PHIẾU XỬ LÝ HỒ SƠ THANH TOÁN VƯỢT THẨM QUYỀN PD</v>
          </cell>
        </row>
      </sheetData>
      <sheetData sheetId="3568" refreshError="1"/>
      <sheetData sheetId="3569" refreshError="1"/>
      <sheetData sheetId="3570" refreshError="1"/>
      <sheetData sheetId="3571">
        <row r="1">
          <cell r="A1" t="str">
            <v>PHIẾU XỬ LÝ HỒ SƠ THANH TOÁN VƯỢT THẨM QUYỀN PD</v>
          </cell>
        </row>
      </sheetData>
      <sheetData sheetId="3572">
        <row r="1">
          <cell r="A1" t="str">
            <v>PHIẾU XỬ LÝ HỒ SƠ THANH TOÁN VƯỢT THẨM QUYỀN PD</v>
          </cell>
        </row>
      </sheetData>
      <sheetData sheetId="3573">
        <row r="1">
          <cell r="A1" t="str">
            <v>PHIẾU XỬ LÝ HỒ SƠ THANH TOÁN VƯỢT THẨM QUYỀN PD</v>
          </cell>
        </row>
      </sheetData>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ow r="1">
          <cell r="A1" t="str">
            <v>PHIẾU XỬ LÝ HỒ SƠ THANH TOÁN VƯỢT THẨM QUYỀN PD</v>
          </cell>
        </row>
      </sheetData>
      <sheetData sheetId="3590" refreshError="1"/>
      <sheetData sheetId="3591" refreshError="1"/>
      <sheetData sheetId="3592">
        <row r="1">
          <cell r="A1" t="str">
            <v>PHIẾU XỬ LÝ HỒ SƠ THANH TOÁN VƯỢT THẨM QUYỀN PD</v>
          </cell>
        </row>
      </sheetData>
      <sheetData sheetId="3593">
        <row r="1">
          <cell r="A1" t="str">
            <v>PHIẾU XỬ LÝ HỒ SƠ THANH TOÁN VƯỢT THẨM QUYỀN PD</v>
          </cell>
        </row>
      </sheetData>
      <sheetData sheetId="3594" refreshError="1"/>
      <sheetData sheetId="3595">
        <row r="1">
          <cell r="A1" t="str">
            <v>PHIẾU XỬ LÝ HỒ SƠ THANH TOÁN VƯỢT THẨM QUYỀN PD</v>
          </cell>
        </row>
      </sheetData>
      <sheetData sheetId="3596" refreshError="1"/>
      <sheetData sheetId="3597" refreshError="1"/>
      <sheetData sheetId="3598" refreshError="1"/>
      <sheetData sheetId="3599" refreshError="1"/>
      <sheetData sheetId="3600" refreshError="1"/>
      <sheetData sheetId="3601" refreshError="1"/>
      <sheetData sheetId="3602" refreshError="1"/>
      <sheetData sheetId="3603">
        <row r="1">
          <cell r="A1" t="str">
            <v>PHIẾU XỬ LÝ HỒ SƠ THANH TOÁN VƯỢT THẨM QUYỀN PD</v>
          </cell>
        </row>
      </sheetData>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ow r="1">
          <cell r="A1" t="str">
            <v>PHIẾU XỬ LÝ HỒ SƠ THANH TOÁN VƯỢT THẨM QUYỀN PD</v>
          </cell>
        </row>
      </sheetData>
      <sheetData sheetId="3708">
        <row r="1">
          <cell r="A1" t="str">
            <v>PHIẾU XỬ LÝ HỒ SƠ THANH TOÁN VƯỢT THẨM QUYỀN PD</v>
          </cell>
        </row>
      </sheetData>
      <sheetData sheetId="3709">
        <row r="1">
          <cell r="A1" t="str">
            <v>PHIẾU XỬ LÝ HỒ SƠ THANH TOÁN VƯỢT THẨM QUYỀN PD</v>
          </cell>
        </row>
      </sheetData>
      <sheetData sheetId="3710">
        <row r="1">
          <cell r="A1" t="str">
            <v>PHIẾU XỬ LÝ HỒ SƠ THANH TOÁN VƯỢT THẨM QUYỀN PD</v>
          </cell>
        </row>
      </sheetData>
      <sheetData sheetId="3711">
        <row r="1">
          <cell r="A1" t="str">
            <v>PHIẾU XỬ LÝ HỒ SƠ THANH TOÁN VƯỢT THẨM QUYỀN PD</v>
          </cell>
        </row>
      </sheetData>
      <sheetData sheetId="3712">
        <row r="1">
          <cell r="A1" t="str">
            <v>PHIẾU XỬ LÝ HỒ SƠ THANH TOÁN VƯỢT THẨM QUYỀN PD</v>
          </cell>
        </row>
      </sheetData>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ow r="1">
          <cell r="A1" t="str">
            <v>PHIẾU XỬ LÝ HỒ SƠ THANH TOÁN VƯỢT THẨM QUYỀN PD</v>
          </cell>
        </row>
      </sheetData>
      <sheetData sheetId="3750">
        <row r="1">
          <cell r="A1" t="str">
            <v>PHIẾU XỬ LÝ HỒ SƠ THANH TOÁN VƯỢT THẨM QUYỀN PD</v>
          </cell>
        </row>
      </sheetData>
      <sheetData sheetId="3751">
        <row r="1">
          <cell r="A1" t="str">
            <v>PHIẾU XỬ LÝ HỒ SƠ THANH TOÁN VƯỢT THẨM QUYỀN PD</v>
          </cell>
        </row>
      </sheetData>
      <sheetData sheetId="3752">
        <row r="1">
          <cell r="A1" t="str">
            <v>PHIẾU XỬ LÝ HỒ SƠ THANH TOÁN VƯỢT THẨM QUYỀN PD</v>
          </cell>
        </row>
      </sheetData>
      <sheetData sheetId="3753">
        <row r="1">
          <cell r="A1" t="str">
            <v>PHIẾU XỬ LÝ HỒ SƠ THANH TOÁN VƯỢT THẨM QUYỀN PD</v>
          </cell>
        </row>
      </sheetData>
      <sheetData sheetId="3754">
        <row r="1">
          <cell r="A1" t="str">
            <v>PHIẾU XỬ LÝ HỒ SƠ THANH TOÁN VƯỢT THẨM QUYỀN PD</v>
          </cell>
        </row>
      </sheetData>
      <sheetData sheetId="3755">
        <row r="1">
          <cell r="A1" t="str">
            <v>PHIẾU XỬ LÝ HỒ SƠ THANH TOÁN VƯỢT THẨM QUYỀN PD</v>
          </cell>
        </row>
      </sheetData>
      <sheetData sheetId="3756">
        <row r="1">
          <cell r="A1" t="str">
            <v>PHIẾU XỬ LÝ HỒ SƠ THANH TOÁN VƯỢT THẨM QUYỀN PD</v>
          </cell>
        </row>
      </sheetData>
      <sheetData sheetId="3757">
        <row r="1">
          <cell r="A1" t="str">
            <v>PHIẾU XỬ LÝ HỒ SƠ THANH TOÁN VƯỢT THẨM QUYỀN PD</v>
          </cell>
        </row>
      </sheetData>
      <sheetData sheetId="3758">
        <row r="1">
          <cell r="A1" t="str">
            <v>PHIẾU XỬ LÝ HỒ SƠ THANH TOÁN VƯỢT THẨM QUYỀN PD</v>
          </cell>
        </row>
      </sheetData>
      <sheetData sheetId="3759">
        <row r="1">
          <cell r="A1" t="str">
            <v>PHIẾU XỬ LÝ HỒ SƠ THANH TOÁN VƯỢT THẨM QUYỀN PD</v>
          </cell>
        </row>
      </sheetData>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ow r="1">
          <cell r="A1" t="str">
            <v>PHIẾU XỬ LÝ HỒ SƠ THANH TOÁN VƯỢT THẨM QUYỀN PD</v>
          </cell>
        </row>
      </sheetData>
      <sheetData sheetId="3769">
        <row r="1">
          <cell r="A1" t="str">
            <v>PHIẾU XỬ LÝ HỒ SƠ THANH TOÁN VƯỢT THẨM QUYỀN PD</v>
          </cell>
        </row>
      </sheetData>
      <sheetData sheetId="3770" refreshError="1"/>
      <sheetData sheetId="3771" refreshError="1"/>
      <sheetData sheetId="3772" refreshError="1"/>
      <sheetData sheetId="3773">
        <row r="1">
          <cell r="A1" t="str">
            <v>PHIẾU XỬ LÝ HỒ SƠ THANH TOÁN VƯỢT THẨM QUYỀN PD</v>
          </cell>
        </row>
      </sheetData>
      <sheetData sheetId="3774">
        <row r="1">
          <cell r="A1" t="str">
            <v>PHIẾU XỬ LÝ HỒ SƠ THANH TOÁN VƯỢT THẨM QUYỀN PD</v>
          </cell>
        </row>
      </sheetData>
      <sheetData sheetId="3775">
        <row r="1">
          <cell r="A1" t="str">
            <v>PHIẾU XỬ LÝ HỒ SƠ THANH TOÁN VƯỢT THẨM QUYỀN PD</v>
          </cell>
        </row>
      </sheetData>
      <sheetData sheetId="3776">
        <row r="1">
          <cell r="A1" t="str">
            <v>PHIẾU XỬ LÝ HỒ SƠ THANH TOÁN VƯỢT THẨM QUYỀN PD</v>
          </cell>
        </row>
      </sheetData>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sheetData sheetId="3793" refreshError="1"/>
      <sheetData sheetId="3794" refreshError="1"/>
      <sheetData sheetId="3795" refreshError="1"/>
      <sheetData sheetId="3796" refreshError="1"/>
      <sheetData sheetId="3797">
        <row r="1">
          <cell r="A1" t="str">
            <v>PHIẾU XỬ LÝ HỒ SƠ THANH TOÁN VƯỢT THẨM QUYỀN PD</v>
          </cell>
        </row>
      </sheetData>
      <sheetData sheetId="3798">
        <row r="1">
          <cell r="A1" t="str">
            <v>PHIẾU XỬ LÝ HỒ SƠ THANH TOÁN VƯỢT THẨM QUYỀN PD</v>
          </cell>
        </row>
      </sheetData>
      <sheetData sheetId="3799"/>
      <sheetData sheetId="3800">
        <row r="1">
          <cell r="A1" t="str">
            <v>PHIẾU XỬ LÝ HỒ SƠ THANH TOÁN VƯỢT THẨM QUYỀN PD</v>
          </cell>
        </row>
      </sheetData>
      <sheetData sheetId="3801" refreshError="1"/>
      <sheetData sheetId="3802">
        <row r="1">
          <cell r="A1" t="str">
            <v>PHIẾU XỬ LÝ HỒ SƠ THANH TOÁN VƯỢT THẨM QUYỀN PD</v>
          </cell>
        </row>
      </sheetData>
      <sheetData sheetId="3803">
        <row r="1">
          <cell r="A1" t="str">
            <v>PHIẾU XỬ LÝ HỒ SƠ THANH TOÁN VƯỢT THẨM QUYỀN PD</v>
          </cell>
        </row>
      </sheetData>
      <sheetData sheetId="3804" refreshError="1"/>
      <sheetData sheetId="3805" refreshError="1"/>
      <sheetData sheetId="3806">
        <row r="1">
          <cell r="A1" t="str">
            <v>PHIẾU XỬ LÝ HỒ SƠ THANH TOÁN VƯỢT THẨM QUYỀN PD</v>
          </cell>
        </row>
      </sheetData>
      <sheetData sheetId="3807">
        <row r="1">
          <cell r="A1" t="str">
            <v>PHIẾU XỬ LÝ HỒ SƠ THANH TOÁN VƯỢT THẨM QUYỀN PD</v>
          </cell>
        </row>
      </sheetData>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ow r="1">
          <cell r="A1" t="str">
            <v>PHIẾU XỬ LÝ HỒ SƠ THANH TOÁN VƯỢT THẨM QUYỀN PD</v>
          </cell>
        </row>
      </sheetData>
      <sheetData sheetId="3817">
        <row r="1">
          <cell r="A1" t="str">
            <v>PHIẾU XỬ LÝ HỒ SƠ THANH TOÁN VƯỢT THẨM QUYỀN PD</v>
          </cell>
        </row>
      </sheetData>
      <sheetData sheetId="3818">
        <row r="1">
          <cell r="A1" t="str">
            <v>PHIẾU XỬ LÝ HỒ SƠ THANH TOÁN VƯỢT THẨM QUYỀN PD</v>
          </cell>
        </row>
      </sheetData>
      <sheetData sheetId="3819">
        <row r="1">
          <cell r="A1" t="str">
            <v>PHIẾU XỬ LÝ HỒ SƠ THANH TOÁN VƯỢT THẨM QUYỀN PD</v>
          </cell>
        </row>
      </sheetData>
      <sheetData sheetId="3820">
        <row r="1">
          <cell r="A1" t="str">
            <v>PHIẾU XỬ LÝ HỒ SƠ THANH TOÁN VƯỢT THẨM QUYỀN PD</v>
          </cell>
        </row>
      </sheetData>
      <sheetData sheetId="3821">
        <row r="1">
          <cell r="A1" t="str">
            <v>PHIẾU XỬ LÝ HỒ SƠ THANH TOÁN VƯỢT THẨM QUYỀN PD</v>
          </cell>
        </row>
      </sheetData>
      <sheetData sheetId="3822">
        <row r="1">
          <cell r="A1" t="str">
            <v>PHIẾU XỬ LÝ HỒ SƠ THANH TOÁN VƯỢT THẨM QUYỀN PD</v>
          </cell>
        </row>
      </sheetData>
      <sheetData sheetId="3823">
        <row r="1">
          <cell r="A1" t="str">
            <v>PHIẾU XỬ LÝ HỒ SƠ THANH TOÁN VƯỢT THẨM QUYỀN PD</v>
          </cell>
        </row>
      </sheetData>
      <sheetData sheetId="3824">
        <row r="1">
          <cell r="A1" t="str">
            <v>PHIẾU XỬ LÝ HỒ SƠ THANH TOÁN VƯỢT THẨM QUYỀN PD</v>
          </cell>
        </row>
      </sheetData>
      <sheetData sheetId="3825">
        <row r="1">
          <cell r="A1" t="str">
            <v>PHIẾU XỬ LÝ HỒ SƠ THANH TOÁN VƯỢT THẨM QUYỀN PD</v>
          </cell>
        </row>
      </sheetData>
      <sheetData sheetId="3826">
        <row r="1">
          <cell r="A1" t="str">
            <v>PHIẾU XỬ LÝ HỒ SƠ THANH TOÁN VƯỢT THẨM QUYỀN PD</v>
          </cell>
        </row>
      </sheetData>
      <sheetData sheetId="3827">
        <row r="1">
          <cell r="A1" t="str">
            <v>PHIẾU XỬ LÝ HỒ SƠ THANH TOÁN VƯỢT THẨM QUYỀN PD</v>
          </cell>
        </row>
      </sheetData>
      <sheetData sheetId="3828">
        <row r="1">
          <cell r="A1" t="str">
            <v>PHIẾU XỬ LÝ HỒ SƠ THANH TOÁN VƯỢT THẨM QUYỀN PD</v>
          </cell>
        </row>
      </sheetData>
      <sheetData sheetId="3829">
        <row r="1">
          <cell r="A1" t="str">
            <v>PHIẾU XỬ LÝ HỒ SƠ THANH TOÁN VƯỢT THẨM QUYỀN PD</v>
          </cell>
        </row>
      </sheetData>
      <sheetData sheetId="3830">
        <row r="1">
          <cell r="A1" t="str">
            <v>PHIẾU XỬ LÝ HỒ SƠ THANH TOÁN VƯỢT THẨM QUYỀN PD</v>
          </cell>
        </row>
      </sheetData>
      <sheetData sheetId="3831">
        <row r="1">
          <cell r="A1" t="str">
            <v>PHIẾU XỬ LÝ HỒ SƠ THANH TOÁN VƯỢT THẨM QUYỀN PD</v>
          </cell>
        </row>
      </sheetData>
      <sheetData sheetId="3832">
        <row r="1">
          <cell r="A1" t="str">
            <v>PHIẾU XỬ LÝ HỒ SƠ THANH TOÁN VƯỢT THẨM QUYỀN PD</v>
          </cell>
        </row>
      </sheetData>
      <sheetData sheetId="3833">
        <row r="1">
          <cell r="A1" t="str">
            <v>PHIẾU XỬ LÝ HỒ SƠ THANH TOÁN VƯỢT THẨM QUYỀN PD</v>
          </cell>
        </row>
      </sheetData>
      <sheetData sheetId="3834">
        <row r="1">
          <cell r="A1" t="str">
            <v>PHIẾU XỬ LÝ HỒ SƠ THANH TOÁN VƯỢT THẨM QUYỀN PD</v>
          </cell>
        </row>
      </sheetData>
      <sheetData sheetId="3835">
        <row r="1">
          <cell r="A1" t="str">
            <v>PHIẾU XỬ LÝ HỒ SƠ THANH TOÁN VƯỢT THẨM QUYỀN PD</v>
          </cell>
        </row>
      </sheetData>
      <sheetData sheetId="3836">
        <row r="1">
          <cell r="A1" t="str">
            <v>PHIẾU XỬ LÝ HỒ SƠ THANH TOÁN VƯỢT THẨM QUYỀN PD</v>
          </cell>
        </row>
      </sheetData>
      <sheetData sheetId="3837">
        <row r="1">
          <cell r="A1" t="str">
            <v>PHIẾU XỬ LÝ HỒ SƠ THANH TOÁN VƯỢT THẨM QUYỀN PD</v>
          </cell>
        </row>
      </sheetData>
      <sheetData sheetId="3838">
        <row r="1">
          <cell r="A1" t="str">
            <v>PHIẾU XỬ LÝ HỒ SƠ THANH TOÁN VƯỢT THẨM QUYỀN PD</v>
          </cell>
        </row>
      </sheetData>
      <sheetData sheetId="3839">
        <row r="1">
          <cell r="A1" t="str">
            <v>PHIẾU XỬ LÝ HỒ SƠ THANH TOÁN VƯỢT THẨM QUYỀN PD</v>
          </cell>
        </row>
      </sheetData>
      <sheetData sheetId="3840">
        <row r="1">
          <cell r="A1" t="str">
            <v>PHIẾU XỬ LÝ HỒ SƠ THANH TOÁN VƯỢT THẨM QUYỀN PD</v>
          </cell>
        </row>
      </sheetData>
      <sheetData sheetId="3841">
        <row r="1">
          <cell r="A1" t="str">
            <v>PHIẾU XỬ LÝ HỒ SƠ THANH TOÁN VƯỢT THẨM QUYỀN PD</v>
          </cell>
        </row>
      </sheetData>
      <sheetData sheetId="3842">
        <row r="1">
          <cell r="A1" t="str">
            <v>PHIẾU XỬ LÝ HỒ SƠ THANH TOÁN VƯỢT THẨM QUYỀN PD</v>
          </cell>
        </row>
      </sheetData>
      <sheetData sheetId="3843">
        <row r="1">
          <cell r="A1" t="str">
            <v>PHIẾU XỬ LÝ HỒ SƠ THANH TOÁN VƯỢT THẨM QUYỀN PD</v>
          </cell>
        </row>
      </sheetData>
      <sheetData sheetId="3844">
        <row r="1">
          <cell r="A1" t="str">
            <v>PHIẾU XỬ LÝ HỒ SƠ THANH TOÁN VƯỢT THẨM QUYỀN PD</v>
          </cell>
        </row>
      </sheetData>
      <sheetData sheetId="3845">
        <row r="1">
          <cell r="A1" t="str">
            <v>PHIẾU XỬ LÝ HỒ SƠ THANH TOÁN VƯỢT THẨM QUYỀN PD</v>
          </cell>
        </row>
      </sheetData>
      <sheetData sheetId="3846">
        <row r="1">
          <cell r="A1" t="str">
            <v>PHIẾU XỬ LÝ HỒ SƠ THANH TOÁN VƯỢT THẨM QUYỀN PD</v>
          </cell>
        </row>
      </sheetData>
      <sheetData sheetId="3847">
        <row r="1">
          <cell r="A1" t="str">
            <v>PHIẾU XỬ LÝ HỒ SƠ THANH TOÁN VƯỢT THẨM QUYỀN PD</v>
          </cell>
        </row>
      </sheetData>
      <sheetData sheetId="3848">
        <row r="1">
          <cell r="A1" t="str">
            <v>PHIẾU XỬ LÝ HỒ SƠ THANH TOÁN VƯỢT THẨM QUYỀN PD</v>
          </cell>
        </row>
      </sheetData>
      <sheetData sheetId="3849">
        <row r="1">
          <cell r="A1" t="str">
            <v>PHIẾU XỬ LÝ HỒ SƠ THANH TOÁN VƯỢT THẨM QUYỀN PD</v>
          </cell>
        </row>
      </sheetData>
      <sheetData sheetId="3850">
        <row r="1">
          <cell r="A1" t="str">
            <v>PHIẾU XỬ LÝ HỒ SƠ THANH TOÁN VƯỢT THẨM QUYỀN PD</v>
          </cell>
        </row>
      </sheetData>
      <sheetData sheetId="3851">
        <row r="1">
          <cell r="A1" t="str">
            <v>PHIẾU XỬ LÝ HỒ SƠ THANH TOÁN VƯỢT THẨM QUYỀN PD</v>
          </cell>
        </row>
      </sheetData>
      <sheetData sheetId="3852">
        <row r="1">
          <cell r="A1" t="str">
            <v>PHIẾU XỬ LÝ HỒ SƠ THANH TOÁN VƯỢT THẨM QUYỀN PD</v>
          </cell>
        </row>
      </sheetData>
      <sheetData sheetId="3853">
        <row r="1">
          <cell r="A1" t="str">
            <v>PHIẾU XỬ LÝ HỒ SƠ THANH TOÁN VƯỢT THẨM QUYỀN PD</v>
          </cell>
        </row>
      </sheetData>
      <sheetData sheetId="3854">
        <row r="1">
          <cell r="A1" t="str">
            <v>PHIẾU XỬ LÝ HỒ SƠ THANH TOÁN VƯỢT THẨM QUYỀN PD</v>
          </cell>
        </row>
      </sheetData>
      <sheetData sheetId="3855">
        <row r="1">
          <cell r="A1" t="str">
            <v>PHIẾU XỬ LÝ HỒ SƠ THANH TOÁN VƯỢT THẨM QUYỀN PD</v>
          </cell>
        </row>
      </sheetData>
      <sheetData sheetId="3856">
        <row r="1">
          <cell r="A1" t="str">
            <v>PHIẾU XỬ LÝ HỒ SƠ THANH TOÁN VƯỢT THẨM QUYỀN PD</v>
          </cell>
        </row>
      </sheetData>
      <sheetData sheetId="3857">
        <row r="1">
          <cell r="A1" t="str">
            <v>PHIẾU XỬ LÝ HỒ SƠ THANH TOÁN VƯỢT THẨM QUYỀN PD</v>
          </cell>
        </row>
      </sheetData>
      <sheetData sheetId="3858">
        <row r="1">
          <cell r="A1" t="str">
            <v>PHIẾU XỬ LÝ HỒ SƠ THANH TOÁN VƯỢT THẨM QUYỀN PD</v>
          </cell>
        </row>
      </sheetData>
      <sheetData sheetId="3859">
        <row r="1">
          <cell r="A1" t="str">
            <v>PHIẾU XỬ LÝ HỒ SƠ THANH TOÁN VƯỢT THẨM QUYỀN PD</v>
          </cell>
        </row>
      </sheetData>
      <sheetData sheetId="3860">
        <row r="1">
          <cell r="A1" t="str">
            <v>PHIẾU XỬ LÝ HỒ SƠ THANH TOÁN VƯỢT THẨM QUYỀN PD</v>
          </cell>
        </row>
      </sheetData>
      <sheetData sheetId="3861">
        <row r="1">
          <cell r="A1" t="str">
            <v>PHIẾU XỬ LÝ HỒ SƠ THANH TOÁN VƯỢT THẨM QUYỀN PD</v>
          </cell>
        </row>
      </sheetData>
      <sheetData sheetId="3862">
        <row r="1">
          <cell r="A1" t="str">
            <v>PHIẾU XỬ LÝ HỒ SƠ THANH TOÁN VƯỢT THẨM QUYỀN PD</v>
          </cell>
        </row>
      </sheetData>
      <sheetData sheetId="3863">
        <row r="1">
          <cell r="A1" t="str">
            <v>PHIẾU XỬ LÝ HỒ SƠ THANH TOÁN VƯỢT THẨM QUYỀN PD</v>
          </cell>
        </row>
      </sheetData>
      <sheetData sheetId="3864">
        <row r="1">
          <cell r="A1" t="str">
            <v>PHIẾU XỬ LÝ HỒ SƠ THANH TOÁN VƯỢT THẨM QUYỀN PD</v>
          </cell>
        </row>
      </sheetData>
      <sheetData sheetId="3865">
        <row r="1">
          <cell r="A1" t="str">
            <v>PHIẾU XỬ LÝ HỒ SƠ THANH TOÁN VƯỢT THẨM QUYỀN PD</v>
          </cell>
        </row>
      </sheetData>
      <sheetData sheetId="3866">
        <row r="1">
          <cell r="A1" t="str">
            <v>PHIẾU XỬ LÝ HỒ SƠ THANH TOÁN VƯỢT THẨM QUYỀN PD</v>
          </cell>
        </row>
      </sheetData>
      <sheetData sheetId="3867">
        <row r="1">
          <cell r="A1" t="str">
            <v>PHIẾU XỬ LÝ HỒ SƠ THANH TOÁN VƯỢT THẨM QUYỀN PD</v>
          </cell>
        </row>
      </sheetData>
      <sheetData sheetId="3868">
        <row r="1">
          <cell r="A1" t="str">
            <v>PHIẾU XỬ LÝ HỒ SƠ THANH TOÁN VƯỢT THẨM QUYỀN PD</v>
          </cell>
        </row>
      </sheetData>
      <sheetData sheetId="3869">
        <row r="1">
          <cell r="A1" t="str">
            <v>PHIẾU XỬ LÝ HỒ SƠ THANH TOÁN VƯỢT THẨM QUYỀN PD</v>
          </cell>
        </row>
      </sheetData>
      <sheetData sheetId="3870">
        <row r="1">
          <cell r="A1" t="str">
            <v>PHIẾU XỬ LÝ HỒ SƠ THANH TOÁN VƯỢT THẨM QUYỀN PD</v>
          </cell>
        </row>
      </sheetData>
      <sheetData sheetId="3871">
        <row r="1">
          <cell r="A1" t="str">
            <v>PHIẾU XỬ LÝ HỒ SƠ THANH TOÁN VƯỢT THẨM QUYỀN PD</v>
          </cell>
        </row>
      </sheetData>
      <sheetData sheetId="3872">
        <row r="1">
          <cell r="A1" t="str">
            <v>PHIẾU XỬ LÝ HỒ SƠ THANH TOÁN VƯỢT THẨM QUYỀN PD</v>
          </cell>
        </row>
      </sheetData>
      <sheetData sheetId="3873">
        <row r="1">
          <cell r="A1" t="str">
            <v>PHIẾU XỬ LÝ HỒ SƠ THANH TOÁN VƯỢT THẨM QUYỀN PD</v>
          </cell>
        </row>
      </sheetData>
      <sheetData sheetId="3874">
        <row r="1">
          <cell r="A1" t="str">
            <v>PHIẾU XỬ LÝ HỒ SƠ THANH TOÁN VƯỢT THẨM QUYỀN PD</v>
          </cell>
        </row>
      </sheetData>
      <sheetData sheetId="3875">
        <row r="1">
          <cell r="A1" t="str">
            <v>PHIẾU XỬ LÝ HỒ SƠ THANH TOÁN VƯỢT THẨM QUYỀN PD</v>
          </cell>
        </row>
      </sheetData>
      <sheetData sheetId="3876">
        <row r="1">
          <cell r="A1" t="str">
            <v>PHIẾU XỬ LÝ HỒ SƠ THANH TOÁN VƯỢT THẨM QUYỀN PD</v>
          </cell>
        </row>
      </sheetData>
      <sheetData sheetId="3877">
        <row r="1">
          <cell r="A1" t="str">
            <v>PHIẾU XỬ LÝ HỒ SƠ THANH TOÁN VƯỢT THẨM QUYỀN PD</v>
          </cell>
        </row>
      </sheetData>
      <sheetData sheetId="3878">
        <row r="1">
          <cell r="A1" t="str">
            <v>PHIẾU XỬ LÝ HỒ SƠ THANH TOÁN VƯỢT THẨM QUYỀN PD</v>
          </cell>
        </row>
      </sheetData>
      <sheetData sheetId="3879">
        <row r="1">
          <cell r="A1" t="str">
            <v>PHIẾU XỬ LÝ HỒ SƠ THANH TOÁN VƯỢT THẨM QUYỀN PD</v>
          </cell>
        </row>
      </sheetData>
      <sheetData sheetId="3880">
        <row r="1">
          <cell r="A1" t="str">
            <v>PHIẾU XỬ LÝ HỒ SƠ THANH TOÁN VƯỢT THẨM QUYỀN PD</v>
          </cell>
        </row>
      </sheetData>
      <sheetData sheetId="3881">
        <row r="1">
          <cell r="A1" t="str">
            <v>PHIẾU XỬ LÝ HỒ SƠ THANH TOÁN VƯỢT THẨM QUYỀN PD</v>
          </cell>
        </row>
      </sheetData>
      <sheetData sheetId="3882">
        <row r="1">
          <cell r="A1" t="str">
            <v>PHIẾU XỬ LÝ HỒ SƠ THANH TOÁN VƯỢT THẨM QUYỀN PD</v>
          </cell>
        </row>
      </sheetData>
      <sheetData sheetId="3883">
        <row r="1">
          <cell r="A1" t="str">
            <v>PHIẾU XỬ LÝ HỒ SƠ THANH TOÁN VƯỢT THẨM QUYỀN PD</v>
          </cell>
        </row>
      </sheetData>
      <sheetData sheetId="3884">
        <row r="1">
          <cell r="A1" t="str">
            <v>PHIẾU XỬ LÝ HỒ SƠ THANH TOÁN VƯỢT THẨM QUYỀN PD</v>
          </cell>
        </row>
      </sheetData>
      <sheetData sheetId="3885">
        <row r="1">
          <cell r="A1" t="str">
            <v>PHIẾU XỬ LÝ HỒ SƠ THANH TOÁN VƯỢT THẨM QUYỀN PD</v>
          </cell>
        </row>
      </sheetData>
      <sheetData sheetId="3886">
        <row r="1">
          <cell r="A1" t="str">
            <v>PHIẾU XỬ LÝ HỒ SƠ THANH TOÁN VƯỢT THẨM QUYỀN PD</v>
          </cell>
        </row>
      </sheetData>
      <sheetData sheetId="3887">
        <row r="1">
          <cell r="A1" t="str">
            <v>PHIẾU XỬ LÝ HỒ SƠ THANH TOÁN VƯỢT THẨM QUYỀN PD</v>
          </cell>
        </row>
      </sheetData>
      <sheetData sheetId="3888">
        <row r="1">
          <cell r="A1" t="str">
            <v>PHIẾU XỬ LÝ HỒ SƠ THANH TOÁN VƯỢT THẨM QUYỀN PD</v>
          </cell>
        </row>
      </sheetData>
      <sheetData sheetId="3889">
        <row r="1">
          <cell r="A1" t="str">
            <v>PHIẾU XỬ LÝ HỒ SƠ THANH TOÁN VƯỢT THẨM QUYỀN PD</v>
          </cell>
        </row>
      </sheetData>
      <sheetData sheetId="3890">
        <row r="1">
          <cell r="A1" t="str">
            <v>PHIẾU XỬ LÝ HỒ SƠ THANH TOÁN VƯỢT THẨM QUYỀN PD</v>
          </cell>
        </row>
      </sheetData>
      <sheetData sheetId="3891">
        <row r="1">
          <cell r="A1" t="str">
            <v>PHIẾU XỬ LÝ HỒ SƠ THANH TOÁN VƯỢT THẨM QUYỀN PD</v>
          </cell>
        </row>
      </sheetData>
      <sheetData sheetId="3892">
        <row r="1">
          <cell r="A1" t="str">
            <v>PHIẾU XỬ LÝ HỒ SƠ THANH TOÁN VƯỢT THẨM QUYỀN PD</v>
          </cell>
        </row>
      </sheetData>
      <sheetData sheetId="3893">
        <row r="1">
          <cell r="A1" t="str">
            <v>PHIẾU XỬ LÝ HỒ SƠ THANH TOÁN VƯỢT THẨM QUYỀN PD</v>
          </cell>
        </row>
      </sheetData>
      <sheetData sheetId="3894">
        <row r="1">
          <cell r="A1" t="str">
            <v>PHIẾU XỬ LÝ HỒ SƠ THANH TOÁN VƯỢT THẨM QUYỀN PD</v>
          </cell>
        </row>
      </sheetData>
      <sheetData sheetId="3895">
        <row r="1">
          <cell r="A1" t="str">
            <v>PHIẾU XỬ LÝ HỒ SƠ THANH TOÁN VƯỢT THẨM QUYỀN PD</v>
          </cell>
        </row>
      </sheetData>
      <sheetData sheetId="3896">
        <row r="1">
          <cell r="A1" t="str">
            <v>PHIẾU XỬ LÝ HỒ SƠ THANH TOÁN VƯỢT THẨM QUYỀN PD</v>
          </cell>
        </row>
      </sheetData>
      <sheetData sheetId="3897">
        <row r="1">
          <cell r="A1" t="str">
            <v>PHIẾU XỬ LÝ HỒ SƠ THANH TOÁN VƯỢT THẨM QUYỀN PD</v>
          </cell>
        </row>
      </sheetData>
      <sheetData sheetId="3898">
        <row r="1">
          <cell r="A1" t="str">
            <v>PHIẾU XỬ LÝ HỒ SƠ THANH TOÁN VƯỢT THẨM QUYỀN PD</v>
          </cell>
        </row>
      </sheetData>
      <sheetData sheetId="3899">
        <row r="1">
          <cell r="A1" t="str">
            <v>PHIẾU XỬ LÝ HỒ SƠ THANH TOÁN VƯỢT THẨM QUYỀN PD</v>
          </cell>
        </row>
      </sheetData>
      <sheetData sheetId="3900">
        <row r="1">
          <cell r="A1" t="str">
            <v>PHIẾU XỬ LÝ HỒ SƠ THANH TOÁN VƯỢT THẨM QUYỀN PD</v>
          </cell>
        </row>
      </sheetData>
      <sheetData sheetId="3901">
        <row r="1">
          <cell r="A1" t="str">
            <v>PHIẾU XỬ LÝ HỒ SƠ THANH TOÁN VƯỢT THẨM QUYỀN PD</v>
          </cell>
        </row>
      </sheetData>
      <sheetData sheetId="3902">
        <row r="1">
          <cell r="A1" t="str">
            <v>PHIẾU XỬ LÝ HỒ SƠ THANH TOÁN VƯỢT THẨM QUYỀN PD</v>
          </cell>
        </row>
      </sheetData>
      <sheetData sheetId="3903">
        <row r="1">
          <cell r="A1" t="str">
            <v>PHIẾU XỬ LÝ HỒ SƠ THANH TOÁN VƯỢT THẨM QUYỀN PD</v>
          </cell>
        </row>
      </sheetData>
      <sheetData sheetId="3904">
        <row r="1">
          <cell r="A1" t="str">
            <v>PHIẾU XỬ LÝ HỒ SƠ THANH TOÁN VƯỢT THẨM QUYỀN PD</v>
          </cell>
        </row>
      </sheetData>
      <sheetData sheetId="3905">
        <row r="1">
          <cell r="A1" t="str">
            <v>PHIẾU XỬ LÝ HỒ SƠ THANH TOÁN VƯỢT THẨM QUYỀN PD</v>
          </cell>
        </row>
      </sheetData>
      <sheetData sheetId="3906">
        <row r="1">
          <cell r="A1" t="str">
            <v>PHIẾU XỬ LÝ HỒ SƠ THANH TOÁN VƯỢT THẨM QUYỀN PD</v>
          </cell>
        </row>
      </sheetData>
      <sheetData sheetId="3907">
        <row r="1">
          <cell r="A1" t="str">
            <v>PHIẾU XỬ LÝ HỒ SƠ THANH TOÁN VƯỢT THẨM QUYỀN PD</v>
          </cell>
        </row>
      </sheetData>
      <sheetData sheetId="3908">
        <row r="1">
          <cell r="A1" t="str">
            <v>PHIẾU XỬ LÝ HỒ SƠ THANH TOÁN VƯỢT THẨM QUYỀN PD</v>
          </cell>
        </row>
      </sheetData>
      <sheetData sheetId="3909">
        <row r="1">
          <cell r="A1" t="str">
            <v>PHIẾU XỬ LÝ HỒ SƠ THANH TOÁN VƯỢT THẨM QUYỀN PD</v>
          </cell>
        </row>
      </sheetData>
      <sheetData sheetId="3910">
        <row r="1">
          <cell r="A1" t="str">
            <v>PHIẾU XỬ LÝ HỒ SƠ THANH TOÁN VƯỢT THẨM QUYỀN PD</v>
          </cell>
        </row>
      </sheetData>
      <sheetData sheetId="3911">
        <row r="1">
          <cell r="A1" t="str">
            <v>PHIẾU XỬ LÝ HỒ SƠ THANH TOÁN VƯỢT THẨM QUYỀN PD</v>
          </cell>
        </row>
      </sheetData>
      <sheetData sheetId="3912">
        <row r="1">
          <cell r="A1" t="str">
            <v>PHIẾU XỬ LÝ HỒ SƠ THANH TOÁN VƯỢT THẨM QUYỀN PD</v>
          </cell>
        </row>
      </sheetData>
      <sheetData sheetId="3913">
        <row r="1">
          <cell r="A1" t="str">
            <v>PHIẾU XỬ LÝ HỒ SƠ THANH TOÁN VƯỢT THẨM QUYỀN PD</v>
          </cell>
        </row>
      </sheetData>
      <sheetData sheetId="3914">
        <row r="1">
          <cell r="A1" t="str">
            <v>PHIẾU XỬ LÝ HỒ SƠ THANH TOÁN VƯỢT THẨM QUYỀN PD</v>
          </cell>
        </row>
      </sheetData>
      <sheetData sheetId="3915">
        <row r="1">
          <cell r="A1" t="str">
            <v>PHIẾU XỬ LÝ HỒ SƠ THANH TOÁN VƯỢT THẨM QUYỀN PD</v>
          </cell>
        </row>
      </sheetData>
      <sheetData sheetId="3916">
        <row r="1">
          <cell r="A1" t="str">
            <v>PHIẾU XỬ LÝ HỒ SƠ THANH TOÁN VƯỢT THẨM QUYỀN PD</v>
          </cell>
        </row>
      </sheetData>
      <sheetData sheetId="3917">
        <row r="1">
          <cell r="A1" t="str">
            <v>PHIẾU XỬ LÝ HỒ SƠ THANH TOÁN VƯỢT THẨM QUYỀN PD</v>
          </cell>
        </row>
      </sheetData>
      <sheetData sheetId="3918">
        <row r="1">
          <cell r="A1" t="str">
            <v>PHIẾU XỬ LÝ HỒ SƠ THANH TOÁN VƯỢT THẨM QUYỀN PD</v>
          </cell>
        </row>
      </sheetData>
      <sheetData sheetId="3919">
        <row r="1">
          <cell r="A1" t="str">
            <v>PHIẾU XỬ LÝ HỒ SƠ THANH TOÁN VƯỢT THẨM QUYỀN PD</v>
          </cell>
        </row>
      </sheetData>
      <sheetData sheetId="3920">
        <row r="1">
          <cell r="A1" t="str">
            <v>PHIẾU XỬ LÝ HỒ SƠ THANH TOÁN VƯỢT THẨM QUYỀN PD</v>
          </cell>
        </row>
      </sheetData>
      <sheetData sheetId="3921">
        <row r="1">
          <cell r="A1" t="str">
            <v>PHIẾU XỬ LÝ HỒ SƠ THANH TOÁN VƯỢT THẨM QUYỀN PD</v>
          </cell>
        </row>
      </sheetData>
      <sheetData sheetId="3922">
        <row r="1">
          <cell r="A1" t="str">
            <v>PHIẾU XỬ LÝ HỒ SƠ THANH TOÁN VƯỢT THẨM QUYỀN PD</v>
          </cell>
        </row>
      </sheetData>
      <sheetData sheetId="3923">
        <row r="1">
          <cell r="A1" t="str">
            <v>PHIẾU XỬ LÝ HỒ SƠ THANH TOÁN VƯỢT THẨM QUYỀN PD</v>
          </cell>
        </row>
      </sheetData>
      <sheetData sheetId="3924">
        <row r="1">
          <cell r="A1" t="str">
            <v>PHIẾU XỬ LÝ HỒ SƠ THANH TOÁN VƯỢT THẨM QUYỀN PD</v>
          </cell>
        </row>
      </sheetData>
      <sheetData sheetId="3925">
        <row r="1">
          <cell r="A1" t="str">
            <v>PHIẾU XỬ LÝ HỒ SƠ THANH TOÁN VƯỢT THẨM QUYỀN PD</v>
          </cell>
        </row>
      </sheetData>
      <sheetData sheetId="3926">
        <row r="1">
          <cell r="A1" t="str">
            <v>PHIẾU XỬ LÝ HỒ SƠ THANH TOÁN VƯỢT THẨM QUYỀN PD</v>
          </cell>
        </row>
      </sheetData>
      <sheetData sheetId="3927">
        <row r="1">
          <cell r="A1" t="str">
            <v>PHIẾU XỬ LÝ HỒ SƠ THANH TOÁN VƯỢT THẨM QUYỀN PD</v>
          </cell>
        </row>
      </sheetData>
      <sheetData sheetId="3928">
        <row r="1">
          <cell r="A1" t="str">
            <v>PHIẾU XỬ LÝ HỒ SƠ THANH TOÁN VƯỢT THẨM QUYỀN PD</v>
          </cell>
        </row>
      </sheetData>
      <sheetData sheetId="3929">
        <row r="1">
          <cell r="A1" t="str">
            <v>PHIẾU XỬ LÝ HỒ SƠ THANH TOÁN VƯỢT THẨM QUYỀN PD</v>
          </cell>
        </row>
      </sheetData>
      <sheetData sheetId="3930">
        <row r="1">
          <cell r="A1" t="str">
            <v>PHIẾU XỬ LÝ HỒ SƠ THANH TOÁN VƯỢT THẨM QUYỀN PD</v>
          </cell>
        </row>
      </sheetData>
      <sheetData sheetId="3931">
        <row r="1">
          <cell r="A1" t="str">
            <v>PHIẾU XỬ LÝ HỒ SƠ THANH TOÁN VƯỢT THẨM QUYỀN PD</v>
          </cell>
        </row>
      </sheetData>
      <sheetData sheetId="3932">
        <row r="1">
          <cell r="A1" t="str">
            <v>PHIẾU XỬ LÝ HỒ SƠ THANH TOÁN VƯỢT THẨM QUYỀN PD</v>
          </cell>
        </row>
      </sheetData>
      <sheetData sheetId="3933">
        <row r="1">
          <cell r="A1" t="str">
            <v>PHIẾU XỬ LÝ HỒ SƠ THANH TOÁN VƯỢT THẨM QUYỀN PD</v>
          </cell>
        </row>
      </sheetData>
      <sheetData sheetId="3934">
        <row r="1">
          <cell r="A1" t="str">
            <v>PHIẾU XỬ LÝ HỒ SƠ THANH TOÁN VƯỢT THẨM QUYỀN PD</v>
          </cell>
        </row>
      </sheetData>
      <sheetData sheetId="3935">
        <row r="1">
          <cell r="A1" t="str">
            <v>PHIẾU XỬ LÝ HỒ SƠ THANH TOÁN VƯỢT THẨM QUYỀN PD</v>
          </cell>
        </row>
      </sheetData>
      <sheetData sheetId="3936">
        <row r="1">
          <cell r="A1" t="str">
            <v>PHIẾU XỬ LÝ HỒ SƠ THANH TOÁN VƯỢT THẨM QUYỀN PD</v>
          </cell>
        </row>
      </sheetData>
      <sheetData sheetId="3937">
        <row r="1">
          <cell r="A1" t="str">
            <v>PHIẾU XỬ LÝ HỒ SƠ THANH TOÁN VƯỢT THẨM QUYỀN PD</v>
          </cell>
        </row>
      </sheetData>
      <sheetData sheetId="3938">
        <row r="1">
          <cell r="A1" t="str">
            <v>PHIẾU XỬ LÝ HỒ SƠ THANH TOÁN VƯỢT THẨM QUYỀN PD</v>
          </cell>
        </row>
      </sheetData>
      <sheetData sheetId="3939">
        <row r="1">
          <cell r="A1" t="str">
            <v>PHIẾU XỬ LÝ HỒ SƠ THANH TOÁN VƯỢT THẨM QUYỀN PD</v>
          </cell>
        </row>
      </sheetData>
      <sheetData sheetId="3940">
        <row r="1">
          <cell r="A1" t="str">
            <v>PHIẾU XỬ LÝ HỒ SƠ THANH TOÁN VƯỢT THẨM QUYỀN PD</v>
          </cell>
        </row>
      </sheetData>
      <sheetData sheetId="3941">
        <row r="1">
          <cell r="A1" t="str">
            <v>PHIẾU XỬ LÝ HỒ SƠ THANH TOÁN VƯỢT THẨM QUYỀN PD</v>
          </cell>
        </row>
      </sheetData>
      <sheetData sheetId="3942">
        <row r="1">
          <cell r="A1" t="str">
            <v>PHIẾU XỬ LÝ HỒ SƠ THANH TOÁN VƯỢT THẨM QUYỀN PD</v>
          </cell>
        </row>
      </sheetData>
      <sheetData sheetId="3943">
        <row r="1">
          <cell r="A1" t="str">
            <v>PHIẾU XỬ LÝ HỒ SƠ THANH TOÁN VƯỢT THẨM QUYỀN PD</v>
          </cell>
        </row>
      </sheetData>
      <sheetData sheetId="3944">
        <row r="1">
          <cell r="A1" t="str">
            <v>PHIẾU XỬ LÝ HỒ SƠ THANH TOÁN VƯỢT THẨM QUYỀN PD</v>
          </cell>
        </row>
      </sheetData>
      <sheetData sheetId="3945">
        <row r="1">
          <cell r="A1" t="str">
            <v>PHIẾU XỬ LÝ HỒ SƠ THANH TOÁN VƯỢT THẨM QUYỀN PD</v>
          </cell>
        </row>
      </sheetData>
      <sheetData sheetId="3946">
        <row r="1">
          <cell r="A1" t="str">
            <v>PHIẾU XỬ LÝ HỒ SƠ THANH TOÁN VƯỢT THẨM QUYỀN PD</v>
          </cell>
        </row>
      </sheetData>
      <sheetData sheetId="3947">
        <row r="1">
          <cell r="A1" t="str">
            <v>PHIẾU XỬ LÝ HỒ SƠ THANH TOÁN VƯỢT THẨM QUYỀN PD</v>
          </cell>
        </row>
      </sheetData>
      <sheetData sheetId="3948">
        <row r="1">
          <cell r="A1" t="str">
            <v>PHIẾU XỬ LÝ HỒ SƠ THANH TOÁN VƯỢT THẨM QUYỀN PD</v>
          </cell>
        </row>
      </sheetData>
      <sheetData sheetId="3949">
        <row r="1">
          <cell r="A1" t="str">
            <v>PHIẾU XỬ LÝ HỒ SƠ THANH TOÁN VƯỢT THẨM QUYỀN PD</v>
          </cell>
        </row>
      </sheetData>
      <sheetData sheetId="3950">
        <row r="1">
          <cell r="A1" t="str">
            <v>PHIẾU XỬ LÝ HỒ SƠ THANH TOÁN VƯỢT THẨM QUYỀN PD</v>
          </cell>
        </row>
      </sheetData>
      <sheetData sheetId="3951">
        <row r="1">
          <cell r="A1" t="str">
            <v>PHIẾU XỬ LÝ HỒ SƠ THANH TOÁN VƯỢT THẨM QUYỀN PD</v>
          </cell>
        </row>
      </sheetData>
      <sheetData sheetId="3952">
        <row r="1">
          <cell r="A1" t="str">
            <v>PHIẾU XỬ LÝ HỒ SƠ THANH TOÁN VƯỢT THẨM QUYỀN PD</v>
          </cell>
        </row>
      </sheetData>
      <sheetData sheetId="3953">
        <row r="1">
          <cell r="A1" t="str">
            <v>PHIẾU XỬ LÝ HỒ SƠ THANH TOÁN VƯỢT THẨM QUYỀN PD</v>
          </cell>
        </row>
      </sheetData>
      <sheetData sheetId="3954">
        <row r="1">
          <cell r="A1" t="str">
            <v>PHIẾU XỬ LÝ HỒ SƠ THANH TOÁN VƯỢT THẨM QUYỀN PD</v>
          </cell>
        </row>
      </sheetData>
      <sheetData sheetId="3955">
        <row r="1">
          <cell r="A1" t="str">
            <v>PHIẾU XỬ LÝ HỒ SƠ THANH TOÁN VƯỢT THẨM QUYỀN PD</v>
          </cell>
        </row>
      </sheetData>
      <sheetData sheetId="3956">
        <row r="1">
          <cell r="A1" t="str">
            <v>PHIẾU XỬ LÝ HỒ SƠ THANH TOÁN VƯỢT THẨM QUYỀN PD</v>
          </cell>
        </row>
      </sheetData>
      <sheetData sheetId="3957">
        <row r="1">
          <cell r="A1" t="str">
            <v>PHIẾU XỬ LÝ HỒ SƠ THANH TOÁN VƯỢT THẨM QUYỀN PD</v>
          </cell>
        </row>
      </sheetData>
      <sheetData sheetId="3958">
        <row r="1">
          <cell r="A1" t="str">
            <v>PHIẾU XỬ LÝ HỒ SƠ THANH TOÁN VƯỢT THẨM QUYỀN PD</v>
          </cell>
        </row>
      </sheetData>
      <sheetData sheetId="3959">
        <row r="1">
          <cell r="A1" t="str">
            <v>PHIẾU XỬ LÝ HỒ SƠ THANH TOÁN VƯỢT THẨM QUYỀN PD</v>
          </cell>
        </row>
      </sheetData>
      <sheetData sheetId="3960">
        <row r="1">
          <cell r="A1" t="str">
            <v>PHIẾU XỬ LÝ HỒ SƠ THANH TOÁN VƯỢT THẨM QUYỀN PD</v>
          </cell>
        </row>
      </sheetData>
      <sheetData sheetId="3961">
        <row r="1">
          <cell r="A1" t="str">
            <v>PHIẾU XỬ LÝ HỒ SƠ THANH TOÁN VƯỢT THẨM QUYỀN PD</v>
          </cell>
        </row>
      </sheetData>
      <sheetData sheetId="3962">
        <row r="1">
          <cell r="A1" t="str">
            <v>PHIẾU XỬ LÝ HỒ SƠ THANH TOÁN VƯỢT THẨM QUYỀN PD</v>
          </cell>
        </row>
      </sheetData>
      <sheetData sheetId="3963">
        <row r="1">
          <cell r="A1" t="str">
            <v>PHIẾU XỬ LÝ HỒ SƠ THANH TOÁN VƯỢT THẨM QUYỀN PD</v>
          </cell>
        </row>
      </sheetData>
      <sheetData sheetId="3964">
        <row r="1">
          <cell r="A1" t="str">
            <v>PHIẾU XỬ LÝ HỒ SƠ THANH TOÁN VƯỢT THẨM QUYỀN PD</v>
          </cell>
        </row>
      </sheetData>
      <sheetData sheetId="3965">
        <row r="1">
          <cell r="A1" t="str">
            <v>PHIẾU XỬ LÝ HỒ SƠ THANH TOÁN VƯỢT THẨM QUYỀN PD</v>
          </cell>
        </row>
      </sheetData>
      <sheetData sheetId="3966">
        <row r="1">
          <cell r="A1" t="str">
            <v>PHIẾU XỬ LÝ HỒ SƠ THANH TOÁN VƯỢT THẨM QUYỀN PD</v>
          </cell>
        </row>
      </sheetData>
      <sheetData sheetId="3967">
        <row r="1">
          <cell r="A1" t="str">
            <v>PHIẾU XỬ LÝ HỒ SƠ THANH TOÁN VƯỢT THẨM QUYỀN PD</v>
          </cell>
        </row>
      </sheetData>
      <sheetData sheetId="3968">
        <row r="1">
          <cell r="A1" t="str">
            <v>PHIẾU XỬ LÝ HỒ SƠ THANH TOÁN VƯỢT THẨM QUYỀN PD</v>
          </cell>
        </row>
      </sheetData>
      <sheetData sheetId="3969">
        <row r="1">
          <cell r="A1" t="str">
            <v>PHIẾU XỬ LÝ HỒ SƠ THANH TOÁN VƯỢT THẨM QUYỀN PD</v>
          </cell>
        </row>
      </sheetData>
      <sheetData sheetId="3970">
        <row r="1">
          <cell r="A1" t="str">
            <v>PHIẾU XỬ LÝ HỒ SƠ THANH TOÁN VƯỢT THẨM QUYỀN PD</v>
          </cell>
        </row>
      </sheetData>
      <sheetData sheetId="3971">
        <row r="1">
          <cell r="A1" t="str">
            <v>PHIẾU XỬ LÝ HỒ SƠ THANH TOÁN VƯỢT THẨM QUYỀN PD</v>
          </cell>
        </row>
      </sheetData>
      <sheetData sheetId="3972">
        <row r="1">
          <cell r="A1" t="str">
            <v>PHIẾU XỬ LÝ HỒ SƠ THANH TOÁN VƯỢT THẨM QUYỀN PD</v>
          </cell>
        </row>
      </sheetData>
      <sheetData sheetId="3973">
        <row r="1">
          <cell r="A1" t="str">
            <v>PHIẾU XỬ LÝ HỒ SƠ THANH TOÁN VƯỢT THẨM QUYỀN PD</v>
          </cell>
        </row>
      </sheetData>
      <sheetData sheetId="3974">
        <row r="1">
          <cell r="A1" t="str">
            <v>PHIẾU XỬ LÝ HỒ SƠ THANH TOÁN VƯỢT THẨM QUYỀN PD</v>
          </cell>
        </row>
      </sheetData>
      <sheetData sheetId="3975">
        <row r="1">
          <cell r="A1" t="str">
            <v>PHIẾU XỬ LÝ HỒ SƠ THANH TOÁN VƯỢT THẨM QUYỀN PD</v>
          </cell>
        </row>
      </sheetData>
      <sheetData sheetId="3976"/>
      <sheetData sheetId="3977">
        <row r="1">
          <cell r="A1" t="str">
            <v>PHIẾU XỬ LÝ HỒ SƠ THANH TOÁN VƯỢT THẨM QUYỀN PD</v>
          </cell>
        </row>
      </sheetData>
      <sheetData sheetId="3978">
        <row r="1">
          <cell r="A1" t="str">
            <v>PHIẾU XỬ LÝ HỒ SƠ THANH TOÁN VƯỢT THẨM QUYỀN PD</v>
          </cell>
        </row>
      </sheetData>
      <sheetData sheetId="3979"/>
      <sheetData sheetId="3980"/>
      <sheetData sheetId="3981"/>
      <sheetData sheetId="3982"/>
      <sheetData sheetId="3983"/>
      <sheetData sheetId="3984"/>
      <sheetData sheetId="3985"/>
      <sheetData sheetId="3986"/>
      <sheetData sheetId="3987"/>
      <sheetData sheetId="3988">
        <row r="1">
          <cell r="A1" t="str">
            <v>PHIẾU XỬ LÝ HỒ SƠ THANH TOÁN VƯỢT THẨM QUYỀN PD</v>
          </cell>
        </row>
      </sheetData>
      <sheetData sheetId="3989"/>
      <sheetData sheetId="3990">
        <row r="1">
          <cell r="A1" t="str">
            <v>PHIẾU XỬ LÝ HỒ SƠ THANH TOÁN VƯỢT THẨM QUYỀN PD</v>
          </cell>
        </row>
      </sheetData>
      <sheetData sheetId="3991"/>
      <sheetData sheetId="3992"/>
      <sheetData sheetId="3993"/>
      <sheetData sheetId="3994">
        <row r="1">
          <cell r="A1" t="str">
            <v>PHIẾU XỬ LÝ HỒ SƠ THANH TOÁN VƯỢT THẨM QUYỀN PD</v>
          </cell>
        </row>
      </sheetData>
      <sheetData sheetId="3995">
        <row r="1">
          <cell r="A1" t="str">
            <v>PHIẾU XỬ LÝ HỒ SƠ THANH TOÁN VƯỢT THẨM QUYỀN PD</v>
          </cell>
        </row>
      </sheetData>
      <sheetData sheetId="3996">
        <row r="1">
          <cell r="A1" t="str">
            <v>PHIẾU XỬ LÝ HỒ SƠ THANH TOÁN VƯỢT THẨM QUYỀN PD</v>
          </cell>
        </row>
      </sheetData>
      <sheetData sheetId="3997">
        <row r="1">
          <cell r="A1" t="str">
            <v>PHIẾU XỬ LÝ HỒ SƠ THANH TOÁN VƯỢT THẨM QUYỀN PD</v>
          </cell>
        </row>
      </sheetData>
      <sheetData sheetId="3998">
        <row r="1">
          <cell r="A1" t="str">
            <v>PHIẾU XỬ LÝ HỒ SƠ THANH TOÁN VƯỢT THẨM QUYỀN PD</v>
          </cell>
        </row>
      </sheetData>
      <sheetData sheetId="3999">
        <row r="1">
          <cell r="A1" t="str">
            <v>PHIẾU XỬ LÝ HỒ SƠ THANH TOÁN VƯỢT THẨM QUYỀN PD</v>
          </cell>
        </row>
      </sheetData>
      <sheetData sheetId="4000">
        <row r="1">
          <cell r="A1" t="str">
            <v>PHIẾU XỬ LÝ HỒ SƠ THANH TOÁN VƯỢT THẨM QUYỀN PD</v>
          </cell>
        </row>
      </sheetData>
      <sheetData sheetId="4001">
        <row r="1">
          <cell r="A1" t="str">
            <v>PHIẾU XỬ LÝ HỒ SƠ THANH TOÁN VƯỢT THẨM QUYỀN PD</v>
          </cell>
        </row>
      </sheetData>
      <sheetData sheetId="4002">
        <row r="1">
          <cell r="A1" t="str">
            <v>PHIẾU XỬ LÝ HỒ SƠ THANH TOÁN VƯỢT THẨM QUYỀN PD</v>
          </cell>
        </row>
      </sheetData>
      <sheetData sheetId="4003">
        <row r="1">
          <cell r="A1" t="str">
            <v>PHIẾU XỬ LÝ HỒ SƠ THANH TOÁN VƯỢT THẨM QUYỀN PD</v>
          </cell>
        </row>
      </sheetData>
      <sheetData sheetId="4004">
        <row r="1">
          <cell r="A1" t="str">
            <v>PHIẾU XỬ LÝ HỒ SƠ THANH TOÁN VƯỢT THẨM QUYỀN PD</v>
          </cell>
        </row>
      </sheetData>
      <sheetData sheetId="4005">
        <row r="1">
          <cell r="A1" t="str">
            <v>PHIẾU XỬ LÝ HỒ SƠ THANH TOÁN VƯỢT THẨM QUYỀN PD</v>
          </cell>
        </row>
      </sheetData>
      <sheetData sheetId="4006">
        <row r="1">
          <cell r="A1" t="str">
            <v>PHIẾU XỬ LÝ HỒ SƠ THANH TOÁN VƯỢT THẨM QUYỀN PD</v>
          </cell>
        </row>
      </sheetData>
      <sheetData sheetId="4007">
        <row r="1">
          <cell r="A1" t="str">
            <v>PHIẾU XỬ LÝ HỒ SƠ THANH TOÁN VƯỢT THẨM QUYỀN PD</v>
          </cell>
        </row>
      </sheetData>
      <sheetData sheetId="4008">
        <row r="1">
          <cell r="A1" t="str">
            <v>PHIẾU XỬ LÝ HỒ SƠ THANH TOÁN VƯỢT THẨM QUYỀN PD</v>
          </cell>
        </row>
      </sheetData>
      <sheetData sheetId="4009"/>
      <sheetData sheetId="4010">
        <row r="1">
          <cell r="A1" t="str">
            <v>PHIẾU XỬ LÝ HỒ SƠ THANH TOÁN VƯỢT THẨM QUYỀN PD</v>
          </cell>
        </row>
      </sheetData>
      <sheetData sheetId="4011">
        <row r="1">
          <cell r="A1" t="str">
            <v>PHIẾU XỬ LÝ HỒ SƠ THANH TOÁN VƯỢT THẨM QUYỀN PD</v>
          </cell>
        </row>
      </sheetData>
      <sheetData sheetId="4012">
        <row r="1">
          <cell r="A1" t="str">
            <v>PHIẾU XỬ LÝ HỒ SƠ THANH TOÁN VƯỢT THẨM QUYỀN PD</v>
          </cell>
        </row>
      </sheetData>
      <sheetData sheetId="4013">
        <row r="1">
          <cell r="A1" t="str">
            <v>PHIẾU XỬ LÝ HỒ SƠ THANH TOÁN VƯỢT THẨM QUYỀN PD</v>
          </cell>
        </row>
      </sheetData>
      <sheetData sheetId="4014">
        <row r="1">
          <cell r="A1" t="str">
            <v>PHIẾU XỬ LÝ HỒ SƠ THANH TOÁN VƯỢT THẨM QUYỀN PD</v>
          </cell>
        </row>
      </sheetData>
      <sheetData sheetId="4015">
        <row r="1">
          <cell r="A1" t="str">
            <v>PHIẾU XỬ LÝ HỒ SƠ THANH TOÁN VƯỢT THẨM QUYỀN PD</v>
          </cell>
        </row>
      </sheetData>
      <sheetData sheetId="4016">
        <row r="1">
          <cell r="A1" t="str">
            <v>PHIẾU XỬ LÝ HỒ SƠ THANH TOÁN VƯỢT THẨM QUYỀN PD</v>
          </cell>
        </row>
      </sheetData>
      <sheetData sheetId="4017"/>
      <sheetData sheetId="4018">
        <row r="1">
          <cell r="A1" t="str">
            <v>PHIẾU XỬ LÝ HỒ SƠ THANH TOÁN VƯỢT THẨM QUYỀN PD</v>
          </cell>
        </row>
      </sheetData>
      <sheetData sheetId="4019">
        <row r="1">
          <cell r="A1" t="str">
            <v>PHIẾU XỬ LÝ HỒ SƠ THANH TOÁN VƯỢT THẨM QUYỀN PD</v>
          </cell>
        </row>
      </sheetData>
      <sheetData sheetId="4020">
        <row r="1">
          <cell r="A1" t="str">
            <v>PHIẾU XỬ LÝ HỒ SƠ THANH TOÁN VƯỢT THẨM QUYỀN PD</v>
          </cell>
        </row>
      </sheetData>
      <sheetData sheetId="4021">
        <row r="1">
          <cell r="A1" t="str">
            <v>PHIẾU XỬ LÝ HỒ SƠ THANH TOÁN VƯỢT THẨM QUYỀN PD</v>
          </cell>
        </row>
      </sheetData>
      <sheetData sheetId="4022">
        <row r="1">
          <cell r="A1" t="str">
            <v>PHIẾU XỬ LÝ HỒ SƠ THANH TOÁN VƯỢT THẨM QUYỀN PD</v>
          </cell>
        </row>
      </sheetData>
      <sheetData sheetId="4023">
        <row r="1">
          <cell r="A1" t="str">
            <v>PHIẾU XỬ LÝ HỒ SƠ THANH TOÁN VƯỢT THẨM QUYỀN PD</v>
          </cell>
        </row>
      </sheetData>
      <sheetData sheetId="4024">
        <row r="1">
          <cell r="A1" t="str">
            <v>PHIẾU XỬ LÝ HỒ SƠ THANH TOÁN VƯỢT THẨM QUYỀN PD</v>
          </cell>
        </row>
      </sheetData>
      <sheetData sheetId="4025">
        <row r="1">
          <cell r="A1" t="str">
            <v>PHIẾU XỬ LÝ HỒ SƠ THANH TOÁN VƯỢT THẨM QUYỀN PD</v>
          </cell>
        </row>
      </sheetData>
      <sheetData sheetId="4026">
        <row r="1">
          <cell r="A1" t="str">
            <v>PHIẾU XỬ LÝ HỒ SƠ THANH TOÁN VƯỢT THẨM QUYỀN PD</v>
          </cell>
        </row>
      </sheetData>
      <sheetData sheetId="4027">
        <row r="1">
          <cell r="A1" t="str">
            <v>PHIẾU XỬ LÝ HỒ SƠ THANH TOÁN VƯỢT THẨM QUYỀN PD</v>
          </cell>
        </row>
      </sheetData>
      <sheetData sheetId="4028">
        <row r="1">
          <cell r="A1" t="str">
            <v>PHIẾU XỬ LÝ HỒ SƠ THANH TOÁN VƯỢT THẨM QUYỀN PD</v>
          </cell>
        </row>
      </sheetData>
      <sheetData sheetId="4029">
        <row r="1">
          <cell r="A1" t="str">
            <v>PHIẾU XỬ LÝ HỒ SƠ THANH TOÁN VƯỢT THẨM QUYỀN PD</v>
          </cell>
        </row>
      </sheetData>
      <sheetData sheetId="4030">
        <row r="1">
          <cell r="A1" t="str">
            <v>PHIẾU XỬ LÝ HỒ SƠ THANH TOÁN VƯỢT THẨM QUYỀN PD</v>
          </cell>
        </row>
      </sheetData>
      <sheetData sheetId="4031">
        <row r="1">
          <cell r="A1" t="str">
            <v>PHIẾU XỬ LÝ HỒ SƠ THANH TOÁN VƯỢT THẨM QUYỀN PD</v>
          </cell>
        </row>
      </sheetData>
      <sheetData sheetId="4032">
        <row r="1">
          <cell r="A1" t="str">
            <v>PHIẾU XỬ LÝ HỒ SƠ THANH TOÁN VƯỢT THẨM QUYỀN PD</v>
          </cell>
        </row>
      </sheetData>
      <sheetData sheetId="4033">
        <row r="1">
          <cell r="A1" t="str">
            <v>PHIẾU XỬ LÝ HỒ SƠ THANH TOÁN VƯỢT THẨM QUYỀN PD</v>
          </cell>
        </row>
      </sheetData>
      <sheetData sheetId="4034">
        <row r="1">
          <cell r="A1" t="str">
            <v>PHIẾU XỬ LÝ HỒ SƠ THANH TOÁN VƯỢT THẨM QUYỀN PD</v>
          </cell>
        </row>
      </sheetData>
      <sheetData sheetId="4035">
        <row r="1">
          <cell r="A1" t="str">
            <v>PHIẾU XỬ LÝ HỒ SƠ THANH TOÁN VƯỢT THẨM QUYỀN PD</v>
          </cell>
        </row>
      </sheetData>
      <sheetData sheetId="4036">
        <row r="1">
          <cell r="A1" t="str">
            <v>PHIẾU XỬ LÝ HỒ SƠ THANH TOÁN VƯỢT THẨM QUYỀN PD</v>
          </cell>
        </row>
      </sheetData>
      <sheetData sheetId="4037">
        <row r="1">
          <cell r="A1" t="str">
            <v>PHIẾU XỬ LÝ HỒ SƠ THANH TOÁN VƯỢT THẨM QUYỀN PD</v>
          </cell>
        </row>
      </sheetData>
      <sheetData sheetId="4038">
        <row r="1">
          <cell r="A1" t="str">
            <v>PHIẾU XỬ LÝ HỒ SƠ THANH TOÁN VƯỢT THẨM QUYỀN PD</v>
          </cell>
        </row>
      </sheetData>
      <sheetData sheetId="4039">
        <row r="1">
          <cell r="A1" t="str">
            <v>PHIẾU XỬ LÝ HỒ SƠ THANH TOÁN VƯỢT THẨM QUYỀN PD</v>
          </cell>
        </row>
      </sheetData>
      <sheetData sheetId="4040">
        <row r="1">
          <cell r="A1" t="str">
            <v>PHIẾU XỬ LÝ HỒ SƠ THANH TOÁN VƯỢT THẨM QUYỀN PD</v>
          </cell>
        </row>
      </sheetData>
      <sheetData sheetId="4041">
        <row r="1">
          <cell r="A1" t="str">
            <v>PHIẾU XỬ LÝ HỒ SƠ THANH TOÁN VƯỢT THẨM QUYỀN PD</v>
          </cell>
        </row>
      </sheetData>
      <sheetData sheetId="4042">
        <row r="1">
          <cell r="A1" t="str">
            <v>PHIẾU XỬ LÝ HỒ SƠ THANH TOÁN VƯỢT THẨM QUYỀN PD</v>
          </cell>
        </row>
      </sheetData>
      <sheetData sheetId="4043">
        <row r="1">
          <cell r="A1" t="str">
            <v>PHIẾU XỬ LÝ HỒ SƠ THANH TOÁN VƯỢT THẨM QUYỀN PD</v>
          </cell>
        </row>
      </sheetData>
      <sheetData sheetId="4044">
        <row r="1">
          <cell r="A1" t="str">
            <v>PHIẾU XỬ LÝ HỒ SƠ THANH TOÁN VƯỢT THẨM QUYỀN PD</v>
          </cell>
        </row>
      </sheetData>
      <sheetData sheetId="4045">
        <row r="1">
          <cell r="A1" t="str">
            <v>PHIẾU XỬ LÝ HỒ SƠ THANH TOÁN VƯỢT THẨM QUYỀN PD</v>
          </cell>
        </row>
      </sheetData>
      <sheetData sheetId="4046">
        <row r="1">
          <cell r="A1" t="str">
            <v>PHIẾU XỬ LÝ HỒ SƠ THANH TOÁN VƯỢT THẨM QUYỀN PD</v>
          </cell>
        </row>
      </sheetData>
      <sheetData sheetId="4047">
        <row r="1">
          <cell r="A1" t="str">
            <v>PHIẾU XỬ LÝ HỒ SƠ THANH TOÁN VƯỢT THẨM QUYỀN PD</v>
          </cell>
        </row>
      </sheetData>
      <sheetData sheetId="4048">
        <row r="1">
          <cell r="A1" t="str">
            <v>PHIẾU XỬ LÝ HỒ SƠ THANH TOÁN VƯỢT THẨM QUYỀN PD</v>
          </cell>
        </row>
      </sheetData>
      <sheetData sheetId="4049">
        <row r="1">
          <cell r="A1" t="str">
            <v>PHIẾU XỬ LÝ HỒ SƠ THANH TOÁN VƯỢT THẨM QUYỀN PD</v>
          </cell>
        </row>
      </sheetData>
      <sheetData sheetId="4050">
        <row r="1">
          <cell r="A1" t="str">
            <v>PHIẾU XỬ LÝ HỒ SƠ THANH TOÁN VƯỢT THẨM QUYỀN PD</v>
          </cell>
        </row>
      </sheetData>
      <sheetData sheetId="4051">
        <row r="1">
          <cell r="A1" t="str">
            <v>PHIẾU XỬ LÝ HỒ SƠ THANH TOÁN VƯỢT THẨM QUYỀN PD</v>
          </cell>
        </row>
      </sheetData>
      <sheetData sheetId="4052">
        <row r="1">
          <cell r="A1" t="str">
            <v>PHIẾU XỬ LÝ HỒ SƠ THANH TOÁN VƯỢT THẨM QUYỀN PD</v>
          </cell>
        </row>
      </sheetData>
      <sheetData sheetId="4053">
        <row r="1">
          <cell r="A1" t="str">
            <v>PHIẾU XỬ LÝ HỒ SƠ THANH TOÁN VƯỢT THẨM QUYỀN PD</v>
          </cell>
        </row>
      </sheetData>
      <sheetData sheetId="4054">
        <row r="1">
          <cell r="A1" t="str">
            <v>PHIẾU XỬ LÝ HỒ SƠ THANH TOÁN VƯỢT THẨM QUYỀN PD</v>
          </cell>
        </row>
      </sheetData>
      <sheetData sheetId="4055">
        <row r="1">
          <cell r="A1" t="str">
            <v>PHIẾU XỬ LÝ HỒ SƠ THANH TOÁN VƯỢT THẨM QUYỀN PD</v>
          </cell>
        </row>
      </sheetData>
      <sheetData sheetId="4056">
        <row r="1">
          <cell r="A1" t="str">
            <v>PHIẾU XỬ LÝ HỒ SƠ THANH TOÁN VƯỢT THẨM QUYỀN PD</v>
          </cell>
        </row>
      </sheetData>
      <sheetData sheetId="4057">
        <row r="1">
          <cell r="A1" t="str">
            <v>PHIẾU XỬ LÝ HỒ SƠ THANH TOÁN VƯỢT THẨM QUYỀN PD</v>
          </cell>
        </row>
      </sheetData>
      <sheetData sheetId="4058">
        <row r="1">
          <cell r="A1" t="str">
            <v>PHIẾU XỬ LÝ HỒ SƠ THANH TOÁN VƯỢT THẨM QUYỀN PD</v>
          </cell>
        </row>
      </sheetData>
      <sheetData sheetId="4059">
        <row r="1">
          <cell r="A1" t="str">
            <v>PHIẾU XỬ LÝ HỒ SƠ THANH TOÁN VƯỢT THẨM QUYỀN PD</v>
          </cell>
        </row>
      </sheetData>
      <sheetData sheetId="4060">
        <row r="1">
          <cell r="A1" t="str">
            <v>PHIẾU XỬ LÝ HỒ SƠ THANH TOÁN VƯỢT THẨM QUYỀN PD</v>
          </cell>
        </row>
      </sheetData>
      <sheetData sheetId="4061">
        <row r="1">
          <cell r="A1" t="str">
            <v>PHIẾU XỬ LÝ HỒ SƠ THANH TOÁN VƯỢT THẨM QUYỀN PD</v>
          </cell>
        </row>
      </sheetData>
      <sheetData sheetId="4062">
        <row r="1">
          <cell r="A1" t="str">
            <v>PHIẾU XỬ LÝ HỒ SƠ THANH TOÁN VƯỢT THẨM QUYỀN PD</v>
          </cell>
        </row>
      </sheetData>
      <sheetData sheetId="4063">
        <row r="1">
          <cell r="A1" t="str">
            <v>PHIẾU XỬ LÝ HỒ SƠ THANH TOÁN VƯỢT THẨM QUYỀN PD</v>
          </cell>
        </row>
      </sheetData>
      <sheetData sheetId="4064">
        <row r="1">
          <cell r="A1" t="str">
            <v>PHIẾU XỬ LÝ HỒ SƠ THANH TOÁN VƯỢT THẨM QUYỀN PD</v>
          </cell>
        </row>
      </sheetData>
      <sheetData sheetId="4065">
        <row r="1">
          <cell r="A1" t="str">
            <v>PHIẾU XỬ LÝ HỒ SƠ THANH TOÁN VƯỢT THẨM QUYỀN PD</v>
          </cell>
        </row>
      </sheetData>
      <sheetData sheetId="4066">
        <row r="1">
          <cell r="A1" t="str">
            <v>PHIẾU XỬ LÝ HỒ SƠ THANH TOÁN VƯỢT THẨM QUYỀN PD</v>
          </cell>
        </row>
      </sheetData>
      <sheetData sheetId="4067">
        <row r="1">
          <cell r="A1" t="str">
            <v>PHIẾU XỬ LÝ HỒ SƠ THANH TOÁN VƯỢT THẨM QUYỀN PD</v>
          </cell>
        </row>
      </sheetData>
      <sheetData sheetId="4068">
        <row r="1">
          <cell r="A1" t="str">
            <v>PHIẾU XỬ LÝ HỒ SƠ THANH TOÁN VƯỢT THẨM QUYỀN PD</v>
          </cell>
        </row>
      </sheetData>
      <sheetData sheetId="4069">
        <row r="1">
          <cell r="A1" t="str">
            <v>PHIẾU XỬ LÝ HỒ SƠ THANH TOÁN VƯỢT THẨM QUYỀN PD</v>
          </cell>
        </row>
      </sheetData>
      <sheetData sheetId="4070">
        <row r="1">
          <cell r="A1" t="str">
            <v>PHIẾU XỬ LÝ HỒ SƠ THANH TOÁN VƯỢT THẨM QUYỀN PD</v>
          </cell>
        </row>
      </sheetData>
      <sheetData sheetId="4071">
        <row r="1">
          <cell r="A1" t="str">
            <v>PHIẾU XỬ LÝ HỒ SƠ THANH TOÁN VƯỢT THẨM QUYỀN PD</v>
          </cell>
        </row>
      </sheetData>
      <sheetData sheetId="4072">
        <row r="1">
          <cell r="A1" t="str">
            <v>PHIẾU XỬ LÝ HỒ SƠ THANH TOÁN VƯỢT THẨM QUYỀN PD</v>
          </cell>
        </row>
      </sheetData>
      <sheetData sheetId="4073">
        <row r="1">
          <cell r="A1" t="str">
            <v>PHIẾU XỬ LÝ HỒ SƠ THANH TOÁN VƯỢT THẨM QUYỀN PD</v>
          </cell>
        </row>
      </sheetData>
      <sheetData sheetId="4074">
        <row r="1">
          <cell r="A1" t="str">
            <v>PHIẾU XỬ LÝ HỒ SƠ THANH TOÁN VƯỢT THẨM QUYỀN PD</v>
          </cell>
        </row>
      </sheetData>
      <sheetData sheetId="4075">
        <row r="1">
          <cell r="A1" t="str">
            <v>PHIẾU XỬ LÝ HỒ SƠ THANH TOÁN VƯỢT THẨM QUYỀN PD</v>
          </cell>
        </row>
      </sheetData>
      <sheetData sheetId="4076">
        <row r="1">
          <cell r="A1" t="str">
            <v>PHIẾU XỬ LÝ HỒ SƠ THANH TOÁN VƯỢT THẨM QUYỀN PD</v>
          </cell>
        </row>
      </sheetData>
      <sheetData sheetId="4077">
        <row r="1">
          <cell r="A1" t="str">
            <v>PHIẾU XỬ LÝ HỒ SƠ THANH TOÁN VƯỢT THẨM QUYỀN PD</v>
          </cell>
        </row>
      </sheetData>
      <sheetData sheetId="4078">
        <row r="1">
          <cell r="A1" t="str">
            <v>PHIẾU XỬ LÝ HỒ SƠ THANH TOÁN VƯỢT THẨM QUYỀN PD</v>
          </cell>
        </row>
      </sheetData>
      <sheetData sheetId="4079">
        <row r="1">
          <cell r="A1" t="str">
            <v>PHIẾU XỬ LÝ HỒ SƠ THANH TOÁN VƯỢT THẨM QUYỀN PD</v>
          </cell>
        </row>
      </sheetData>
      <sheetData sheetId="4080">
        <row r="1">
          <cell r="A1" t="str">
            <v>PHIẾU XỬ LÝ HỒ SƠ THANH TOÁN VƯỢT THẨM QUYỀN PD</v>
          </cell>
        </row>
      </sheetData>
      <sheetData sheetId="4081">
        <row r="1">
          <cell r="A1" t="str">
            <v>PHIẾU XỬ LÝ HỒ SƠ THANH TOÁN VƯỢT THẨM QUYỀN PD</v>
          </cell>
        </row>
      </sheetData>
      <sheetData sheetId="4082">
        <row r="1">
          <cell r="A1" t="str">
            <v>PHIẾU XỬ LÝ HỒ SƠ THANH TOÁN VƯỢT THẨM QUYỀN PD</v>
          </cell>
        </row>
      </sheetData>
      <sheetData sheetId="4083">
        <row r="1">
          <cell r="A1" t="str">
            <v>PHIẾU XỬ LÝ HỒ SƠ THANH TOÁN VƯỢT THẨM QUYỀN PD</v>
          </cell>
        </row>
      </sheetData>
      <sheetData sheetId="4084">
        <row r="1">
          <cell r="A1" t="str">
            <v>PHIẾU XỬ LÝ HỒ SƠ THANH TOÁN VƯỢT THẨM QUYỀN PD</v>
          </cell>
        </row>
      </sheetData>
      <sheetData sheetId="4085">
        <row r="1">
          <cell r="A1" t="str">
            <v>PHIẾU XỬ LÝ HỒ SƠ THANH TOÁN VƯỢT THẨM QUYỀN PD</v>
          </cell>
        </row>
      </sheetData>
      <sheetData sheetId="4086"/>
      <sheetData sheetId="4087">
        <row r="1">
          <cell r="A1" t="str">
            <v>PHIẾU XỬ LÝ HỒ SƠ THANH TOÁN VƯỢT THẨM QUYỀN PD</v>
          </cell>
        </row>
      </sheetData>
      <sheetData sheetId="4088">
        <row r="1">
          <cell r="A1" t="str">
            <v>PHIẾU XỬ LÝ HỒ SƠ THANH TOÁN VƯỢT THẨM QUYỀN PD</v>
          </cell>
        </row>
      </sheetData>
      <sheetData sheetId="4089"/>
      <sheetData sheetId="4090">
        <row r="1">
          <cell r="A1" t="str">
            <v>PHIẾU XỬ LÝ HỒ SƠ THANH TOÁN VƯỢT THẨM QUYỀN PD</v>
          </cell>
        </row>
      </sheetData>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row r="1">
          <cell r="A1" t="str">
            <v>PHIẾU XỬ LÝ HỒ SƠ THANH TOÁN VƯỢT THẨM QUYỀN PD</v>
          </cell>
        </row>
      </sheetData>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row r="1">
          <cell r="A1" t="str">
            <v>PHIẾU XỬ LÝ HỒ SƠ THANH TOÁN VƯỢT THẨM QUYỀN PD</v>
          </cell>
        </row>
      </sheetData>
      <sheetData sheetId="4125"/>
      <sheetData sheetId="4126">
        <row r="1">
          <cell r="A1" t="str">
            <v>PHIẾU XỬ LÝ HỒ SƠ THANH TOÁN VƯỢT THẨM QUYỀN PD</v>
          </cell>
        </row>
      </sheetData>
      <sheetData sheetId="4127"/>
      <sheetData sheetId="4128">
        <row r="1">
          <cell r="A1" t="str">
            <v>PHIẾU XỬ LÝ HỒ SƠ THANH TOÁN VƯỢT THẨM QUYỀN PD</v>
          </cell>
        </row>
      </sheetData>
      <sheetData sheetId="4129">
        <row r="1">
          <cell r="A1" t="str">
            <v>PHIẾU XỬ LÝ HỒ SƠ THANH TOÁN VƯỢT THẨM QUYỀN PD</v>
          </cell>
        </row>
      </sheetData>
      <sheetData sheetId="4130">
        <row r="1">
          <cell r="A1" t="str">
            <v>PHIẾU XỬ LÝ HỒ SƠ THANH TOÁN VƯỢT THẨM QUYỀN PD</v>
          </cell>
        </row>
      </sheetData>
      <sheetData sheetId="4131">
        <row r="1">
          <cell r="A1" t="str">
            <v>PHIẾU XỬ LÝ HỒ SƠ THANH TOÁN VƯỢT THẨM QUYỀN PD</v>
          </cell>
        </row>
      </sheetData>
      <sheetData sheetId="4132">
        <row r="1">
          <cell r="A1" t="str">
            <v>PHIẾU XỬ LÝ HỒ SƠ THANH TOÁN VƯỢT THẨM QUYỀN PD</v>
          </cell>
        </row>
      </sheetData>
      <sheetData sheetId="4133">
        <row r="1">
          <cell r="A1" t="str">
            <v>PHIẾU XỬ LÝ HỒ SƠ THANH TOÁN VƯỢT THẨM QUYỀN PD</v>
          </cell>
        </row>
      </sheetData>
      <sheetData sheetId="4134">
        <row r="1">
          <cell r="A1" t="str">
            <v>PHIẾU XỬ LÝ HỒ SƠ THANH TOÁN VƯỢT THẨM QUYỀN PD</v>
          </cell>
        </row>
      </sheetData>
      <sheetData sheetId="4135">
        <row r="1">
          <cell r="A1" t="str">
            <v>PHIẾU XỬ LÝ HỒ SƠ THANH TOÁN VƯỢT THẨM QUYỀN PD</v>
          </cell>
        </row>
      </sheetData>
      <sheetData sheetId="4136">
        <row r="1">
          <cell r="A1" t="str">
            <v>PHIẾU XỬ LÝ HỒ SƠ THANH TOÁN VƯỢT THẨM QUYỀN PD</v>
          </cell>
        </row>
      </sheetData>
      <sheetData sheetId="4137"/>
      <sheetData sheetId="4138">
        <row r="1">
          <cell r="A1" t="str">
            <v>PHIẾU XỬ LÝ HỒ SƠ THANH TOÁN VƯỢT THẨM QUYỀN PD</v>
          </cell>
        </row>
      </sheetData>
      <sheetData sheetId="4139"/>
      <sheetData sheetId="4140"/>
      <sheetData sheetId="4141"/>
      <sheetData sheetId="4142"/>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ow r="1">
          <cell r="A1" t="str">
            <v>PHIẾU XỬ LÝ HỒ SƠ THANH TOÁN VƯỢT THẨM QUYỀN PD</v>
          </cell>
        </row>
      </sheetData>
      <sheetData sheetId="4188">
        <row r="1">
          <cell r="A1" t="str">
            <v>PHIẾU XỬ LÝ HỒ SƠ THANH TOÁN VƯỢT THẨM QUYỀN PD</v>
          </cell>
        </row>
      </sheetData>
      <sheetData sheetId="4189">
        <row r="1">
          <cell r="A1" t="str">
            <v>PHIẾU XỬ LÝ HỒ SƠ THANH TOÁN VƯỢT THẨM QUYỀN PD</v>
          </cell>
        </row>
      </sheetData>
      <sheetData sheetId="4190">
        <row r="1">
          <cell r="A1" t="str">
            <v>PHIẾU XỬ LÝ HỒ SƠ THANH TOÁN VƯỢT THẨM QUYỀN PD</v>
          </cell>
        </row>
      </sheetData>
      <sheetData sheetId="4191">
        <row r="1">
          <cell r="A1" t="str">
            <v>PHIẾU XỬ LÝ HỒ SƠ THANH TOÁN VƯỢT THẨM QUYỀN PD</v>
          </cell>
        </row>
      </sheetData>
      <sheetData sheetId="4192">
        <row r="1">
          <cell r="A1" t="str">
            <v>PHIẾU XỬ LÝ HỒ SƠ THANH TOÁN VƯỢT THẨM QUYỀN PD</v>
          </cell>
        </row>
      </sheetData>
      <sheetData sheetId="4193">
        <row r="1">
          <cell r="A1" t="str">
            <v>PHIẾU XỬ LÝ HỒ SƠ THANH TOÁN VƯỢT THẨM QUYỀN PD</v>
          </cell>
        </row>
      </sheetData>
      <sheetData sheetId="4194">
        <row r="1">
          <cell r="A1" t="str">
            <v>PHIẾU XỬ LÝ HỒ SƠ THANH TOÁN VƯỢT THẨM QUYỀN PD</v>
          </cell>
        </row>
      </sheetData>
      <sheetData sheetId="4195">
        <row r="1">
          <cell r="A1" t="str">
            <v>PHIẾU XỬ LÝ HỒ SƠ THANH TOÁN VƯỢT THẨM QUYỀN PD</v>
          </cell>
        </row>
      </sheetData>
      <sheetData sheetId="4196">
        <row r="1">
          <cell r="A1" t="str">
            <v>PHIẾU XỬ LÝ HỒ SƠ THANH TOÁN VƯỢT THẨM QUYỀN PD</v>
          </cell>
        </row>
      </sheetData>
      <sheetData sheetId="4197">
        <row r="1">
          <cell r="A1" t="str">
            <v>PHIẾU XỬ LÝ HỒ SƠ THANH TOÁN VƯỢT THẨM QUYỀN PD</v>
          </cell>
        </row>
      </sheetData>
      <sheetData sheetId="4198">
        <row r="1">
          <cell r="A1" t="str">
            <v>PHIẾU XỬ LÝ HỒ SƠ THANH TOÁN VƯỢT THẨM QUYỀN PD</v>
          </cell>
        </row>
      </sheetData>
      <sheetData sheetId="4199">
        <row r="1">
          <cell r="A1" t="str">
            <v>PHIẾU XỬ LÝ HỒ SƠ THANH TOÁN VƯỢT THẨM QUYỀN PD</v>
          </cell>
        </row>
      </sheetData>
      <sheetData sheetId="4200">
        <row r="1">
          <cell r="A1" t="str">
            <v>PHIẾU XỬ LÝ HỒ SƠ THANH TOÁN VƯỢT THẨM QUYỀN PD</v>
          </cell>
        </row>
      </sheetData>
      <sheetData sheetId="4201">
        <row r="1">
          <cell r="A1" t="str">
            <v>PHIẾU XỬ LÝ HỒ SƠ THANH TOÁN VƯỢT THẨM QUYỀN PD</v>
          </cell>
        </row>
      </sheetData>
      <sheetData sheetId="4202">
        <row r="1">
          <cell r="A1" t="str">
            <v>PHIẾU XỬ LÝ HỒ SƠ THANH TOÁN VƯỢT THẨM QUYỀN PD</v>
          </cell>
        </row>
      </sheetData>
      <sheetData sheetId="4203">
        <row r="1">
          <cell r="A1" t="str">
            <v>PHIẾU XỬ LÝ HỒ SƠ THANH TOÁN VƯỢT THẨM QUYỀN PD</v>
          </cell>
        </row>
      </sheetData>
      <sheetData sheetId="4204">
        <row r="1">
          <cell r="A1" t="str">
            <v>PHIẾU XỬ LÝ HỒ SƠ THANH TOÁN VƯỢT THẨM QUYỀN PD</v>
          </cell>
        </row>
      </sheetData>
      <sheetData sheetId="4205">
        <row r="1">
          <cell r="A1" t="str">
            <v>PHIẾU XỬ LÝ HỒ SƠ THANH TOÁN VƯỢT THẨM QUYỀN PD</v>
          </cell>
        </row>
      </sheetData>
      <sheetData sheetId="4206">
        <row r="1">
          <cell r="A1" t="str">
            <v>PHIẾU XỬ LÝ HỒ SƠ THANH TOÁN VƯỢT THẨM QUYỀN PD</v>
          </cell>
        </row>
      </sheetData>
      <sheetData sheetId="4207">
        <row r="1">
          <cell r="A1" t="str">
            <v>PHIẾU XỬ LÝ HỒ SƠ THANH TOÁN VƯỢT THẨM QUYỀN PD</v>
          </cell>
        </row>
      </sheetData>
      <sheetData sheetId="4208">
        <row r="1">
          <cell r="A1" t="str">
            <v>PHIẾU XỬ LÝ HỒ SƠ THANH TOÁN VƯỢT THẨM QUYỀN PD</v>
          </cell>
        </row>
      </sheetData>
      <sheetData sheetId="4209">
        <row r="1">
          <cell r="A1" t="str">
            <v>PHIẾU XỬ LÝ HỒ SƠ THANH TOÁN VƯỢT THẨM QUYỀN PD</v>
          </cell>
        </row>
      </sheetData>
      <sheetData sheetId="4210">
        <row r="1">
          <cell r="A1" t="str">
            <v>PHIẾU XỬ LÝ HỒ SƠ THANH TOÁN VƯỢT THẨM QUYỀN PD</v>
          </cell>
        </row>
      </sheetData>
      <sheetData sheetId="4211">
        <row r="1">
          <cell r="A1" t="str">
            <v>PHIẾU XỬ LÝ HỒ SƠ THANH TOÁN VƯỢT THẨM QUYỀN PD</v>
          </cell>
        </row>
      </sheetData>
      <sheetData sheetId="4212">
        <row r="1">
          <cell r="A1" t="str">
            <v>PHIẾU XỬ LÝ HỒ SƠ THANH TOÁN VƯỢT THẨM QUYỀN PD</v>
          </cell>
        </row>
      </sheetData>
      <sheetData sheetId="4213">
        <row r="1">
          <cell r="A1" t="str">
            <v>PHIẾU XỬ LÝ HỒ SƠ THANH TOÁN VƯỢT THẨM QUYỀN PD</v>
          </cell>
        </row>
      </sheetData>
      <sheetData sheetId="4214">
        <row r="1">
          <cell r="A1" t="str">
            <v>PHIẾU XỬ LÝ HỒ SƠ THANH TOÁN VƯỢT THẨM QUYỀN PD</v>
          </cell>
        </row>
      </sheetData>
      <sheetData sheetId="4215">
        <row r="1">
          <cell r="A1" t="str">
            <v>PHIẾU XỬ LÝ HỒ SƠ THANH TOÁN VƯỢT THẨM QUYỀN PD</v>
          </cell>
        </row>
      </sheetData>
      <sheetData sheetId="4216">
        <row r="1">
          <cell r="A1" t="str">
            <v>PHIẾU XỬ LÝ HỒ SƠ THANH TOÁN VƯỢT THẨM QUYỀN PD</v>
          </cell>
        </row>
      </sheetData>
      <sheetData sheetId="4217">
        <row r="1">
          <cell r="A1" t="str">
            <v>PHIẾU XỬ LÝ HỒ SƠ THANH TOÁN VƯỢT THẨM QUYỀN PD</v>
          </cell>
        </row>
      </sheetData>
      <sheetData sheetId="4218">
        <row r="1">
          <cell r="A1" t="str">
            <v>PHIẾU XỬ LÝ HỒ SƠ THANH TOÁN VƯỢT THẨM QUYỀN PD</v>
          </cell>
        </row>
      </sheetData>
      <sheetData sheetId="4219">
        <row r="1">
          <cell r="A1" t="str">
            <v>PHIẾU XỬ LÝ HỒ SƠ THANH TOÁN VƯỢT THẨM QUYỀN PD</v>
          </cell>
        </row>
      </sheetData>
      <sheetData sheetId="4220">
        <row r="1">
          <cell r="A1" t="str">
            <v>PHIẾU XỬ LÝ HỒ SƠ THANH TOÁN VƯỢT THẨM QUYỀN PD</v>
          </cell>
        </row>
      </sheetData>
      <sheetData sheetId="4221">
        <row r="1">
          <cell r="A1" t="str">
            <v>PHIẾU XỬ LÝ HỒ SƠ THANH TOÁN VƯỢT THẨM QUYỀN PD</v>
          </cell>
        </row>
      </sheetData>
      <sheetData sheetId="4222">
        <row r="1">
          <cell r="A1" t="str">
            <v>PHIẾU XỬ LÝ HỒ SƠ THANH TOÁN VƯỢT THẨM QUYỀN PD</v>
          </cell>
        </row>
      </sheetData>
      <sheetData sheetId="4223">
        <row r="1">
          <cell r="A1" t="str">
            <v>PHIẾU XỬ LÝ HỒ SƠ THANH TOÁN VƯỢT THẨM QUYỀN PD</v>
          </cell>
        </row>
      </sheetData>
      <sheetData sheetId="4224">
        <row r="1">
          <cell r="A1" t="str">
            <v>PHIẾU XỬ LÝ HỒ SƠ THANH TOÁN VƯỢT THẨM QUYỀN PD</v>
          </cell>
        </row>
      </sheetData>
      <sheetData sheetId="4225">
        <row r="1">
          <cell r="A1" t="str">
            <v>PHIẾU XỬ LÝ HỒ SƠ THANH TOÁN VƯỢT THẨM QUYỀN PD</v>
          </cell>
        </row>
      </sheetData>
      <sheetData sheetId="4226">
        <row r="1">
          <cell r="A1" t="str">
            <v>PHIẾU XỬ LÝ HỒ SƠ THANH TOÁN VƯỢT THẨM QUYỀN PD</v>
          </cell>
        </row>
      </sheetData>
      <sheetData sheetId="4227">
        <row r="1">
          <cell r="A1" t="str">
            <v>PHIẾU XỬ LÝ HỒ SƠ THANH TOÁN VƯỢT THẨM QUYỀN PD</v>
          </cell>
        </row>
      </sheetData>
      <sheetData sheetId="4228">
        <row r="1">
          <cell r="A1" t="str">
            <v>PHIẾU XỬ LÝ HỒ SƠ THANH TOÁN VƯỢT THẨM QUYỀN PD</v>
          </cell>
        </row>
      </sheetData>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sheetData sheetId="4251"/>
      <sheetData sheetId="4252"/>
      <sheetData sheetId="4253">
        <row r="1">
          <cell r="A1" t="str">
            <v>PHIẾU XỬ LÝ HỒ SƠ THANH TOÁN VƯỢT THẨM QUYỀN PD</v>
          </cell>
        </row>
      </sheetData>
      <sheetData sheetId="4254">
        <row r="1">
          <cell r="A1" t="str">
            <v>PHIẾU XỬ LÝ HỒ SƠ THANH TOÁN VƯỢT THẨM QUYỀN PD</v>
          </cell>
        </row>
      </sheetData>
      <sheetData sheetId="4255">
        <row r="1">
          <cell r="A1" t="str">
            <v>PHIẾU XỬ LÝ HỒ SƠ THANH TOÁN VƯỢT THẨM QUYỀN PD</v>
          </cell>
        </row>
      </sheetData>
      <sheetData sheetId="4256">
        <row r="1">
          <cell r="A1" t="str">
            <v>PHIẾU XỬ LÝ HỒ SƠ THANH TOÁN VƯỢT THẨM QUYỀN PD</v>
          </cell>
        </row>
      </sheetData>
      <sheetData sheetId="4257">
        <row r="1">
          <cell r="A1" t="str">
            <v>PHIẾU XỬ LÝ HỒ SƠ THANH TOÁN VƯỢT THẨM QUYỀN PD</v>
          </cell>
        </row>
      </sheetData>
      <sheetData sheetId="4258">
        <row r="1">
          <cell r="A1" t="str">
            <v>PHIẾU XỬ LÝ HỒ SƠ THANH TOÁN VƯỢT THẨM QUYỀN PD</v>
          </cell>
        </row>
      </sheetData>
      <sheetData sheetId="4259">
        <row r="1">
          <cell r="A1" t="str">
            <v>PHIẾU XỬ LÝ HỒ SƠ THANH TOÁN VƯỢT THẨM QUYỀN PD</v>
          </cell>
        </row>
      </sheetData>
      <sheetData sheetId="4260">
        <row r="1">
          <cell r="A1" t="str">
            <v>PHIẾU XỬ LÝ HỒ SƠ THANH TOÁN VƯỢT THẨM QUYỀN PD</v>
          </cell>
        </row>
      </sheetData>
      <sheetData sheetId="4261">
        <row r="1">
          <cell r="A1" t="str">
            <v>PHIẾU XỬ LÝ HỒ SƠ THANH TOÁN VƯỢT THẨM QUYỀN PD</v>
          </cell>
        </row>
      </sheetData>
      <sheetData sheetId="4262">
        <row r="1">
          <cell r="A1" t="str">
            <v>PHIẾU XỬ LÝ HỒ SƠ THANH TOÁN VƯỢT THẨM QUYỀN PD</v>
          </cell>
        </row>
      </sheetData>
      <sheetData sheetId="4263">
        <row r="1">
          <cell r="A1" t="str">
            <v>PHIẾU XỬ LÝ HỒ SƠ THANH TOÁN VƯỢT THẨM QUYỀN PD</v>
          </cell>
        </row>
      </sheetData>
      <sheetData sheetId="4264">
        <row r="1">
          <cell r="A1" t="str">
            <v>PHIẾU XỬ LÝ HỒ SƠ THANH TOÁN VƯỢT THẨM QUYỀN PD</v>
          </cell>
        </row>
      </sheetData>
      <sheetData sheetId="4265"/>
      <sheetData sheetId="4266"/>
      <sheetData sheetId="4267">
        <row r="1">
          <cell r="A1" t="str">
            <v>PHIẾU XỬ LÝ HỒ SƠ THANH TOÁN VƯỢT THẨM QUYỀN PD</v>
          </cell>
        </row>
      </sheetData>
      <sheetData sheetId="4268">
        <row r="1">
          <cell r="A1" t="str">
            <v>PHIẾU XỬ LÝ HỒ SƠ THANH TOÁN VƯỢT THẨM QUYỀN PD</v>
          </cell>
        </row>
      </sheetData>
      <sheetData sheetId="4269">
        <row r="1">
          <cell r="A1" t="str">
            <v>PHIẾU XỬ LÝ HỒ SƠ THANH TOÁN VƯỢT THẨM QUYỀN PD</v>
          </cell>
        </row>
      </sheetData>
      <sheetData sheetId="4270">
        <row r="1">
          <cell r="A1" t="str">
            <v>PHIẾU XỬ LÝ HỒ SƠ THANH TOÁN VƯỢT THẨM QUYỀN PD</v>
          </cell>
        </row>
      </sheetData>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ow r="1">
          <cell r="A1" t="str">
            <v>PHIẾU XỬ LÝ HỒ SƠ THANH TOÁN VƯỢT THẨM QUYỀN PD</v>
          </cell>
        </row>
      </sheetData>
      <sheetData sheetId="4565">
        <row r="1">
          <cell r="A1" t="str">
            <v>PHIẾU XỬ LÝ HỒ SƠ THANH TOÁN VƯỢT THẨM QUYỀN PD</v>
          </cell>
        </row>
      </sheetData>
      <sheetData sheetId="4566" refreshError="1"/>
      <sheetData sheetId="4567"/>
      <sheetData sheetId="4568"/>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ow r="1">
          <cell r="A1" t="str">
            <v>PHIẾU XỬ LÝ HỒ SƠ THANH TOÁN VƯỢT THẨM QUYỀN PD</v>
          </cell>
        </row>
      </sheetData>
      <sheetData sheetId="4586"/>
      <sheetData sheetId="4587"/>
      <sheetData sheetId="4588"/>
      <sheetData sheetId="4589" refreshError="1"/>
      <sheetData sheetId="4590" refreshError="1"/>
      <sheetData sheetId="4591">
        <row r="1">
          <cell r="A1" t="str">
            <v>PHIẾU XỬ LÝ HỒ SƠ THANH TOÁN VƯỢT THẨM QUYỀN PD</v>
          </cell>
        </row>
      </sheetData>
      <sheetData sheetId="4592"/>
      <sheetData sheetId="4593">
        <row r="1">
          <cell r="A1" t="str">
            <v>PHIẾU XỬ LÝ HỒ SƠ THANH TOÁN VƯỢT THẨM QUYỀN PD</v>
          </cell>
        </row>
      </sheetData>
      <sheetData sheetId="4594"/>
      <sheetData sheetId="4595" refreshError="1"/>
      <sheetData sheetId="4596" refreshError="1"/>
      <sheetData sheetId="4597" refreshError="1"/>
      <sheetData sheetId="4598"/>
      <sheetData sheetId="4599" refreshError="1"/>
      <sheetData sheetId="4600" refreshError="1"/>
      <sheetData sheetId="4601"/>
      <sheetData sheetId="4602"/>
      <sheetData sheetId="4603" refreshError="1"/>
      <sheetData sheetId="4604">
        <row r="1">
          <cell r="A1" t="str">
            <v>PHIẾU XỬ LÝ HỒ SƠ THANH TOÁN VƯỢT THẨM QUYỀN PD</v>
          </cell>
        </row>
      </sheetData>
      <sheetData sheetId="4605">
        <row r="1">
          <cell r="A1" t="str">
            <v>PHIẾU XỬ LÝ HỒ SƠ THANH TOÁN VƯỢT THẨM QUYỀN PD</v>
          </cell>
        </row>
      </sheetData>
      <sheetData sheetId="4606" refreshError="1"/>
      <sheetData sheetId="4607" refreshError="1"/>
      <sheetData sheetId="4608" refreshError="1"/>
      <sheetData sheetId="4609" refreshError="1"/>
      <sheetData sheetId="4610" refreshError="1"/>
      <sheetData sheetId="4611" refreshError="1"/>
      <sheetData sheetId="4612" refreshError="1"/>
      <sheetData sheetId="4613">
        <row r="1">
          <cell r="A1" t="str">
            <v>PHIẾU XỬ LÝ HỒ SƠ THANH TOÁN VƯỢT THẨM QUYỀN PD</v>
          </cell>
        </row>
      </sheetData>
      <sheetData sheetId="4614">
        <row r="1">
          <cell r="A1" t="str">
            <v>PHIẾU XỬ LÝ HỒ SƠ THANH TOÁN VƯỢT THẨM QUYỀN PD</v>
          </cell>
        </row>
      </sheetData>
      <sheetData sheetId="4615">
        <row r="1">
          <cell r="A1" t="str">
            <v>PHIẾU XỬ LÝ HỒ SƠ THANH TOÁN VƯỢT THẨM QUYỀN PD</v>
          </cell>
        </row>
      </sheetData>
      <sheetData sheetId="4616">
        <row r="1">
          <cell r="A1" t="str">
            <v>PHIẾU XỬ LÝ HỒ SƠ THANH TOÁN VƯỢT THẨM QUYỀN PD</v>
          </cell>
        </row>
      </sheetData>
      <sheetData sheetId="4617">
        <row r="1">
          <cell r="A1" t="str">
            <v>PHIẾU XỬ LÝ HỒ SƠ THANH TOÁN VƯỢT THẨM QUYỀN PD</v>
          </cell>
        </row>
      </sheetData>
      <sheetData sheetId="4618">
        <row r="1">
          <cell r="A1" t="str">
            <v>PHIẾU XỬ LÝ HỒ SƠ THANH TOÁN VƯỢT THẨM QUYỀN PD</v>
          </cell>
        </row>
      </sheetData>
      <sheetData sheetId="4619" refreshError="1"/>
      <sheetData sheetId="4620" refreshError="1"/>
      <sheetData sheetId="4621" refreshError="1"/>
      <sheetData sheetId="4622" refreshError="1"/>
      <sheetData sheetId="4623" refreshError="1"/>
      <sheetData sheetId="4624">
        <row r="1">
          <cell r="A1" t="str">
            <v>PHIẾU XỬ LÝ HỒ SƠ THANH TOÁN VƯỢT THẨM QUYỀN PD</v>
          </cell>
        </row>
      </sheetData>
      <sheetData sheetId="4625">
        <row r="1">
          <cell r="A1" t="str">
            <v>PHIẾU XỬ LÝ HỒ SƠ THANH TOÁN VƯỢT THẨM QUYỀN PD</v>
          </cell>
        </row>
      </sheetData>
      <sheetData sheetId="4626">
        <row r="1">
          <cell r="A1" t="str">
            <v>PHIẾU XỬ LÝ HỒ SƠ THANH TOÁN VƯỢT THẨM QUYỀN PD</v>
          </cell>
        </row>
      </sheetData>
      <sheetData sheetId="4627">
        <row r="1">
          <cell r="A1" t="str">
            <v>PHIẾU XỬ LÝ HỒ SƠ THANH TOÁN VƯỢT THẨM QUYỀN PD</v>
          </cell>
        </row>
      </sheetData>
      <sheetData sheetId="4628">
        <row r="1">
          <cell r="A1" t="str">
            <v>PHIẾU XỬ LÝ HỒ SƠ THANH TOÁN VƯỢT THẨM QUYỀN PD</v>
          </cell>
        </row>
      </sheetData>
      <sheetData sheetId="4629">
        <row r="1">
          <cell r="A1" t="str">
            <v>PHIẾU XỬ LÝ HỒ SƠ THANH TOÁN VƯỢT THẨM QUYỀN PD</v>
          </cell>
        </row>
      </sheetData>
      <sheetData sheetId="4630">
        <row r="1">
          <cell r="A1" t="str">
            <v>PHIẾU XỬ LÝ HỒ SƠ THANH TOÁN VƯỢT THẨM QUYỀN PD</v>
          </cell>
        </row>
      </sheetData>
      <sheetData sheetId="4631">
        <row r="1">
          <cell r="A1" t="str">
            <v>PHIẾU XỬ LÝ HỒ SƠ THANH TOÁN VƯỢT THẨM QUYỀN PD</v>
          </cell>
        </row>
      </sheetData>
      <sheetData sheetId="4632">
        <row r="1">
          <cell r="A1" t="str">
            <v>PHIẾU XỬ LÝ HỒ SƠ THANH TOÁN VƯỢT THẨM QUYỀN PD</v>
          </cell>
        </row>
      </sheetData>
      <sheetData sheetId="4633">
        <row r="1">
          <cell r="A1" t="str">
            <v>PHIẾU XỬ LÝ HỒ SƠ THANH TOÁN VƯỢT THẨM QUYỀN PD</v>
          </cell>
        </row>
      </sheetData>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ow r="1">
          <cell r="A1" t="str">
            <v>PHIẾU XỬ LÝ HỒ SƠ THANH TOÁN VƯỢT THẨM QUYỀN PD</v>
          </cell>
        </row>
      </sheetData>
      <sheetData sheetId="4651">
        <row r="1">
          <cell r="A1" t="str">
            <v>PHIẾU XỬ LÝ HỒ SƠ THANH TOÁN VƯỢT THẨM QUYỀN PD</v>
          </cell>
        </row>
      </sheetData>
      <sheetData sheetId="4652"/>
      <sheetData sheetId="4653"/>
      <sheetData sheetId="4654">
        <row r="1">
          <cell r="A1" t="str">
            <v>PHIẾU XỬ LÝ HỒ SƠ THANH TOÁN VƯỢT THẨM QUYỀN PD</v>
          </cell>
        </row>
      </sheetData>
      <sheetData sheetId="4655"/>
      <sheetData sheetId="4656"/>
      <sheetData sheetId="4657"/>
      <sheetData sheetId="4658"/>
      <sheetData sheetId="4659">
        <row r="1">
          <cell r="A1" t="str">
            <v>PHIẾU XỬ LÝ HỒ SƠ THANH TOÁN VƯỢT THẨM QUYỀN PD</v>
          </cell>
        </row>
      </sheetData>
      <sheetData sheetId="4660">
        <row r="1">
          <cell r="A1" t="str">
            <v>PHIẾU XỬ LÝ HỒ SƠ THANH TOÁN VƯỢT THẨM QUYỀN PD</v>
          </cell>
        </row>
      </sheetData>
      <sheetData sheetId="4661">
        <row r="1">
          <cell r="A1" t="str">
            <v>PHIẾU XỬ LÝ HỒ SƠ THANH TOÁN VƯỢT THẨM QUYỀN PD</v>
          </cell>
        </row>
      </sheetData>
      <sheetData sheetId="4662"/>
      <sheetData sheetId="4663"/>
      <sheetData sheetId="4664"/>
      <sheetData sheetId="4665">
        <row r="1">
          <cell r="A1" t="str">
            <v>PHIẾU XỬ LÝ HỒ SƠ THANH TOÁN VƯỢT THẨM QUYỀN PD</v>
          </cell>
        </row>
      </sheetData>
      <sheetData sheetId="4666"/>
      <sheetData sheetId="4667"/>
      <sheetData sheetId="4668"/>
      <sheetData sheetId="4669"/>
      <sheetData sheetId="4670"/>
      <sheetData sheetId="4671"/>
      <sheetData sheetId="4672">
        <row r="1">
          <cell r="A1" t="str">
            <v>PHIẾU XỬ LÝ HỒ SƠ THANH TOÁN VƯỢT THẨM QUYỀN PD</v>
          </cell>
        </row>
      </sheetData>
      <sheetData sheetId="4673">
        <row r="1">
          <cell r="A1" t="str">
            <v>PHIẾU XỬ LÝ HỒ SƠ THANH TOÁN VƯỢT THẨM QUYỀN PD</v>
          </cell>
        </row>
      </sheetData>
      <sheetData sheetId="4674">
        <row r="1">
          <cell r="A1" t="str">
            <v>PHIẾU XỬ LÝ HỒ SƠ THANH TOÁN VƯỢT THẨM QUYỀN PD</v>
          </cell>
        </row>
      </sheetData>
      <sheetData sheetId="4675">
        <row r="1">
          <cell r="A1" t="str">
            <v>PHIẾU XỬ LÝ HỒ SƠ THANH TOÁN VƯỢT THẨM QUYỀN PD</v>
          </cell>
        </row>
      </sheetData>
      <sheetData sheetId="4676">
        <row r="1">
          <cell r="A1" t="str">
            <v>PHIẾU XỬ LÝ HỒ SƠ THANH TOÁN VƯỢT THẨM QUYỀN PD</v>
          </cell>
        </row>
      </sheetData>
      <sheetData sheetId="4677">
        <row r="1">
          <cell r="A1" t="str">
            <v>PHIẾU XỬ LÝ HỒ SƠ THANH TOÁN VƯỢT THẨM QUYỀN PD</v>
          </cell>
        </row>
      </sheetData>
      <sheetData sheetId="4678">
        <row r="1">
          <cell r="A1" t="str">
            <v>PHIẾU XỬ LÝ HỒ SƠ THANH TOÁN VƯỢT THẨM QUYỀN PD</v>
          </cell>
        </row>
      </sheetData>
      <sheetData sheetId="4679"/>
      <sheetData sheetId="4680">
        <row r="1">
          <cell r="A1" t="str">
            <v>PHIẾU XỬ LÝ HỒ SƠ THANH TOÁN VƯỢT THẨM QUYỀN PD</v>
          </cell>
        </row>
      </sheetData>
      <sheetData sheetId="4681">
        <row r="1">
          <cell r="A1" t="str">
            <v>PHIẾU XỬ LÝ HỒ SƠ THANH TOÁN VƯỢT THẨM QUYỀN PD</v>
          </cell>
        </row>
      </sheetData>
      <sheetData sheetId="4682"/>
      <sheetData sheetId="4683"/>
      <sheetData sheetId="4684"/>
      <sheetData sheetId="4685">
        <row r="1">
          <cell r="A1" t="str">
            <v>PHIẾU XỬ LÝ HỒ SƠ THANH TOÁN VƯỢT THẨM QUYỀN PD</v>
          </cell>
        </row>
      </sheetData>
      <sheetData sheetId="4686">
        <row r="1">
          <cell r="A1" t="str">
            <v>PHIẾU XỬ LÝ HỒ SƠ THANH TOÁN VƯỢT THẨM QUYỀN PD</v>
          </cell>
        </row>
      </sheetData>
      <sheetData sheetId="4687">
        <row r="1">
          <cell r="A1" t="str">
            <v>PHIẾU XỬ LÝ HỒ SƠ THANH TOÁN VƯỢT THẨM QUYỀN PD</v>
          </cell>
        </row>
      </sheetData>
      <sheetData sheetId="4688">
        <row r="1">
          <cell r="A1" t="str">
            <v>PHIẾU XỬ LÝ HỒ SƠ THANH TOÁN VƯỢT THẨM QUYỀN PD</v>
          </cell>
        </row>
      </sheetData>
      <sheetData sheetId="4689">
        <row r="1">
          <cell r="A1" t="str">
            <v>PHIẾU XỬ LÝ HỒ SƠ THANH TOÁN VƯỢT THẨM QUYỀN PD</v>
          </cell>
        </row>
      </sheetData>
      <sheetData sheetId="4690">
        <row r="1">
          <cell r="A1" t="str">
            <v>PHIẾU XỬ LÝ HỒ SƠ THANH TOÁN VƯỢT THẨM QUYỀN PD</v>
          </cell>
        </row>
      </sheetData>
      <sheetData sheetId="4691">
        <row r="1">
          <cell r="A1" t="str">
            <v>PHIẾU XỬ LÝ HỒ SƠ THANH TOÁN VƯỢT THẨM QUYỀN PD</v>
          </cell>
        </row>
      </sheetData>
      <sheetData sheetId="4692">
        <row r="1">
          <cell r="A1" t="str">
            <v>PHIẾU XỬ LÝ HỒ SƠ THANH TOÁN VƯỢT THẨM QUYỀN PD</v>
          </cell>
        </row>
      </sheetData>
      <sheetData sheetId="4693">
        <row r="1">
          <cell r="A1" t="str">
            <v>PHIẾU XỬ LÝ HỒ SƠ THANH TOÁN VƯỢT THẨM QUYỀN PD</v>
          </cell>
        </row>
      </sheetData>
      <sheetData sheetId="4694"/>
      <sheetData sheetId="4695">
        <row r="1">
          <cell r="A1" t="str">
            <v>PHIẾU XỬ LÝ HỒ SƠ THANH TOÁN VƯỢT THẨM QUYỀN PD</v>
          </cell>
        </row>
      </sheetData>
      <sheetData sheetId="4696">
        <row r="1">
          <cell r="A1" t="str">
            <v>PHIẾU XỬ LÝ HỒ SƠ THANH TOÁN VƯỢT THẨM QUYỀN PD</v>
          </cell>
        </row>
      </sheetData>
      <sheetData sheetId="4697">
        <row r="1">
          <cell r="A1" t="str">
            <v>PHIẾU XỬ LÝ HỒ SƠ THANH TOÁN VƯỢT THẨM QUYỀN PD</v>
          </cell>
        </row>
      </sheetData>
      <sheetData sheetId="4698">
        <row r="1">
          <cell r="A1" t="str">
            <v>PHIẾU XỬ LÝ HỒ SƠ THANH TOÁN VƯỢT THẨM QUYỀN PD</v>
          </cell>
        </row>
      </sheetData>
      <sheetData sheetId="4699">
        <row r="1">
          <cell r="A1" t="str">
            <v>PHIẾU XỬ LÝ HỒ SƠ THANH TOÁN VƯỢT THẨM QUYỀN PD</v>
          </cell>
        </row>
      </sheetData>
      <sheetData sheetId="4700">
        <row r="1">
          <cell r="A1" t="str">
            <v>PHIẾU XỬ LÝ HỒ SƠ THANH TOÁN VƯỢT THẨM QUYỀN PD</v>
          </cell>
        </row>
      </sheetData>
      <sheetData sheetId="4701">
        <row r="1">
          <cell r="A1" t="str">
            <v>PHIẾU XỬ LÝ HỒ SƠ THANH TOÁN VƯỢT THẨM QUYỀN PD</v>
          </cell>
        </row>
      </sheetData>
      <sheetData sheetId="4702">
        <row r="1">
          <cell r="A1" t="str">
            <v>PHIẾU XỬ LÝ HỒ SƠ THANH TOÁN VƯỢT THẨM QUYỀN PD</v>
          </cell>
        </row>
      </sheetData>
      <sheetData sheetId="4703">
        <row r="1">
          <cell r="A1" t="str">
            <v>PHIẾU XỬ LÝ HỒ SƠ THANH TOÁN VƯỢT THẨM QUYỀN PD</v>
          </cell>
        </row>
      </sheetData>
      <sheetData sheetId="4704">
        <row r="1">
          <cell r="A1" t="str">
            <v>PHIẾU XỬ LÝ HỒ SƠ THANH TOÁN VƯỢT THẨM QUYỀN PD</v>
          </cell>
        </row>
      </sheetData>
      <sheetData sheetId="4705">
        <row r="1">
          <cell r="A1" t="str">
            <v>PHIẾU XỬ LÝ HỒ SƠ THANH TOÁN VƯỢT THẨM QUYỀN PD</v>
          </cell>
        </row>
      </sheetData>
      <sheetData sheetId="4706">
        <row r="1">
          <cell r="A1" t="str">
            <v>PHIẾU XỬ LÝ HỒ SƠ THANH TOÁN VƯỢT THẨM QUYỀN PD</v>
          </cell>
        </row>
      </sheetData>
      <sheetData sheetId="4707">
        <row r="1">
          <cell r="A1" t="str">
            <v>PHIẾU XỬ LÝ HỒ SƠ THANH TOÁN VƯỢT THẨM QUYỀN PD</v>
          </cell>
        </row>
      </sheetData>
      <sheetData sheetId="4708">
        <row r="1">
          <cell r="A1" t="str">
            <v>PHIẾU XỬ LÝ HỒ SƠ THANH TOÁN VƯỢT THẨM QUYỀN PD</v>
          </cell>
        </row>
      </sheetData>
      <sheetData sheetId="4709">
        <row r="1">
          <cell r="A1" t="str">
            <v>PHIẾU XỬ LÝ HỒ SƠ THANH TOÁN VƯỢT THẨM QUYỀN PD</v>
          </cell>
        </row>
      </sheetData>
      <sheetData sheetId="4710">
        <row r="1">
          <cell r="A1" t="str">
            <v>PHIẾU XỬ LÝ HỒ SƠ THANH TOÁN VƯỢT THẨM QUYỀN PD</v>
          </cell>
        </row>
      </sheetData>
      <sheetData sheetId="4711">
        <row r="1">
          <cell r="A1" t="str">
            <v>PHIẾU XỬ LÝ HỒ SƠ THANH TOÁN VƯỢT THẨM QUYỀN PD</v>
          </cell>
        </row>
      </sheetData>
      <sheetData sheetId="4712">
        <row r="1">
          <cell r="A1" t="str">
            <v>PHIẾU XỬ LÝ HỒ SƠ THANH TOÁN VƯỢT THẨM QUYỀN PD</v>
          </cell>
        </row>
      </sheetData>
      <sheetData sheetId="4713">
        <row r="1">
          <cell r="A1" t="str">
            <v>PHIẾU XỬ LÝ HỒ SƠ THANH TOÁN VƯỢT THẨM QUYỀN PD</v>
          </cell>
        </row>
      </sheetData>
      <sheetData sheetId="4714">
        <row r="1">
          <cell r="A1" t="str">
            <v>PHIẾU XỬ LÝ HỒ SƠ THANH TOÁN VƯỢT THẨM QUYỀN PD</v>
          </cell>
        </row>
      </sheetData>
      <sheetData sheetId="4715">
        <row r="1">
          <cell r="A1" t="str">
            <v>PHIẾU XỬ LÝ HỒ SƠ THANH TOÁN VƯỢT THẨM QUYỀN PD</v>
          </cell>
        </row>
      </sheetData>
      <sheetData sheetId="4716">
        <row r="1">
          <cell r="A1" t="str">
            <v>PHIẾU XỬ LÝ HỒ SƠ THANH TOÁN VƯỢT THẨM QUYỀN PD</v>
          </cell>
        </row>
      </sheetData>
      <sheetData sheetId="4717">
        <row r="1">
          <cell r="A1" t="str">
            <v>PHIẾU XỬ LÝ HỒ SƠ THANH TOÁN VƯỢT THẨM QUYỀN PD</v>
          </cell>
        </row>
      </sheetData>
      <sheetData sheetId="4718">
        <row r="1">
          <cell r="A1" t="str">
            <v>PHIẾU XỬ LÝ HỒ SƠ THANH TOÁN VƯỢT THẨM QUYỀN PD</v>
          </cell>
        </row>
      </sheetData>
      <sheetData sheetId="4719">
        <row r="1">
          <cell r="A1" t="str">
            <v>PHIẾU XỬ LÝ HỒ SƠ THANH TOÁN VƯỢT THẨM QUYỀN PD</v>
          </cell>
        </row>
      </sheetData>
      <sheetData sheetId="4720">
        <row r="1">
          <cell r="A1" t="str">
            <v>PHIẾU XỬ LÝ HỒ SƠ THANH TOÁN VƯỢT THẨM QUYỀN PD</v>
          </cell>
        </row>
      </sheetData>
      <sheetData sheetId="4721">
        <row r="1">
          <cell r="A1" t="str">
            <v>PHIẾU XỬ LÝ HỒ SƠ THANH TOÁN VƯỢT THẨM QUYỀN PD</v>
          </cell>
        </row>
      </sheetData>
      <sheetData sheetId="4722">
        <row r="1">
          <cell r="A1" t="str">
            <v>PHIẾU XỬ LÝ HỒ SƠ THANH TOÁN VƯỢT THẨM QUYỀN PD</v>
          </cell>
        </row>
      </sheetData>
      <sheetData sheetId="4723">
        <row r="1">
          <cell r="A1" t="str">
            <v>PHIẾU XỬ LÝ HỒ SƠ THANH TOÁN VƯỢT THẨM QUYỀN PD</v>
          </cell>
        </row>
      </sheetData>
      <sheetData sheetId="4724">
        <row r="1">
          <cell r="A1" t="str">
            <v>PHIẾU XỬ LÝ HỒ SƠ THANH TOÁN VƯỢT THẨM QUYỀN PD</v>
          </cell>
        </row>
      </sheetData>
      <sheetData sheetId="4725">
        <row r="1">
          <cell r="A1" t="str">
            <v>PHIẾU XỬ LÝ HỒ SƠ THANH TOÁN VƯỢT THẨM QUYỀN PD</v>
          </cell>
        </row>
      </sheetData>
      <sheetData sheetId="4726">
        <row r="1">
          <cell r="A1" t="str">
            <v>PHIẾU XỬ LÝ HỒ SƠ THANH TOÁN VƯỢT THẨM QUYỀN PD</v>
          </cell>
        </row>
      </sheetData>
      <sheetData sheetId="4727">
        <row r="1">
          <cell r="A1" t="str">
            <v>PHIẾU XỬ LÝ HỒ SƠ THANH TOÁN VƯỢT THẨM QUYỀN PD</v>
          </cell>
        </row>
      </sheetData>
      <sheetData sheetId="4728">
        <row r="1">
          <cell r="A1" t="str">
            <v>PHIẾU XỬ LÝ HỒ SƠ THANH TOÁN VƯỢT THẨM QUYỀN PD</v>
          </cell>
        </row>
      </sheetData>
      <sheetData sheetId="4729">
        <row r="1">
          <cell r="A1" t="str">
            <v>PHIẾU XỬ LÝ HỒ SƠ THANH TOÁN VƯỢT THẨM QUYỀN PD</v>
          </cell>
        </row>
      </sheetData>
      <sheetData sheetId="4730">
        <row r="1">
          <cell r="A1" t="str">
            <v>PHIẾU XỬ LÝ HỒ SƠ THANH TOÁN VƯỢT THẨM QUYỀN PD</v>
          </cell>
        </row>
      </sheetData>
      <sheetData sheetId="4731">
        <row r="1">
          <cell r="A1" t="str">
            <v>PHIẾU XỬ LÝ HỒ SƠ THANH TOÁN VƯỢT THẨM QUYỀN PD</v>
          </cell>
        </row>
      </sheetData>
      <sheetData sheetId="4732">
        <row r="1">
          <cell r="A1" t="str">
            <v>PHIẾU XỬ LÝ HỒ SƠ THANH TOÁN VƯỢT THẨM QUYỀN PD</v>
          </cell>
        </row>
      </sheetData>
      <sheetData sheetId="4733">
        <row r="1">
          <cell r="A1" t="str">
            <v>PHIẾU XỬ LÝ HỒ SƠ THANH TOÁN VƯỢT THẨM QUYỀN PD</v>
          </cell>
        </row>
      </sheetData>
      <sheetData sheetId="4734">
        <row r="1">
          <cell r="A1" t="str">
            <v>PHIẾU XỬ LÝ HỒ SƠ THANH TOÁN VƯỢT THẨM QUYỀN PD</v>
          </cell>
        </row>
      </sheetData>
      <sheetData sheetId="4735"/>
      <sheetData sheetId="4736"/>
      <sheetData sheetId="4737">
        <row r="1">
          <cell r="A1" t="str">
            <v>PHIẾU XỬ LÝ HỒ SƠ THANH TOÁN VƯỢT THẨM QUYỀN PD</v>
          </cell>
        </row>
      </sheetData>
      <sheetData sheetId="4738">
        <row r="1">
          <cell r="A1" t="str">
            <v>PHIẾU XỬ LÝ HỒ SƠ THANH TOÁN VƯỢT THẨM QUYỀN PD</v>
          </cell>
        </row>
      </sheetData>
      <sheetData sheetId="4739">
        <row r="1">
          <cell r="A1" t="str">
            <v>PHIẾU XỬ LÝ HỒ SƠ THANH TOÁN VƯỢT THẨM QUYỀN PD</v>
          </cell>
        </row>
      </sheetData>
      <sheetData sheetId="4740">
        <row r="1">
          <cell r="A1" t="str">
            <v>PHIẾU XỬ LÝ HỒ SƠ THANH TOÁN VƯỢT THẨM QUYỀN PD</v>
          </cell>
        </row>
      </sheetData>
      <sheetData sheetId="4741">
        <row r="1">
          <cell r="A1" t="str">
            <v>PHIẾU XỬ LÝ HỒ SƠ THANH TOÁN VƯỢT THẨM QUYỀN PD</v>
          </cell>
        </row>
      </sheetData>
      <sheetData sheetId="4742">
        <row r="1">
          <cell r="A1" t="str">
            <v>PHIẾU XỬ LÝ HỒ SƠ THANH TOÁN VƯỢT THẨM QUYỀN PD</v>
          </cell>
        </row>
      </sheetData>
      <sheetData sheetId="4743">
        <row r="1">
          <cell r="A1" t="str">
            <v>PHIẾU XỬ LÝ HỒ SƠ THANH TOÁN VƯỢT THẨM QUYỀN PD</v>
          </cell>
        </row>
      </sheetData>
      <sheetData sheetId="4744">
        <row r="1">
          <cell r="A1" t="str">
            <v>PHIẾU XỬ LÝ HỒ SƠ THANH TOÁN VƯỢT THẨM QUYỀN PD</v>
          </cell>
        </row>
      </sheetData>
      <sheetData sheetId="4745"/>
      <sheetData sheetId="4746">
        <row r="1">
          <cell r="A1" t="str">
            <v>PHIẾU XỬ LÝ HỒ SƠ THANH TOÁN VƯỢT THẨM QUYỀN PD</v>
          </cell>
        </row>
      </sheetData>
      <sheetData sheetId="4747">
        <row r="1">
          <cell r="A1" t="str">
            <v>PHIẾU XỬ LÝ HỒ SƠ THANH TOÁN VƯỢT THẨM QUYỀN PD</v>
          </cell>
        </row>
      </sheetData>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row r="1">
          <cell r="A1" t="str">
            <v>PHIẾU XỬ LÝ HỒ SƠ THANH TOÁN VƯỢT THẨM QUYỀN PD</v>
          </cell>
        </row>
      </sheetData>
      <sheetData sheetId="4764">
        <row r="1">
          <cell r="A1" t="str">
            <v>PHIẾU XỬ LÝ HỒ SƠ THANH TOÁN VƯỢT THẨM QUYỀN PD</v>
          </cell>
        </row>
      </sheetData>
      <sheetData sheetId="4765">
        <row r="1">
          <cell r="A1" t="str">
            <v>PHIẾU XỬ LÝ HỒ SƠ THANH TOÁN VƯỢT THẨM QUYỀN PD</v>
          </cell>
        </row>
      </sheetData>
      <sheetData sheetId="4766">
        <row r="1">
          <cell r="A1" t="str">
            <v>PHIẾU XỬ LÝ HỒ SƠ THANH TOÁN VƯỢT THẨM QUYỀN PD</v>
          </cell>
        </row>
      </sheetData>
      <sheetData sheetId="4767">
        <row r="1">
          <cell r="A1" t="str">
            <v>PHIẾU XỬ LÝ HỒ SƠ THANH TOÁN VƯỢT THẨM QUYỀN PD</v>
          </cell>
        </row>
      </sheetData>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row r="1">
          <cell r="A1" t="str">
            <v>PHIẾU XỬ LÝ HỒ SƠ THANH TOÁN VƯỢT THẨM QUYỀN PD</v>
          </cell>
        </row>
      </sheetData>
      <sheetData sheetId="4782">
        <row r="1">
          <cell r="A1" t="str">
            <v>PHIẾU XỬ LÝ HỒ SƠ THANH TOÁN VƯỢT THẨM QUYỀN PD</v>
          </cell>
        </row>
      </sheetData>
      <sheetData sheetId="4783">
        <row r="1">
          <cell r="A1" t="str">
            <v>PHIẾU XỬ LÝ HỒ SƠ THANH TOÁN VƯỢT THẨM QUYỀN PD</v>
          </cell>
        </row>
      </sheetData>
      <sheetData sheetId="4784">
        <row r="1">
          <cell r="A1" t="str">
            <v>PHIẾU XỬ LÝ HỒ SƠ THANH TOÁN VƯỢT THẨM QUYỀN PD</v>
          </cell>
        </row>
      </sheetData>
      <sheetData sheetId="4785">
        <row r="1">
          <cell r="A1" t="str">
            <v>PHIẾU XỬ LÝ HỒ SƠ THANH TOÁN VƯỢT THẨM QUYỀN PD</v>
          </cell>
        </row>
      </sheetData>
      <sheetData sheetId="4786">
        <row r="1">
          <cell r="A1" t="str">
            <v>PHIẾU XỬ LÝ HỒ SƠ THANH TOÁN VƯỢT THẨM QUYỀN PD</v>
          </cell>
        </row>
      </sheetData>
      <sheetData sheetId="4787">
        <row r="1">
          <cell r="A1" t="str">
            <v>PHIẾU XỬ LÝ HỒ SƠ THANH TOÁN VƯỢT THẨM QUYỀN PD</v>
          </cell>
        </row>
      </sheetData>
      <sheetData sheetId="4788">
        <row r="1">
          <cell r="A1" t="str">
            <v>PHIẾU XỬ LÝ HỒ SƠ THANH TOÁN VƯỢT THẨM QUYỀN PD</v>
          </cell>
        </row>
      </sheetData>
      <sheetData sheetId="4789">
        <row r="1">
          <cell r="A1" t="str">
            <v>PHIẾU XỬ LÝ HỒ SƠ THANH TOÁN VƯỢT THẨM QUYỀN PD</v>
          </cell>
        </row>
      </sheetData>
      <sheetData sheetId="4790">
        <row r="1">
          <cell r="A1" t="str">
            <v>PHIẾU XỬ LÝ HỒ SƠ THANH TOÁN VƯỢT THẨM QUYỀN PD</v>
          </cell>
        </row>
      </sheetData>
      <sheetData sheetId="4791">
        <row r="1">
          <cell r="A1" t="str">
            <v>PHIẾU XỬ LÝ HỒ SƠ THANH TOÁN VƯỢT THẨM QUYỀN PD</v>
          </cell>
        </row>
      </sheetData>
      <sheetData sheetId="4792"/>
      <sheetData sheetId="4793"/>
      <sheetData sheetId="4794"/>
      <sheetData sheetId="4795">
        <row r="1">
          <cell r="A1" t="str">
            <v>PHIẾU XỬ LÝ HỒ SƠ THANH TOÁN VƯỢT THẨM QUYỀN PD</v>
          </cell>
        </row>
      </sheetData>
      <sheetData sheetId="4796">
        <row r="1">
          <cell r="A1" t="str">
            <v>PHIẾU XỬ LÝ HỒ SƠ THANH TOÁN VƯỢT THẨM QUYỀN PD</v>
          </cell>
        </row>
      </sheetData>
      <sheetData sheetId="4797">
        <row r="1">
          <cell r="A1" t="str">
            <v>PHIẾU XỬ LÝ HỒ SƠ THANH TOÁN VƯỢT THẨM QUYỀN PD</v>
          </cell>
        </row>
      </sheetData>
      <sheetData sheetId="4798"/>
      <sheetData sheetId="4799"/>
      <sheetData sheetId="4800">
        <row r="1">
          <cell r="A1" t="str">
            <v>PHIẾU XỬ LÝ HỒ SƠ THANH TOÁN VƯỢT THẨM QUYỀN PD</v>
          </cell>
        </row>
      </sheetData>
      <sheetData sheetId="4801">
        <row r="1">
          <cell r="A1" t="str">
            <v>PHIẾU XỬ LÝ HỒ SƠ THANH TOÁN VƯỢT THẨM QUYỀN PD</v>
          </cell>
        </row>
      </sheetData>
      <sheetData sheetId="4802">
        <row r="1">
          <cell r="A1" t="str">
            <v>PHIẾU XỬ LÝ HỒ SƠ THANH TOÁN VƯỢT THẨM QUYỀN PD</v>
          </cell>
        </row>
      </sheetData>
      <sheetData sheetId="4803">
        <row r="1">
          <cell r="A1" t="str">
            <v>PHIẾU XỬ LÝ HỒ SƠ THANH TOÁN VƯỢT THẨM QUYỀN PD</v>
          </cell>
        </row>
      </sheetData>
      <sheetData sheetId="4804">
        <row r="1">
          <cell r="A1" t="str">
            <v>PHIẾU XỬ LÝ HỒ SƠ THANH TOÁN VƯỢT THẨM QUYỀN PD</v>
          </cell>
        </row>
      </sheetData>
      <sheetData sheetId="4805">
        <row r="1">
          <cell r="A1" t="str">
            <v>PHIẾU XỬ LÝ HỒ SƠ THANH TOÁN VƯỢT THẨM QUYỀN PD</v>
          </cell>
        </row>
      </sheetData>
      <sheetData sheetId="4806">
        <row r="1">
          <cell r="A1" t="str">
            <v>PHIẾU XỬ LÝ HỒ SƠ THANH TOÁN VƯỢT THẨM QUYỀN PD</v>
          </cell>
        </row>
      </sheetData>
      <sheetData sheetId="4807">
        <row r="1">
          <cell r="A1" t="str">
            <v>PHIẾU XỬ LÝ HỒ SƠ THANH TOÁN VƯỢT THẨM QUYỀN PD</v>
          </cell>
        </row>
      </sheetData>
      <sheetData sheetId="4808">
        <row r="1">
          <cell r="A1" t="str">
            <v>PHIẾU XỬ LÝ HỒ SƠ THANH TOÁN VƯỢT THẨM QUYỀN PD</v>
          </cell>
        </row>
      </sheetData>
      <sheetData sheetId="4809">
        <row r="1">
          <cell r="A1" t="str">
            <v>PHIẾU XỬ LÝ HỒ SƠ THANH TOÁN VƯỢT THẨM QUYỀN PD</v>
          </cell>
        </row>
      </sheetData>
      <sheetData sheetId="4810">
        <row r="1">
          <cell r="A1" t="str">
            <v>PHIẾU XỬ LÝ HỒ SƠ THANH TOÁN VƯỢT THẨM QUYỀN PD</v>
          </cell>
        </row>
      </sheetData>
      <sheetData sheetId="4811">
        <row r="1">
          <cell r="A1" t="str">
            <v>PHIẾU XỬ LÝ HỒ SƠ THANH TOÁN VƯỢT THẨM QUYỀN PD</v>
          </cell>
        </row>
      </sheetData>
      <sheetData sheetId="4812">
        <row r="1">
          <cell r="A1" t="str">
            <v>PHIẾU XỬ LÝ HỒ SƠ THANH TOÁN VƯỢT THẨM QUYỀN PD</v>
          </cell>
        </row>
      </sheetData>
      <sheetData sheetId="4813">
        <row r="1">
          <cell r="A1" t="str">
            <v>PHIẾU XỬ LÝ HỒ SƠ THANH TOÁN VƯỢT THẨM QUYỀN PD</v>
          </cell>
        </row>
      </sheetData>
      <sheetData sheetId="4814"/>
      <sheetData sheetId="4815"/>
      <sheetData sheetId="4816">
        <row r="1">
          <cell r="A1" t="str">
            <v>PHIẾU XỬ LÝ HỒ SƠ THANH TOÁN VƯỢT THẨM QUYỀN PD</v>
          </cell>
        </row>
      </sheetData>
      <sheetData sheetId="4817"/>
      <sheetData sheetId="4818"/>
      <sheetData sheetId="4819"/>
      <sheetData sheetId="4820"/>
      <sheetData sheetId="4821"/>
      <sheetData sheetId="4822"/>
      <sheetData sheetId="4823"/>
      <sheetData sheetId="4824"/>
      <sheetData sheetId="4825"/>
      <sheetData sheetId="4826"/>
      <sheetData sheetId="4827"/>
      <sheetData sheetId="4828">
        <row r="1">
          <cell r="A1" t="str">
            <v>PHIẾU XỬ LÝ HỒ SƠ THANH TOÁN VƯỢT THẨM QUYỀN PD</v>
          </cell>
        </row>
      </sheetData>
      <sheetData sheetId="4829">
        <row r="1">
          <cell r="A1" t="str">
            <v>PHIẾU XỬ LÝ HỒ SƠ THANH TOÁN VƯỢT THẨM QUYỀN PD</v>
          </cell>
        </row>
      </sheetData>
      <sheetData sheetId="4830">
        <row r="1">
          <cell r="A1" t="str">
            <v>PHIẾU XỬ LÝ HỒ SƠ THANH TOÁN VƯỢT THẨM QUYỀN PD</v>
          </cell>
        </row>
      </sheetData>
      <sheetData sheetId="4831"/>
      <sheetData sheetId="4832"/>
      <sheetData sheetId="4833">
        <row r="1">
          <cell r="A1" t="str">
            <v>PHIẾU XỬ LÝ HỒ SƠ THANH TOÁN VƯỢT THẨM QUYỀN PD</v>
          </cell>
        </row>
      </sheetData>
      <sheetData sheetId="4834">
        <row r="1">
          <cell r="A1" t="str">
            <v>PHIẾU XỬ LÝ HỒ SƠ THANH TOÁN VƯỢT THẨM QUYỀN PD</v>
          </cell>
        </row>
      </sheetData>
      <sheetData sheetId="4835">
        <row r="1">
          <cell r="A1" t="str">
            <v>PHIẾU XỬ LÝ HỒ SƠ THANH TOÁN VƯỢT THẨM QUYỀN PD</v>
          </cell>
        </row>
      </sheetData>
      <sheetData sheetId="4836">
        <row r="1">
          <cell r="A1" t="str">
            <v>PHIẾU XỬ LÝ HỒ SƠ THANH TOÁN VƯỢT THẨM QUYỀN PD</v>
          </cell>
        </row>
      </sheetData>
      <sheetData sheetId="4837"/>
      <sheetData sheetId="4838"/>
      <sheetData sheetId="4839">
        <row r="1">
          <cell r="A1" t="str">
            <v>PHIẾU XỬ LÝ HỒ SƠ THANH TOÁN VƯỢT THẨM QUYỀN PD</v>
          </cell>
        </row>
      </sheetData>
      <sheetData sheetId="4840">
        <row r="1">
          <cell r="A1" t="str">
            <v>PHIẾU XỬ LÝ HỒ SƠ THANH TOÁN VƯỢT THẨM QUYỀN PD</v>
          </cell>
        </row>
      </sheetData>
      <sheetData sheetId="4841">
        <row r="1">
          <cell r="A1" t="str">
            <v>PHIẾU XỬ LÝ HỒ SƠ THANH TOÁN VƯỢT THẨM QUYỀN PD</v>
          </cell>
        </row>
      </sheetData>
      <sheetData sheetId="4842">
        <row r="1">
          <cell r="A1" t="str">
            <v>PHIẾU XỬ LÝ HỒ SƠ THANH TOÁN VƯỢT THẨM QUYỀN PD</v>
          </cell>
        </row>
      </sheetData>
      <sheetData sheetId="4843">
        <row r="1">
          <cell r="A1" t="str">
            <v>PHIẾU XỬ LÝ HỒ SƠ THANH TOÁN VƯỢT THẨM QUYỀN PD</v>
          </cell>
        </row>
      </sheetData>
      <sheetData sheetId="4844">
        <row r="1">
          <cell r="A1" t="str">
            <v>PHIẾU XỬ LÝ HỒ SƠ THANH TOÁN VƯỢT THẨM QUYỀN PD</v>
          </cell>
        </row>
      </sheetData>
      <sheetData sheetId="4845">
        <row r="1">
          <cell r="A1" t="str">
            <v>PHIẾU XỬ LÝ HỒ SƠ THANH TOÁN VƯỢT THẨM QUYỀN PD</v>
          </cell>
        </row>
      </sheetData>
      <sheetData sheetId="4846">
        <row r="1">
          <cell r="A1" t="str">
            <v>PHIẾU XỬ LÝ HỒ SƠ THANH TOÁN VƯỢT THẨM QUYỀN PD</v>
          </cell>
        </row>
      </sheetData>
      <sheetData sheetId="4847">
        <row r="1">
          <cell r="A1" t="str">
            <v>PHIẾU XỬ LÝ HỒ SƠ THANH TOÁN VƯỢT THẨM QUYỀN PD</v>
          </cell>
        </row>
      </sheetData>
      <sheetData sheetId="4848">
        <row r="1">
          <cell r="A1" t="str">
            <v>PHIẾU XỬ LÝ HỒ SƠ THANH TOÁN VƯỢT THẨM QUYỀN PD</v>
          </cell>
        </row>
      </sheetData>
      <sheetData sheetId="4849">
        <row r="1">
          <cell r="A1" t="str">
            <v>PHIẾU XỬ LÝ HỒ SƠ THANH TOÁN VƯỢT THẨM QUYỀN PD</v>
          </cell>
        </row>
      </sheetData>
      <sheetData sheetId="4850">
        <row r="1">
          <cell r="A1" t="str">
            <v>PHIẾU XỬ LÝ HỒ SƠ THANH TOÁN VƯỢT THẨM QUYỀN PD</v>
          </cell>
        </row>
      </sheetData>
      <sheetData sheetId="4851">
        <row r="1">
          <cell r="A1" t="str">
            <v>PHIẾU XỬ LÝ HỒ SƠ THANH TOÁN VƯỢT THẨM QUYỀN PD</v>
          </cell>
        </row>
      </sheetData>
      <sheetData sheetId="4852">
        <row r="1">
          <cell r="A1" t="str">
            <v>PHIẾU XỬ LÝ HỒ SƠ THANH TOÁN VƯỢT THẨM QUYỀN PD</v>
          </cell>
        </row>
      </sheetData>
      <sheetData sheetId="4853">
        <row r="1">
          <cell r="A1" t="str">
            <v>PHIẾU XỬ LÝ HỒ SƠ THANH TOÁN VƯỢT THẨM QUYỀN PD</v>
          </cell>
        </row>
      </sheetData>
      <sheetData sheetId="4854">
        <row r="1">
          <cell r="A1" t="str">
            <v>PHIẾU XỬ LÝ HỒ SƠ THANH TOÁN VƯỢT THẨM QUYỀN PD</v>
          </cell>
        </row>
      </sheetData>
      <sheetData sheetId="4855">
        <row r="1">
          <cell r="A1" t="str">
            <v>PHIẾU XỬ LÝ HỒ SƠ THANH TOÁN VƯỢT THẨM QUYỀN PD</v>
          </cell>
        </row>
      </sheetData>
      <sheetData sheetId="4856">
        <row r="1">
          <cell r="A1" t="str">
            <v>PHIẾU XỬ LÝ HỒ SƠ THANH TOÁN VƯỢT THẨM QUYỀN PD</v>
          </cell>
        </row>
      </sheetData>
      <sheetData sheetId="4857">
        <row r="1">
          <cell r="A1" t="str">
            <v>PHIẾU XỬ LÝ HỒ SƠ THANH TOÁN VƯỢT THẨM QUYỀN PD</v>
          </cell>
        </row>
      </sheetData>
      <sheetData sheetId="4858">
        <row r="1">
          <cell r="A1" t="str">
            <v>PHIẾU XỬ LÝ HỒ SƠ THANH TOÁN VƯỢT THẨM QUYỀN PD</v>
          </cell>
        </row>
      </sheetData>
      <sheetData sheetId="4859"/>
      <sheetData sheetId="4860">
        <row r="1">
          <cell r="A1" t="str">
            <v>PHIẾU XỬ LÝ HỒ SƠ THANH TOÁN VƯỢT THẨM QUYỀN PD</v>
          </cell>
        </row>
      </sheetData>
      <sheetData sheetId="4861">
        <row r="1">
          <cell r="A1" t="str">
            <v>PHIẾU XỬ LÝ HỒ SƠ THANH TOÁN VƯỢT THẨM QUYỀN PD</v>
          </cell>
        </row>
      </sheetData>
      <sheetData sheetId="4862"/>
      <sheetData sheetId="4863"/>
      <sheetData sheetId="4864"/>
      <sheetData sheetId="4865"/>
      <sheetData sheetId="4866"/>
      <sheetData sheetId="4867">
        <row r="1">
          <cell r="A1" t="str">
            <v>PHIẾU XỬ LÝ HỒ SƠ THANH TOÁN VƯỢT THẨM QUYỀN PD</v>
          </cell>
        </row>
      </sheetData>
      <sheetData sheetId="4868">
        <row r="1">
          <cell r="A1" t="str">
            <v>PHIẾU XỬ LÝ HỒ SƠ THANH TOÁN VƯỢT THẨM QUYỀN PD</v>
          </cell>
        </row>
      </sheetData>
      <sheetData sheetId="4869"/>
      <sheetData sheetId="4870"/>
      <sheetData sheetId="4871">
        <row r="1">
          <cell r="A1" t="str">
            <v>PHIẾU XỬ LÝ HỒ SƠ THANH TOÁN VƯỢT THẨM QUYỀN PD</v>
          </cell>
        </row>
      </sheetData>
      <sheetData sheetId="4872">
        <row r="1">
          <cell r="A1" t="str">
            <v>PHIẾU XỬ LÝ HỒ SƠ THANH TOÁN VƯỢT THẨM QUYỀN PD</v>
          </cell>
        </row>
      </sheetData>
      <sheetData sheetId="4873">
        <row r="1">
          <cell r="A1" t="str">
            <v>PHIẾU XỬ LÝ HỒ SƠ THANH TOÁN VƯỢT THẨM QUYỀN PD</v>
          </cell>
        </row>
      </sheetData>
      <sheetData sheetId="4874">
        <row r="1">
          <cell r="A1" t="str">
            <v>PHIẾU XỬ LÝ HỒ SƠ THANH TOÁN VƯỢT THẨM QUYỀN PD</v>
          </cell>
        </row>
      </sheetData>
      <sheetData sheetId="4875">
        <row r="1">
          <cell r="A1" t="str">
            <v>PHIẾU XỬ LÝ HỒ SƠ THANH TOÁN VƯỢT THẨM QUYỀN PD</v>
          </cell>
        </row>
      </sheetData>
      <sheetData sheetId="4876">
        <row r="1">
          <cell r="A1" t="str">
            <v>PHIẾU XỬ LÝ HỒ SƠ THANH TOÁN VƯỢT THẨM QUYỀN PD</v>
          </cell>
        </row>
      </sheetData>
      <sheetData sheetId="4877">
        <row r="1">
          <cell r="A1" t="str">
            <v>PHIẾU XỬ LÝ HỒ SƠ THANH TOÁN VƯỢT THẨM QUYỀN PD</v>
          </cell>
        </row>
      </sheetData>
      <sheetData sheetId="4878">
        <row r="1">
          <cell r="A1" t="str">
            <v>PHIẾU XỬ LÝ HỒ SƠ THANH TOÁN VƯỢT THẨM QUYỀN PD</v>
          </cell>
        </row>
      </sheetData>
      <sheetData sheetId="4879">
        <row r="1">
          <cell r="A1" t="str">
            <v>PHIẾU XỬ LÝ HỒ SƠ THANH TOÁN VƯỢT THẨM QUYỀN PD</v>
          </cell>
        </row>
      </sheetData>
      <sheetData sheetId="4880">
        <row r="1">
          <cell r="A1" t="str">
            <v>PHIẾU XỬ LÝ HỒ SƠ THANH TOÁN VƯỢT THẨM QUYỀN PD</v>
          </cell>
        </row>
      </sheetData>
      <sheetData sheetId="4881"/>
      <sheetData sheetId="4882">
        <row r="1">
          <cell r="A1" t="str">
            <v>PHIẾU XỬ LÝ HỒ SƠ THANH TOÁN VƯỢT THẨM QUYỀN PD</v>
          </cell>
        </row>
      </sheetData>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row r="1">
          <cell r="A1" t="str">
            <v>PHIẾU XỬ LÝ HỒ SƠ THANH TOÁN VƯỢT THẨM QUYỀN PD</v>
          </cell>
        </row>
      </sheetData>
      <sheetData sheetId="4902">
        <row r="1">
          <cell r="A1" t="str">
            <v>PHIẾU XỬ LÝ HỒ SƠ THANH TOÁN VƯỢT THẨM QUYỀN PD</v>
          </cell>
        </row>
      </sheetData>
      <sheetData sheetId="4903">
        <row r="1">
          <cell r="A1" t="str">
            <v>PHIẾU XỬ LÝ HỒ SƠ THANH TOÁN VƯỢT THẨM QUYỀN PD</v>
          </cell>
        </row>
      </sheetData>
      <sheetData sheetId="4904"/>
      <sheetData sheetId="4905"/>
      <sheetData sheetId="4906"/>
      <sheetData sheetId="4907">
        <row r="1">
          <cell r="A1" t="str">
            <v>PHIẾU XỬ LÝ HỒ SƠ THANH TOÁN VƯỢT THẨM QUYỀN PD</v>
          </cell>
        </row>
      </sheetData>
      <sheetData sheetId="4908">
        <row r="1">
          <cell r="A1" t="str">
            <v>PHIẾU XỬ LÝ HỒ SƠ THANH TOÁN VƯỢT THẨM QUYỀN PD</v>
          </cell>
        </row>
      </sheetData>
      <sheetData sheetId="4909">
        <row r="1">
          <cell r="A1" t="str">
            <v>PHIẾU XỬ LÝ HỒ SƠ THANH TOÁN VƯỢT THẨM QUYỀN PD</v>
          </cell>
        </row>
      </sheetData>
      <sheetData sheetId="4910">
        <row r="1">
          <cell r="A1" t="str">
            <v>PHIẾU XỬ LÝ HỒ SƠ THANH TOÁN VƯỢT THẨM QUYỀN PD</v>
          </cell>
        </row>
      </sheetData>
      <sheetData sheetId="4911">
        <row r="1">
          <cell r="A1" t="str">
            <v>PHIẾU XỬ LÝ HỒ SƠ THANH TOÁN VƯỢT THẨM QUYỀN PD</v>
          </cell>
        </row>
      </sheetData>
      <sheetData sheetId="4912">
        <row r="1">
          <cell r="A1" t="str">
            <v>PHIẾU XỬ LÝ HỒ SƠ THANH TOÁN VƯỢT THẨM QUYỀN PD</v>
          </cell>
        </row>
      </sheetData>
      <sheetData sheetId="4913"/>
      <sheetData sheetId="4914">
        <row r="1">
          <cell r="A1" t="str">
            <v>PHIẾU XỬ LÝ HỒ SƠ THANH TOÁN VƯỢT THẨM QUYỀN PD</v>
          </cell>
        </row>
      </sheetData>
      <sheetData sheetId="4915">
        <row r="1">
          <cell r="A1" t="str">
            <v>PHIẾU XỬ LÝ HỒ SƠ THANH TOÁN VƯỢT THẨM QUYỀN PD</v>
          </cell>
        </row>
      </sheetData>
      <sheetData sheetId="4916">
        <row r="1">
          <cell r="A1" t="str">
            <v>PHIẾU XỬ LÝ HỒ SƠ THANH TOÁN VƯỢT THẨM QUYỀN PD</v>
          </cell>
        </row>
      </sheetData>
      <sheetData sheetId="4917">
        <row r="1">
          <cell r="A1" t="str">
            <v>PHIẾU XỬ LÝ HỒ SƠ THANH TOÁN VƯỢT THẨM QUYỀN PD</v>
          </cell>
        </row>
      </sheetData>
      <sheetData sheetId="4918">
        <row r="1">
          <cell r="A1" t="str">
            <v>PHIẾU XỬ LÝ HỒ SƠ THANH TOÁN VƯỢT THẨM QUYỀN PD</v>
          </cell>
        </row>
      </sheetData>
      <sheetData sheetId="4919">
        <row r="1">
          <cell r="A1" t="str">
            <v>PHIẾU XỬ LÝ HỒ SƠ THANH TOÁN VƯỢT THẨM QUYỀN PD</v>
          </cell>
        </row>
      </sheetData>
      <sheetData sheetId="4920"/>
      <sheetData sheetId="4921">
        <row r="1">
          <cell r="A1" t="str">
            <v>PHIẾU XỬ LÝ HỒ SƠ THANH TOÁN VƯỢT THẨM QUYỀN PD</v>
          </cell>
        </row>
      </sheetData>
      <sheetData sheetId="4922">
        <row r="1">
          <cell r="A1" t="str">
            <v>PHIẾU XỬ LÝ HỒ SƠ THANH TOÁN VƯỢT THẨM QUYỀN PD</v>
          </cell>
        </row>
      </sheetData>
      <sheetData sheetId="4923">
        <row r="1">
          <cell r="A1" t="str">
            <v>PHIẾU XỬ LÝ HỒ SƠ THANH TOÁN VƯỢT THẨM QUYỀN PD</v>
          </cell>
        </row>
      </sheetData>
      <sheetData sheetId="4924">
        <row r="1">
          <cell r="A1" t="str">
            <v>PHIẾU XỬ LÝ HỒ SƠ THANH TOÁN VƯỢT THẨM QUYỀN PD</v>
          </cell>
        </row>
      </sheetData>
      <sheetData sheetId="4925">
        <row r="1">
          <cell r="A1" t="str">
            <v>PHIẾU XỬ LÝ HỒ SƠ THANH TOÁN VƯỢT THẨM QUYỀN PD</v>
          </cell>
        </row>
      </sheetData>
      <sheetData sheetId="4926">
        <row r="1">
          <cell r="A1" t="str">
            <v>PHIẾU XỬ LÝ HỒ SƠ THANH TOÁN VƯỢT THẨM QUYỀN PD</v>
          </cell>
        </row>
      </sheetData>
      <sheetData sheetId="4927">
        <row r="1">
          <cell r="A1" t="str">
            <v>PHIẾU XỬ LÝ HỒ SƠ THANH TOÁN VƯỢT THẨM QUYỀN PD</v>
          </cell>
        </row>
      </sheetData>
      <sheetData sheetId="4928">
        <row r="1">
          <cell r="A1" t="str">
            <v>PHIẾU XỬ LÝ HỒ SƠ THANH TOÁN VƯỢT THẨM QUYỀN PD</v>
          </cell>
        </row>
      </sheetData>
      <sheetData sheetId="4929">
        <row r="1">
          <cell r="A1" t="str">
            <v>PHIẾU XỬ LÝ HỒ SƠ THANH TOÁN VƯỢT THẨM QUYỀN PD</v>
          </cell>
        </row>
      </sheetData>
      <sheetData sheetId="4930">
        <row r="1">
          <cell r="A1" t="str">
            <v>PHIẾU XỬ LÝ HỒ SƠ THANH TOÁN VƯỢT THẨM QUYỀN PD</v>
          </cell>
        </row>
      </sheetData>
      <sheetData sheetId="4931">
        <row r="1">
          <cell r="A1" t="str">
            <v>PHIẾU XỬ LÝ HỒ SƠ THANH TOÁN VƯỢT THẨM QUYỀN PD</v>
          </cell>
        </row>
      </sheetData>
      <sheetData sheetId="4932"/>
      <sheetData sheetId="4933"/>
      <sheetData sheetId="4934"/>
      <sheetData sheetId="4935"/>
      <sheetData sheetId="4936"/>
      <sheetData sheetId="4937"/>
      <sheetData sheetId="4938">
        <row r="1">
          <cell r="A1" t="str">
            <v>PHIẾU XỬ LÝ HỒ SƠ THANH TOÁN VƯỢT THẨM QUYỀN PD</v>
          </cell>
        </row>
      </sheetData>
      <sheetData sheetId="4939">
        <row r="1">
          <cell r="A1" t="str">
            <v>PHIẾU XỬ LÝ HỒ SƠ THANH TOÁN VƯỢT THẨM QUYỀN PD</v>
          </cell>
        </row>
      </sheetData>
      <sheetData sheetId="4940"/>
      <sheetData sheetId="4941"/>
      <sheetData sheetId="4942"/>
      <sheetData sheetId="4943"/>
      <sheetData sheetId="4944"/>
      <sheetData sheetId="4945">
        <row r="1">
          <cell r="A1" t="str">
            <v>PHIẾU XỬ LÝ HỒ SƠ THANH TOÁN VƯỢT THẨM QUYỀN PD</v>
          </cell>
        </row>
      </sheetData>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row r="1">
          <cell r="A1" t="str">
            <v>PHIẾU XỬ LÝ HỒ SƠ THANH TOÁN VƯỢT THẨM QUYỀN PD</v>
          </cell>
        </row>
      </sheetData>
      <sheetData sheetId="4962">
        <row r="1">
          <cell r="A1" t="str">
            <v>PHIẾU XỬ LÝ HỒ SƠ THANH TOÁN VƯỢT THẨM QUYỀN PD</v>
          </cell>
        </row>
      </sheetData>
      <sheetData sheetId="4963">
        <row r="1">
          <cell r="A1" t="str">
            <v>PHIẾU XỬ LÝ HỒ SƠ THANH TOÁN VƯỢT THẨM QUYỀN PD</v>
          </cell>
        </row>
      </sheetData>
      <sheetData sheetId="4964"/>
      <sheetData sheetId="4965"/>
      <sheetData sheetId="4966"/>
      <sheetData sheetId="4967"/>
      <sheetData sheetId="4968"/>
      <sheetData sheetId="4969"/>
      <sheetData sheetId="4970"/>
      <sheetData sheetId="4971"/>
      <sheetData sheetId="4972"/>
      <sheetData sheetId="4973">
        <row r="1">
          <cell r="A1" t="str">
            <v>PHIẾU XỬ LÝ HỒ SƠ THANH TOÁN VƯỢT THẨM QUYỀN PD</v>
          </cell>
        </row>
      </sheetData>
      <sheetData sheetId="4974">
        <row r="1">
          <cell r="A1" t="str">
            <v>PHIẾU XỬ LÝ HỒ SƠ THANH TOÁN VƯỢT THẨM QUYỀN PD</v>
          </cell>
        </row>
      </sheetData>
      <sheetData sheetId="4975">
        <row r="1">
          <cell r="A1" t="str">
            <v>PHIẾU XỬ LÝ HỒ SƠ THANH TOÁN VƯỢT THẨM QUYỀN PD</v>
          </cell>
        </row>
      </sheetData>
      <sheetData sheetId="4976">
        <row r="1">
          <cell r="A1" t="str">
            <v>PHIẾU XỬ LÝ HỒ SƠ THANH TOÁN VƯỢT THẨM QUYỀN PD</v>
          </cell>
        </row>
      </sheetData>
      <sheetData sheetId="4977"/>
      <sheetData sheetId="4978"/>
      <sheetData sheetId="4979">
        <row r="1">
          <cell r="A1" t="str">
            <v>PHIẾU XỬ LÝ HỒ SƠ THANH TOÁN VƯỢT THẨM QUYỀN PD</v>
          </cell>
        </row>
      </sheetData>
      <sheetData sheetId="4980">
        <row r="1">
          <cell r="A1" t="str">
            <v>PHIẾU XỬ LÝ HỒ SƠ THANH TOÁN VƯỢT THẨM QUYỀN PD</v>
          </cell>
        </row>
      </sheetData>
      <sheetData sheetId="4981"/>
      <sheetData sheetId="4982"/>
      <sheetData sheetId="4983"/>
      <sheetData sheetId="4984"/>
      <sheetData sheetId="4985"/>
      <sheetData sheetId="4986">
        <row r="1">
          <cell r="A1" t="str">
            <v>PHIẾU XỬ LÝ HỒ SƠ THANH TOÁN VƯỢT THẨM QUYỀN PD</v>
          </cell>
        </row>
      </sheetData>
      <sheetData sheetId="4987">
        <row r="1">
          <cell r="A1" t="str">
            <v>PHIẾU XỬ LÝ HỒ SƠ THANH TOÁN VƯỢT THẨM QUYỀN PD</v>
          </cell>
        </row>
      </sheetData>
      <sheetData sheetId="4988">
        <row r="1">
          <cell r="A1" t="str">
            <v>PHIẾU XỬ LÝ HỒ SƠ THANH TOÁN VƯỢT THẨM QUYỀN PD</v>
          </cell>
        </row>
      </sheetData>
      <sheetData sheetId="4989">
        <row r="1">
          <cell r="A1" t="str">
            <v>PHIẾU XỬ LÝ HỒ SƠ THANH TOÁN VƯỢT THẨM QUYỀN PD</v>
          </cell>
        </row>
      </sheetData>
      <sheetData sheetId="4990">
        <row r="1">
          <cell r="A1" t="str">
            <v>PHIẾU XỬ LÝ HỒ SƠ THANH TOÁN VƯỢT THẨM QUYỀN PD</v>
          </cell>
        </row>
      </sheetData>
      <sheetData sheetId="4991">
        <row r="1">
          <cell r="A1" t="str">
            <v>PHIẾU XỬ LÝ HỒ SƠ THANH TOÁN VƯỢT THẨM QUYỀN PD</v>
          </cell>
        </row>
      </sheetData>
      <sheetData sheetId="4992">
        <row r="1">
          <cell r="A1" t="str">
            <v>PHIẾU XỬ LÝ HỒ SƠ THANH TOÁN VƯỢT THẨM QUYỀN PD</v>
          </cell>
        </row>
      </sheetData>
      <sheetData sheetId="4993">
        <row r="1">
          <cell r="A1" t="str">
            <v>PHIẾU XỬ LÝ HỒ SƠ THANH TOÁN VƯỢT THẨM QUYỀN PD</v>
          </cell>
        </row>
      </sheetData>
      <sheetData sheetId="4994">
        <row r="1">
          <cell r="A1" t="str">
            <v>PHIẾU XỬ LÝ HỒ SƠ THANH TOÁN VƯỢT THẨM QUYỀN PD</v>
          </cell>
        </row>
      </sheetData>
      <sheetData sheetId="4995">
        <row r="1">
          <cell r="A1" t="str">
            <v>PHIẾU XỬ LÝ HỒ SƠ THANH TOÁN VƯỢT THẨM QUYỀN PD</v>
          </cell>
        </row>
      </sheetData>
      <sheetData sheetId="4996">
        <row r="1">
          <cell r="A1" t="str">
            <v>PHIẾU XỬ LÝ HỒ SƠ THANH TOÁN VƯỢT THẨM QUYỀN PD</v>
          </cell>
        </row>
      </sheetData>
      <sheetData sheetId="4997">
        <row r="1">
          <cell r="A1" t="str">
            <v>PHIẾU XỬ LÝ HỒ SƠ THANH TOÁN VƯỢT THẨM QUYỀN PD</v>
          </cell>
        </row>
      </sheetData>
      <sheetData sheetId="4998">
        <row r="1">
          <cell r="A1" t="str">
            <v>PHIẾU XỬ LÝ HỒ SƠ THANH TOÁN VƯỢT THẨM QUYỀN PD</v>
          </cell>
        </row>
      </sheetData>
      <sheetData sheetId="4999">
        <row r="1">
          <cell r="A1" t="str">
            <v>PHIẾU XỬ LÝ HỒ SƠ THANH TOÁN VƯỢT THẨM QUYỀN PD</v>
          </cell>
        </row>
      </sheetData>
      <sheetData sheetId="5000">
        <row r="1">
          <cell r="A1" t="str">
            <v>PHIẾU XỬ LÝ HỒ SƠ THANH TOÁN VƯỢT THẨM QUYỀN PD</v>
          </cell>
        </row>
      </sheetData>
      <sheetData sheetId="5001">
        <row r="1">
          <cell r="A1" t="str">
            <v>PHIẾU XỬ LÝ HỒ SƠ THANH TOÁN VƯỢT THẨM QUYỀN PD</v>
          </cell>
        </row>
      </sheetData>
      <sheetData sheetId="5002">
        <row r="1">
          <cell r="A1" t="str">
            <v>PHIẾU XỬ LÝ HỒ SƠ THANH TOÁN VƯỢT THẨM QUYỀN PD</v>
          </cell>
        </row>
      </sheetData>
      <sheetData sheetId="5003">
        <row r="1">
          <cell r="A1" t="str">
            <v>PHIẾU XỬ LÝ HỒ SƠ THANH TOÁN VƯỢT THẨM QUYỀN PD</v>
          </cell>
        </row>
      </sheetData>
      <sheetData sheetId="5004">
        <row r="1">
          <cell r="A1" t="str">
            <v>PHIẾU XỬ LÝ HỒ SƠ THANH TOÁN VƯỢT THẨM QUYỀN PD</v>
          </cell>
        </row>
      </sheetData>
      <sheetData sheetId="5005">
        <row r="1">
          <cell r="A1" t="str">
            <v>PHIẾU XỬ LÝ HỒ SƠ THANH TOÁN VƯỢT THẨM QUYỀN PD</v>
          </cell>
        </row>
      </sheetData>
      <sheetData sheetId="5006">
        <row r="1">
          <cell r="A1" t="str">
            <v>PHIẾU XỬ LÝ HỒ SƠ THANH TOÁN VƯỢT THẨM QUYỀN PD</v>
          </cell>
        </row>
      </sheetData>
      <sheetData sheetId="5007">
        <row r="1">
          <cell r="A1" t="str">
            <v>PHIẾU XỬ LÝ HỒ SƠ THANH TOÁN VƯỢT THẨM QUYỀN PD</v>
          </cell>
        </row>
      </sheetData>
      <sheetData sheetId="5008">
        <row r="1">
          <cell r="A1" t="str">
            <v>PHIẾU XỬ LÝ HỒ SƠ THANH TOÁN VƯỢT THẨM QUYỀN PD</v>
          </cell>
        </row>
      </sheetData>
      <sheetData sheetId="5009">
        <row r="1">
          <cell r="A1" t="str">
            <v>PHIẾU XỬ LÝ HỒ SƠ THANH TOÁN VƯỢT THẨM QUYỀN PD</v>
          </cell>
        </row>
      </sheetData>
      <sheetData sheetId="5010">
        <row r="1">
          <cell r="A1" t="str">
            <v>PHIẾU XỬ LÝ HỒ SƠ THANH TOÁN VƯỢT THẨM QUYỀN PD</v>
          </cell>
        </row>
      </sheetData>
      <sheetData sheetId="5011">
        <row r="1">
          <cell r="A1" t="str">
            <v>PHIẾU XỬ LÝ HỒ SƠ THANH TOÁN VƯỢT THẨM QUYỀN PD</v>
          </cell>
        </row>
      </sheetData>
      <sheetData sheetId="5012">
        <row r="1">
          <cell r="A1" t="str">
            <v>PHIẾU XỬ LÝ HỒ SƠ THANH TOÁN VƯỢT THẨM QUYỀN PD</v>
          </cell>
        </row>
      </sheetData>
      <sheetData sheetId="5013">
        <row r="1">
          <cell r="A1" t="str">
            <v>PHIẾU XỬ LÝ HỒ SƠ THANH TOÁN VƯỢT THẨM QUYỀN PD</v>
          </cell>
        </row>
      </sheetData>
      <sheetData sheetId="5014">
        <row r="1">
          <cell r="A1" t="str">
            <v>PHIẾU XỬ LÝ HỒ SƠ THANH TOÁN VƯỢT THẨM QUYỀN PD</v>
          </cell>
        </row>
      </sheetData>
      <sheetData sheetId="5015">
        <row r="1">
          <cell r="A1" t="str">
            <v>PHIẾU XỬ LÝ HỒ SƠ THANH TOÁN VƯỢT THẨM QUYỀN PD</v>
          </cell>
        </row>
      </sheetData>
      <sheetData sheetId="5016">
        <row r="1">
          <cell r="A1" t="str">
            <v>PHIẾU XỬ LÝ HỒ SƠ THANH TOÁN VƯỢT THẨM QUYỀN PD</v>
          </cell>
        </row>
      </sheetData>
      <sheetData sheetId="5017">
        <row r="1">
          <cell r="A1" t="str">
            <v>PHIẾU XỬ LÝ HỒ SƠ THANH TOÁN VƯỢT THẨM QUYỀN PD</v>
          </cell>
        </row>
      </sheetData>
      <sheetData sheetId="5018">
        <row r="1">
          <cell r="A1" t="str">
            <v>PHIẾU XỬ LÝ HỒ SƠ THANH TOÁN VƯỢT THẨM QUYỀN PD</v>
          </cell>
        </row>
      </sheetData>
      <sheetData sheetId="5019">
        <row r="1">
          <cell r="A1" t="str">
            <v>PHIẾU XỬ LÝ HỒ SƠ THANH TOÁN VƯỢT THẨM QUYỀN PD</v>
          </cell>
        </row>
      </sheetData>
      <sheetData sheetId="5020">
        <row r="1">
          <cell r="A1" t="str">
            <v>PHIẾU XỬ LÝ HỒ SƠ THANH TOÁN VƯỢT THẨM QUYỀN PD</v>
          </cell>
        </row>
      </sheetData>
      <sheetData sheetId="5021">
        <row r="1">
          <cell r="A1" t="str">
            <v>PHIẾU XỬ LÝ HỒ SƠ THANH TOÁN VƯỢT THẨM QUYỀN PD</v>
          </cell>
        </row>
      </sheetData>
      <sheetData sheetId="5022">
        <row r="1">
          <cell r="A1" t="str">
            <v>PHIẾU XỬ LÝ HỒ SƠ THANH TOÁN VƯỢT THẨM QUYỀN PD</v>
          </cell>
        </row>
      </sheetData>
      <sheetData sheetId="5023">
        <row r="1">
          <cell r="A1" t="str">
            <v>PHIẾU XỬ LÝ HỒ SƠ THANH TOÁN VƯỢT THẨM QUYỀN PD</v>
          </cell>
        </row>
      </sheetData>
      <sheetData sheetId="5024">
        <row r="1">
          <cell r="A1" t="str">
            <v>PHIẾU XỬ LÝ HỒ SƠ THANH TOÁN VƯỢT THẨM QUYỀN PD</v>
          </cell>
        </row>
      </sheetData>
      <sheetData sheetId="5025">
        <row r="1">
          <cell r="A1" t="str">
            <v>PHIẾU XỬ LÝ HỒ SƠ THANH TOÁN VƯỢT THẨM QUYỀN PD</v>
          </cell>
        </row>
      </sheetData>
      <sheetData sheetId="5026">
        <row r="1">
          <cell r="A1" t="str">
            <v>PHIẾU XỬ LÝ HỒ SƠ THANH TOÁN VƯỢT THẨM QUYỀN PD</v>
          </cell>
        </row>
      </sheetData>
      <sheetData sheetId="5027">
        <row r="1">
          <cell r="A1" t="str">
            <v>PHIẾU XỬ LÝ HỒ SƠ THANH TOÁN VƯỢT THẨM QUYỀN PD</v>
          </cell>
        </row>
      </sheetData>
      <sheetData sheetId="5028">
        <row r="1">
          <cell r="A1" t="str">
            <v>PHIẾU XỬ LÝ HỒ SƠ THANH TOÁN VƯỢT THẨM QUYỀN PD</v>
          </cell>
        </row>
      </sheetData>
      <sheetData sheetId="5029"/>
      <sheetData sheetId="5030">
        <row r="1">
          <cell r="A1" t="str">
            <v>PHIẾU XỬ LÝ HỒ SƠ THANH TOÁN VƯỢT THẨM QUYỀN PD</v>
          </cell>
        </row>
      </sheetData>
      <sheetData sheetId="5031">
        <row r="1">
          <cell r="A1" t="str">
            <v>PHIẾU XỬ LÝ HỒ SƠ THANH TOÁN VƯỢT THẨM QUYỀN PD</v>
          </cell>
        </row>
      </sheetData>
      <sheetData sheetId="5032"/>
      <sheetData sheetId="5033"/>
      <sheetData sheetId="5034"/>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ow r="1">
          <cell r="A1" t="str">
            <v>PHIẾU XỬ LÝ HỒ SƠ THANH TOÁN VƯỢT THẨM QUYỀN PD</v>
          </cell>
        </row>
      </sheetData>
      <sheetData sheetId="5062">
        <row r="1">
          <cell r="A1" t="str">
            <v>PHIẾU XỬ LÝ HỒ SƠ THANH TOÁN VƯỢT THẨM QUYỀN PD</v>
          </cell>
        </row>
      </sheetData>
      <sheetData sheetId="5063"/>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ow r="1">
          <cell r="A1" t="str">
            <v>PHIẾU XỬ LÝ HỒ SƠ THANH TOÁN VƯỢT THẨM QUYỀN PD</v>
          </cell>
        </row>
      </sheetData>
      <sheetData sheetId="5195" refreshError="1"/>
      <sheetData sheetId="5196" refreshError="1"/>
      <sheetData sheetId="5197" refreshError="1"/>
      <sheetData sheetId="5198" refreshError="1"/>
      <sheetData sheetId="5199" refreshError="1"/>
      <sheetData sheetId="5200">
        <row r="1">
          <cell r="A1" t="str">
            <v>PHIẾU XỬ LÝ HỒ SƠ THANH TOÁN VƯỢT THẨM QUYỀN PD</v>
          </cell>
        </row>
      </sheetData>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ow r="1">
          <cell r="A1" t="str">
            <v>PHIẾU XỬ LÝ HỒ SƠ THANH TOÁN VƯỢT THẨM QUYỀN PD</v>
          </cell>
        </row>
      </sheetData>
      <sheetData sheetId="5227">
        <row r="1">
          <cell r="A1" t="str">
            <v>PHIẾU XỬ LÝ HỒ SƠ THANH TOÁN VƯỢT THẨM QUYỀN PD</v>
          </cell>
        </row>
      </sheetData>
      <sheetData sheetId="5228">
        <row r="1">
          <cell r="A1" t="str">
            <v>PHIẾU XỬ LÝ HỒ SƠ THANH TOÁN VƯỢT THẨM QUYỀN PD</v>
          </cell>
        </row>
      </sheetData>
      <sheetData sheetId="5229">
        <row r="1">
          <cell r="A1" t="str">
            <v>PHIẾU XỬ LÝ HỒ SƠ THANH TOÁN VƯỢT THẨM QUYỀN PD</v>
          </cell>
        </row>
      </sheetData>
      <sheetData sheetId="5230">
        <row r="1">
          <cell r="A1" t="str">
            <v>PHIẾU XỬ LÝ HỒ SƠ THANH TOÁN VƯỢT THẨM QUYỀN PD</v>
          </cell>
        </row>
      </sheetData>
      <sheetData sheetId="5231">
        <row r="1">
          <cell r="A1" t="str">
            <v>PHIẾU XỬ LÝ HỒ SƠ THANH TOÁN VƯỢT THẨM QUYỀN PD</v>
          </cell>
        </row>
      </sheetData>
      <sheetData sheetId="5232">
        <row r="1">
          <cell r="A1" t="str">
            <v>PHIẾU XỬ LÝ HỒ SƠ THANH TOÁN VƯỢT THẨM QUYỀN PD</v>
          </cell>
        </row>
      </sheetData>
      <sheetData sheetId="5233">
        <row r="1">
          <cell r="A1" t="str">
            <v>PHIẾU XỬ LÝ HỒ SƠ THANH TOÁN VƯỢT THẨM QUYỀN PD</v>
          </cell>
        </row>
      </sheetData>
      <sheetData sheetId="5234">
        <row r="1">
          <cell r="A1" t="str">
            <v>PHIẾU XỬ LÝ HỒ SƠ THANH TOÁN VƯỢT THẨM QUYỀN PD</v>
          </cell>
        </row>
      </sheetData>
      <sheetData sheetId="5235">
        <row r="1">
          <cell r="A1" t="str">
            <v>PHIẾU XỬ LÝ HỒ SƠ THANH TOÁN VƯỢT THẨM QUYỀN PD</v>
          </cell>
        </row>
      </sheetData>
      <sheetData sheetId="5236">
        <row r="1">
          <cell r="A1" t="str">
            <v>PHIẾU XỬ LÝ HỒ SƠ THANH TOÁN VƯỢT THẨM QUYỀN PD</v>
          </cell>
        </row>
      </sheetData>
      <sheetData sheetId="5237">
        <row r="1">
          <cell r="A1" t="str">
            <v>PHIẾU XỬ LÝ HỒ SƠ THANH TOÁN VƯỢT THẨM QUYỀN PD</v>
          </cell>
        </row>
      </sheetData>
      <sheetData sheetId="5238">
        <row r="1">
          <cell r="A1" t="str">
            <v>PHIẾU XỬ LÝ HỒ SƠ THANH TOÁN VƯỢT THẨM QUYỀN PD</v>
          </cell>
        </row>
      </sheetData>
      <sheetData sheetId="5239">
        <row r="1">
          <cell r="A1" t="str">
            <v>PHIẾU XỬ LÝ HỒ SƠ THANH TOÁN VƯỢT THẨM QUYỀN PD</v>
          </cell>
        </row>
      </sheetData>
      <sheetData sheetId="5240">
        <row r="1">
          <cell r="A1" t="str">
            <v>PHIẾU XỬ LÝ HỒ SƠ THANH TOÁN VƯỢT THẨM QUYỀN PD</v>
          </cell>
        </row>
      </sheetData>
      <sheetData sheetId="5241">
        <row r="1">
          <cell r="A1" t="str">
            <v>PHIẾU XỬ LÝ HỒ SƠ THANH TOÁN VƯỢT THẨM QUYỀN PD</v>
          </cell>
        </row>
      </sheetData>
      <sheetData sheetId="5242">
        <row r="1">
          <cell r="A1" t="str">
            <v>PHIẾU XỬ LÝ HỒ SƠ THANH TOÁN VƯỢT THẨM QUYỀN PD</v>
          </cell>
        </row>
      </sheetData>
      <sheetData sheetId="5243" refreshError="1"/>
      <sheetData sheetId="5244" refreshError="1"/>
      <sheetData sheetId="5245">
        <row r="1">
          <cell r="A1" t="str">
            <v>PHIẾU XỬ LÝ HỒ SƠ THANH TOÁN VƯỢT THẨM QUYỀN PD</v>
          </cell>
        </row>
      </sheetData>
      <sheetData sheetId="5246" refreshError="1"/>
      <sheetData sheetId="5247" refreshError="1"/>
      <sheetData sheetId="5248" refreshError="1"/>
      <sheetData sheetId="5249" refreshError="1"/>
      <sheetData sheetId="5250" refreshError="1"/>
      <sheetData sheetId="5251" refreshError="1"/>
      <sheetData sheetId="5252">
        <row r="1">
          <cell r="A1" t="str">
            <v>PHIẾU XỬ LÝ HỒ SƠ THANH TOÁN VƯỢT THẨM QUYỀN PD</v>
          </cell>
        </row>
      </sheetData>
      <sheetData sheetId="5253">
        <row r="1">
          <cell r="A1" t="str">
            <v>PHIẾU XỬ LÝ HỒ SƠ THANH TOÁN VƯỢT THẨM QUYỀN PD</v>
          </cell>
        </row>
      </sheetData>
      <sheetData sheetId="5254">
        <row r="1">
          <cell r="A1" t="str">
            <v>PHIẾU XỬ LÝ HỒ SƠ THANH TOÁN VƯỢT THẨM QUYỀN PD</v>
          </cell>
        </row>
      </sheetData>
      <sheetData sheetId="5255" refreshError="1"/>
      <sheetData sheetId="5256" refreshError="1"/>
      <sheetData sheetId="5257">
        <row r="1">
          <cell r="A1" t="str">
            <v>PHIẾU XỬ LÝ HỒ SƠ THANH TOÁN VƯỢT THẨM QUYỀN PD</v>
          </cell>
        </row>
      </sheetData>
      <sheetData sheetId="5258">
        <row r="1">
          <cell r="A1" t="str">
            <v>PHIẾU XỬ LÝ HỒ SƠ THANH TOÁN VƯỢT THẨM QUYỀN PD</v>
          </cell>
        </row>
      </sheetData>
      <sheetData sheetId="5259">
        <row r="1">
          <cell r="A1" t="str">
            <v>PHIẾU XỬ LÝ HỒ SƠ THANH TOÁN VƯỢT THẨM QUYỀN PD</v>
          </cell>
        </row>
      </sheetData>
      <sheetData sheetId="5260">
        <row r="1">
          <cell r="A1" t="str">
            <v>PHIẾU XỬ LÝ HỒ SƠ THANH TOÁN VƯỢT THẨM QUYỀN PD</v>
          </cell>
        </row>
      </sheetData>
      <sheetData sheetId="5261">
        <row r="1">
          <cell r="A1" t="str">
            <v>PHIẾU XỬ LÝ HỒ SƠ THANH TOÁN VƯỢT THẨM QUYỀN PD</v>
          </cell>
        </row>
      </sheetData>
      <sheetData sheetId="5262">
        <row r="1">
          <cell r="A1" t="str">
            <v>PHIẾU XỬ LÝ HỒ SƠ THANH TOÁN VƯỢT THẨM QUYỀN PD</v>
          </cell>
        </row>
      </sheetData>
      <sheetData sheetId="5263">
        <row r="1">
          <cell r="A1" t="str">
            <v>PHIẾU XỬ LÝ HỒ SƠ THANH TOÁN VƯỢT THẨM QUYỀN PD</v>
          </cell>
        </row>
      </sheetData>
      <sheetData sheetId="5264">
        <row r="1">
          <cell r="A1" t="str">
            <v>PHIẾU XỬ LÝ HỒ SƠ THANH TOÁN VƯỢT THẨM QUYỀN PD</v>
          </cell>
        </row>
      </sheetData>
      <sheetData sheetId="5265">
        <row r="1">
          <cell r="A1" t="str">
            <v>PHIẾU XỬ LÝ HỒ SƠ THANH TOÁN VƯỢT THẨM QUYỀN PD</v>
          </cell>
        </row>
      </sheetData>
      <sheetData sheetId="5266">
        <row r="1">
          <cell r="A1" t="str">
            <v>PHIẾU XỬ LÝ HỒ SƠ THANH TOÁN VƯỢT THẨM QUYỀN PD</v>
          </cell>
        </row>
      </sheetData>
      <sheetData sheetId="5267">
        <row r="1">
          <cell r="A1" t="str">
            <v>PHIẾU XỬ LÝ HỒ SƠ THANH TOÁN VƯỢT THẨM QUYỀN PD</v>
          </cell>
        </row>
      </sheetData>
      <sheetData sheetId="5268" refreshError="1"/>
      <sheetData sheetId="5269">
        <row r="1">
          <cell r="A1" t="str">
            <v>PHIẾU XỬ LÝ HỒ SƠ THANH TOÁN VƯỢT THẨM QUYỀN PD</v>
          </cell>
        </row>
      </sheetData>
      <sheetData sheetId="5270" refreshError="1"/>
      <sheetData sheetId="5271">
        <row r="1">
          <cell r="A1" t="str">
            <v>PHIẾU XỬ LÝ HỒ SƠ THANH TOÁN VƯỢT THẨM QUYỀN PD</v>
          </cell>
        </row>
      </sheetData>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ow r="1">
          <cell r="A1" t="str">
            <v>PHIẾU XỬ LÝ HỒ SƠ THANH TOÁN VƯỢT THẨM QUYỀN PD</v>
          </cell>
        </row>
      </sheetData>
      <sheetData sheetId="5303">
        <row r="1">
          <cell r="A1" t="str">
            <v>PHIẾU XỬ LÝ HỒ SƠ THANH TOÁN VƯỢT THẨM QUYỀN PD</v>
          </cell>
        </row>
      </sheetData>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sheetData sheetId="5457"/>
      <sheetData sheetId="5458"/>
      <sheetData sheetId="5459"/>
      <sheetData sheetId="5460" refreshError="1"/>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refreshError="1"/>
      <sheetData sheetId="5746">
        <row r="1">
          <cell r="A1" t="str">
            <v>PHIẾU XỬ LÝ HỒ SƠ THANH TOÁN VƯỢT THẨM QUYỀN PD</v>
          </cell>
        </row>
      </sheetData>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sheetData sheetId="5807"/>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sheetData sheetId="5827"/>
      <sheetData sheetId="5828"/>
      <sheetData sheetId="5829"/>
      <sheetData sheetId="5830"/>
      <sheetData sheetId="583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우"/>
      <sheetName val="laroux"/>
      <sheetName val="갑지"/>
      <sheetName val="강 당"/>
      <sheetName val="신우갑지"/>
      <sheetName val="천우갑지"/>
      <sheetName val="천우"/>
      <sheetName val="__"/>
      <sheetName val="원가 (2)"/>
      <sheetName val="실행철강하도"/>
      <sheetName val="원본(갑지)"/>
      <sheetName val="중기사용료"/>
      <sheetName val="I一般比"/>
      <sheetName val="N賃率-職"/>
      <sheetName val="일위대가"/>
      <sheetName val="설직재-1"/>
      <sheetName val="을"/>
      <sheetName val="#REF"/>
      <sheetName val="1790"/>
      <sheetName val="XL4Poppy"/>
      <sheetName val="부하계산서"/>
      <sheetName val="단"/>
      <sheetName val="J直材4"/>
      <sheetName val="국내조달(통합-1)"/>
      <sheetName val="하조서"/>
      <sheetName val="내역서"/>
      <sheetName val="단가산출"/>
      <sheetName val="집계표"/>
      <sheetName val="제직재"/>
      <sheetName val="제-노임"/>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연습"/>
      <sheetName val="FIRST"/>
      <sheetName val="LETTER"/>
      <sheetName val="아셈 거푸집"/>
      <sheetName val="Sheet8"/>
      <sheetName val="Sheet9"/>
      <sheetName val="Sheet10"/>
      <sheetName val="Sheet11"/>
      <sheetName val="Sheet12"/>
      <sheetName val="Sheet13"/>
      <sheetName val="Sheet14"/>
      <sheetName val="Sheet15"/>
      <sheetName val="Sheet16"/>
      <sheetName val="신우"/>
      <sheetName val="I一般比"/>
      <sheetName val="원본(갑지)"/>
      <sheetName val="중기사용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점수"/>
      <sheetName val="심사평가"/>
      <sheetName val="자재인력"/>
      <sheetName val="설계실행"/>
      <sheetName val="관리비"/>
      <sheetName val="표지1"/>
      <sheetName val="총괄1"/>
      <sheetName val="하도사항1"/>
      <sheetName val="별지1"/>
      <sheetName val="토공11"/>
      <sheetName val="토공12"/>
      <sheetName val="토공13"/>
      <sheetName val="토공14"/>
      <sheetName val="토공15"/>
      <sheetName val="철콘11"/>
      <sheetName val="철콘12"/>
      <sheetName val="철콘13"/>
      <sheetName val="철콘14"/>
      <sheetName val="철콘15"/>
      <sheetName val="철강1"/>
      <sheetName val="표지2"/>
      <sheetName val="총괄2"/>
      <sheetName val="하도사항2"/>
      <sheetName val="별지2"/>
      <sheetName val="토공21"/>
      <sheetName val="토공22"/>
      <sheetName val="토공23"/>
      <sheetName val="토공24"/>
      <sheetName val="토공25"/>
      <sheetName val="철콘21"/>
      <sheetName val="철콘22"/>
      <sheetName val="철콘23"/>
      <sheetName val="철콘24"/>
      <sheetName val="철콘25"/>
      <sheetName val="철강2"/>
      <sheetName val="조경"/>
      <sheetName val="포장"/>
      <sheetName val="P-F"/>
      <sheetName val="선정.1"/>
      <sheetName val="선정.2"/>
      <sheetName val="선정.3"/>
      <sheetName val="선정.4"/>
      <sheetName val="선정.5"/>
      <sheetName val="견적결과"/>
      <sheetName val="집행(1)"/>
      <sheetName val="집행(2)"/>
      <sheetName val="합의서"/>
      <sheetName val="견적조건"/>
      <sheetName val="전기집계"/>
      <sheetName val="전기투찰"/>
      <sheetName val="토목총괄"/>
      <sheetName val="전기총괄"/>
      <sheetName val="입출재고현황 (2)"/>
      <sheetName val="내역서"/>
      <sheetName val="양수장(기계)"/>
      <sheetName val="설 계"/>
      <sheetName val="추풍최종"/>
      <sheetName val="차액보증"/>
      <sheetName val="45,46"/>
      <sheetName val="내역(설계)"/>
      <sheetName val="단가"/>
      <sheetName val="점수계산1-2"/>
      <sheetName val="INPUT"/>
      <sheetName val="전기"/>
      <sheetName val="일위대가(가설)"/>
      <sheetName val="7.가스"/>
      <sheetName val="ABUT수량-A1"/>
      <sheetName val="전계가"/>
      <sheetName val="3F"/>
      <sheetName val="표지"/>
      <sheetName val="단가표"/>
      <sheetName val="품셈TABLE"/>
      <sheetName val="A-4"/>
      <sheetName val="시멘트"/>
      <sheetName val="청천내"/>
      <sheetName val="공사비집계"/>
      <sheetName val="MEXICO-C"/>
      <sheetName val="준검 내역서"/>
      <sheetName val="기본DATA"/>
      <sheetName val="지급자재"/>
      <sheetName val="취수탑"/>
      <sheetName val="토공실행"/>
      <sheetName val="일위대가(계측기설치)"/>
      <sheetName val="횡배수관토공수량"/>
      <sheetName val="노임"/>
      <sheetName val="도급"/>
      <sheetName val="갑지"/>
      <sheetName val="2000년하반기"/>
      <sheetName val="기초자료(x)"/>
      <sheetName val="2000년1차"/>
      <sheetName val="2000전체분"/>
      <sheetName val="설계"/>
      <sheetName val="건축내역"/>
      <sheetName val="Sheet5"/>
      <sheetName val="기계내역"/>
      <sheetName val="반중력식옹벽"/>
      <sheetName val="국공유지및사유지"/>
      <sheetName val="98수문일위"/>
      <sheetName val="내역"/>
      <sheetName val="내역표지"/>
      <sheetName val="G.R300경비"/>
      <sheetName val="낙찰표"/>
      <sheetName val="전신환매도율"/>
      <sheetName val="BID"/>
      <sheetName val="슬래브"/>
      <sheetName val="공문"/>
      <sheetName val="1호맨홀토공"/>
      <sheetName val="원가"/>
      <sheetName val="원본"/>
      <sheetName val="본관"/>
      <sheetName val="DC-O-4-S(설명서)"/>
      <sheetName val="BSD (2)"/>
      <sheetName val="EACT10"/>
      <sheetName val="4)유동표"/>
      <sheetName val="ASP포장"/>
      <sheetName val="통합"/>
      <sheetName val="일위대가"/>
      <sheetName val="조명율표"/>
      <sheetName val="단면 (2)"/>
      <sheetName val="1.취수장"/>
      <sheetName val="궤간정정"/>
      <sheetName val="면(37)"/>
      <sheetName val="면맞춤"/>
      <sheetName val="줄(37)"/>
      <sheetName val="줄맞춤"/>
      <sheetName val="유간(37)"/>
      <sheetName val="유간정정"/>
      <sheetName val="처짐(37)"/>
      <sheetName val="이음처짐"/>
      <sheetName val="위치(37)"/>
      <sheetName val="위치정정"/>
      <sheetName val="다지기(37)"/>
      <sheetName val="총다지기"/>
      <sheetName val="자갈치기(37)"/>
      <sheetName val="자갈치기"/>
      <sheetName val="분기보수"/>
      <sheetName val="기타"/>
      <sheetName val="공사내역"/>
      <sheetName val="구조물공"/>
      <sheetName val="배수공"/>
      <sheetName val="부대공"/>
      <sheetName val="토공"/>
      <sheetName val="포장공"/>
      <sheetName val="단면"/>
      <sheetName val="총공사내역서"/>
      <sheetName val="예산변경사항"/>
      <sheetName val="단가(반정1교-원주)"/>
      <sheetName val="교통대책내역"/>
      <sheetName val="개요"/>
      <sheetName val="인건비"/>
      <sheetName val="EQUIPMENT -2"/>
      <sheetName val="소요자금청구서 10월"/>
      <sheetName val="공사대금 12월"/>
      <sheetName val="장비 12월"/>
      <sheetName val="노무(출)12월"/>
      <sheetName val="Sheet1"/>
      <sheetName val="크레인"/>
      <sheetName val="지계차"/>
      <sheetName val="국제12"/>
      <sheetName val="원광12월"/>
      <sheetName val="서화12월."/>
      <sheetName val="기장건기"/>
      <sheetName val="도자"/>
      <sheetName val="팔팔건기"/>
      <sheetName val="팔팔건기 (2)"/>
      <sheetName val="운송"/>
      <sheetName val="최규헌"/>
      <sheetName val="인력"/>
      <sheetName val="목재"/>
      <sheetName val="앙카체"/>
      <sheetName val="철제"/>
      <sheetName val="일용직"/>
      <sheetName val="위"/>
      <sheetName val="아래"/>
      <sheetName val="전체"/>
      <sheetName val="부대내역"/>
      <sheetName val="차선도색현황"/>
      <sheetName val="현장"/>
      <sheetName val="준공시전망_원본"/>
      <sheetName val="노무비"/>
      <sheetName val="남양내역"/>
      <sheetName val="물량표"/>
      <sheetName val="소방사항"/>
      <sheetName val="별표집계"/>
      <sheetName val="danga"/>
      <sheetName val="ilch"/>
      <sheetName val="말뚝기초"/>
      <sheetName val="D-3109"/>
      <sheetName val="일위대가표"/>
      <sheetName val="관개"/>
      <sheetName val="현경"/>
      <sheetName val="하수실행"/>
      <sheetName val="예산변경원인분석"/>
      <sheetName val="Sheet1 (2)"/>
      <sheetName val="ITEM"/>
      <sheetName val="EJ"/>
      <sheetName val="단가일람표"/>
      <sheetName val="토목주소"/>
      <sheetName val="프랜트면허"/>
      <sheetName val="부안일위"/>
      <sheetName val="주방환기"/>
      <sheetName val="C1ㅇ"/>
      <sheetName val="#REF"/>
      <sheetName val="원가계산서"/>
      <sheetName val="관급"/>
      <sheetName val="AIR SHOWER(3인용)"/>
      <sheetName val="이방변동"/>
      <sheetName val="3.공통공사대비"/>
      <sheetName val="APT"/>
      <sheetName val="부속동"/>
      <sheetName val="물량집계"/>
      <sheetName val="양수장내역"/>
      <sheetName val="Sheet2"/>
      <sheetName val="금액"/>
      <sheetName val="DATA"/>
      <sheetName val="장비"/>
      <sheetName val="산근1"/>
      <sheetName val="노무"/>
      <sheetName val="자재"/>
      <sheetName val="수량이동"/>
      <sheetName val="설계예산서"/>
      <sheetName val="송라터널총괄"/>
      <sheetName val="매원개착터널총괄"/>
      <sheetName val="단가산출"/>
      <sheetName val="설계개요"/>
      <sheetName val="전신"/>
      <sheetName val="직공비"/>
      <sheetName val="Macro1"/>
      <sheetName val="제수"/>
      <sheetName val="공기"/>
      <sheetName val="수입"/>
      <sheetName val="배수통관토공수량"/>
      <sheetName val="DATA 입력란"/>
      <sheetName val="1. 설계조건 2.단면가정 3. 하중계산"/>
      <sheetName val="기기리스트"/>
      <sheetName val="SG"/>
      <sheetName val="교량전기"/>
      <sheetName val="기초1"/>
      <sheetName val="200"/>
      <sheetName val="총내역서"/>
      <sheetName val="좌측"/>
      <sheetName val="경상비"/>
      <sheetName val="식재총괄"/>
      <sheetName val="8S발주관리대장"/>
      <sheetName val="Apt내역"/>
      <sheetName val="부대시설"/>
      <sheetName val="견적대비"/>
      <sheetName val="간접1"/>
      <sheetName val="1.설계조건"/>
      <sheetName val="IMPEADENCE MAP 취수장"/>
      <sheetName val="현장관리비 산출내역"/>
      <sheetName val="품셈(기초)"/>
      <sheetName val="전차선로 물량표"/>
      <sheetName val="청산공사"/>
      <sheetName val="공사비예산서(토목분)"/>
      <sheetName val="자압"/>
      <sheetName val="위치조서"/>
      <sheetName val="MAT"/>
      <sheetName val="을지"/>
      <sheetName val="총괄표"/>
      <sheetName val="양수장기계"/>
      <sheetName val="Sheet17"/>
      <sheetName val="JUCKEYK"/>
      <sheetName val="변경후-SHEET"/>
      <sheetName val="수량산출"/>
      <sheetName val="품셈총괄표"/>
      <sheetName val="처리현황"/>
      <sheetName val="학생내역"/>
      <sheetName val="실행철강하도"/>
      <sheetName val="산출내역서집계표"/>
      <sheetName val="98비정기소모"/>
      <sheetName val="계산중"/>
      <sheetName val="횡배위치"/>
      <sheetName val="PAINT"/>
      <sheetName val="접지수량"/>
      <sheetName val="노임이"/>
      <sheetName val="XL4Poppy"/>
      <sheetName val="옹벽철근"/>
      <sheetName val="주상도"/>
      <sheetName val="DATE"/>
      <sheetName val="2.대외공문"/>
      <sheetName val="인사자료총집계"/>
      <sheetName val="갑지1"/>
      <sheetName val="견적서"/>
      <sheetName val="전선"/>
      <sheetName val="직노"/>
      <sheetName val="기초입력"/>
      <sheetName val="공사개요"/>
      <sheetName val="하수급견적대비"/>
      <sheetName val="계화배수"/>
      <sheetName val="단가비교"/>
      <sheetName val="내역서 "/>
      <sheetName val="실행내역서 "/>
      <sheetName val="토사(PE)"/>
      <sheetName val="대비"/>
      <sheetName val="sw1"/>
      <sheetName val="NOMUBI"/>
      <sheetName val="6호기"/>
      <sheetName val="일반공사"/>
      <sheetName val="설계내역서"/>
      <sheetName val="401"/>
      <sheetName val="가설공사내역"/>
      <sheetName val="별표"/>
      <sheetName val="자재조사표"/>
      <sheetName val="정보"/>
      <sheetName val="흄관기초"/>
      <sheetName val="집계표"/>
      <sheetName val="MOTOR"/>
      <sheetName val="정부노임단가"/>
      <sheetName val="실행대비"/>
      <sheetName val="환율change"/>
      <sheetName val="대전-교대(A1-A2)"/>
      <sheetName val="단가 및 재료비"/>
      <sheetName val="설계명세서"/>
      <sheetName val="견"/>
      <sheetName val="을"/>
      <sheetName val="Y-WORK"/>
      <sheetName val="배수통관(좌)"/>
      <sheetName val="노임단가"/>
      <sheetName val="견적대비표"/>
      <sheetName val="실행내역"/>
      <sheetName val="L_RPTB02_01"/>
      <sheetName val="기초자료"/>
      <sheetName val="일위대가_계측기설치_"/>
      <sheetName val="입출재고현황 _2_"/>
      <sheetName val="BLOCK(1)"/>
      <sheetName val="전화번호DATA (2001)"/>
      <sheetName val="집계"/>
      <sheetName val="도급원가"/>
      <sheetName val="2공구산출내역"/>
      <sheetName val="일위대가목차"/>
      <sheetName val="전체도급"/>
      <sheetName val="차수"/>
      <sheetName val="TEBAK2"/>
      <sheetName val="구미"/>
      <sheetName val="시화점실행"/>
      <sheetName val="계약내역서(을지)"/>
      <sheetName val="데리네이타현황"/>
      <sheetName val="CODE"/>
      <sheetName val="용소리교"/>
      <sheetName val="내역서단가산출용"/>
      <sheetName val="하조서"/>
      <sheetName val="Total"/>
      <sheetName val="부대공사비"/>
      <sheetName val="중기손료"/>
      <sheetName val="단가대비표"/>
      <sheetName val="실행"/>
      <sheetName val="철거산출근거"/>
      <sheetName val="원가계산(2)"/>
      <sheetName val="I一般比"/>
      <sheetName val="교각1"/>
      <sheetName val="1월"/>
      <sheetName val="배방교"/>
      <sheetName val="투찰가"/>
      <sheetName val="신기1-LINE별연장"/>
      <sheetName val="S0"/>
      <sheetName val="인부신상자료"/>
      <sheetName val="단면가정"/>
      <sheetName val="2003년내역"/>
      <sheetName val="sort"/>
      <sheetName val="97년추정손익계산서"/>
      <sheetName val="수정시산표"/>
      <sheetName val="최종견"/>
      <sheetName val="건축-물가변동"/>
      <sheetName val="기계설비-물가변동"/>
      <sheetName val="취합표"/>
      <sheetName val="물량산출"/>
      <sheetName val="자료"/>
      <sheetName val="FACTOR"/>
      <sheetName val="대목"/>
      <sheetName val="총괄내역서"/>
      <sheetName val="D25"/>
      <sheetName val="D16"/>
      <sheetName val="D22"/>
      <sheetName val="guard(mac)"/>
      <sheetName val="토공사"/>
      <sheetName val="지질조사"/>
      <sheetName val="자동제어"/>
      <sheetName val="토목"/>
      <sheetName val="단위수량(출력X)"/>
      <sheetName val="수량집계"/>
      <sheetName val="MCC제원"/>
      <sheetName val="날개벽수량표"/>
      <sheetName val="매입세"/>
      <sheetName val="FURNITURE-01"/>
      <sheetName val="입찰보고"/>
      <sheetName val="산근"/>
      <sheetName val="현금"/>
      <sheetName val="품셈표"/>
      <sheetName val="내역서1"/>
      <sheetName val="일위집계표"/>
      <sheetName val="s"/>
      <sheetName val="ETC"/>
      <sheetName val="가도공"/>
      <sheetName val="물량"/>
      <sheetName val="2_대외공문"/>
      <sheetName val="포장공사"/>
      <sheetName val="날개벽"/>
      <sheetName val="단가산출1"/>
      <sheetName val="구의33고"/>
      <sheetName val="매입세율"/>
      <sheetName val="토공(우물통,기타) "/>
      <sheetName val="#3_일위대가목록"/>
      <sheetName val="현장별"/>
      <sheetName val="판"/>
      <sheetName val="지장물C"/>
      <sheetName val="LEGEND"/>
      <sheetName val="NYS"/>
      <sheetName val="GAEYO"/>
      <sheetName val="Requirement(Work Crew)"/>
      <sheetName val="내역(전체)"/>
      <sheetName val="계약ITEM"/>
      <sheetName val="수량산출서"/>
      <sheetName val="Sheet10"/>
      <sheetName val="제철"/>
      <sheetName val="건축집계"/>
      <sheetName val="상가지급현황"/>
      <sheetName val="SLAB"/>
      <sheetName val="역T형"/>
      <sheetName val="여흥"/>
      <sheetName val="단가산출서"/>
      <sheetName val="자금청구(건축)"/>
      <sheetName val="설계조건"/>
      <sheetName val="안정계산"/>
      <sheetName val="단면검토"/>
      <sheetName val="총집계표"/>
      <sheetName val="당초수량"/>
      <sheetName val="MAIN_TABLE"/>
      <sheetName val="기둥(원형)"/>
      <sheetName val="연결임시"/>
      <sheetName val="TEST1"/>
      <sheetName val="다이꾸"/>
      <sheetName val="한일양산"/>
      <sheetName val="정렬"/>
      <sheetName val="9GNG운반"/>
      <sheetName val="내역서(총괄)"/>
      <sheetName val="단가조건(02년)"/>
      <sheetName val="tggwan(mac)"/>
      <sheetName val="옥외"/>
      <sheetName val="잡비"/>
      <sheetName val="c_balju"/>
      <sheetName val="부표총괄"/>
      <sheetName val="4-3 보온 기본물량집계"/>
      <sheetName val="공통비배부기준"/>
      <sheetName val="간접경상비"/>
      <sheetName val="SUMMARY"/>
      <sheetName val="산출"/>
      <sheetName val="AC포장수량"/>
      <sheetName val="단가조사"/>
      <sheetName val="8.PILE  (돌출)"/>
      <sheetName val="재료"/>
      <sheetName val="터파기및재료"/>
      <sheetName val="변경집계표"/>
      <sheetName val="주관사업"/>
      <sheetName val="수습"/>
      <sheetName val="견적을지"/>
      <sheetName val="금액내역서"/>
      <sheetName val="납부서"/>
      <sheetName val="보도공제면적"/>
      <sheetName val="unit 4"/>
      <sheetName val="1"/>
      <sheetName val="10"/>
      <sheetName val="11"/>
      <sheetName val="12"/>
      <sheetName val="13"/>
      <sheetName val="14"/>
      <sheetName val="15"/>
      <sheetName val="16"/>
      <sheetName val="2"/>
      <sheetName val="3"/>
      <sheetName val="4"/>
      <sheetName val="5"/>
      <sheetName val="6"/>
      <sheetName val="7"/>
      <sheetName val="8"/>
      <sheetName val="9"/>
      <sheetName val="CTEMCOST"/>
      <sheetName val="SIL98"/>
      <sheetName val="손익현황"/>
      <sheetName val="TYPE-A"/>
      <sheetName val="유림골조"/>
      <sheetName val="전기일위대가"/>
      <sheetName val="투찰(하수)"/>
      <sheetName val="C_d"/>
      <sheetName val="공사비SUM"/>
      <sheetName val=" ｹ-ﾌﾞﾙ"/>
      <sheetName val="000000"/>
      <sheetName val="현대물량"/>
      <sheetName val="6PILE  (돌출)"/>
      <sheetName val="제경비"/>
      <sheetName val="YM-IL1"/>
      <sheetName val="PIPE"/>
      <sheetName val="기본사항"/>
      <sheetName val="INPUT-DATA"/>
      <sheetName val="갑지(추정)"/>
      <sheetName val="총괄"/>
      <sheetName val="현장관리비참조"/>
      <sheetName val="배선(낙차)"/>
      <sheetName val="선반OPT"/>
      <sheetName val="에너지동"/>
      <sheetName val="광혁기성"/>
      <sheetName val="내역및총괄"/>
      <sheetName val="선정_1"/>
      <sheetName val="선정_2"/>
      <sheetName val="선정_3"/>
      <sheetName val="선정_4"/>
      <sheetName val="선정_5"/>
      <sheetName val="설_계"/>
      <sheetName val="입출재고현황_(2)"/>
      <sheetName val="G_R300경비"/>
      <sheetName val="7_가스"/>
      <sheetName val="준검_내역서"/>
      <sheetName val="BSD_(2)"/>
      <sheetName val="단면_(2)"/>
      <sheetName val="1_취수장"/>
      <sheetName val="소요자금청구서_10월"/>
      <sheetName val="공사대금_12월"/>
      <sheetName val="장비_12월"/>
      <sheetName val="서화12월_"/>
      <sheetName val="팔팔건기_(2)"/>
      <sheetName val="DATA_입력란"/>
      <sheetName val="1__설계조건_2_단면가정_3__하중계산"/>
      <sheetName val="EQUIPMENT_-2"/>
      <sheetName val="Sheet1_(2)"/>
      <sheetName val="AIR_SHOWER(3인용)"/>
      <sheetName val="IMPEADENCE_MAP_취수장"/>
      <sheetName val="전차선로_물량표"/>
      <sheetName val="내역서_"/>
      <sheetName val="간접"/>
      <sheetName val="기초코드"/>
      <sheetName val="WORK"/>
      <sheetName val="1-1"/>
      <sheetName val="보고서"/>
      <sheetName val="도급내역(20061공구)"/>
      <sheetName val="98지급계획"/>
      <sheetName val="첨부파일"/>
      <sheetName val="경성자금"/>
      <sheetName val="1.전력공사"/>
      <sheetName val="8.DC"/>
      <sheetName val="3.전열"/>
      <sheetName val="2.조명제어"/>
      <sheetName val="국내조달(통합-1)"/>
      <sheetName val="상각율"/>
      <sheetName val="입력"/>
      <sheetName val="Sheet4"/>
      <sheetName val="손익분석"/>
      <sheetName val="견적990322"/>
      <sheetName val="적용토목"/>
      <sheetName val="투찰"/>
      <sheetName val="실행(1)"/>
      <sheetName val="옥외배관기본공량"/>
      <sheetName val="설비공사"/>
      <sheetName val="7월11일"/>
      <sheetName val="건축공사실행"/>
      <sheetName val="예가표"/>
      <sheetName val="중기가동(7)"/>
      <sheetName val="건축설비내역"/>
      <sheetName val="횡날개수집"/>
      <sheetName val="A"/>
      <sheetName val="경산"/>
      <sheetName val="적용단가"/>
      <sheetName val="일위"/>
      <sheetName val="변경별표"/>
      <sheetName val="예산내역"/>
      <sheetName val="양수장_기계_"/>
      <sheetName val="기본단가"/>
      <sheetName val="Baby일위대가"/>
      <sheetName val="9902"/>
      <sheetName val="ELECTRIC"/>
      <sheetName val="SCHEDULE"/>
      <sheetName val="99총공사내역서"/>
      <sheetName val="조건표"/>
      <sheetName val="DS적용내역서"/>
      <sheetName val="토공총괄표"/>
      <sheetName val="월별수입"/>
      <sheetName val="약품공급2"/>
      <sheetName val="내역(2000년)"/>
      <sheetName val="산3"/>
      <sheetName val="아스팔트 포장총괄집계표"/>
      <sheetName val="경비"/>
      <sheetName val="감독1130"/>
      <sheetName val="일위대가-1"/>
      <sheetName val="설치공사2"/>
      <sheetName val="평3"/>
      <sheetName val="부대공(BOQ)"/>
      <sheetName val="찍기"/>
      <sheetName val="이자율"/>
      <sheetName val="SULKEA"/>
      <sheetName val="플랜트 설치"/>
      <sheetName val="간접비"/>
      <sheetName val="7.전산해석결과"/>
      <sheetName val="4.하중"/>
      <sheetName val="우각부검토"/>
      <sheetName val="PI"/>
      <sheetName val="조경일람"/>
      <sheetName val="과단위"/>
      <sheetName val="쌍송교"/>
      <sheetName val="정공공사"/>
      <sheetName val="2000,9월 일위"/>
      <sheetName val="공통단가"/>
      <sheetName val="단위단가"/>
      <sheetName val="경상직원"/>
      <sheetName val="조건"/>
      <sheetName val="코드표"/>
      <sheetName val="재료비"/>
      <sheetName val="단가일람"/>
      <sheetName val="운반비"/>
      <sheetName val="부대대비"/>
      <sheetName val="냉연집계"/>
      <sheetName val="WEIGHT LIST"/>
      <sheetName val="산#2-1 (2)"/>
      <sheetName val="POL6차-PIPING"/>
      <sheetName val="산#3-1"/>
      <sheetName val="추가예산"/>
      <sheetName val="BUDAI"/>
      <sheetName val="신표지1"/>
      <sheetName val="DAN"/>
      <sheetName val="공통부대비"/>
      <sheetName val="견적서(토공)"/>
      <sheetName val="실행기성 갑지"/>
      <sheetName val="말뚝물량"/>
      <sheetName val="간선계산"/>
      <sheetName val="이름정의"/>
      <sheetName val="경영상태"/>
      <sheetName val="영동(D)"/>
      <sheetName val="일반설비내역서"/>
      <sheetName val="woo(mac)"/>
      <sheetName val="총체보활공정표"/>
      <sheetName val="새공통"/>
      <sheetName val="자재단가"/>
      <sheetName val="전문품의"/>
      <sheetName val="우배수"/>
      <sheetName val="원도급내역"/>
      <sheetName val="3차토목내역"/>
      <sheetName val="발파유용(3)"/>
      <sheetName val="기흥하도용"/>
      <sheetName val="조명시설"/>
      <sheetName val="토적계산"/>
      <sheetName val="sh1"/>
      <sheetName val="연습"/>
      <sheetName val="제경비율"/>
      <sheetName val="건축"/>
      <sheetName val="간접비계산"/>
      <sheetName val="별표 "/>
      <sheetName val="별제권_정리담보권"/>
      <sheetName val="예총"/>
      <sheetName val="수곡내역"/>
      <sheetName val="품셈"/>
      <sheetName val="3층LOAD"/>
      <sheetName val="1층LOAD"/>
      <sheetName val="바닥판(1)"/>
      <sheetName val="3.3"/>
      <sheetName val="준공조서갑지"/>
      <sheetName val="Customer Databas"/>
      <sheetName val="단중표"/>
      <sheetName val="빙축열내역대비입고현황"/>
      <sheetName val="방배동내역(리라)"/>
      <sheetName val="부대공사총괄"/>
      <sheetName val="현장경비"/>
      <sheetName val="건축공사집계표"/>
      <sheetName val="부하계산서"/>
      <sheetName val="계산서"/>
      <sheetName val="SLAB&quot;1&quot;"/>
      <sheetName val="choose"/>
      <sheetName val="단가목록"/>
      <sheetName val="능률(기성)"/>
      <sheetName val="개산공사비"/>
      <sheetName val="포장복구집계"/>
      <sheetName val="내역서-2"/>
      <sheetName val="발주현황"/>
      <sheetName val="토목내역서 (도급단가) (2)"/>
      <sheetName val="MSG 수량"/>
      <sheetName val="REDUCER"/>
      <sheetName val="WE'T"/>
      <sheetName val="N賃率-職"/>
      <sheetName val="수문일1"/>
      <sheetName val="종단계산"/>
      <sheetName val="대로근거"/>
      <sheetName val="약품설비"/>
      <sheetName val="기초자료입력"/>
      <sheetName val="귀래 설계 공내역서"/>
      <sheetName val="제수변수량"/>
      <sheetName val="공기변수량"/>
      <sheetName val="구조물철거타공정이월"/>
      <sheetName val="공사개요(사업승인변경)"/>
      <sheetName val="총괄집계 "/>
      <sheetName val="3_공통공사대비"/>
      <sheetName val="상부집계표"/>
      <sheetName val="일위목록"/>
      <sheetName val="SCH"/>
      <sheetName val="날개벽(좌,우=60도-4개)"/>
      <sheetName val="일위집계"/>
      <sheetName val="토적_x0000__x0000_"/>
      <sheetName val="합천내역"/>
      <sheetName val="물량표(신)"/>
      <sheetName val="각종장비전압강하계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강운반비"/>
      <sheetName val="폐기물처리비"/>
      <sheetName val="가설사무소설치"/>
      <sheetName val="Sheet5"/>
      <sheetName val="Sheet6"/>
      <sheetName val="Sheet7"/>
      <sheetName val="Sheet8"/>
      <sheetName val="Sheet9"/>
      <sheetName val="Sheet10"/>
      <sheetName val="Sheet11"/>
      <sheetName val="Sheet12"/>
      <sheetName val="Sheet13"/>
      <sheetName val="Sheet14"/>
      <sheetName val="Sheet15"/>
      <sheetName val="Sheet16"/>
      <sheetName val="N賃率-職"/>
      <sheetName val="연습"/>
      <sheetName val="제-노임"/>
      <sheetName val="제직재"/>
      <sheetName val="수량산출"/>
      <sheetName val="중기사용료"/>
      <sheetName val="신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광명변전단락"/>
      <sheetName val="광명기지단락"/>
      <sheetName val="정거장단락"/>
      <sheetName val="소내케이블"/>
      <sheetName val="부하"/>
      <sheetName val="동력부하(정거장)"/>
      <sheetName val="간선조건"/>
      <sheetName val="간선계산"/>
      <sheetName val="TR 조건"/>
      <sheetName val="밧데리"/>
      <sheetName val="UPS밧데리"/>
      <sheetName val="터널전등"/>
      <sheetName val="터널간선"/>
      <sheetName val="Sheet7"/>
      <sheetName val="Sheet8"/>
      <sheetName val="Sheet9"/>
      <sheetName val="Sheet10"/>
      <sheetName val="Sheet11"/>
      <sheetName val="Sheet12"/>
      <sheetName val="Sheet13"/>
      <sheetName val="Sheet14"/>
      <sheetName val="Sheet15"/>
      <sheetName val="Sheet16"/>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전차선로 물량표"/>
      <sheetName val="노임"/>
      <sheetName val="포장복구집계"/>
      <sheetName val="BID"/>
      <sheetName val="공사개요"/>
      <sheetName val="Sheet1"/>
      <sheetName val="입찰안"/>
      <sheetName val="INPUT"/>
      <sheetName val="북방3터널"/>
      <sheetName val="Macro1"/>
      <sheetName val="하수급견적대비"/>
      <sheetName val="MOTOR"/>
      <sheetName val="총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청구서신양식 (3)"/>
      <sheetName val="하도급대금지급"/>
      <sheetName val="하도급"/>
      <sheetName val="광혁기성"/>
      <sheetName val="영진기성"/>
      <sheetName val="Sheet1 (3)"/>
      <sheetName val="청구서신양식"/>
      <sheetName val="공문1"/>
      <sheetName val="검사원2"/>
      <sheetName val="기성고조서3"/>
      <sheetName val="연차별4"/>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공사비예산서(토목분)"/>
      <sheetName val="견적서"/>
      <sheetName val="䗰차별4"/>
      <sheetName val="ITEM"/>
      <sheetName val="PROJECT BRIEF(EX.NEW)"/>
      <sheetName val="일위대가(뷔페)"/>
      <sheetName val="갑지"/>
      <sheetName val="일위대가(계측기설치)"/>
      <sheetName val="교통대책내역"/>
      <sheetName val="주요기준"/>
      <sheetName val="DATE"/>
      <sheetName val="일괄인쇄"/>
      <sheetName val="HP1AMLIST"/>
      <sheetName val="기성갑지"/>
      <sheetName val="TOT"/>
      <sheetName val="도급"/>
      <sheetName val="96수출"/>
      <sheetName val="신규DEP"/>
      <sheetName val="갑지1"/>
      <sheetName val="DB"/>
      <sheetName val="약품설비"/>
      <sheetName val="간선계산"/>
      <sheetName val="LD일"/>
      <sheetName val="FA설치명세"/>
      <sheetName val="FD"/>
      <sheetName val="약품공급2"/>
      <sheetName val="교각1"/>
      <sheetName val="I一般比"/>
      <sheetName val="N賃率-職"/>
      <sheetName val="에너지동"/>
      <sheetName val="유기공정"/>
      <sheetName val="01"/>
      <sheetName val="내역서"/>
      <sheetName val="전계가"/>
      <sheetName val="부대토목"/>
      <sheetName val="설계예산2"/>
      <sheetName val="단면 (2)"/>
      <sheetName val="Sheet1_(2)"/>
      <sheetName val="청구서신양식_(3)"/>
      <sheetName val="Sheet1_(3)"/>
      <sheetName val="1층"/>
      <sheetName val="EQUIPMENT -2"/>
      <sheetName val="갑지(추정)"/>
      <sheetName val="인사자료총집계"/>
      <sheetName val="입찰안"/>
      <sheetName val="C1ㅇ"/>
      <sheetName val="기기리스트"/>
      <sheetName val="일반부표"/>
      <sheetName val="결산"/>
      <sheetName val="수입"/>
      <sheetName val="SUMMARY"/>
      <sheetName val="PAINT"/>
      <sheetName val="내역"/>
      <sheetName val="CAT_5"/>
      <sheetName val="현장식당(1)"/>
      <sheetName val="직노"/>
      <sheetName val="설계내역서"/>
      <sheetName val="주식"/>
      <sheetName val="BSD (2)"/>
      <sheetName val="노무비"/>
      <sheetName val="공통가설"/>
      <sheetName val="차선도색현황"/>
      <sheetName val=""/>
      <sheetName val="D-경비1"/>
      <sheetName val="Sheet90"/>
      <sheetName val="공사개요"/>
      <sheetName val="TYPE-A"/>
      <sheetName val="경상비"/>
      <sheetName val="별제권_정리담보권"/>
      <sheetName val="IMPEADENCE MAP 취수장"/>
      <sheetName val="제직재"/>
      <sheetName val="설직재-1"/>
      <sheetName val="기본일위"/>
      <sheetName val="부서현황"/>
    </sheetNames>
    <sheetDataSet>
      <sheetData sheetId="0"/>
      <sheetData sheetId="1"/>
      <sheetData sheetId="2"/>
      <sheetData sheetId="3"/>
      <sheetData sheetId="4"/>
      <sheetData sheetId="5" refreshError="1">
        <row r="2">
          <cell r="A2" t="str">
            <v>명  칭</v>
          </cell>
          <cell r="B2" t="str">
            <v>규  격</v>
          </cell>
          <cell r="C2" t="str">
            <v>단위</v>
          </cell>
          <cell r="D2" t="str">
            <v>하도기성(개산급)내역</v>
          </cell>
        </row>
        <row r="3">
          <cell r="A3" t="str">
            <v>부지조성공사: 광혁건설</v>
          </cell>
          <cell r="B3" t="str">
            <v>수량</v>
          </cell>
          <cell r="C3" t="str">
            <v>계약단가</v>
          </cell>
          <cell r="D3" t="str">
            <v>수량</v>
          </cell>
          <cell r="E3" t="str">
            <v>계약단가</v>
          </cell>
          <cell r="F3" t="str">
            <v>금액</v>
          </cell>
        </row>
        <row r="4">
          <cell r="A4" t="str">
            <v>나. 절취및 상차</v>
          </cell>
          <cell r="B4" t="str">
            <v>백호우1.0m3</v>
          </cell>
          <cell r="C4" t="str">
            <v>M3</v>
          </cell>
          <cell r="D4">
            <v>10500</v>
          </cell>
          <cell r="E4">
            <v>400</v>
          </cell>
          <cell r="F4">
            <v>4200000</v>
          </cell>
        </row>
        <row r="5">
          <cell r="A5" t="str">
            <v>다. 흙깍기(리핑암)</v>
          </cell>
          <cell r="B5" t="str">
            <v>라퍼도쟈32TON</v>
          </cell>
          <cell r="C5" t="str">
            <v>M3</v>
          </cell>
          <cell r="D5">
            <v>18600</v>
          </cell>
          <cell r="E5">
            <v>850</v>
          </cell>
          <cell r="F5">
            <v>15810000</v>
          </cell>
        </row>
        <row r="6">
          <cell r="A6" t="str">
            <v>라. 발파암(복합단가)</v>
          </cell>
          <cell r="B6" t="str">
            <v>크롤러드릴</v>
          </cell>
          <cell r="C6" t="str">
            <v>M3</v>
          </cell>
          <cell r="D6">
            <v>42000</v>
          </cell>
          <cell r="E6">
            <v>4000</v>
          </cell>
          <cell r="F6">
            <v>168000000</v>
          </cell>
        </row>
        <row r="7">
          <cell r="A7" t="str">
            <v>2) 도쟈운반(D.B-19)</v>
          </cell>
          <cell r="B7" t="str">
            <v>리핑암(L=28.0m)</v>
          </cell>
          <cell r="C7" t="str">
            <v>M3</v>
          </cell>
          <cell r="D7">
            <v>10800</v>
          </cell>
          <cell r="E7">
            <v>520</v>
          </cell>
          <cell r="F7">
            <v>5616000</v>
          </cell>
        </row>
        <row r="8">
          <cell r="A8" t="str">
            <v>1) 덤프운반</v>
          </cell>
          <cell r="B8" t="str">
            <v>토사(L=478m)</v>
          </cell>
          <cell r="C8" t="str">
            <v>M3</v>
          </cell>
          <cell r="D8">
            <v>3880</v>
          </cell>
          <cell r="E8">
            <v>700</v>
          </cell>
          <cell r="F8">
            <v>2716000</v>
          </cell>
        </row>
        <row r="9">
          <cell r="A9" t="str">
            <v>2) 덤프운반</v>
          </cell>
          <cell r="B9" t="str">
            <v>리핑암(L=478m)</v>
          </cell>
          <cell r="C9" t="str">
            <v>M3</v>
          </cell>
          <cell r="D9">
            <v>10700</v>
          </cell>
          <cell r="E9">
            <v>800</v>
          </cell>
          <cell r="F9">
            <v>8560000</v>
          </cell>
        </row>
        <row r="10">
          <cell r="A10" t="str">
            <v>3) 덤프운반</v>
          </cell>
          <cell r="B10" t="str">
            <v>발파암(L=478m)</v>
          </cell>
          <cell r="C10" t="str">
            <v>M3</v>
          </cell>
          <cell r="D10">
            <v>40500</v>
          </cell>
          <cell r="E10">
            <v>1050</v>
          </cell>
          <cell r="F10">
            <v>42525000</v>
          </cell>
        </row>
        <row r="11">
          <cell r="A11" t="str">
            <v>라. 순성토</v>
          </cell>
          <cell r="B11" t="str">
            <v>건축토공활용</v>
          </cell>
          <cell r="C11" t="str">
            <v>M3</v>
          </cell>
          <cell r="D11">
            <v>68000</v>
          </cell>
          <cell r="E11">
            <v>1100</v>
          </cell>
          <cell r="F11">
            <v>74800000</v>
          </cell>
        </row>
        <row r="12">
          <cell r="A12" t="str">
            <v>가. 부설및 다짐</v>
          </cell>
          <cell r="B12" t="str">
            <v>노상</v>
          </cell>
          <cell r="C12" t="str">
            <v>M3</v>
          </cell>
          <cell r="D12">
            <v>84000</v>
          </cell>
          <cell r="E12">
            <v>900</v>
          </cell>
          <cell r="F12">
            <v>75600000</v>
          </cell>
        </row>
        <row r="13">
          <cell r="A13" t="str">
            <v>나. 부설및 다짐</v>
          </cell>
          <cell r="B13" t="str">
            <v>노체</v>
          </cell>
          <cell r="C13" t="str">
            <v>M3</v>
          </cell>
          <cell r="D13">
            <v>141000</v>
          </cell>
          <cell r="E13">
            <v>800</v>
          </cell>
          <cell r="F13">
            <v>112800000</v>
          </cell>
        </row>
        <row r="14">
          <cell r="A14" t="str">
            <v>터파기</v>
          </cell>
          <cell r="B14" t="str">
            <v>기계+인력</v>
          </cell>
          <cell r="C14" t="str">
            <v>M3</v>
          </cell>
          <cell r="D14">
            <v>2154</v>
          </cell>
          <cell r="E14">
            <v>1600</v>
          </cell>
          <cell r="F14">
            <v>3446400</v>
          </cell>
        </row>
        <row r="15">
          <cell r="A15" t="str">
            <v>잡석기초</v>
          </cell>
          <cell r="B15" t="str">
            <v>M3</v>
          </cell>
          <cell r="C15" t="str">
            <v>M3</v>
          </cell>
          <cell r="D15">
            <v>305</v>
          </cell>
          <cell r="E15">
            <v>18000</v>
          </cell>
          <cell r="F15">
            <v>5490000</v>
          </cell>
        </row>
        <row r="16">
          <cell r="A16" t="str">
            <v>부설및다짐</v>
          </cell>
          <cell r="B16" t="str">
            <v>보강토</v>
          </cell>
          <cell r="C16" t="str">
            <v>M3</v>
          </cell>
          <cell r="D16">
            <v>12131</v>
          </cell>
          <cell r="E16">
            <v>3200</v>
          </cell>
          <cell r="F16">
            <v>38819200</v>
          </cell>
        </row>
        <row r="17">
          <cell r="A17" t="str">
            <v>속채움잡석</v>
          </cell>
          <cell r="B17" t="str">
            <v>D20MM</v>
          </cell>
          <cell r="C17" t="str">
            <v>M3</v>
          </cell>
          <cell r="D17">
            <v>980</v>
          </cell>
          <cell r="E17">
            <v>20000</v>
          </cell>
          <cell r="F17">
            <v>19600000</v>
          </cell>
        </row>
        <row r="18">
          <cell r="A18" t="str">
            <v>배수유공관</v>
          </cell>
          <cell r="B18" t="str">
            <v>D150MM</v>
          </cell>
          <cell r="C18" t="str">
            <v>M3</v>
          </cell>
          <cell r="D18">
            <v>780</v>
          </cell>
          <cell r="E18">
            <v>3500</v>
          </cell>
          <cell r="F18">
            <v>2730000</v>
          </cell>
        </row>
        <row r="19">
          <cell r="A19" t="str">
            <v>표준형쌓기</v>
          </cell>
          <cell r="B19" t="str">
            <v>44-50-20</v>
          </cell>
          <cell r="C19" t="str">
            <v>M2</v>
          </cell>
          <cell r="D19">
            <v>3310</v>
          </cell>
          <cell r="E19">
            <v>22727</v>
          </cell>
          <cell r="F19">
            <v>75226370</v>
          </cell>
        </row>
        <row r="20">
          <cell r="A20" t="str">
            <v>그리드</v>
          </cell>
          <cell r="B20" t="str">
            <v>GR 15 T</v>
          </cell>
          <cell r="C20" t="str">
            <v>M2</v>
          </cell>
          <cell r="D20">
            <v>2891</v>
          </cell>
          <cell r="E20">
            <v>1309</v>
          </cell>
          <cell r="F20">
            <v>3784319</v>
          </cell>
        </row>
        <row r="21">
          <cell r="A21" t="str">
            <v>그리드</v>
          </cell>
          <cell r="B21" t="str">
            <v>GR 10 T</v>
          </cell>
          <cell r="C21" t="str">
            <v>M2</v>
          </cell>
          <cell r="D21">
            <v>5594</v>
          </cell>
          <cell r="E21">
            <v>1141</v>
          </cell>
          <cell r="F21">
            <v>6382754</v>
          </cell>
        </row>
        <row r="22">
          <cell r="A22" t="str">
            <v>그리드</v>
          </cell>
          <cell r="B22" t="str">
            <v>GR 7 T</v>
          </cell>
          <cell r="C22" t="str">
            <v>M2</v>
          </cell>
          <cell r="D22">
            <v>5850</v>
          </cell>
          <cell r="E22">
            <v>974</v>
          </cell>
          <cell r="F22">
            <v>5697900</v>
          </cell>
        </row>
        <row r="23">
          <cell r="A23" t="str">
            <v>그리드</v>
          </cell>
          <cell r="B23" t="str">
            <v>GR 5 T</v>
          </cell>
          <cell r="C23" t="str">
            <v>M2</v>
          </cell>
          <cell r="D23">
            <v>7842</v>
          </cell>
          <cell r="E23">
            <v>806</v>
          </cell>
          <cell r="F23">
            <v>6320652</v>
          </cell>
        </row>
        <row r="24">
          <cell r="A24" t="str">
            <v>표준형블럭</v>
          </cell>
          <cell r="B24" t="str">
            <v>44-50-20</v>
          </cell>
          <cell r="C24" t="str">
            <v>EA</v>
          </cell>
          <cell r="D24">
            <v>38533</v>
          </cell>
          <cell r="E24">
            <v>6500</v>
          </cell>
          <cell r="F24">
            <v>250464500</v>
          </cell>
        </row>
        <row r="25">
          <cell r="A25" t="str">
            <v>그리드</v>
          </cell>
          <cell r="B25" t="str">
            <v>GR 15 T</v>
          </cell>
          <cell r="C25" t="str">
            <v>M2</v>
          </cell>
          <cell r="D25">
            <v>3007</v>
          </cell>
          <cell r="E25">
            <v>16000</v>
          </cell>
          <cell r="F25">
            <v>48112000</v>
          </cell>
        </row>
        <row r="26">
          <cell r="A26" t="str">
            <v>그리드</v>
          </cell>
          <cell r="B26" t="str">
            <v>GR 10 T</v>
          </cell>
          <cell r="C26" t="str">
            <v>M2</v>
          </cell>
          <cell r="D26">
            <v>5818</v>
          </cell>
          <cell r="E26">
            <v>13000</v>
          </cell>
          <cell r="F26">
            <v>75634000</v>
          </cell>
        </row>
        <row r="27">
          <cell r="A27" t="str">
            <v>그리드</v>
          </cell>
          <cell r="B27" t="str">
            <v>GR 7 T</v>
          </cell>
          <cell r="C27" t="str">
            <v>M2</v>
          </cell>
          <cell r="D27">
            <v>6084</v>
          </cell>
          <cell r="E27">
            <v>10000</v>
          </cell>
          <cell r="F27">
            <v>60840000</v>
          </cell>
        </row>
        <row r="28">
          <cell r="A28" t="str">
            <v>그리드</v>
          </cell>
          <cell r="B28" t="str">
            <v>GR 5 T</v>
          </cell>
          <cell r="C28" t="str">
            <v>M2</v>
          </cell>
          <cell r="D28">
            <v>8156</v>
          </cell>
          <cell r="E28">
            <v>8000</v>
          </cell>
          <cell r="F28">
            <v>65248000</v>
          </cell>
        </row>
        <row r="29">
          <cell r="A29" t="str">
            <v>표준형블럭</v>
          </cell>
          <cell r="B29" t="str">
            <v>51KG/EA</v>
          </cell>
          <cell r="C29" t="str">
            <v>TON</v>
          </cell>
          <cell r="D29">
            <v>1966</v>
          </cell>
          <cell r="E29">
            <v>18574</v>
          </cell>
          <cell r="F29">
            <v>36516484</v>
          </cell>
        </row>
        <row r="30">
          <cell r="A30" t="str">
            <v>그리드</v>
          </cell>
          <cell r="B30" t="str">
            <v>50GR/RO</v>
          </cell>
          <cell r="C30" t="str">
            <v>TON</v>
          </cell>
          <cell r="D30">
            <v>12</v>
          </cell>
          <cell r="E30">
            <v>18574</v>
          </cell>
          <cell r="F30">
            <v>222888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성남)"/>
      <sheetName val="표지"/>
      <sheetName val="변압기용량"/>
      <sheetName val="전압조건"/>
      <sheetName val="전압(성남)"/>
      <sheetName val="부하조건"/>
      <sheetName val="발신정보"/>
      <sheetName val="조도계산서 (도서)"/>
      <sheetName val="공통(20-91)"/>
      <sheetName val="전차선로 물량표"/>
      <sheetName val="수량산출"/>
      <sheetName val="부하_성남_"/>
      <sheetName val="노임단가"/>
      <sheetName val="I一般比"/>
      <sheetName val="J直材4"/>
      <sheetName val="설직재-1"/>
      <sheetName val="#REF"/>
      <sheetName val="N賃率-職"/>
      <sheetName val="일위"/>
      <sheetName val="기본일위"/>
      <sheetName val="내역서2안"/>
      <sheetName val="패널"/>
      <sheetName val="홍보비디오"/>
      <sheetName val="직노"/>
      <sheetName val="실행내역"/>
      <sheetName val="제직재"/>
      <sheetName val="Macro1"/>
      <sheetName val="Macro2"/>
      <sheetName val="ITEM"/>
      <sheetName val="부하계산서"/>
      <sheetName val="정부노임단가"/>
      <sheetName val="LOPCALC"/>
      <sheetName val="명세서"/>
      <sheetName val="Sheet2"/>
      <sheetName val="샘플표지"/>
      <sheetName val="U-TYPE(1)"/>
      <sheetName val=" 냉각수펌프"/>
      <sheetName val="96작생능"/>
      <sheetName val="금액내역서"/>
      <sheetName val="입찰안"/>
      <sheetName val="기초대가"/>
      <sheetName val="Sheet1"/>
      <sheetName val="L_RPTA05_목록"/>
      <sheetName val="말뚝지지력산정"/>
      <sheetName val="집계"/>
      <sheetName val="SUNGNAM1"/>
      <sheetName val="MOTOR"/>
      <sheetName val="직재"/>
      <sheetName val="일위대가(4층원격)"/>
      <sheetName val="일위대가"/>
      <sheetName val="일위대가목록"/>
      <sheetName val="내역서"/>
      <sheetName val="2회내역"/>
      <sheetName val="1회갑지"/>
      <sheetName val="토적계산"/>
      <sheetName val="목차"/>
      <sheetName val="공사원가계산서"/>
      <sheetName val="단"/>
      <sheetName val="표지 (2)"/>
      <sheetName val="Pricelist TAC AB"/>
      <sheetName val="물가정보자료"/>
      <sheetName val="PriceList(원본)"/>
      <sheetName val="중기사용료"/>
      <sheetName val="BSD (2)"/>
      <sheetName val="VXXXXX"/>
      <sheetName val="갑지"/>
      <sheetName val="원가도공 (3)"/>
      <sheetName val="원가도공 (2)"/>
      <sheetName val="지급자재"/>
      <sheetName val="수배전원가"/>
      <sheetName val="수배전반"/>
      <sheetName val="수배전단가"/>
      <sheetName val="등기구내역"/>
      <sheetName val="발전기집계"/>
      <sheetName val="집계표"/>
      <sheetName val="분전반일위대가"/>
      <sheetName val="일위대가 "/>
      <sheetName val="인공산출서"/>
      <sheetName val="단가조사서"/>
      <sheetName val="소방내역"/>
      <sheetName val="노무비조정 (%)"/>
      <sheetName val="단가대비표"/>
      <sheetName val="내역서 (2)"/>
      <sheetName val="산출집계"/>
      <sheetName val="101자탐기초"/>
      <sheetName val="101유도등기초"/>
      <sheetName val="101방송기초 "/>
      <sheetName val="102자탐기초 "/>
      <sheetName val="102유도등기초"/>
      <sheetName val="102방송기초"/>
      <sheetName val="103자탐기초"/>
      <sheetName val="103유도등기초"/>
      <sheetName val="103방송기초"/>
      <sheetName val="104자탐기초"/>
      <sheetName val="104유도등기초"/>
      <sheetName val="104방송기초"/>
      <sheetName val="105자탐기초"/>
      <sheetName val="105유도등기초"/>
      <sheetName val="105방송기초"/>
      <sheetName val="106자탐기초"/>
      <sheetName val="106유도등기초"/>
      <sheetName val="106방송기초"/>
      <sheetName val="107자탐기초"/>
      <sheetName val="107유도등기초"/>
      <sheetName val="107방송기초"/>
      <sheetName val="옥외자탐기초"/>
      <sheetName val="근생자탐기초"/>
      <sheetName val="내역서 (상가)"/>
      <sheetName val="분전반일위대가 (상가)"/>
      <sheetName val="일위대가  (상가)"/>
      <sheetName val="인공산출서 (상가)"/>
      <sheetName val="수량산출 (상가)"/>
      <sheetName val="단가조사서 (상가)"/>
      <sheetName val="인허가수행 Schedule"/>
      <sheetName val="가설건물"/>
      <sheetName val="부하LOAD"/>
      <sheetName val="바닥판"/>
      <sheetName val="외천교"/>
      <sheetName val="관리사무소"/>
      <sheetName val="적용단위길이"/>
      <sheetName val="소비자가"/>
      <sheetName val="요율"/>
      <sheetName val="BID"/>
      <sheetName val="7.1유효폭"/>
      <sheetName val="산출2-기기동력"/>
      <sheetName val="정렬"/>
      <sheetName val="1"/>
      <sheetName val="결선list"/>
      <sheetName val="자재단가"/>
      <sheetName val="여흥"/>
      <sheetName val="교각1"/>
      <sheetName val="pipe"/>
      <sheetName val="처리단락"/>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Änderungen_Changes"/>
      <sheetName val="EBIT_de"/>
      <sheetName val="EBIT_en"/>
      <sheetName val="#REF"/>
      <sheetName val="Organizational Sheet"/>
    </sheetNames>
    <sheetDataSet>
      <sheetData sheetId="0" refreshError="1"/>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물가자료"/>
      <sheetName val="운전경비"/>
      <sheetName val="중기조종원인건비"/>
      <sheetName val="일위대가표(평택)"/>
      <sheetName val="일위대가표(송탄)"/>
      <sheetName val="일위대가표(안중)"/>
      <sheetName val="기계경비"/>
      <sheetName val="2공구산출내역"/>
      <sheetName val="도급FORM"/>
      <sheetName val="맨홀수량산출"/>
      <sheetName val="토공사"/>
      <sheetName val="갑지1"/>
      <sheetName val="공사비예산서(토목분)"/>
      <sheetName val="guard(mac)"/>
      <sheetName val="예산명세서"/>
      <sheetName val="일위대가"/>
      <sheetName val="조도계산(가로등NEW)"/>
      <sheetName val="조명율데이타"/>
      <sheetName val="견적서"/>
      <sheetName val="실행내역서 "/>
      <sheetName val="하부철근수량"/>
      <sheetName val="자료"/>
      <sheetName val="첨부1-1"/>
      <sheetName val="직접인건비"/>
      <sheetName val="문학간접"/>
      <sheetName val="01"/>
      <sheetName val="DATA1"/>
      <sheetName val="노무비"/>
      <sheetName val="민감도"/>
      <sheetName val="Assumption"/>
      <sheetName val="분전반계산서(석관)"/>
      <sheetName val="B부대공"/>
      <sheetName val="노임단가"/>
      <sheetName val="Sheet3"/>
      <sheetName val="내역"/>
      <sheetName val="기자재비"/>
      <sheetName val="횡배수관토공수량"/>
      <sheetName val="1안"/>
      <sheetName val="Sheet1"/>
      <sheetName val="부속동"/>
      <sheetName val="내역5"/>
      <sheetName val="DATA"/>
      <sheetName val="차도조도계산"/>
      <sheetName val="조명율표"/>
      <sheetName val="#REF"/>
      <sheetName val="ITEM"/>
      <sheetName val="LEGEND"/>
      <sheetName val="PROJECT BRIEF(EX.NEW)"/>
      <sheetName val="입찰안"/>
      <sheetName val="정렬"/>
      <sheetName val="내역서2안"/>
      <sheetName val="Macro1"/>
      <sheetName val="빙장비사양"/>
      <sheetName val="장비사양"/>
      <sheetName val="LIST"/>
      <sheetName val="ABUT수량-A1"/>
      <sheetName val="1.설계조건"/>
      <sheetName val="BOX전기내역"/>
      <sheetName val="대캧표"/>
      <sheetName val="준검 내역서"/>
      <sheetName val="현장조사"/>
      <sheetName val="인건비(환율)"/>
      <sheetName val="데이타"/>
      <sheetName val="공사원가계산서(총괄)"/>
    </sheetNames>
    <sheetDataSet>
      <sheetData sheetId="0" refreshError="1"/>
      <sheetData sheetId="1" refreshError="1">
        <row r="21">
          <cell r="C21">
            <v>66655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
      <sheetName val="총괄"/>
      <sheetName val="건원"/>
      <sheetName val="토원"/>
      <sheetName val="설원"/>
      <sheetName val="집계"/>
      <sheetName val="집계토"/>
      <sheetName val="요율"/>
      <sheetName val="관급"/>
      <sheetName val="dbox-항목데이타"/>
      <sheetName val="d-box"/>
      <sheetName val="Chart1"/>
      <sheetName val="갑지2"/>
      <sheetName val="갑지"/>
      <sheetName val="study"/>
      <sheetName val="총괄표"/>
      <sheetName val="건설집계"/>
      <sheetName val="토목집계"/>
      <sheetName val="조경집계"/>
      <sheetName val="원가"/>
      <sheetName val="원가계산서"/>
      <sheetName val="내역서 (2)"/>
      <sheetName val="일위대가  (2)"/>
      <sheetName val="원가계산서(최초) (2)"/>
      <sheetName val="집계표 (2)"/>
      <sheetName val="일위대가목록표 (2)"/>
      <sheetName val="Sheet1"/>
      <sheetName val="Sheet2"/>
      <sheetName val="Sheet3"/>
      <sheetName val="자금집행 현황"/>
      <sheetName val="총괄장"/>
      <sheetName val="현장관리비집행(갑)"/>
      <sheetName val="현장관리비(을)"/>
      <sheetName val="가설공사"/>
      <sheetName val="안전관리비(갑)"/>
      <sheetName val="안전관리비(을)"/>
      <sheetName val="식비"/>
      <sheetName val="간식비"/>
      <sheetName val="노임대장"/>
      <sheetName val="노임대장 (2)"/>
      <sheetName val="장비"/>
      <sheetName val="노임대장 (3)"/>
      <sheetName val="총괄(관리비)"/>
      <sheetName val="전체공사"/>
      <sheetName val="인천4(총괄표)"/>
      <sheetName val="기계갑"/>
      <sheetName val="기계집계"/>
      <sheetName val="기계내역"/>
      <sheetName val="소방계갑 "/>
      <sheetName val="소방집계1"/>
      <sheetName val="소방내역"/>
      <sheetName val="EMST10"/>
      <sheetName val="1월"/>
      <sheetName val="3월"/>
      <sheetName val="2000년1차"/>
      <sheetName val="CODE"/>
      <sheetName val="단가"/>
      <sheetName val="200"/>
      <sheetName val="직공비"/>
      <sheetName val="1-1"/>
      <sheetName val="건축미장"/>
      <sheetName val="건축미장내역"/>
      <sheetName val="전기"/>
      <sheetName val="남양시작동자105노65기1.3화1.2"/>
      <sheetName val="토공사"/>
      <sheetName val="공통가설"/>
      <sheetName val="설계"/>
      <sheetName val="SLAB&quot;1&quot;"/>
      <sheetName val="input"/>
      <sheetName val="중기가격"/>
      <sheetName val="건축-물가변동"/>
      <sheetName val="품셈표"/>
      <sheetName val="COPING"/>
      <sheetName val="내역서"/>
      <sheetName val="물가자료"/>
      <sheetName val="삼성전기"/>
      <sheetName val="Sheet1 (2)"/>
      <sheetName val="guard(mac)"/>
      <sheetName val="M1"/>
      <sheetName val="건축내역"/>
      <sheetName val="내역표지"/>
      <sheetName val="b_balju"/>
      <sheetName val="토목"/>
      <sheetName val="1-4일위대가목차"/>
      <sheetName val="입찰안"/>
      <sheetName val="1호인버트수량"/>
      <sheetName val="원가입력"/>
      <sheetName val="일위목록"/>
      <sheetName val="점수계산1-2"/>
      <sheetName val="공사내역"/>
      <sheetName val="자재co"/>
      <sheetName val="집계표"/>
      <sheetName val="산출내역서집계표"/>
      <sheetName val="오억미만"/>
      <sheetName val="부안일위"/>
      <sheetName val="을"/>
      <sheetName val="기자재비"/>
      <sheetName val="을지"/>
      <sheetName val="Hw-CV"/>
      <sheetName val="간선계산"/>
      <sheetName val="목록"/>
      <sheetName val="Sheet5"/>
      <sheetName val="COA-17"/>
      <sheetName val="C-18"/>
      <sheetName val="별표집계"/>
      <sheetName val="1공구 건정토건 토공"/>
      <sheetName val="결재판"/>
      <sheetName val="Total"/>
      <sheetName val="코드표"/>
      <sheetName val="관기성공.내"/>
      <sheetName val="gyun"/>
      <sheetName val="부대내역"/>
      <sheetName val="토목내역서"/>
      <sheetName val="노임"/>
      <sheetName val="#REF"/>
      <sheetName val="6동"/>
      <sheetName val="총 원가계산"/>
      <sheetName val="표지"/>
      <sheetName val="간접비내역-1"/>
      <sheetName val="가스"/>
      <sheetName val="Macro(ST)"/>
      <sheetName val="Macro(AT)"/>
      <sheetName val="CAT_5"/>
      <sheetName val="전신환매도율"/>
      <sheetName val="SILICATE"/>
      <sheetName val="횡배수관토공수량"/>
      <sheetName val="CPM챠트 "/>
      <sheetName val="우수받이"/>
      <sheetName val="재료집계"/>
      <sheetName val="BSD (2)"/>
      <sheetName val="맨홀토공산출"/>
      <sheetName val="교각1"/>
      <sheetName val="가설공사내역"/>
      <sheetName val="기둥"/>
      <sheetName val="저판(버림100)"/>
      <sheetName val="기본DATA"/>
      <sheetName val="일위대가(가설)"/>
      <sheetName val="B1(반포1차)"/>
      <sheetName val="단가표"/>
      <sheetName val="UNIT"/>
      <sheetName val="철콘공사"/>
      <sheetName val="giathanh1"/>
      <sheetName val="단가보완"/>
      <sheetName val="단위가격"/>
      <sheetName val="사급자재"/>
      <sheetName val="공사비예산서(토목분)"/>
      <sheetName val="산출내역"/>
      <sheetName val="주방환기"/>
      <sheetName val="슬래브(유곡)"/>
      <sheetName val="정부노임단가"/>
      <sheetName val="수로교총재료집계"/>
      <sheetName val="준검 내역서"/>
      <sheetName val="Project Brief"/>
      <sheetName val="내역서(총괄)"/>
      <sheetName val="내역서적용수량"/>
      <sheetName val="전장품(관리용)"/>
      <sheetName val="개요입력"/>
      <sheetName val="수량기준"/>
      <sheetName val="단가기준"/>
      <sheetName val="Macro(전선)"/>
      <sheetName val="부속동"/>
      <sheetName val="토목주소"/>
      <sheetName val="프랜트면허"/>
      <sheetName val="투찰가"/>
      <sheetName val="CPM챠트"/>
      <sheetName val="일위대가"/>
      <sheetName val="UPRI"/>
      <sheetName val="식재총괄"/>
      <sheetName val="ETC"/>
      <sheetName val="시추주상도"/>
      <sheetName val="11.자재단가"/>
      <sheetName val="조건표"/>
      <sheetName val="Mc1"/>
      <sheetName val="서울산업대(토)"/>
      <sheetName val="S058FL01"/>
      <sheetName val="DATA"/>
      <sheetName val="기성내역서표지"/>
      <sheetName val="FAX"/>
      <sheetName val="자재단가비교표"/>
      <sheetName val="인건비"/>
      <sheetName val="대전-교대(A1-A2)"/>
      <sheetName val="수량산출내역1115"/>
      <sheetName val="지급자재"/>
      <sheetName val="타공종이기"/>
      <sheetName val="간접비"/>
      <sheetName val="문학간접"/>
      <sheetName val="간접"/>
      <sheetName val="말뚝물량"/>
      <sheetName val="수량산출근거"/>
      <sheetName val="단위집계표"/>
      <sheetName val="배수장공사비명세서"/>
      <sheetName val="I一般比"/>
      <sheetName val="노임단가"/>
      <sheetName val="일반부표"/>
      <sheetName val="제경비"/>
      <sheetName val="와동25-3(변경)"/>
      <sheetName val="내역분기"/>
      <sheetName val="제품"/>
      <sheetName val="안정검토"/>
      <sheetName val="단면설계"/>
      <sheetName val="계화배수"/>
      <sheetName val="CODE(2)"/>
      <sheetName val="일위목록-기"/>
      <sheetName val="단중표"/>
      <sheetName val="총괄내역서"/>
      <sheetName val="PBS"/>
      <sheetName val="LIST"/>
      <sheetName val="DANGA"/>
      <sheetName val="적현로"/>
      <sheetName val="세부내역서"/>
      <sheetName val="SUMMARY"/>
      <sheetName val="PAINT"/>
      <sheetName val="계양가시설"/>
      <sheetName val="단가조사"/>
      <sheetName val="1.설계조건"/>
      <sheetName val="양산물금"/>
      <sheetName val="산정표"/>
      <sheetName val="노무비 경비"/>
      <sheetName val="산재 안전"/>
      <sheetName val="VXXXXXXX"/>
      <sheetName val="예산M11A"/>
      <sheetName val="외상매"/>
      <sheetName val="뜃맟뭁돽띿맟?-BLDG"/>
      <sheetName val="적용단가"/>
      <sheetName val="eq_data"/>
      <sheetName val="포장복구집계"/>
      <sheetName val="에너지동"/>
      <sheetName val="적용률"/>
      <sheetName val="일위대가내역"/>
      <sheetName val="관음목장(제출용)자105인97.5"/>
      <sheetName val="내역(중앙)"/>
      <sheetName val="내역(창신)"/>
      <sheetName val="Macro1"/>
      <sheetName val="화전내"/>
      <sheetName val="기본"/>
      <sheetName val="자판실행"/>
      <sheetName val="매입세"/>
      <sheetName val="입출재고현황 (2)"/>
      <sheetName val="역T형"/>
      <sheetName val="단가조사서"/>
      <sheetName val="공량산출서"/>
      <sheetName val="진주방향"/>
      <sheetName val="세부내역"/>
      <sheetName val="PROJECT BRIEF(EX.NEW)"/>
      <sheetName val="하조서"/>
      <sheetName val="일위대가-2"/>
      <sheetName val="conv전장품"/>
      <sheetName val="CIVIL4"/>
      <sheetName val="품셈TABLE"/>
      <sheetName val="ABUT수량-A1"/>
      <sheetName val="일위대가-1"/>
      <sheetName val="TOTAL_BOQ"/>
      <sheetName val="EACT10"/>
      <sheetName val="교각계산"/>
      <sheetName val="INS-SHEET"/>
      <sheetName val="설계내역"/>
      <sheetName val="일위대가(계측기설치)"/>
      <sheetName val="철근콘크리트"/>
      <sheetName val="파일항타"/>
      <sheetName val="파일항타 (2)"/>
      <sheetName val="바.한일양산"/>
      <sheetName val="GAEYO"/>
      <sheetName val="갑지1"/>
      <sheetName val="3.바닥판설계"/>
      <sheetName val="정렬"/>
      <sheetName val="우배수"/>
      <sheetName val="직노"/>
      <sheetName val="ELECTRIC"/>
      <sheetName val="9GNG운반"/>
      <sheetName val="품목"/>
      <sheetName val="2000전체분"/>
      <sheetName val="연부97-1"/>
      <sheetName val="증감대비"/>
      <sheetName val="금액내역서"/>
      <sheetName val="MCC제원"/>
      <sheetName val="TEST1"/>
      <sheetName val="IMPEADENCE MAP 취수장"/>
      <sheetName val="Summary Sheets"/>
      <sheetName val="가스내역"/>
      <sheetName val="결재판(삭제하지말아주세요)"/>
      <sheetName val="소요자재"/>
      <sheetName val="노무산출서"/>
      <sheetName val="송라터널총괄"/>
      <sheetName val="하수실행"/>
      <sheetName val="설정"/>
      <sheetName val="A-4"/>
      <sheetName val="3.공통공사대비"/>
      <sheetName val="부산4"/>
      <sheetName val="c_balju"/>
      <sheetName val="견적내용입력"/>
      <sheetName val="견적조건"/>
      <sheetName val="MAT"/>
      <sheetName val="시산표"/>
      <sheetName val="coll#"/>
      <sheetName val="현대물량"/>
      <sheetName val="약품설비"/>
      <sheetName val="부표총괄"/>
      <sheetName val="기계경비(시간당)"/>
      <sheetName val="램머"/>
      <sheetName val="단면 (2)"/>
      <sheetName val="CAP"/>
      <sheetName val="단가및재료비"/>
      <sheetName val="중기사용료"/>
      <sheetName val="공조기"/>
      <sheetName val="esc"/>
      <sheetName val="금액"/>
      <sheetName val="기계 도급내역서"/>
      <sheetName val="실행철강하도"/>
      <sheetName val="TUAS"/>
      <sheetName val="비용"/>
      <sheetName val="샘플표지"/>
      <sheetName val="96노임기준"/>
      <sheetName val="LABTOTAL"/>
      <sheetName val="영흥TL(UP,DOWN) "/>
      <sheetName val="VV보온LINK"/>
      <sheetName val="FIT보온LINK"/>
      <sheetName val="장비명"/>
      <sheetName val="Sheet4"/>
      <sheetName val="갑지(추정)"/>
      <sheetName val="골조시행"/>
      <sheetName val="EQUIP-H"/>
      <sheetName val="공사수행방안"/>
      <sheetName val="품셈총괄표"/>
      <sheetName val="손익분석"/>
      <sheetName val="96보완계획7.12"/>
      <sheetName val="표지1"/>
      <sheetName val="2.가정단면"/>
      <sheetName val="교통대책내역"/>
      <sheetName val="MANUFACTORY"/>
      <sheetName val="기기점검"/>
      <sheetName val="Bid_Detail"/>
      <sheetName val="001"/>
      <sheetName val="일위대가(건축)"/>
      <sheetName val="단위수량"/>
      <sheetName val="아파트"/>
      <sheetName val="공사비집계"/>
      <sheetName val="견적대비표"/>
      <sheetName val="BID"/>
      <sheetName val="부하계산서"/>
      <sheetName val="중동상가"/>
      <sheetName val="SG"/>
      <sheetName val="tggwan(mac)"/>
      <sheetName val="포장공"/>
      <sheetName val="WEON"/>
      <sheetName val="버스운행안내"/>
      <sheetName val="예방접종계획"/>
      <sheetName val="근태계획서"/>
      <sheetName val="기성2"/>
      <sheetName val="노임이"/>
      <sheetName val="부대공Ⅱ"/>
      <sheetName val="중기조종사 단위단가"/>
      <sheetName val="설 계"/>
      <sheetName val="계산내역"/>
      <sheetName val="가공비"/>
      <sheetName val="1단계"/>
      <sheetName val="단가산출"/>
      <sheetName val="04.계약내역서.xlsx"/>
      <sheetName val="CPI"/>
      <sheetName val="CV"/>
      <sheetName val="통합"/>
      <sheetName val="내  역  서"/>
      <sheetName val="대전월평내역"/>
      <sheetName val="경비"/>
      <sheetName val="교량전기"/>
      <sheetName val="전기일위대가"/>
      <sheetName val="1995년 섹터별 매출"/>
      <sheetName val="법면"/>
      <sheetName val="부대공"/>
      <sheetName val="구조물공"/>
      <sheetName val="중기일위대가"/>
      <sheetName val="토공"/>
      <sheetName val="배수공1"/>
      <sheetName val="일위대가목록"/>
      <sheetName val="잡비"/>
      <sheetName val="경비_원본"/>
      <sheetName val="목창호"/>
      <sheetName val="단"/>
      <sheetName val="성남여성복지내역"/>
      <sheetName val="현황"/>
      <sheetName val="방송일위대가"/>
      <sheetName val="노무비"/>
      <sheetName val="건축"/>
      <sheetName val="상수도토공집계표"/>
      <sheetName val="별표 "/>
      <sheetName val="공사비총괄표"/>
      <sheetName val="토적계산"/>
      <sheetName val="목차"/>
      <sheetName val="배수장공사비"/>
      <sheetName val="공사비산출내역"/>
      <sheetName val="정공공사"/>
      <sheetName val="시노"/>
      <sheetName val="수입"/>
      <sheetName val="변경품셈"/>
      <sheetName val="밸브설치"/>
      <sheetName val="총내역서"/>
      <sheetName val="차액보증"/>
      <sheetName val="열린교실"/>
      <sheetName val="계약서"/>
      <sheetName val="대비"/>
      <sheetName val="돌담교 상부수량"/>
      <sheetName val="dg"/>
      <sheetName val="대목"/>
      <sheetName val="메서,변+증"/>
      <sheetName val="예상"/>
      <sheetName val="퇴직금(울산천상)"/>
      <sheetName val="미드수량"/>
      <sheetName val="부하(성남)"/>
      <sheetName val="전산소모"/>
      <sheetName val="D-3109"/>
      <sheetName val="99 조정금액"/>
      <sheetName val="거래처등록"/>
      <sheetName val="국내총괄"/>
      <sheetName val="입찰내역"/>
      <sheetName val="조도계산서 (도서)"/>
      <sheetName val="날개벽"/>
      <sheetName val="대비(전체)"/>
      <sheetName val="제-노임"/>
      <sheetName val="제직재"/>
      <sheetName val="예정(3)"/>
      <sheetName val="각종양식"/>
      <sheetName val="관급자재"/>
      <sheetName val="기초단가"/>
      <sheetName val="제출내역 (2)"/>
      <sheetName val="내력서"/>
      <sheetName val="입력시트"/>
      <sheetName val="전선"/>
      <sheetName val="CABLE"/>
      <sheetName val="설계명세서"/>
      <sheetName val="예산명세서"/>
      <sheetName val="자료입력"/>
      <sheetName val="산출근거"/>
      <sheetName val="2004 연결"/>
      <sheetName val="대림경상68억"/>
      <sheetName val="2.유지보수비"/>
      <sheetName val="계산"/>
      <sheetName val="Sens&amp;Anal"/>
      <sheetName val="노무단가"/>
      <sheetName val="WORK"/>
      <sheetName val="부대대비"/>
      <sheetName val="냉연집계"/>
      <sheetName val="s.v"/>
      <sheetName val="J直材4"/>
      <sheetName val="자금집행_현황"/>
      <sheetName val="노임대장_(2)"/>
      <sheetName val="노임대장_(3)"/>
      <sheetName val="소방계갑_"/>
      <sheetName val="내역서_(2)"/>
      <sheetName val="일위대가__(2)"/>
      <sheetName val="원가계산서(최초)_(2)"/>
      <sheetName val="집계표_(2)"/>
      <sheetName val="일위대가목록표_(2)"/>
      <sheetName val="Sheet1_(2)"/>
      <sheetName val="남양시작동자105노65기1_3화1_2"/>
      <sheetName val="관기성공_내"/>
      <sheetName val="CPM챠트_"/>
      <sheetName val="총_원가계산"/>
      <sheetName val="1공구_건정토건_토공"/>
      <sheetName val="Project_Brief"/>
      <sheetName val="BSD_(2)"/>
      <sheetName val="준검_내역서"/>
      <sheetName val="기계_도급내역서"/>
      <sheetName val="11_자재단가"/>
      <sheetName val="관음목장(제출용)자105인97_5"/>
      <sheetName val="PROJECT_BRIEF(EX_NEW)"/>
      <sheetName val="1_설계조건"/>
      <sheetName val="입출재고현황_(2)"/>
      <sheetName val="Summary_Sheets"/>
      <sheetName val="단면_(2)"/>
      <sheetName val="96보완계획7_12"/>
      <sheetName val="3_공통공사대비"/>
      <sheetName val="노무비_경비"/>
      <sheetName val="산재_안전"/>
      <sheetName val="IMPEADENCE_MAP_취수장"/>
      <sheetName val="COST"/>
      <sheetName val="백암비스타내역"/>
      <sheetName val="가로등"/>
      <sheetName val="전체철근집계"/>
      <sheetName val="약품공급2"/>
      <sheetName val="공작물조직표(용배수)"/>
      <sheetName val="1,2공구원가계산서"/>
      <sheetName val="1공구산출내역서"/>
      <sheetName val="BASIC (2)"/>
      <sheetName val="TRE TABLE"/>
      <sheetName val="982월원안"/>
      <sheetName val="O＆P"/>
      <sheetName val="신우"/>
      <sheetName val="일위_파일"/>
      <sheetName val="대비표(토공1안)"/>
      <sheetName val="단가대비표"/>
      <sheetName val="자  재"/>
      <sheetName val="건축외주"/>
      <sheetName val="추정BS"/>
      <sheetName val="추정PL"/>
      <sheetName val="실행내역"/>
      <sheetName val="날개벽수량표"/>
      <sheetName val="단면가정"/>
      <sheetName val="기둥(원형)"/>
      <sheetName val="건축집계표"/>
      <sheetName val="산업"/>
      <sheetName val="제수"/>
      <sheetName val="공기"/>
      <sheetName val="MOTOR"/>
      <sheetName val="하중계산"/>
      <sheetName val="내역입력"/>
      <sheetName val="전체도급"/>
      <sheetName val="CLAUSE"/>
      <sheetName val="사회복지관"/>
      <sheetName val="원가계산하도"/>
      <sheetName val="수원공"/>
      <sheetName val="시중노임단가"/>
      <sheetName val="조작대(1연)"/>
      <sheetName val="설계변경원가계산총괄표"/>
      <sheetName val="경율산정.XLS"/>
      <sheetName val="FORM-0"/>
      <sheetName val="공사개요"/>
      <sheetName val="TH VL, NC, DDHT Thanhphuoc"/>
      <sheetName val="LEGEND"/>
      <sheetName val="TG9504"/>
      <sheetName val="실행"/>
      <sheetName val="전차선로 물량표"/>
      <sheetName val="설계예시"/>
      <sheetName val="TOWER 12TON"/>
      <sheetName val="TOWER 10TON"/>
      <sheetName val="구의33고"/>
      <sheetName val="실행품의서"/>
      <sheetName val="차선도색현황"/>
      <sheetName val="예산서"/>
      <sheetName val="일반수량집계표"/>
      <sheetName val="B1"/>
      <sheetName val="일위대가목차"/>
      <sheetName val="품셈1-17"/>
      <sheetName val="앨범표지"/>
      <sheetName val="기기리스트"/>
      <sheetName val="도장수량(하1)"/>
      <sheetName val="주형"/>
      <sheetName val="대부예산서"/>
      <sheetName val="기초공"/>
      <sheetName val="평가데이터"/>
      <sheetName val="월별수입"/>
      <sheetName val="식재"/>
      <sheetName val="시설물"/>
      <sheetName val="식재출력용"/>
      <sheetName val="유지관리"/>
      <sheetName val="AILC004"/>
      <sheetName val="Curves"/>
      <sheetName val="Tables"/>
      <sheetName val="화전입력"/>
      <sheetName val="말뚝지지력산정"/>
      <sheetName val="예산대비"/>
      <sheetName val="2003하반기노임기준"/>
      <sheetName val="기초자료입력"/>
      <sheetName val="조건입력"/>
      <sheetName val="조건입력(2)"/>
      <sheetName val="장비선정"/>
      <sheetName val="CC16-내역서"/>
      <sheetName val="Cost_File"/>
      <sheetName val="COPING-1"/>
      <sheetName val="역T형교대-2수량"/>
      <sheetName val="XZLC2"/>
      <sheetName val="8.PILE  (돌출)"/>
      <sheetName val="내역서을지"/>
      <sheetName val="단열-자재"/>
      <sheetName val="수량산출"/>
      <sheetName val="암거공"/>
      <sheetName val="단가적용"/>
      <sheetName val="매립"/>
      <sheetName val="CON"/>
      <sheetName val="Sheet1 (3)"/>
      <sheetName val="본사일보"/>
      <sheetName val="견"/>
      <sheetName val="수원BOM-원본"/>
      <sheetName val="1.우편집중내역서"/>
      <sheetName val="토목내역"/>
      <sheetName val="중갑지"/>
      <sheetName val="S14"/>
      <sheetName val="석축단"/>
      <sheetName val="법면수집"/>
      <sheetName val="석축설면"/>
      <sheetName val="법면단"/>
      <sheetName val="천마갑지"/>
      <sheetName val="DESIGN CRITERIA"/>
      <sheetName val="부관맨홀조서"/>
      <sheetName val="수량"/>
      <sheetName val="sw1"/>
      <sheetName val="NOMUBI"/>
      <sheetName val="연돌일위집계"/>
      <sheetName val="설계조건"/>
      <sheetName val="예산M12A"/>
      <sheetName val="EQUIP LIST"/>
      <sheetName val="견적서"/>
      <sheetName val="H-pile(298x299)"/>
      <sheetName val="H-pile(250x250)"/>
      <sheetName val="P.M 별"/>
      <sheetName val="일위"/>
      <sheetName val="한강운반비"/>
      <sheetName val="인테리어내역"/>
      <sheetName val="맨홀수량산출"/>
      <sheetName val="토 적 표"/>
      <sheetName val="주식"/>
      <sheetName val="근입장"/>
      <sheetName val="조직"/>
      <sheetName val="SULKEA"/>
      <sheetName val="소방일위 "/>
      <sheetName val="9811"/>
      <sheetName val="경상비"/>
      <sheetName val="★도급내역"/>
      <sheetName val="본공사"/>
      <sheetName val="도급"/>
      <sheetName val="당초내역서"/>
      <sheetName val="1.취수장"/>
      <sheetName val="특이사항"/>
      <sheetName val="공예을"/>
      <sheetName val="음료실행"/>
      <sheetName val="합의경상"/>
      <sheetName val="NAI"/>
      <sheetName val="소방"/>
      <sheetName val="CB"/>
      <sheetName val="대전노은1차_조적_집계표"/>
      <sheetName val="공사비"/>
      <sheetName val="2공구산출내역"/>
      <sheetName val="Y-WORK"/>
      <sheetName val="내역전기"/>
      <sheetName val="터널조도"/>
      <sheetName val="시점부일반수량"/>
      <sheetName val="BSD _2_"/>
      <sheetName val="점검등산출(전체)"/>
      <sheetName val="01상노임"/>
      <sheetName val="토공총괄집계"/>
      <sheetName val="내역(구조물)"/>
      <sheetName val="뜃맟뭁돽띿맟_-BLDG"/>
      <sheetName val="본체"/>
      <sheetName val="F5"/>
      <sheetName val="기성(1차) "/>
      <sheetName val="매원개착터널총괄"/>
      <sheetName val="개산공사비"/>
      <sheetName val="세부내역(직접인건비)"/>
      <sheetName val="Imp-Data"/>
      <sheetName val="돌담교_상부수량"/>
      <sheetName val="바_한일양산"/>
      <sheetName val="중기조종사_단위단가"/>
      <sheetName val="공사설명서"/>
      <sheetName val="공사계획서"/>
      <sheetName val="1호맨홀토공"/>
      <sheetName val="기계설비-물가변동"/>
      <sheetName val="2.3지지력"/>
      <sheetName val="4.하중산정"/>
      <sheetName val="견적"/>
      <sheetName val="카메라"/>
      <sheetName val="인사자료총집계"/>
      <sheetName val="비교표"/>
      <sheetName val="Tbom-tot"/>
      <sheetName val="TOTAL3"/>
      <sheetName val="평야부원가총괄"/>
      <sheetName val="청천내"/>
      <sheetName val="토적표"/>
      <sheetName val="CTEMCOST"/>
      <sheetName val="제1영업소"/>
      <sheetName val="제2영업소"/>
      <sheetName val="제3영업소"/>
      <sheetName val="Data&amp;Result"/>
      <sheetName val="입력"/>
      <sheetName val="전기공사"/>
      <sheetName val="내역서(교량)전체"/>
      <sheetName val="사통공사비"/>
      <sheetName val="2.대외공문"/>
      <sheetName val="2-1공사개요1"/>
      <sheetName val="구성비"/>
      <sheetName val="측구공"/>
      <sheetName val="배수관공"/>
      <sheetName val="6PILE  (돌출)"/>
      <sheetName val="2"/>
      <sheetName val="GEN"/>
      <sheetName val="copy"/>
      <sheetName val="서식"/>
      <sheetName val="충남 (2)"/>
      <sheetName val="인건-측정"/>
      <sheetName val="공예6"/>
      <sheetName val="데이타"/>
      <sheetName val="다이나믹"/>
      <sheetName val="통통"/>
      <sheetName val="베스트호두"/>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refreshError="1"/>
      <sheetData sheetId="598" refreshError="1"/>
      <sheetData sheetId="599"/>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을"/>
      <sheetName val="원가계산"/>
      <sheetName val="갑"/>
      <sheetName val="재료비산출 (2)"/>
      <sheetName val="재료비산출"/>
      <sheetName val="공임산출"/>
      <sheetName val="표지"/>
      <sheetName val="일위대가"/>
      <sheetName val="수련원펌프"/>
      <sheetName val="Sheet2"/>
      <sheetName val="말뚝지지력산정"/>
      <sheetName val="내역"/>
      <sheetName val="Baby일위대가"/>
      <sheetName val="산출내역서집계표"/>
      <sheetName val="단위가격"/>
      <sheetName val="단가보완"/>
      <sheetName val="직공비"/>
      <sheetName val="Galaxy 소비자가격표"/>
      <sheetName val="수량산출"/>
      <sheetName val="손익분석"/>
      <sheetName val=""/>
      <sheetName val="단가"/>
      <sheetName val="ITB COST"/>
      <sheetName val="DATA"/>
      <sheetName val="적격점수&lt;300억미만&gt;"/>
      <sheetName val="전기일위대가"/>
      <sheetName val="물가자료"/>
      <sheetName val="단면가정"/>
      <sheetName val="#REF"/>
      <sheetName val="산출조서"/>
      <sheetName val="내역서 제출"/>
      <sheetName val="EUPDAT2"/>
      <sheetName val="공통가설"/>
      <sheetName val="샘플표지"/>
      <sheetName val="6호기"/>
      <sheetName val="CPM챠트"/>
      <sheetName val="부속동"/>
      <sheetName val="마산방향철근집계"/>
      <sheetName val="진주방향"/>
      <sheetName val="마산방향"/>
      <sheetName val="목록"/>
      <sheetName val="방음벽기초(H=4m)"/>
      <sheetName val="2007년 발주처별 수주현황 (3)"/>
      <sheetName val="CODE"/>
      <sheetName val="DATE"/>
      <sheetName val="직노"/>
      <sheetName val="집계표"/>
      <sheetName val="IMPEADENCE MAP 취수장"/>
      <sheetName val="말뚝물량"/>
      <sheetName val="D25"/>
      <sheetName val="D16"/>
      <sheetName val="D22"/>
      <sheetName val="간접"/>
      <sheetName val="공사비"/>
      <sheetName val="TOWER 12TON"/>
      <sheetName val="TOWER 10TON"/>
      <sheetName val="JIB CRANE,HOIST"/>
      <sheetName val="결재갑지"/>
      <sheetName val="교각1"/>
      <sheetName val="정보매체A동"/>
      <sheetName val="esc"/>
      <sheetName val="결재판"/>
      <sheetName val="Total"/>
      <sheetName val="북제주원가"/>
      <sheetName val="부대비율"/>
      <sheetName val="간접비내역-1"/>
      <sheetName val="STAADINPUTA"/>
      <sheetName val="9.DYNAMIC1"/>
      <sheetName val="COA-17"/>
      <sheetName val="C-18"/>
      <sheetName val="기둥(원형)"/>
      <sheetName val="원가계산서"/>
      <sheetName val="내역서"/>
      <sheetName val="조경"/>
      <sheetName val="일위대가표"/>
      <sheetName val="1.우편집중내역서"/>
      <sheetName val="Sheet3"/>
      <sheetName val="3CHBDC"/>
      <sheetName val="1-1"/>
      <sheetName val="원형1호맨홀토공수량"/>
      <sheetName val="목창호"/>
      <sheetName val="토공"/>
      <sheetName val="일반공사"/>
      <sheetName val="포장복구집계"/>
      <sheetName val="초등학교내역서"/>
      <sheetName val="2000년1차"/>
      <sheetName val="정렬"/>
      <sheetName val="소방"/>
      <sheetName val="주경기-오배수"/>
      <sheetName val="FORM-0"/>
      <sheetName val="오억미만"/>
      <sheetName val="4-3 보온 기본물량집계"/>
      <sheetName val="PBS"/>
      <sheetName val="NAI"/>
      <sheetName val="토공총괄집계"/>
      <sheetName val="별표 "/>
      <sheetName val="을지"/>
      <sheetName val="예산경비"/>
      <sheetName val="준검 내역서"/>
      <sheetName val="COPING"/>
      <sheetName val="관기성공.내"/>
      <sheetName val="조명시설"/>
      <sheetName val="전기"/>
      <sheetName val="잡비"/>
      <sheetName val="횡배수관토공수량"/>
      <sheetName val="설비내역서"/>
      <sheetName val="건축내역서"/>
      <sheetName val="전기내역서"/>
      <sheetName val="기초일위"/>
      <sheetName val="Sheet1"/>
      <sheetName val="공문"/>
      <sheetName val="전기품산출"/>
      <sheetName val="정부노임단가"/>
      <sheetName val="투찰"/>
      <sheetName val="7.경제성결과"/>
      <sheetName val="단"/>
      <sheetName val="조작대(1연)"/>
      <sheetName val="연결임시"/>
      <sheetName val="산출금액내역"/>
      <sheetName val="철거산출근거"/>
      <sheetName val="cost9702"/>
      <sheetName val="간접비"/>
      <sheetName val="총괄표"/>
      <sheetName val="공사비집계"/>
      <sheetName val="재료비"/>
      <sheetName val="간선계산"/>
      <sheetName val="VV보온LINK"/>
      <sheetName val="FIT보온LINK"/>
      <sheetName val="노임단가"/>
      <sheetName val="수목단가"/>
      <sheetName val="시설수량표"/>
      <sheetName val="식재수량표"/>
      <sheetName val="자재단가"/>
      <sheetName val="건축공사실행"/>
      <sheetName val="3.하중산정4.지지력"/>
      <sheetName val="손익차9월2"/>
      <sheetName val="재료비산출_(2)"/>
      <sheetName val="TOWER_12TON"/>
      <sheetName val="TOWER_10TON"/>
      <sheetName val="JIB_CRANE,HOIST"/>
      <sheetName val="내역서_제출"/>
      <sheetName val="2007년_발주처별_수주현황_(3)"/>
      <sheetName val="ITB_COST"/>
      <sheetName val="준검_내역서"/>
      <sheetName val="관기성공_내"/>
      <sheetName val="변경내역대비표(2)"/>
      <sheetName val="갑지"/>
      <sheetName val="일위대가(가설)"/>
      <sheetName val="guard(mac)"/>
      <sheetName val="부하계산서"/>
      <sheetName val="SLAB&quot;1&quot;"/>
      <sheetName val="BID"/>
      <sheetName val="T형보"/>
      <sheetName val=" 견적서"/>
      <sheetName val="Proposal"/>
      <sheetName val="일위대가목차"/>
      <sheetName val="설계"/>
      <sheetName val="입찰"/>
      <sheetName val="현경"/>
      <sheetName val="견적대비표"/>
      <sheetName val="예정(3)"/>
      <sheetName val="동원(3)"/>
      <sheetName val="01"/>
      <sheetName val="PNT-QUOT-#3"/>
      <sheetName val="COAT&amp;WRAP-QIOT-#3"/>
      <sheetName val="우수"/>
      <sheetName val="약품공급2"/>
      <sheetName val="입찰안"/>
      <sheetName val="전신환매도율"/>
      <sheetName val="토목주소"/>
      <sheetName val="프랜트면허"/>
      <sheetName val="요율"/>
      <sheetName val="식재"/>
      <sheetName val="시설물"/>
      <sheetName val="식재출력용"/>
      <sheetName val="유지관리"/>
      <sheetName val="PANEL 내역"/>
      <sheetName val="일위목록"/>
      <sheetName val="工완성공사율"/>
      <sheetName val="매입세"/>
      <sheetName val="tggwan(mac)"/>
      <sheetName val="가도공"/>
      <sheetName val="부하(성남)"/>
      <sheetName val="날개벽(시점좌측)"/>
      <sheetName val="CIVIL"/>
      <sheetName val="퇴비산출근거"/>
      <sheetName val="역T형"/>
      <sheetName val="급수"/>
      <sheetName val="분전함신설"/>
      <sheetName val="접지1종"/>
      <sheetName val="실행대비"/>
      <sheetName val="원가계산서(남측)"/>
      <sheetName val="JUCKEYK"/>
      <sheetName val="COVER-P"/>
      <sheetName val="관로토공집계표"/>
      <sheetName val="CIP BD"/>
      <sheetName val="뚝토공"/>
      <sheetName val="비계공사"/>
      <sheetName val="BOQ건축"/>
      <sheetName val="9GNG운반"/>
      <sheetName val="기초공"/>
      <sheetName val="TOTAL3"/>
      <sheetName val="o현장경비"/>
      <sheetName val="WORK"/>
      <sheetName val="연령현황"/>
      <sheetName val="원가입력"/>
      <sheetName val="단위수량"/>
      <sheetName val="산출근거"/>
      <sheetName val="깨기"/>
      <sheetName val="토목내역"/>
      <sheetName val="수량산출서"/>
      <sheetName val="집행예산"/>
      <sheetName val="2공구산출내역"/>
      <sheetName val="시공여유율"/>
      <sheetName val="단가조사서"/>
      <sheetName val="표준건축비"/>
      <sheetName val="차액보증"/>
      <sheetName val="정산내역서"/>
      <sheetName val="데이타"/>
      <sheetName val="수목표준대가"/>
      <sheetName val="Sheet1 (2)"/>
      <sheetName val="중기사용료"/>
      <sheetName val="계화배수"/>
      <sheetName val="CAT_5"/>
      <sheetName val="경비2내역"/>
      <sheetName val="건축"/>
      <sheetName val="명세서"/>
      <sheetName val="1차 견적서"/>
      <sheetName val="총괄"/>
      <sheetName val="2002상반기노임기준"/>
      <sheetName val="노무산출서"/>
      <sheetName val="설계명세서(종합)"/>
      <sheetName val="소요자재"/>
      <sheetName val="사각맨홀"/>
      <sheetName val="Y-WORK"/>
      <sheetName val="토공A"/>
      <sheetName val="건축원가계산서"/>
      <sheetName val="경상비"/>
      <sheetName val="CABdata"/>
      <sheetName val="1단계"/>
      <sheetName val="적현로"/>
      <sheetName val="ABUT수량-A1"/>
      <sheetName val="바.한일양산"/>
      <sheetName val="수목데이타 "/>
      <sheetName val="BSD (2)"/>
      <sheetName val="청천내"/>
      <sheetName val="기본 상수"/>
      <sheetName val="조건입력"/>
      <sheetName val="조건입력(2)"/>
      <sheetName val="장비선정"/>
      <sheetName val="단가대비표"/>
      <sheetName val="시중노임(공사)"/>
      <sheetName val="hvac내역서(제어동)"/>
      <sheetName val="갑지(추정)"/>
      <sheetName val="연부97-1"/>
      <sheetName val="갑지1"/>
      <sheetName val="CLAUSE"/>
      <sheetName val="SG"/>
      <sheetName val="품목납기"/>
      <sheetName val="입출재고현황 (2)"/>
      <sheetName val="DESIGN CRITERIA"/>
      <sheetName val="기초단가"/>
      <sheetName val="Macro1"/>
      <sheetName val="재료집계"/>
      <sheetName val="삼성전기"/>
      <sheetName val="주식"/>
      <sheetName val="건식PD설치현황표"/>
      <sheetName val="일반전기"/>
      <sheetName val="실행"/>
      <sheetName val="지수자료"/>
      <sheetName val="Customer Databas"/>
      <sheetName val="sheets"/>
      <sheetName val="금액집계"/>
      <sheetName val="통합"/>
      <sheetName val="H-pile(298x299)"/>
      <sheetName val="H-pile(250x250)"/>
      <sheetName val="설계산출기초"/>
      <sheetName val="도급예산내역서봉투"/>
      <sheetName val="공사원가계산서"/>
      <sheetName val="설계산출표지"/>
      <sheetName val="도급예산내역서총괄표"/>
      <sheetName val="을부담운반비"/>
      <sheetName val="운반비산출"/>
      <sheetName val="견적단가"/>
      <sheetName val="TB-내역서"/>
      <sheetName val="기계내역"/>
      <sheetName val="Sheet5"/>
      <sheetName val="북방3터널"/>
      <sheetName val="공사진행"/>
      <sheetName val="법면단"/>
      <sheetName val="법면설면"/>
      <sheetName val="석축단"/>
      <sheetName val="법면수집"/>
      <sheetName val="석축설면"/>
      <sheetName val="결재판(삭제하지말아주세요)"/>
      <sheetName val="4차원가계산서"/>
      <sheetName val="교량전기"/>
      <sheetName val="중기"/>
      <sheetName val="추원 상가(1)"/>
      <sheetName val="TRE TABLE"/>
      <sheetName val="견적990322"/>
      <sheetName val="실행철강하도"/>
      <sheetName val="N賃率-職"/>
      <sheetName val="공사내역서(을)실행"/>
      <sheetName val="Breakdown"/>
      <sheetName val="UnitRate"/>
      <sheetName val="경산"/>
      <sheetName val="현장"/>
      <sheetName val="확약서"/>
      <sheetName val="집계"/>
      <sheetName val="ETC"/>
      <sheetName val="건축내역"/>
      <sheetName val="토공총괄표"/>
      <sheetName val="견적의뢰"/>
      <sheetName val="설계명세서"/>
      <sheetName val="1련박스"/>
      <sheetName val="조직"/>
      <sheetName val="개요"/>
      <sheetName val="계약용량(서포)"/>
      <sheetName val="자료입력"/>
      <sheetName val="D-3109"/>
      <sheetName val="해외생산"/>
      <sheetName val="SALE&amp;COST"/>
      <sheetName val="O＆P"/>
      <sheetName val="재료비산출_(2)1"/>
      <sheetName val="ITB_COST1"/>
      <sheetName val="TOWER_12TON1"/>
      <sheetName val="TOWER_10TON1"/>
      <sheetName val="JIB_CRANE,HOIST1"/>
      <sheetName val="내역서_제출1"/>
      <sheetName val="2007년_발주처별_수주현황_(3)1"/>
      <sheetName val="1_우편집중내역서"/>
      <sheetName val="4-3_보온_기본물량집계"/>
      <sheetName val="별표_"/>
      <sheetName val="준검_내역서1"/>
      <sheetName val="관기성공_내1"/>
      <sheetName val="7_경제성결과"/>
      <sheetName val="3_하중산정4_지지력"/>
      <sheetName val="9_DYNAMIC1"/>
      <sheetName val="_견적서"/>
      <sheetName val="LABTOTAL"/>
      <sheetName val="예산M12A"/>
      <sheetName val="일위대가(건축)"/>
      <sheetName val="예산서"/>
      <sheetName val="단가조서"/>
      <sheetName val="96보완계획7.12"/>
      <sheetName val="골조시행"/>
      <sheetName val="sw1"/>
      <sheetName val="NOMUBI"/>
      <sheetName val="I.설계조건"/>
      <sheetName val="2차총원가"/>
      <sheetName val="200"/>
      <sheetName val="을 2"/>
      <sheetName val="을 1"/>
      <sheetName val="준공평가"/>
      <sheetName val="사급자재"/>
      <sheetName val="Macro(전선)"/>
      <sheetName val="인사자료총집계"/>
      <sheetName val="현장지지물물량"/>
      <sheetName val="SCHEDULE"/>
      <sheetName val="품셈TABLE"/>
      <sheetName val="1"/>
      <sheetName val="6"/>
      <sheetName val="2-1"/>
      <sheetName val="감1"/>
      <sheetName val="감2"/>
      <sheetName val="감3"/>
      <sheetName val="조1"/>
      <sheetName val="조2"/>
      <sheetName val="조3"/>
      <sheetName val="6-1"/>
      <sheetName val="3-1"/>
      <sheetName val="3-2"/>
      <sheetName val="빌딩 안내"/>
      <sheetName val="만덕고 부수터"/>
      <sheetName val="EP0618"/>
      <sheetName val="__"/>
      <sheetName val="인건-측정"/>
      <sheetName val="방송(체육관)"/>
      <sheetName val="준공내역서(을)"/>
      <sheetName val="공사비예산서(토목분)"/>
      <sheetName val="설산1.나"/>
      <sheetName val="본사S"/>
      <sheetName val="1련,2련"/>
      <sheetName val="변품8-37"/>
      <sheetName val="공사개요"/>
      <sheetName val="견적서"/>
      <sheetName val="KMT물량"/>
      <sheetName val="입력"/>
      <sheetName val="기기리스트"/>
      <sheetName val="단가조건(02년)"/>
      <sheetName val="시중노임단가"/>
      <sheetName val="수로교총재료집계"/>
      <sheetName val="1995년 섹터별 매출"/>
      <sheetName val="표지 (2)"/>
      <sheetName val="FAB별"/>
      <sheetName val="설계조건"/>
      <sheetName val="sum"/>
      <sheetName val="공예을"/>
      <sheetName val="일위대가-1"/>
      <sheetName val="보차도경계석"/>
      <sheetName val="input"/>
      <sheetName val="부대공"/>
      <sheetName val="가공비"/>
      <sheetName val="시설일위"/>
      <sheetName val="조명일위"/>
      <sheetName val="옹벽철근"/>
      <sheetName val="1SGATE97"/>
      <sheetName val="11.자재단가"/>
      <sheetName val="성곽내역서"/>
      <sheetName val="gvl"/>
      <sheetName val="Tables"/>
      <sheetName val="EACT10"/>
      <sheetName val="단위집계표"/>
      <sheetName val="약품설비"/>
      <sheetName val="계약서"/>
      <sheetName val="1. 설계조건 2.단면가정 3. 하중계산"/>
      <sheetName val="DATA 입력란"/>
      <sheetName val="EQUIP-H"/>
      <sheetName val="신우"/>
      <sheetName val="단가표"/>
      <sheetName val="UNIT"/>
      <sheetName val="적용단가"/>
      <sheetName val="참조자료"/>
      <sheetName val="96노임기준"/>
      <sheetName val="SILICATE"/>
      <sheetName val="전차선로 물량표"/>
      <sheetName val="Bid Summary"/>
      <sheetName val="이동시 예상비용"/>
      <sheetName val="Seg 1DE비용"/>
      <sheetName val="Transit 비용_감가상각미포함"/>
      <sheetName val="TG9504"/>
      <sheetName val="CODE2"/>
      <sheetName val="CODE1"/>
      <sheetName val="교각계산"/>
      <sheetName val="ELECTRIC"/>
      <sheetName val="CTEMCOST"/>
      <sheetName val="인건비"/>
      <sheetName val="J直材4"/>
      <sheetName val="노무비"/>
      <sheetName val="배수장공사비"/>
      <sheetName val="계약원가"/>
      <sheetName val="내  역  서"/>
      <sheetName val="Sheet4"/>
      <sheetName val="내역서표지"/>
      <sheetName val="금액내역서"/>
      <sheetName val="20관리비율"/>
      <sheetName val="기본사항"/>
      <sheetName val="만덕고_부수터"/>
      <sheetName val="바_한일양산"/>
      <sheetName val="내__역__서"/>
      <sheetName val="전차선로_물량표"/>
      <sheetName val="1__설계조건_2_단면가정_3__하중계산"/>
      <sheetName val="DATA_입력란"/>
      <sheetName val="206 무장,정비 장비용량 산출"/>
      <sheetName val="수습"/>
      <sheetName val="D-경비1"/>
      <sheetName val="8.PILE  (돌출)"/>
      <sheetName val="예산대비"/>
      <sheetName val="VXXXXXX"/>
      <sheetName val="수수료율표"/>
      <sheetName val="D-623D"/>
      <sheetName val="11.우각부 보강"/>
      <sheetName val="GI-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danga"/>
      <sheetName val="ilch"/>
      <sheetName val="을"/>
      <sheetName val="2F 회의실견적(5_14 일대)"/>
      <sheetName val="일위대가"/>
      <sheetName val="단면가정"/>
      <sheetName val="내역서"/>
      <sheetName val="LEGEND"/>
      <sheetName val="직공비"/>
      <sheetName val="직노"/>
      <sheetName val="계화배수"/>
      <sheetName val="I一般比"/>
      <sheetName val="1월"/>
      <sheetName val="정부노임단가"/>
      <sheetName val="공통가설"/>
      <sheetName val="INPUT(덕도방향-시점)"/>
      <sheetName val="일위대가표"/>
      <sheetName val="교각계산"/>
      <sheetName val="기둥(원형)"/>
      <sheetName val="일위대가목차"/>
      <sheetName val="맨홀수량집계"/>
      <sheetName val="Y-WORK"/>
      <sheetName val="토공"/>
      <sheetName val="토목내역"/>
      <sheetName val="code"/>
      <sheetName val="DATA"/>
      <sheetName val="평가데이터"/>
      <sheetName val="JUCKEYK"/>
      <sheetName val="3BL공동구 수량"/>
      <sheetName val="총괄-1"/>
      <sheetName val="일반물자(한국통신)"/>
      <sheetName val="1-1"/>
      <sheetName val="96수출"/>
      <sheetName val="정보매체A동"/>
      <sheetName val="기본단가표"/>
      <sheetName val="20관리비율"/>
      <sheetName val="날개벽(시점좌측)"/>
      <sheetName val="집계표"/>
      <sheetName val="COPING"/>
      <sheetName val="3.하중산정4.지지력"/>
      <sheetName val="TB-내역서"/>
      <sheetName val="공사비명세서"/>
      <sheetName val="TABLE"/>
      <sheetName val="포장절단"/>
      <sheetName val="열린교실"/>
      <sheetName val="Sheet5"/>
      <sheetName val="내역"/>
      <sheetName val="설산1.나"/>
      <sheetName val="본사S"/>
      <sheetName val="일반맨홀수량집계(A-7 LINE)"/>
      <sheetName val="일반맨홀수량집계"/>
      <sheetName val="현장"/>
      <sheetName val="전기"/>
      <sheetName val="연령현황"/>
      <sheetName val=" 견적서"/>
      <sheetName val="LOPCALC"/>
      <sheetName val="J直材4"/>
      <sheetName val="#REF"/>
      <sheetName val="기본일위"/>
      <sheetName val="품목"/>
      <sheetName val="N賃率-職"/>
      <sheetName val="적용률"/>
      <sheetName val="변화치수"/>
      <sheetName val="물량산출근거"/>
      <sheetName val="공사개요"/>
      <sheetName val="공정집계_국별"/>
      <sheetName val="공통부대비"/>
      <sheetName val="대비"/>
      <sheetName val="예산서"/>
      <sheetName val="차액보증"/>
      <sheetName val="b_gunmul"/>
      <sheetName val="b_balju (2)"/>
      <sheetName val="부하(성남)"/>
      <sheetName val="연부97-1"/>
      <sheetName val="갑지1"/>
      <sheetName val="품셈"/>
      <sheetName val="SORCE1"/>
      <sheetName val="가시설단위수량"/>
      <sheetName val="단위수량"/>
      <sheetName val="VXXXXXXX"/>
      <sheetName val="토공(완충)"/>
      <sheetName val="input"/>
      <sheetName val="원형맨홀수량"/>
      <sheetName val="SLAB&quot;1&quot;"/>
      <sheetName val="설계조건"/>
      <sheetName val="안정계산"/>
      <sheetName val="Total"/>
      <sheetName val="쌍송교"/>
      <sheetName val="교각1"/>
      <sheetName val="설계변경원가계산총괄표"/>
      <sheetName val="수량3"/>
      <sheetName val="투찰"/>
      <sheetName val="목록"/>
      <sheetName val="공사비예산서(토목분)"/>
      <sheetName val="표지"/>
      <sheetName val="토목품셈"/>
      <sheetName val="기초공"/>
      <sheetName val="부대내역"/>
      <sheetName val="공사비"/>
      <sheetName val="Sheet4"/>
      <sheetName val="내역1"/>
      <sheetName val="마산방향철근집계"/>
      <sheetName val="진주방향"/>
      <sheetName val="마산방향"/>
      <sheetName val="모니터"/>
      <sheetName val="건축내역"/>
      <sheetName val="CAT_5"/>
      <sheetName val="가설건물"/>
      <sheetName val="방송노임"/>
      <sheetName val="부속동"/>
      <sheetName val="깨기"/>
      <sheetName val="총괄"/>
      <sheetName val="DATA-1"/>
      <sheetName val="백암비스타내역"/>
      <sheetName val="입찰안"/>
      <sheetName val="우배수"/>
      <sheetName val="조건표"/>
      <sheetName val="단가"/>
      <sheetName val="2F_회의실견적(5_14_일대)"/>
      <sheetName val="3BL공동구_수량"/>
      <sheetName val="가공비"/>
      <sheetName val="작성"/>
      <sheetName val="산출내역"/>
      <sheetName val="내역서2안"/>
      <sheetName val="월선수금"/>
      <sheetName val="기계경비"/>
      <sheetName val="인건비(환율)"/>
      <sheetName val="Sheet1"/>
      <sheetName val="BID"/>
      <sheetName val="단가표 "/>
      <sheetName val="woo(mac)"/>
      <sheetName val="방송일위대가"/>
      <sheetName val="경산"/>
      <sheetName val="WORK"/>
      <sheetName val="1.우편집중내역서"/>
      <sheetName val="DATA1"/>
      <sheetName val="SILICATE"/>
      <sheetName val="guard(mac)"/>
      <sheetName val="06-BATCH "/>
      <sheetName val="간선계산"/>
      <sheetName val="수량산출"/>
      <sheetName val="관람석제출"/>
      <sheetName val="케이블"/>
      <sheetName val="제품"/>
      <sheetName val="실행내역"/>
      <sheetName val="Tables"/>
      <sheetName val="금액내역서"/>
      <sheetName val="영업.일1"/>
      <sheetName val="광혁기성"/>
      <sheetName val="일위대가목록"/>
      <sheetName val="기흥하도용"/>
      <sheetName val="L형옹벽(key)"/>
      <sheetName val="DATE"/>
      <sheetName val="세부내역"/>
      <sheetName val="전기품산출"/>
      <sheetName val="단면(RW1)"/>
      <sheetName val="BSD (2)"/>
      <sheetName val="원가계산서"/>
      <sheetName val="옹벽"/>
      <sheetName val="경비2내역"/>
      <sheetName val="배수장공사비명세서"/>
      <sheetName val="전기일위대가"/>
      <sheetName val="Sheet2"/>
      <sheetName val="BEND LOSS"/>
      <sheetName val="데이타"/>
      <sheetName val="1단계"/>
      <sheetName val="정렬"/>
      <sheetName val="자재단가비교표"/>
      <sheetName val="KMT물량"/>
      <sheetName val="목표세부명세"/>
      <sheetName val="공문"/>
      <sheetName val="전장품(관리용)"/>
      <sheetName val="기둥"/>
      <sheetName val="저판(버림100)"/>
      <sheetName val="97년추정손익계산서"/>
      <sheetName val="RING WALL"/>
      <sheetName val="TYPE-A"/>
      <sheetName val="D-3503"/>
      <sheetName val="공구원가계산"/>
      <sheetName val="노임단가"/>
      <sheetName val="단가조사서"/>
      <sheetName val="내역서-CCTV"/>
      <sheetName val="인테리어세부내역"/>
      <sheetName val="피엘"/>
      <sheetName val="공종집계"/>
      <sheetName val="ETC"/>
      <sheetName val="2공구산출내역"/>
      <sheetName val="허용전류-IEC"/>
      <sheetName val="허용전류-IEC DATA"/>
      <sheetName val="단가산출2"/>
      <sheetName val="DATA(BAC)"/>
      <sheetName val="배수관공"/>
      <sheetName val="ITB COST"/>
      <sheetName val="P.M 별"/>
      <sheetName val="960318-1"/>
      <sheetName val="설직재-1"/>
      <sheetName val="제직재"/>
      <sheetName val="제-노임"/>
      <sheetName val="부하"/>
      <sheetName val="주경기-오배수"/>
      <sheetName val="단중표"/>
      <sheetName val="Macro1"/>
      <sheetName val="대치판정"/>
      <sheetName val="단면검토"/>
      <sheetName val="기계내역"/>
      <sheetName val="CIVIL"/>
      <sheetName val="공통가설공사"/>
      <sheetName val="내역서(갑)"/>
      <sheetName val="전압강하계산"/>
      <sheetName val="CONCRETE"/>
      <sheetName val="EACT10"/>
      <sheetName val="자재"/>
      <sheetName val="날개벽"/>
      <sheetName val="ASP"/>
      <sheetName val="하중계산"/>
      <sheetName val="직재"/>
      <sheetName val="간노_콘"/>
      <sheetName val="소비자가"/>
      <sheetName val="남양시작동자105노65기1.3화1.2"/>
      <sheetName val="삼성전기"/>
      <sheetName val="Sheet1 (2)"/>
      <sheetName val="부재력정리"/>
      <sheetName val="A-4"/>
      <sheetName val="입찰보고"/>
      <sheetName val="현장관리비내역서"/>
      <sheetName val="2.냉난방설비공사"/>
      <sheetName val="기성내역"/>
      <sheetName val="A"/>
      <sheetName val="민속촌메뉴"/>
      <sheetName val="증감분석"/>
      <sheetName val="조작대(1연)"/>
      <sheetName val="ABUT수량-A1"/>
      <sheetName val="단가조사"/>
      <sheetName val="BLOCK(1)"/>
      <sheetName val="우각부보강"/>
      <sheetName val="터파기및재료"/>
      <sheetName val="중기사용료산출근거"/>
      <sheetName val="단가 및 재료비"/>
      <sheetName val="Customer Databas"/>
      <sheetName val="월별수입"/>
      <sheetName val="FRT_O"/>
      <sheetName val="FAB_I"/>
      <sheetName val="보차도경계석"/>
      <sheetName val="금액"/>
      <sheetName val="내역서form"/>
      <sheetName val="마감물량3"/>
      <sheetName val="빙장비사양"/>
      <sheetName val="장비사양"/>
      <sheetName val="감시제어"/>
      <sheetName val="목차임시"/>
      <sheetName val="견적대비"/>
      <sheetName val="샘플표지"/>
      <sheetName val="적용기준"/>
      <sheetName val="공사비내역서"/>
      <sheetName val="시설물일위"/>
      <sheetName val="계수시트"/>
      <sheetName val="항목별"/>
      <sheetName val="합천내역"/>
      <sheetName val="내외국인총괄"/>
      <sheetName val="1을"/>
      <sheetName val="계산근거"/>
      <sheetName val="물가자료"/>
      <sheetName val="식재품셈"/>
      <sheetName val="CABLE SIZE-3"/>
      <sheetName val="4.2유효폭의 계산"/>
      <sheetName val="도급"/>
      <sheetName val="폐토수익화 "/>
      <sheetName val="종합일지"/>
      <sheetName val="대,유,램"/>
      <sheetName val="Mc1"/>
      <sheetName val="XL4Poppy"/>
      <sheetName val="copy"/>
      <sheetName val="서식"/>
      <sheetName val="3_하중산정4_지지력"/>
      <sheetName val="_견적서"/>
      <sheetName val="설산1_나"/>
      <sheetName val="일반맨홀수량집계(A-7_LINE)"/>
      <sheetName val="b_balju_(2)"/>
      <sheetName val="설계명세서"/>
      <sheetName val="말뚝지지력산정"/>
      <sheetName val="원형1호맨홀토공수량"/>
      <sheetName val="별표"/>
      <sheetName val="단"/>
      <sheetName val="단가일람"/>
      <sheetName val="총계"/>
      <sheetName val="주관사업"/>
      <sheetName val="Sheet6"/>
      <sheetName val="FACTOR"/>
      <sheetName val="지중자재단가"/>
      <sheetName val="갑지(추정)"/>
      <sheetName val="지장물C"/>
      <sheetName val="1.설계조건"/>
      <sheetName val="UserData"/>
      <sheetName val="공사비 내역 (가)"/>
      <sheetName val="11.단가비교표_"/>
      <sheetName val="16.기계경비산출내역_"/>
      <sheetName val="SLAB"/>
      <sheetName val="단면 (2)"/>
      <sheetName val="기초자료"/>
      <sheetName val="견적집계표"/>
      <sheetName val="집1"/>
      <sheetName val="CPM챠트"/>
      <sheetName val="리터팬내장형"/>
      <sheetName val="수량산출서"/>
      <sheetName val="토사(PE)"/>
      <sheetName val="단가견적조사표"/>
      <sheetName val="특2호하천산근"/>
      <sheetName val="특2호부관하천산근"/>
      <sheetName val="산근(PE,300)"/>
      <sheetName val="개요"/>
      <sheetName val="COPING-1"/>
      <sheetName val="역T형교대-2수량"/>
      <sheetName val="설계명세서(선로)"/>
      <sheetName val="산출근거"/>
      <sheetName val="선로정수계산"/>
      <sheetName val="설비내역서"/>
      <sheetName val="건축내역서"/>
      <sheetName val="전기내역서"/>
      <sheetName val="입력시트"/>
      <sheetName val="b_balju"/>
      <sheetName val="와동25-3(변경)"/>
      <sheetName val="금액집계"/>
      <sheetName val="손익분석"/>
      <sheetName val="IMPEADENCE MAP 취수장"/>
      <sheetName val="보도경계블럭"/>
      <sheetName val="부대대비"/>
      <sheetName val="냉연집계"/>
      <sheetName val="단가산출1"/>
      <sheetName val="Sheet3"/>
      <sheetName val="cross beam"/>
      <sheetName val="안정검토"/>
      <sheetName val="2F_회의실견적(5_14_일대)1"/>
      <sheetName val="3_하중산정4_지지력1"/>
      <sheetName val="3BL공동구_수량1"/>
      <sheetName val="_견적서1"/>
      <sheetName val="설산1_나1"/>
      <sheetName val="일반맨홀수량집계(A-7_LINE)1"/>
      <sheetName val="b_balju_(2)1"/>
      <sheetName val="단가표_"/>
      <sheetName val="영업_일1"/>
      <sheetName val="BSD_(2)"/>
      <sheetName val="BEND_LOSS"/>
      <sheetName val="1_우편집중내역서"/>
      <sheetName val="06-BATCH_"/>
      <sheetName val="RING_WALL"/>
      <sheetName val="허용전류-IEC_DATA"/>
      <sheetName val="ITB_COST"/>
      <sheetName val="P_M_별"/>
      <sheetName val="남양시작동자105노65기1_3화1_2"/>
      <sheetName val="Sheet1_(2)"/>
      <sheetName val="2_냉난방설비공사"/>
      <sheetName val="TEL"/>
      <sheetName val="환율"/>
      <sheetName val="FAB별"/>
      <sheetName val="CP-E2 (품셈표)"/>
      <sheetName val="치수표"/>
      <sheetName val="보합"/>
      <sheetName val="을지"/>
      <sheetName val="ITEM"/>
      <sheetName val="공사요율"/>
      <sheetName val="상부하중"/>
      <sheetName val="풍하중1"/>
      <sheetName val="HW"/>
      <sheetName val="DS-최종"/>
      <sheetName val="한강운반비"/>
      <sheetName val="5지구단위"/>
      <sheetName val=" HIT-&gt;HMC 견적(3900)"/>
      <sheetName val="조도계산서 (도서)"/>
      <sheetName val="PRE"/>
      <sheetName val="PLCAL"/>
      <sheetName val="실행내역 "/>
      <sheetName val="출력X"/>
      <sheetName val="일위"/>
      <sheetName val="기별"/>
      <sheetName val="특별교실"/>
      <sheetName val="제원.설계조건"/>
      <sheetName val="기초1"/>
      <sheetName val="C-직노1"/>
      <sheetName val="배"/>
      <sheetName val="조명시설"/>
      <sheetName val="B부대공"/>
      <sheetName val="배수공"/>
      <sheetName val="원가"/>
      <sheetName val="실행"/>
      <sheetName val="대전21토목내역서"/>
      <sheetName val="조명율표"/>
      <sheetName val="도장수량(하1)"/>
      <sheetName val="주형"/>
      <sheetName val="대전월평내역"/>
      <sheetName val="일반수량집계표"/>
      <sheetName val="심사내역서(선감길외).xlsx"/>
      <sheetName val="일위_파일"/>
      <sheetName val="연결임시"/>
      <sheetName val="산출금액내역"/>
      <sheetName val="내역서1999.8최종"/>
      <sheetName val="신우"/>
      <sheetName val="운임"/>
      <sheetName val="충주"/>
      <sheetName val="과천MAIN"/>
      <sheetName val="일 위 대 가 표"/>
      <sheetName val="6PILE  (돌출)"/>
      <sheetName val="집수정"/>
      <sheetName val="2.가정단면"/>
      <sheetName val="2000.05"/>
      <sheetName val="SANTOGO"/>
      <sheetName val="SANBAISU"/>
      <sheetName val="슬래브"/>
      <sheetName val="현장관리비집계표"/>
      <sheetName val="기계경비일람"/>
      <sheetName val="근고 블록 유형별 수량"/>
      <sheetName val="노무산출서"/>
      <sheetName val="F-Assump"/>
      <sheetName val="일위대가(가설)"/>
      <sheetName val="부하계산서"/>
      <sheetName val="견적대비표"/>
      <sheetName val="설계"/>
      <sheetName val="방음벽기초-수량"/>
      <sheetName val="토공(우물통,기타) "/>
      <sheetName val="_산근2_"/>
      <sheetName val="_산근4_"/>
      <sheetName val="_산근5_"/>
      <sheetName val="단가대비표"/>
      <sheetName val="CABdata"/>
      <sheetName val="내역(입찰)"/>
      <sheetName val="공주-교대(A1)"/>
      <sheetName val="Parts"/>
      <sheetName val="Menu A"/>
      <sheetName val="동관마찰손실표"/>
      <sheetName val="wall"/>
      <sheetName val="재1"/>
      <sheetName val="Proposal"/>
      <sheetName val="재집"/>
      <sheetName val="기본"/>
      <sheetName val="사급자재"/>
      <sheetName val="토공대가"/>
      <sheetName val="구조대가"/>
      <sheetName val="포설대가1"/>
      <sheetName val="부대대가"/>
      <sheetName val="0"/>
      <sheetName val="8.PILE  (돌출)"/>
      <sheetName val="별표집계"/>
      <sheetName val="식재인부"/>
      <sheetName val="말뚝물량"/>
      <sheetName val="부표총괄"/>
      <sheetName val="품셈1-17"/>
      <sheetName val="Facility Information"/>
      <sheetName val="General"/>
      <sheetName val="Instructions"/>
      <sheetName val="People"/>
      <sheetName val="Quality"/>
      <sheetName val="Risk"/>
      <sheetName val="Training"/>
      <sheetName val="부대비율"/>
      <sheetName val="단가표"/>
      <sheetName val="송라터널총괄"/>
      <sheetName val="경비_원본"/>
      <sheetName val="전체"/>
      <sheetName val="사통"/>
      <sheetName val="전신환매도율"/>
      <sheetName val="MATRLDATA"/>
      <sheetName val="견적"/>
      <sheetName val="내역서_1.(3)"/>
      <sheetName val="공통자료"/>
      <sheetName val="약품공급2"/>
      <sheetName val="단면치수"/>
      <sheetName val="각종양식"/>
      <sheetName val="설비"/>
      <sheetName val="06 일위대가목록"/>
      <sheetName val="6.수량산출서(설치공사)"/>
      <sheetName val="기별(종합)"/>
      <sheetName val="골재산출"/>
      <sheetName val="입출재고현황 (2)"/>
      <sheetName val="자재대"/>
      <sheetName val="CDU"/>
      <sheetName val="本体適用"/>
      <sheetName val="기초DATA(2)"/>
      <sheetName val="FKM_장애분류별"/>
      <sheetName val="기초DATA(5)"/>
      <sheetName val="외자내역"/>
      <sheetName val="외자배분"/>
      <sheetName val="2F È¸ÀÇ½Ç°ßÀû(5_14 ÀÏ´ë)"/>
      <sheetName val="À»"/>
      <sheetName val="ÀÏÀ§´ë°¡"/>
      <sheetName val="´Ü¸é°¡Á¤"/>
      <sheetName val="Á÷°øºñ"/>
      <sheetName val="³»¿ª¼­"/>
      <sheetName val="Á÷³ë"/>
      <sheetName val="°èÈ­¹è¼ö"/>
      <sheetName val="IìéÚõÝï"/>
      <sheetName val="1¿ù"/>
      <sheetName val="Á¤º¸¸ÅÃ¼Aµ¿"/>
      <sheetName val="±âº»´Ü°¡Ç¥"/>
      <sheetName val="20°ü¸®ºñÀ²"/>
      <sheetName val="Æò°¡µ¥ÀÌÅÍ"/>
      <sheetName val="³¯°³º®(½ÃÁ¡ÁÂÃø)"/>
      <sheetName val="Á¤ºÎ³ëÀÓ´Ü°¡"/>
      <sheetName val="°øÅë°¡¼³"/>
      <sheetName val="ÀÏÀ§´ë°¡¸ñÂ÷"/>
      <sheetName val="¸ÇÈ¦¼ö·®Áý°è"/>
      <sheetName val="¹°·®»êÃâ±Ù°Å"/>
      <sheetName val="°ø»ç°³¿ä"/>
      <sheetName val="TB-³»¿ª¼­"/>
      <sheetName val="INPUT(´öµµ¹æÇâ-½ÃÁ¡)"/>
      <sheetName val="³»¿ª"/>
      <sheetName val="Åä¸ñ³»¿ª"/>
      <sheetName val="3BL°øµ¿±¸ ¼ö·®"/>
      <sheetName val="ÀÏÀ§´ë°¡Ç¥"/>
      <sheetName val="±³°¢°è»ê"/>
      <sheetName val="±âµÕ(¿øÇü)"/>
      <sheetName val="Åä°ø"/>
      <sheetName val="Áý°èÇ¥"/>
      <sheetName val="ÀÏ¹Ý¹°ÀÚ(ÇÑ±¹Åë½Å)"/>
      <sheetName val="3.ÇÏÁß»êÁ¤4.ÁöÁö·Â"/>
      <sheetName val="°ø»çºñ¸í¼¼¼­"/>
      <sheetName val="Æ÷ÀåÀý´Ü"/>
      <sheetName val="Àü±â"/>
      <sheetName val="¿¬·ÉÇöÈ²"/>
      <sheetName val="¿­¸°±³½Ç"/>
      <sheetName val="archi(본사)"/>
      <sheetName val="인건비 "/>
      <sheetName val="인건-측정"/>
      <sheetName val="인건비"/>
      <sheetName val="부대공Ⅱ"/>
      <sheetName val="차수"/>
      <sheetName val="자재단가"/>
      <sheetName val="DESIGN"/>
      <sheetName val="노임"/>
      <sheetName val="일위목록"/>
      <sheetName val="재료집계"/>
      <sheetName val="토공연장"/>
      <sheetName val="점수계산1-2"/>
      <sheetName val="1공구 건정토건 토공"/>
      <sheetName val="예산M12A"/>
      <sheetName val="준검 내역서"/>
      <sheetName val="매장-시행견적"/>
      <sheetName val="조직"/>
      <sheetName val="수리결과"/>
      <sheetName val="BS Prior"/>
      <sheetName val="Threshold Table"/>
      <sheetName val="파일의이용"/>
      <sheetName val="Baby일위대가"/>
      <sheetName val="비용"/>
      <sheetName val="dg"/>
      <sheetName val="PAINT"/>
      <sheetName val="98수문일위"/>
      <sheetName val="산출내역서"/>
      <sheetName val="중기일위대가"/>
      <sheetName val="견"/>
      <sheetName val="Macro(전선)"/>
      <sheetName val="비교표"/>
      <sheetName val="협조전"/>
      <sheetName val="재료-CODE"/>
      <sheetName val="내역_FILE"/>
      <sheetName val="9.2단가산출서"/>
      <sheetName val="손료"/>
      <sheetName val="FB25JN"/>
      <sheetName val="sum"/>
      <sheetName val="갑지"/>
      <sheetName val="흄관기초"/>
      <sheetName val="암거공"/>
      <sheetName val="터널조도"/>
      <sheetName val="수량산출기초(케블등)"/>
      <sheetName val="모래운반"/>
      <sheetName val="타공종이기"/>
      <sheetName val="대전-교대(A1-A2)"/>
      <sheetName val="수량산출내역1115"/>
      <sheetName val="이토변실제원"/>
      <sheetName val="CALCULATION"/>
      <sheetName val="LABTOTAL"/>
      <sheetName val="기둥(하중)"/>
      <sheetName val="member design"/>
      <sheetName val="design criteria"/>
      <sheetName val="working load at the btm ft."/>
      <sheetName val="plan&amp;section of foundation"/>
      <sheetName val="soil bearing check"/>
      <sheetName val="수목데이타 "/>
      <sheetName val="OCT.FDN"/>
      <sheetName val="Project Information In-Out"/>
      <sheetName val="케이블(6)"/>
      <sheetName val="구조물"/>
      <sheetName val="토공총괄표"/>
      <sheetName val="공종별 집계"/>
      <sheetName val="국별인원"/>
      <sheetName val="품셈TABLE"/>
      <sheetName val="NNV"/>
      <sheetName val="자재집계표"/>
      <sheetName val="11.자재단가"/>
      <sheetName val="횡분배정리(DB)"/>
      <sheetName val="인공LIST"/>
      <sheetName val="심사계산"/>
      <sheetName val="심사물량"/>
      <sheetName val="CAL."/>
      <sheetName val="건설노임"/>
      <sheetName val="소모"/>
      <sheetName val="집계"/>
      <sheetName val="견적서세부내용"/>
      <sheetName val="견적내용입력"/>
      <sheetName val="교각1(좌)"/>
      <sheetName val="기타 정보통신공사"/>
      <sheetName val="원가입력"/>
      <sheetName val="석축단"/>
      <sheetName val="법면수집"/>
      <sheetName val="석축설면"/>
      <sheetName val="법면단"/>
      <sheetName val="버스운행안내"/>
      <sheetName val="예방접종계획"/>
      <sheetName val="근태계획서"/>
      <sheetName val="가정단면"/>
      <sheetName val="관리비"/>
      <sheetName val="현장지지물물량"/>
      <sheetName val="UNIT"/>
      <sheetName val="직원현황(최근)"/>
      <sheetName val="수처리사업"/>
      <sheetName val="Summary"/>
      <sheetName val="BS"/>
      <sheetName val="BS_Prior"/>
      <sheetName val="Threshold_Table"/>
      <sheetName val="11_자재단가"/>
      <sheetName val="Customer_Databas"/>
      <sheetName val="2F_회의실견적(5_14_일대)2"/>
      <sheetName val="영업_일11"/>
      <sheetName val="3BL공동구_수량2"/>
      <sheetName val="노단"/>
      <sheetName val="BS_Prior1"/>
      <sheetName val="Threshold_Table1"/>
      <sheetName val="단가표_1"/>
      <sheetName val="남양시작동자105노65기1_3화1_21"/>
      <sheetName val="BSD_(2)1"/>
      <sheetName val="BEND_LOSS1"/>
      <sheetName val="1_우편집중내역서1"/>
      <sheetName val="06-BATCH_1"/>
      <sheetName val="RING_WALL1"/>
      <sheetName val="허용전류-IEC_DATA1"/>
      <sheetName val="ITB_COST1"/>
      <sheetName val="P_M_별1"/>
      <sheetName val="11_자재단가1"/>
      <sheetName val="Customer_Databas1"/>
      <sheetName val="Asset9809CAK"/>
      <sheetName val="index"/>
      <sheetName val="해외법인"/>
      <sheetName val="LD일"/>
      <sheetName val="FA설치명세"/>
      <sheetName val="FD"/>
      <sheetName val="CC Down load 0716"/>
      <sheetName val="년판01"/>
      <sheetName val="배치1"/>
    </sheetNames>
    <sheetDataSet>
      <sheetData sheetId="0">
        <row r="1">
          <cell r="A1" t="str">
            <v>코드</v>
          </cell>
        </row>
      </sheetData>
      <sheetData sheetId="1" refreshError="1">
        <row r="1">
          <cell r="A1" t="str">
            <v>코드</v>
          </cell>
          <cell r="B1">
            <v>0</v>
          </cell>
          <cell r="C1">
            <v>0</v>
          </cell>
          <cell r="D1" t="str">
            <v xml:space="preserve"> </v>
          </cell>
          <cell r="E1" t="str">
            <v xml:space="preserve"> </v>
          </cell>
          <cell r="F1">
            <v>0</v>
          </cell>
          <cell r="G1" t="str">
            <v>단위당 소요인원</v>
          </cell>
        </row>
        <row r="2">
          <cell r="A2" t="str">
            <v>번호</v>
          </cell>
          <cell r="B2">
            <v>0</v>
          </cell>
          <cell r="C2">
            <v>0</v>
          </cell>
          <cell r="D2">
            <v>0</v>
          </cell>
          <cell r="E2">
            <v>0</v>
          </cell>
          <cell r="F2">
            <v>0</v>
          </cell>
          <cell r="G2" t="str">
            <v>내선전공</v>
          </cell>
          <cell r="H2" t="str">
            <v>프랜트전공</v>
          </cell>
          <cell r="I2" t="str">
            <v>통신내선공</v>
          </cell>
          <cell r="J2" t="str">
            <v>통신CA공</v>
          </cell>
          <cell r="K2" t="str">
            <v>통신설비공</v>
          </cell>
          <cell r="L2" t="str">
            <v>배관공</v>
          </cell>
          <cell r="M2" t="str">
            <v>보통인부</v>
          </cell>
        </row>
        <row r="3">
          <cell r="A3" t="str">
            <v>d001</v>
          </cell>
          <cell r="B3">
            <v>1</v>
          </cell>
          <cell r="C3" t="str">
            <v>노 무 비</v>
          </cell>
          <cell r="D3" t="str">
            <v>특고압케이블전공</v>
          </cell>
          <cell r="E3" t="str">
            <v>인</v>
          </cell>
          <cell r="F3">
            <v>86408</v>
          </cell>
          <cell r="G3">
            <v>1693</v>
          </cell>
          <cell r="H3">
            <v>1693</v>
          </cell>
          <cell r="I3">
            <v>11024</v>
          </cell>
          <cell r="J3">
            <v>11024</v>
          </cell>
        </row>
        <row r="4">
          <cell r="A4" t="str">
            <v>d002</v>
          </cell>
          <cell r="B4">
            <v>2</v>
          </cell>
          <cell r="C4" t="str">
            <v>노 무 비</v>
          </cell>
          <cell r="D4" t="str">
            <v>기계공</v>
          </cell>
          <cell r="E4" t="str">
            <v>인</v>
          </cell>
          <cell r="F4">
            <v>58509</v>
          </cell>
          <cell r="G4">
            <v>1733</v>
          </cell>
          <cell r="H4">
            <v>1733</v>
          </cell>
          <cell r="I4">
            <v>11024</v>
          </cell>
          <cell r="J4">
            <v>11024</v>
          </cell>
        </row>
        <row r="5">
          <cell r="A5" t="str">
            <v>d003</v>
          </cell>
          <cell r="B5">
            <v>3</v>
          </cell>
          <cell r="C5" t="str">
            <v>노 무 비</v>
          </cell>
          <cell r="D5" t="str">
            <v>기계설치공</v>
          </cell>
          <cell r="E5" t="str">
            <v>인</v>
          </cell>
          <cell r="F5">
            <v>52520</v>
          </cell>
          <cell r="G5">
            <v>1755</v>
          </cell>
          <cell r="H5">
            <v>1755</v>
          </cell>
          <cell r="I5">
            <v>1101</v>
          </cell>
          <cell r="J5">
            <v>1101</v>
          </cell>
        </row>
        <row r="6">
          <cell r="A6" t="str">
            <v>d004</v>
          </cell>
          <cell r="B6">
            <v>4</v>
          </cell>
          <cell r="C6" t="str">
            <v>노 무 비</v>
          </cell>
          <cell r="D6" t="str">
            <v>내선전공</v>
          </cell>
          <cell r="E6" t="str">
            <v>인</v>
          </cell>
          <cell r="F6">
            <v>53181</v>
          </cell>
          <cell r="G6">
            <v>1775</v>
          </cell>
          <cell r="H6">
            <v>1775</v>
          </cell>
          <cell r="I6">
            <v>1101</v>
          </cell>
          <cell r="J6">
            <v>1101</v>
          </cell>
        </row>
        <row r="7">
          <cell r="A7" t="str">
            <v>d005</v>
          </cell>
          <cell r="B7">
            <v>5</v>
          </cell>
          <cell r="C7" t="str">
            <v>노 무 비</v>
          </cell>
          <cell r="D7" t="str">
            <v>목도</v>
          </cell>
          <cell r="E7" t="str">
            <v>인</v>
          </cell>
          <cell r="F7">
            <v>58119</v>
          </cell>
          <cell r="G7">
            <v>1799</v>
          </cell>
          <cell r="H7">
            <v>1799</v>
          </cell>
          <cell r="I7">
            <v>1101</v>
          </cell>
          <cell r="J7">
            <v>1101</v>
          </cell>
        </row>
        <row r="8">
          <cell r="A8" t="str">
            <v>d006</v>
          </cell>
          <cell r="B8">
            <v>6</v>
          </cell>
          <cell r="C8" t="str">
            <v>노 무 비</v>
          </cell>
          <cell r="D8" t="str">
            <v>무선안테나공</v>
          </cell>
          <cell r="E8" t="str">
            <v>인</v>
          </cell>
          <cell r="F8">
            <v>103707</v>
          </cell>
          <cell r="G8">
            <v>2075</v>
          </cell>
          <cell r="H8">
            <v>2075</v>
          </cell>
          <cell r="I8">
            <v>1101</v>
          </cell>
          <cell r="J8">
            <v>1101</v>
          </cell>
        </row>
        <row r="9">
          <cell r="A9" t="str">
            <v>d007</v>
          </cell>
          <cell r="B9">
            <v>7</v>
          </cell>
          <cell r="C9" t="str">
            <v>노 무 비</v>
          </cell>
          <cell r="D9" t="str">
            <v>배관공</v>
          </cell>
          <cell r="E9" t="str">
            <v>인</v>
          </cell>
          <cell r="F9">
            <v>53408</v>
          </cell>
          <cell r="G9">
            <v>2201</v>
          </cell>
          <cell r="H9">
            <v>2201</v>
          </cell>
          <cell r="I9">
            <v>1101</v>
          </cell>
          <cell r="J9">
            <v>1101</v>
          </cell>
        </row>
        <row r="10">
          <cell r="A10" t="str">
            <v>d008</v>
          </cell>
          <cell r="B10">
            <v>8</v>
          </cell>
          <cell r="C10" t="str">
            <v>노 무 비</v>
          </cell>
          <cell r="D10" t="str">
            <v>배전전공</v>
          </cell>
          <cell r="E10" t="str">
            <v>인</v>
          </cell>
          <cell r="F10">
            <v>176675</v>
          </cell>
          <cell r="G10">
            <v>2457</v>
          </cell>
          <cell r="H10">
            <v>2457</v>
          </cell>
          <cell r="I10">
            <v>1101</v>
          </cell>
          <cell r="J10">
            <v>1101</v>
          </cell>
        </row>
        <row r="11">
          <cell r="A11" t="str">
            <v>d009</v>
          </cell>
          <cell r="B11">
            <v>9</v>
          </cell>
          <cell r="C11" t="str">
            <v>노 무 비</v>
          </cell>
          <cell r="D11" t="str">
            <v>배전활선전공</v>
          </cell>
          <cell r="E11" t="str">
            <v>인</v>
          </cell>
          <cell r="F11">
            <v>202051</v>
          </cell>
          <cell r="G11">
            <v>591.86800000000005</v>
          </cell>
          <cell r="H11">
            <v>591.86800000000005</v>
          </cell>
          <cell r="I11">
            <v>1787</v>
          </cell>
          <cell r="J11">
            <v>1787</v>
          </cell>
        </row>
        <row r="12">
          <cell r="A12" t="str">
            <v>d010</v>
          </cell>
          <cell r="B12">
            <v>10</v>
          </cell>
          <cell r="C12" t="str">
            <v>노 무 비</v>
          </cell>
          <cell r="D12" t="str">
            <v>보일러공</v>
          </cell>
          <cell r="E12" t="str">
            <v>인</v>
          </cell>
          <cell r="F12">
            <v>53408</v>
          </cell>
          <cell r="G12">
            <v>236.34500000000003</v>
          </cell>
          <cell r="H12">
            <v>236.34500000000003</v>
          </cell>
          <cell r="I12">
            <v>3216</v>
          </cell>
          <cell r="J12">
            <v>3216</v>
          </cell>
        </row>
        <row r="13">
          <cell r="A13" t="str">
            <v>d011</v>
          </cell>
          <cell r="B13">
            <v>11</v>
          </cell>
          <cell r="C13" t="str">
            <v>노 무 비</v>
          </cell>
          <cell r="D13" t="str">
            <v>보통인부</v>
          </cell>
          <cell r="E13" t="str">
            <v>인</v>
          </cell>
          <cell r="F13">
            <v>34947</v>
          </cell>
          <cell r="G13">
            <v>27913</v>
          </cell>
          <cell r="H13">
            <v>27913</v>
          </cell>
          <cell r="I13">
            <v>2176675</v>
          </cell>
          <cell r="J13">
            <v>2176675</v>
          </cell>
        </row>
        <row r="14">
          <cell r="A14" t="str">
            <v>d012</v>
          </cell>
          <cell r="B14">
            <v>12</v>
          </cell>
          <cell r="C14" t="str">
            <v>노 무 비</v>
          </cell>
          <cell r="D14" t="str">
            <v>비계공</v>
          </cell>
          <cell r="E14" t="str">
            <v>인</v>
          </cell>
          <cell r="F14">
            <v>78568</v>
          </cell>
          <cell r="G14">
            <v>54876</v>
          </cell>
          <cell r="H14">
            <v>54876</v>
          </cell>
          <cell r="I14">
            <v>196800</v>
          </cell>
          <cell r="J14">
            <v>196800</v>
          </cell>
        </row>
        <row r="15">
          <cell r="A15" t="str">
            <v>d013</v>
          </cell>
          <cell r="B15">
            <v>13</v>
          </cell>
          <cell r="C15" t="str">
            <v>노 무 비</v>
          </cell>
          <cell r="D15" t="str">
            <v>송전전공</v>
          </cell>
          <cell r="E15" t="str">
            <v>인</v>
          </cell>
          <cell r="F15">
            <v>213858</v>
          </cell>
          <cell r="G15">
            <v>0</v>
          </cell>
          <cell r="H15">
            <v>0</v>
          </cell>
          <cell r="I15">
            <v>10483</v>
          </cell>
          <cell r="J15">
            <v>10483</v>
          </cell>
        </row>
        <row r="16">
          <cell r="A16" t="str">
            <v>d014</v>
          </cell>
          <cell r="B16">
            <v>14</v>
          </cell>
          <cell r="C16" t="str">
            <v>노 무 비</v>
          </cell>
          <cell r="D16" t="str">
            <v>철공</v>
          </cell>
          <cell r="E16" t="str">
            <v>인</v>
          </cell>
          <cell r="F16">
            <v>67900</v>
          </cell>
          <cell r="G16">
            <v>7188.4515000000001</v>
          </cell>
          <cell r="H16">
            <v>7188.4515000000001</v>
          </cell>
          <cell r="I16">
            <v>166035.663</v>
          </cell>
          <cell r="J16">
            <v>166035.663</v>
          </cell>
        </row>
        <row r="17">
          <cell r="A17" t="str">
            <v>d015</v>
          </cell>
          <cell r="B17">
            <v>15</v>
          </cell>
          <cell r="C17" t="str">
            <v>노 무 비</v>
          </cell>
          <cell r="D17" t="str">
            <v>안전관리기사 1급</v>
          </cell>
          <cell r="E17" t="str">
            <v>인</v>
          </cell>
          <cell r="F17">
            <v>42091</v>
          </cell>
          <cell r="G17">
            <v>167121</v>
          </cell>
          <cell r="H17">
            <v>167121</v>
          </cell>
          <cell r="I17">
            <v>244058</v>
          </cell>
          <cell r="J17">
            <v>244058</v>
          </cell>
        </row>
        <row r="18">
          <cell r="A18" t="str">
            <v>d016</v>
          </cell>
          <cell r="B18">
            <v>16</v>
          </cell>
          <cell r="C18" t="str">
            <v>노 무 비</v>
          </cell>
          <cell r="D18" t="str">
            <v>안전관리기사 2급</v>
          </cell>
          <cell r="E18" t="str">
            <v>인</v>
          </cell>
          <cell r="F18">
            <v>36222</v>
          </cell>
          <cell r="G18">
            <v>209376</v>
          </cell>
          <cell r="H18">
            <v>209376</v>
          </cell>
          <cell r="I18">
            <v>213125</v>
          </cell>
          <cell r="J18">
            <v>213125</v>
          </cell>
        </row>
        <row r="19">
          <cell r="A19" t="str">
            <v>d017</v>
          </cell>
          <cell r="B19">
            <v>17</v>
          </cell>
          <cell r="C19" t="str">
            <v>노 무 비</v>
          </cell>
          <cell r="D19" t="str">
            <v>용접공(일반)</v>
          </cell>
          <cell r="E19" t="str">
            <v>인</v>
          </cell>
          <cell r="F19">
            <v>65529</v>
          </cell>
          <cell r="G19">
            <v>773105</v>
          </cell>
          <cell r="H19">
            <v>773105</v>
          </cell>
          <cell r="I19">
            <v>130426.31999999999</v>
          </cell>
          <cell r="J19">
            <v>130426.31999999999</v>
          </cell>
        </row>
        <row r="20">
          <cell r="A20" t="str">
            <v>d018</v>
          </cell>
          <cell r="B20">
            <v>18</v>
          </cell>
          <cell r="C20" t="str">
            <v>노 무 비</v>
          </cell>
          <cell r="D20" t="str">
            <v>저압케이블전공</v>
          </cell>
          <cell r="E20" t="str">
            <v>인</v>
          </cell>
          <cell r="F20">
            <v>63007</v>
          </cell>
          <cell r="G20">
            <v>3296</v>
          </cell>
          <cell r="H20">
            <v>3296</v>
          </cell>
          <cell r="I20">
            <v>8508</v>
          </cell>
          <cell r="J20">
            <v>8508</v>
          </cell>
        </row>
        <row r="21">
          <cell r="A21" t="str">
            <v>d019</v>
          </cell>
          <cell r="B21">
            <v>19</v>
          </cell>
          <cell r="C21" t="str">
            <v>노 무 비</v>
          </cell>
          <cell r="D21" t="str">
            <v>전기공사 기사1급</v>
          </cell>
          <cell r="E21" t="str">
            <v>인</v>
          </cell>
          <cell r="F21">
            <v>65241</v>
          </cell>
          <cell r="G21">
            <v>3566</v>
          </cell>
          <cell r="H21">
            <v>3566</v>
          </cell>
          <cell r="I21">
            <v>8508</v>
          </cell>
          <cell r="J21">
            <v>8508</v>
          </cell>
        </row>
        <row r="22">
          <cell r="A22" t="str">
            <v>d020</v>
          </cell>
          <cell r="B22">
            <v>20</v>
          </cell>
          <cell r="C22" t="str">
            <v>노 무 비</v>
          </cell>
          <cell r="D22" t="str">
            <v>전기공사 기사2급</v>
          </cell>
          <cell r="E22" t="str">
            <v>인</v>
          </cell>
          <cell r="F22">
            <v>57636</v>
          </cell>
          <cell r="G22">
            <v>55680</v>
          </cell>
          <cell r="H22">
            <v>55680</v>
          </cell>
          <cell r="I22">
            <v>13827</v>
          </cell>
          <cell r="J22">
            <v>13827</v>
          </cell>
        </row>
        <row r="23">
          <cell r="A23" t="str">
            <v>d021</v>
          </cell>
          <cell r="B23">
            <v>21</v>
          </cell>
          <cell r="C23" t="str">
            <v>노 무 비</v>
          </cell>
          <cell r="D23" t="str">
            <v>통신 기능사</v>
          </cell>
          <cell r="E23" t="str">
            <v>인</v>
          </cell>
          <cell r="F23">
            <v>72145</v>
          </cell>
          <cell r="G23">
            <v>524487</v>
          </cell>
          <cell r="H23">
            <v>524487</v>
          </cell>
          <cell r="I23">
            <v>881611</v>
          </cell>
          <cell r="J23">
            <v>881611</v>
          </cell>
        </row>
        <row r="24">
          <cell r="A24" t="str">
            <v>d022</v>
          </cell>
          <cell r="B24">
            <v>22</v>
          </cell>
          <cell r="C24" t="str">
            <v>노 무 비</v>
          </cell>
          <cell r="D24" t="str">
            <v>통신기사 1급</v>
          </cell>
          <cell r="E24" t="str">
            <v>인</v>
          </cell>
          <cell r="F24">
            <v>89527</v>
          </cell>
        </row>
        <row r="25">
          <cell r="A25" t="str">
            <v>d023</v>
          </cell>
          <cell r="B25">
            <v>23</v>
          </cell>
          <cell r="C25" t="str">
            <v>노 무 비</v>
          </cell>
          <cell r="D25" t="str">
            <v>통신기사 2급</v>
          </cell>
          <cell r="E25" t="str">
            <v>인</v>
          </cell>
          <cell r="F25">
            <v>78395</v>
          </cell>
        </row>
        <row r="26">
          <cell r="A26" t="str">
            <v>d024</v>
          </cell>
          <cell r="B26">
            <v>24</v>
          </cell>
          <cell r="C26" t="str">
            <v>노 무 비</v>
          </cell>
          <cell r="D26" t="str">
            <v>통신내선공</v>
          </cell>
          <cell r="E26" t="str">
            <v>인</v>
          </cell>
          <cell r="F26">
            <v>70804</v>
          </cell>
        </row>
        <row r="27">
          <cell r="A27" t="str">
            <v>d025</v>
          </cell>
          <cell r="B27">
            <v>25</v>
          </cell>
          <cell r="C27" t="str">
            <v>노 무 비</v>
          </cell>
          <cell r="D27" t="str">
            <v>통신설비공</v>
          </cell>
          <cell r="E27" t="str">
            <v>인</v>
          </cell>
          <cell r="F27">
            <v>73709</v>
          </cell>
        </row>
        <row r="28">
          <cell r="A28" t="str">
            <v>d026</v>
          </cell>
          <cell r="B28">
            <v>26</v>
          </cell>
          <cell r="C28" t="str">
            <v>노 무 비</v>
          </cell>
          <cell r="D28" t="str">
            <v>통신외선공</v>
          </cell>
          <cell r="E28" t="str">
            <v>인</v>
          </cell>
          <cell r="F28">
            <v>84302</v>
          </cell>
        </row>
        <row r="29">
          <cell r="A29" t="str">
            <v>d027</v>
          </cell>
          <cell r="B29">
            <v>27</v>
          </cell>
          <cell r="C29" t="str">
            <v>노 무 비</v>
          </cell>
          <cell r="D29" t="str">
            <v>통신케이블공</v>
          </cell>
          <cell r="E29" t="str">
            <v>인</v>
          </cell>
          <cell r="F29">
            <v>87823</v>
          </cell>
        </row>
        <row r="30">
          <cell r="A30" t="str">
            <v>d028</v>
          </cell>
          <cell r="B30">
            <v>28</v>
          </cell>
          <cell r="C30" t="str">
            <v>노 무 비</v>
          </cell>
          <cell r="D30" t="str">
            <v>특별인부</v>
          </cell>
          <cell r="E30" t="str">
            <v>인</v>
          </cell>
          <cell r="F30">
            <v>55074</v>
          </cell>
        </row>
        <row r="31">
          <cell r="A31" t="str">
            <v>d029</v>
          </cell>
          <cell r="B31">
            <v>29</v>
          </cell>
          <cell r="C31" t="str">
            <v>노 무 비</v>
          </cell>
          <cell r="D31" t="str">
            <v>프랜트전공</v>
          </cell>
          <cell r="E31" t="str">
            <v>인</v>
          </cell>
          <cell r="F31">
            <v>62877</v>
          </cell>
        </row>
        <row r="32">
          <cell r="A32" t="str">
            <v>d030</v>
          </cell>
          <cell r="B32">
            <v>30</v>
          </cell>
          <cell r="C32" t="str">
            <v>노 무 비</v>
          </cell>
          <cell r="D32" t="str">
            <v>형틀목공</v>
          </cell>
          <cell r="E32" t="str">
            <v>인</v>
          </cell>
          <cell r="F32">
            <v>70616</v>
          </cell>
        </row>
        <row r="33">
          <cell r="A33" t="str">
            <v>d031</v>
          </cell>
          <cell r="B33">
            <v>31</v>
          </cell>
          <cell r="C33" t="str">
            <v>노 무 비</v>
          </cell>
          <cell r="D33" t="str">
            <v>CPU 시험기사</v>
          </cell>
          <cell r="E33" t="str">
            <v>인</v>
          </cell>
          <cell r="F33">
            <v>76241</v>
          </cell>
        </row>
        <row r="34">
          <cell r="A34" t="str">
            <v>d032</v>
          </cell>
          <cell r="B34">
            <v>32</v>
          </cell>
          <cell r="C34" t="str">
            <v>노 무 비</v>
          </cell>
          <cell r="D34" t="str">
            <v>H/W 설치기사</v>
          </cell>
          <cell r="E34" t="str">
            <v>인</v>
          </cell>
          <cell r="F34">
            <v>79720</v>
          </cell>
        </row>
        <row r="35">
          <cell r="A35" t="str">
            <v>d033</v>
          </cell>
          <cell r="B35">
            <v>33</v>
          </cell>
          <cell r="C35" t="str">
            <v>노 무 비</v>
          </cell>
          <cell r="D35" t="str">
            <v>H/W 시험기사</v>
          </cell>
          <cell r="E35" t="str">
            <v>인</v>
          </cell>
          <cell r="F35">
            <v>75373</v>
          </cell>
        </row>
        <row r="36">
          <cell r="A36" t="str">
            <v>d034</v>
          </cell>
          <cell r="B36">
            <v>34</v>
          </cell>
          <cell r="C36" t="str">
            <v>노 무 비</v>
          </cell>
          <cell r="D36" t="str">
            <v>S/W 시험기사</v>
          </cell>
          <cell r="E36" t="str">
            <v>인</v>
          </cell>
          <cell r="F36">
            <v>75292</v>
          </cell>
        </row>
        <row r="37">
          <cell r="A37" t="str">
            <v>d035</v>
          </cell>
          <cell r="B37">
            <v>35</v>
          </cell>
          <cell r="C37" t="str">
            <v>노 무 비</v>
          </cell>
          <cell r="D37" t="str">
            <v>도장공</v>
          </cell>
          <cell r="E37" t="str">
            <v>인</v>
          </cell>
          <cell r="F37">
            <v>59569</v>
          </cell>
        </row>
        <row r="38">
          <cell r="A38" t="str">
            <v>d186</v>
          </cell>
          <cell r="B38">
            <v>186</v>
          </cell>
          <cell r="C38" t="str">
            <v>90도 H Elbow</v>
          </cell>
          <cell r="D38" t="str">
            <v>W=300</v>
          </cell>
          <cell r="E38" t="str">
            <v>EA</v>
          </cell>
          <cell r="F38">
            <v>18000</v>
          </cell>
        </row>
        <row r="39">
          <cell r="A39" t="str">
            <v>d185</v>
          </cell>
          <cell r="B39">
            <v>185</v>
          </cell>
          <cell r="C39" t="str">
            <v>90도 V Elbow</v>
          </cell>
          <cell r="D39" t="str">
            <v>W=300</v>
          </cell>
          <cell r="E39" t="str">
            <v>EA</v>
          </cell>
          <cell r="F39">
            <v>13500</v>
          </cell>
        </row>
        <row r="40">
          <cell r="A40" t="str">
            <v>d036</v>
          </cell>
          <cell r="B40">
            <v>36</v>
          </cell>
          <cell r="C40" t="str">
            <v>가요전선관</v>
          </cell>
          <cell r="D40" t="str">
            <v>방수 16mm</v>
          </cell>
          <cell r="E40" t="str">
            <v>M</v>
          </cell>
          <cell r="F40">
            <v>240</v>
          </cell>
          <cell r="G40">
            <v>5.8799999999999998E-2</v>
          </cell>
        </row>
        <row r="41">
          <cell r="A41" t="str">
            <v>d037</v>
          </cell>
          <cell r="B41">
            <v>37</v>
          </cell>
          <cell r="C41" t="str">
            <v>가요전선관</v>
          </cell>
          <cell r="D41" t="str">
            <v>방수 22mm</v>
          </cell>
          <cell r="E41" t="str">
            <v>M</v>
          </cell>
          <cell r="F41">
            <v>330</v>
          </cell>
          <cell r="G41">
            <v>7.5600000000000001E-2</v>
          </cell>
        </row>
        <row r="42">
          <cell r="A42" t="str">
            <v>d038</v>
          </cell>
          <cell r="B42">
            <v>38</v>
          </cell>
          <cell r="C42" t="str">
            <v>가요전선관</v>
          </cell>
          <cell r="D42" t="str">
            <v>비방수 16mm</v>
          </cell>
          <cell r="E42" t="str">
            <v>M</v>
          </cell>
          <cell r="F42">
            <v>160</v>
          </cell>
          <cell r="G42">
            <v>4.9000000000000002E-2</v>
          </cell>
        </row>
        <row r="43">
          <cell r="A43" t="str">
            <v>d039</v>
          </cell>
          <cell r="B43">
            <v>39</v>
          </cell>
          <cell r="C43" t="str">
            <v>가요전선관</v>
          </cell>
          <cell r="D43" t="str">
            <v>비방수 22mm</v>
          </cell>
          <cell r="E43" t="str">
            <v>M</v>
          </cell>
          <cell r="F43">
            <v>190</v>
          </cell>
          <cell r="G43">
            <v>6.3E-2</v>
          </cell>
        </row>
        <row r="44">
          <cell r="A44" t="str">
            <v>d040</v>
          </cell>
          <cell r="B44">
            <v>40</v>
          </cell>
          <cell r="C44" t="str">
            <v>감지기</v>
          </cell>
          <cell r="D44" t="str">
            <v>연기식</v>
          </cell>
          <cell r="E44" t="str">
            <v>EA</v>
          </cell>
          <cell r="F44">
            <v>4500</v>
          </cell>
          <cell r="G44">
            <v>0.13</v>
          </cell>
        </row>
        <row r="45">
          <cell r="A45" t="str">
            <v>d041</v>
          </cell>
          <cell r="B45">
            <v>41</v>
          </cell>
          <cell r="C45" t="str">
            <v>감지기</v>
          </cell>
          <cell r="D45" t="str">
            <v>차동식</v>
          </cell>
          <cell r="E45" t="str">
            <v>EA</v>
          </cell>
          <cell r="F45">
            <v>4500</v>
          </cell>
          <cell r="G45">
            <v>0.13</v>
          </cell>
        </row>
        <row r="46">
          <cell r="A46" t="str">
            <v>d042</v>
          </cell>
          <cell r="B46">
            <v>42</v>
          </cell>
          <cell r="C46" t="str">
            <v>강관</v>
          </cell>
          <cell r="D46" t="str">
            <v>백관 32mm</v>
          </cell>
          <cell r="E46" t="str">
            <v>M</v>
          </cell>
          <cell r="F46">
            <v>1485</v>
          </cell>
        </row>
        <row r="47">
          <cell r="A47" t="str">
            <v>d043</v>
          </cell>
          <cell r="B47">
            <v>43</v>
          </cell>
          <cell r="C47" t="str">
            <v>강관</v>
          </cell>
          <cell r="D47" t="str">
            <v>백관 40mm</v>
          </cell>
          <cell r="E47" t="str">
            <v>M</v>
          </cell>
          <cell r="F47">
            <v>1710</v>
          </cell>
        </row>
        <row r="48">
          <cell r="A48" t="str">
            <v>d044</v>
          </cell>
          <cell r="B48">
            <v>44</v>
          </cell>
          <cell r="C48" t="str">
            <v>경종</v>
          </cell>
          <cell r="D48" t="str">
            <v>DC 24V MBD</v>
          </cell>
          <cell r="E48" t="str">
            <v>EA</v>
          </cell>
          <cell r="F48">
            <v>5000</v>
          </cell>
          <cell r="G48">
            <v>0.15</v>
          </cell>
        </row>
        <row r="49">
          <cell r="A49" t="str">
            <v>d046</v>
          </cell>
          <cell r="B49">
            <v>46</v>
          </cell>
          <cell r="C49" t="str">
            <v>계량기 함</v>
          </cell>
          <cell r="D49" t="str">
            <v>1Ø2W 3-4세대용(SUS)</v>
          </cell>
          <cell r="E49" t="str">
            <v>EA</v>
          </cell>
          <cell r="F49">
            <v>36400</v>
          </cell>
          <cell r="G49">
            <v>0.3</v>
          </cell>
        </row>
        <row r="50">
          <cell r="A50" t="str">
            <v>d045</v>
          </cell>
          <cell r="B50">
            <v>45</v>
          </cell>
          <cell r="C50" t="str">
            <v>계량기 함</v>
          </cell>
          <cell r="D50" t="str">
            <v>합성수지 3Ø4W 중형</v>
          </cell>
          <cell r="E50" t="str">
            <v>EA</v>
          </cell>
          <cell r="F50">
            <v>17100</v>
          </cell>
          <cell r="G50">
            <v>0.3</v>
          </cell>
        </row>
        <row r="51">
          <cell r="A51" t="str">
            <v>d047</v>
          </cell>
          <cell r="B51">
            <v>47</v>
          </cell>
          <cell r="C51" t="str">
            <v>고압 애폭시애자</v>
          </cell>
          <cell r="D51" t="str">
            <v>7.2KV 55mm x 80mm</v>
          </cell>
          <cell r="E51" t="str">
            <v>EA</v>
          </cell>
          <cell r="F51">
            <v>3000</v>
          </cell>
          <cell r="G51">
            <v>0</v>
          </cell>
          <cell r="H51">
            <v>0.21</v>
          </cell>
          <cell r="I51">
            <v>0</v>
          </cell>
          <cell r="J51">
            <v>0</v>
          </cell>
          <cell r="K51">
            <v>0</v>
          </cell>
          <cell r="L51">
            <v>0</v>
          </cell>
          <cell r="M51">
            <v>0.15</v>
          </cell>
        </row>
        <row r="52">
          <cell r="A52" t="str">
            <v>d048</v>
          </cell>
          <cell r="B52">
            <v>48</v>
          </cell>
          <cell r="C52" t="str">
            <v>고조도 반삿갓</v>
          </cell>
          <cell r="D52" t="str">
            <v>220(V)x20Wx2등</v>
          </cell>
          <cell r="E52" t="str">
            <v>EA</v>
          </cell>
          <cell r="F52">
            <v>5780</v>
          </cell>
        </row>
        <row r="53">
          <cell r="A53" t="str">
            <v>d049</v>
          </cell>
          <cell r="B53">
            <v>49</v>
          </cell>
          <cell r="C53" t="str">
            <v>고조도 반삿갓</v>
          </cell>
          <cell r="D53" t="str">
            <v>220(V)x40Wx2등</v>
          </cell>
          <cell r="E53" t="str">
            <v>EA</v>
          </cell>
          <cell r="F53">
            <v>8000</v>
          </cell>
        </row>
        <row r="54">
          <cell r="A54" t="str">
            <v>d050</v>
          </cell>
          <cell r="B54">
            <v>50</v>
          </cell>
          <cell r="C54" t="str">
            <v>나이프 S/W</v>
          </cell>
          <cell r="D54" t="str">
            <v>4P 200A</v>
          </cell>
          <cell r="E54" t="str">
            <v>EA</v>
          </cell>
          <cell r="F54">
            <v>45000</v>
          </cell>
          <cell r="G54">
            <v>0.68899999999999995</v>
          </cell>
        </row>
        <row r="55">
          <cell r="A55" t="str">
            <v>d051</v>
          </cell>
          <cell r="B55">
            <v>51</v>
          </cell>
          <cell r="C55" t="str">
            <v>넛트 와샤</v>
          </cell>
          <cell r="D55" t="str">
            <v>Ø10</v>
          </cell>
          <cell r="E55" t="str">
            <v>EA</v>
          </cell>
          <cell r="F55">
            <v>11.34</v>
          </cell>
        </row>
        <row r="56">
          <cell r="A56" t="str">
            <v>d208</v>
          </cell>
          <cell r="B56">
            <v>208</v>
          </cell>
          <cell r="C56" t="str">
            <v>넝         마</v>
          </cell>
          <cell r="D56">
            <v>0</v>
          </cell>
          <cell r="E56">
            <v>0</v>
          </cell>
          <cell r="F56">
            <v>0</v>
          </cell>
        </row>
        <row r="57">
          <cell r="A57" t="str">
            <v>d052</v>
          </cell>
          <cell r="B57">
            <v>52</v>
          </cell>
          <cell r="C57" t="str">
            <v>노말밴드</v>
          </cell>
          <cell r="D57" t="str">
            <v>HIPVC28mm</v>
          </cell>
          <cell r="E57" t="str">
            <v>EA</v>
          </cell>
          <cell r="F57">
            <v>585</v>
          </cell>
        </row>
        <row r="58">
          <cell r="A58" t="str">
            <v>d053</v>
          </cell>
          <cell r="B58">
            <v>53</v>
          </cell>
          <cell r="C58" t="str">
            <v>노말밴드</v>
          </cell>
          <cell r="D58" t="str">
            <v>HIPVC36mm</v>
          </cell>
          <cell r="E58" t="str">
            <v>EA</v>
          </cell>
          <cell r="F58">
            <v>750</v>
          </cell>
        </row>
        <row r="59">
          <cell r="A59" t="str">
            <v>d054</v>
          </cell>
          <cell r="B59">
            <v>54</v>
          </cell>
          <cell r="C59" t="str">
            <v>노말밴드</v>
          </cell>
          <cell r="D59" t="str">
            <v>HIPVC42mm</v>
          </cell>
          <cell r="E59" t="str">
            <v>EA</v>
          </cell>
          <cell r="F59">
            <v>950</v>
          </cell>
        </row>
        <row r="60">
          <cell r="A60" t="str">
            <v>d055</v>
          </cell>
          <cell r="B60">
            <v>55</v>
          </cell>
          <cell r="C60" t="str">
            <v>노말밴드</v>
          </cell>
          <cell r="D60" t="str">
            <v>HIPVC54mm</v>
          </cell>
          <cell r="E60" t="str">
            <v>EA</v>
          </cell>
          <cell r="F60">
            <v>1430</v>
          </cell>
        </row>
        <row r="61">
          <cell r="A61" t="str">
            <v>d056</v>
          </cell>
          <cell r="B61">
            <v>56</v>
          </cell>
          <cell r="C61" t="str">
            <v>노말밴드</v>
          </cell>
          <cell r="D61" t="str">
            <v>S/T 28mm</v>
          </cell>
          <cell r="E61" t="str">
            <v>EA</v>
          </cell>
          <cell r="F61">
            <v>1440</v>
          </cell>
        </row>
        <row r="62">
          <cell r="A62" t="str">
            <v>d057</v>
          </cell>
          <cell r="B62">
            <v>57</v>
          </cell>
          <cell r="C62" t="str">
            <v>노말밴드</v>
          </cell>
          <cell r="D62" t="str">
            <v>S/T 36mm</v>
          </cell>
          <cell r="E62" t="str">
            <v>EA</v>
          </cell>
          <cell r="F62">
            <v>2240</v>
          </cell>
        </row>
        <row r="63">
          <cell r="A63" t="str">
            <v>d058</v>
          </cell>
          <cell r="B63">
            <v>58</v>
          </cell>
          <cell r="C63" t="str">
            <v>노말밴드</v>
          </cell>
          <cell r="D63" t="str">
            <v>S/T 42mm</v>
          </cell>
          <cell r="E63" t="str">
            <v>EA</v>
          </cell>
          <cell r="F63">
            <v>2640</v>
          </cell>
        </row>
        <row r="64">
          <cell r="A64" t="str">
            <v>d059</v>
          </cell>
          <cell r="B64">
            <v>59</v>
          </cell>
          <cell r="C64" t="str">
            <v>노말밴드</v>
          </cell>
          <cell r="D64" t="str">
            <v>S/T 54mm</v>
          </cell>
          <cell r="E64" t="str">
            <v>EA</v>
          </cell>
          <cell r="F64">
            <v>4000</v>
          </cell>
        </row>
        <row r="65">
          <cell r="A65" t="str">
            <v>d230</v>
          </cell>
          <cell r="B65">
            <v>230</v>
          </cell>
          <cell r="C65" t="str">
            <v>노말밴드</v>
          </cell>
          <cell r="D65" t="str">
            <v>S/T 104mm</v>
          </cell>
          <cell r="E65" t="str">
            <v>EA</v>
          </cell>
          <cell r="F65">
            <v>18400</v>
          </cell>
        </row>
        <row r="66">
          <cell r="A66" t="str">
            <v>d206</v>
          </cell>
          <cell r="B66">
            <v>206</v>
          </cell>
          <cell r="C66" t="str">
            <v>녹막이  페 인 트</v>
          </cell>
          <cell r="D66" t="str">
            <v>2종 1급</v>
          </cell>
          <cell r="E66" t="str">
            <v>ℓ</v>
          </cell>
          <cell r="F66">
            <v>0</v>
          </cell>
        </row>
        <row r="67">
          <cell r="A67" t="str">
            <v>d211</v>
          </cell>
          <cell r="B67">
            <v>211</v>
          </cell>
          <cell r="C67" t="str">
            <v>ㄷ 형강</v>
          </cell>
          <cell r="D67" t="str">
            <v>5.0t 100x50</v>
          </cell>
          <cell r="E67" t="str">
            <v>EA</v>
          </cell>
          <cell r="F67">
            <v>300</v>
          </cell>
        </row>
        <row r="68">
          <cell r="A68" t="str">
            <v>d064</v>
          </cell>
          <cell r="B68">
            <v>64</v>
          </cell>
          <cell r="C68" t="str">
            <v>동 압착 슬리브</v>
          </cell>
          <cell r="D68" t="str">
            <v>C형 100-38㎟</v>
          </cell>
          <cell r="E68" t="str">
            <v>EA</v>
          </cell>
          <cell r="F68">
            <v>2000</v>
          </cell>
          <cell r="G68">
            <v>0.15</v>
          </cell>
        </row>
        <row r="69">
          <cell r="A69" t="str">
            <v>d065</v>
          </cell>
          <cell r="B69">
            <v>65</v>
          </cell>
          <cell r="C69" t="str">
            <v>동 압착 슬리브</v>
          </cell>
          <cell r="D69" t="str">
            <v>C형 100㎟</v>
          </cell>
          <cell r="E69" t="str">
            <v>EA</v>
          </cell>
          <cell r="F69">
            <v>2375</v>
          </cell>
          <cell r="G69">
            <v>0.15</v>
          </cell>
        </row>
        <row r="70">
          <cell r="A70" t="str">
            <v>d066</v>
          </cell>
          <cell r="B70">
            <v>66</v>
          </cell>
          <cell r="C70" t="str">
            <v>동 압착 슬리브</v>
          </cell>
          <cell r="D70" t="str">
            <v>C형 150㎟</v>
          </cell>
          <cell r="E70" t="str">
            <v>EA</v>
          </cell>
          <cell r="F70">
            <v>2850</v>
          </cell>
          <cell r="G70">
            <v>0.15</v>
          </cell>
        </row>
        <row r="71">
          <cell r="A71" t="str">
            <v>d067</v>
          </cell>
          <cell r="B71">
            <v>67</v>
          </cell>
          <cell r="C71" t="str">
            <v>동 압착 슬리브</v>
          </cell>
          <cell r="D71" t="str">
            <v>C형 200㎟</v>
          </cell>
          <cell r="E71" t="str">
            <v>EA</v>
          </cell>
          <cell r="F71">
            <v>3800</v>
          </cell>
          <cell r="G71">
            <v>0.15</v>
          </cell>
        </row>
        <row r="72">
          <cell r="A72" t="str">
            <v>d060</v>
          </cell>
          <cell r="B72">
            <v>60</v>
          </cell>
          <cell r="C72" t="str">
            <v>동 압착 슬리브</v>
          </cell>
          <cell r="D72" t="str">
            <v>C형 22㎟</v>
          </cell>
          <cell r="E72" t="str">
            <v>EA</v>
          </cell>
          <cell r="F72">
            <v>950</v>
          </cell>
          <cell r="G72">
            <v>0.15</v>
          </cell>
        </row>
        <row r="73">
          <cell r="A73" t="str">
            <v>d068</v>
          </cell>
          <cell r="B73">
            <v>68</v>
          </cell>
          <cell r="C73" t="str">
            <v>동 압착 슬리브</v>
          </cell>
          <cell r="D73" t="str">
            <v>C형 250㎟</v>
          </cell>
          <cell r="E73" t="str">
            <v>EA</v>
          </cell>
          <cell r="F73">
            <v>4940</v>
          </cell>
          <cell r="G73">
            <v>0.15</v>
          </cell>
        </row>
        <row r="74">
          <cell r="A74" t="str">
            <v>d061</v>
          </cell>
          <cell r="B74">
            <v>61</v>
          </cell>
          <cell r="C74" t="str">
            <v>동 압착 슬리브</v>
          </cell>
          <cell r="D74" t="str">
            <v>C형 38㎟</v>
          </cell>
          <cell r="E74" t="str">
            <v>EA</v>
          </cell>
          <cell r="F74">
            <v>1235</v>
          </cell>
          <cell r="G74">
            <v>0.15</v>
          </cell>
        </row>
        <row r="75">
          <cell r="A75" t="str">
            <v>d069</v>
          </cell>
          <cell r="B75">
            <v>69</v>
          </cell>
          <cell r="C75" t="str">
            <v>동 압착 슬리브</v>
          </cell>
          <cell r="D75" t="str">
            <v>C형 400-50㎟</v>
          </cell>
          <cell r="E75" t="str">
            <v>EA</v>
          </cell>
          <cell r="F75">
            <v>11000</v>
          </cell>
          <cell r="G75">
            <v>0.15</v>
          </cell>
        </row>
        <row r="76">
          <cell r="A76" t="str">
            <v>d062</v>
          </cell>
          <cell r="B76">
            <v>62</v>
          </cell>
          <cell r="C76" t="str">
            <v>동 압착 슬리브</v>
          </cell>
          <cell r="D76" t="str">
            <v>C형 50㎟</v>
          </cell>
          <cell r="E76" t="str">
            <v>EA</v>
          </cell>
          <cell r="F76">
            <v>1520</v>
          </cell>
          <cell r="G76">
            <v>0.15</v>
          </cell>
        </row>
        <row r="77">
          <cell r="A77" t="str">
            <v>d063</v>
          </cell>
          <cell r="B77">
            <v>63</v>
          </cell>
          <cell r="C77" t="str">
            <v>동 압착 슬리브</v>
          </cell>
          <cell r="D77" t="str">
            <v>C형 80㎟</v>
          </cell>
          <cell r="E77" t="str">
            <v>EA</v>
          </cell>
          <cell r="F77">
            <v>1900</v>
          </cell>
          <cell r="G77">
            <v>0.15</v>
          </cell>
        </row>
        <row r="78">
          <cell r="A78" t="str">
            <v>d070</v>
          </cell>
          <cell r="B78">
            <v>70</v>
          </cell>
          <cell r="C78" t="str">
            <v>동 피뢰침</v>
          </cell>
          <cell r="D78" t="str">
            <v>14 x 485mm</v>
          </cell>
          <cell r="E78" t="str">
            <v>EA</v>
          </cell>
          <cell r="F78">
            <v>9000</v>
          </cell>
          <cell r="G78">
            <v>1.5</v>
          </cell>
        </row>
        <row r="79">
          <cell r="A79" t="str">
            <v>d077</v>
          </cell>
          <cell r="B79">
            <v>77</v>
          </cell>
          <cell r="C79" t="str">
            <v>동관단자</v>
          </cell>
          <cell r="D79" t="str">
            <v>2홀 100㎟</v>
          </cell>
          <cell r="E79" t="str">
            <v>EA</v>
          </cell>
          <cell r="F79">
            <v>1500</v>
          </cell>
        </row>
        <row r="80">
          <cell r="A80" t="str">
            <v>d072</v>
          </cell>
          <cell r="B80">
            <v>72</v>
          </cell>
          <cell r="C80" t="str">
            <v>동관단자</v>
          </cell>
          <cell r="D80" t="str">
            <v>2홀 14㎟</v>
          </cell>
          <cell r="E80" t="str">
            <v>EA</v>
          </cell>
          <cell r="F80">
            <v>330</v>
          </cell>
        </row>
        <row r="81">
          <cell r="A81" t="str">
            <v>d078</v>
          </cell>
          <cell r="B81">
            <v>78</v>
          </cell>
          <cell r="C81" t="str">
            <v>동관단자</v>
          </cell>
          <cell r="D81" t="str">
            <v>2홀 150㎟</v>
          </cell>
          <cell r="E81" t="str">
            <v>EA</v>
          </cell>
          <cell r="F81">
            <v>2400</v>
          </cell>
        </row>
        <row r="82">
          <cell r="A82" t="str">
            <v>d079</v>
          </cell>
          <cell r="B82">
            <v>79</v>
          </cell>
          <cell r="C82" t="str">
            <v>동관단자</v>
          </cell>
          <cell r="D82" t="str">
            <v>2홀 200㎟</v>
          </cell>
          <cell r="E82" t="str">
            <v>EA</v>
          </cell>
          <cell r="F82">
            <v>2800</v>
          </cell>
        </row>
        <row r="83">
          <cell r="A83" t="str">
            <v>d073</v>
          </cell>
          <cell r="B83">
            <v>73</v>
          </cell>
          <cell r="C83" t="str">
            <v>동관단자</v>
          </cell>
          <cell r="D83" t="str">
            <v>2홀 22㎟</v>
          </cell>
          <cell r="E83" t="str">
            <v>EA</v>
          </cell>
          <cell r="F83">
            <v>380</v>
          </cell>
        </row>
        <row r="84">
          <cell r="A84" t="str">
            <v>d080</v>
          </cell>
          <cell r="B84">
            <v>80</v>
          </cell>
          <cell r="C84" t="str">
            <v>동관단자</v>
          </cell>
          <cell r="D84" t="str">
            <v>2홀 250㎟</v>
          </cell>
          <cell r="E84" t="str">
            <v>EA</v>
          </cell>
          <cell r="F84">
            <v>3800</v>
          </cell>
        </row>
        <row r="85">
          <cell r="A85" t="str">
            <v>d081</v>
          </cell>
          <cell r="B85">
            <v>81</v>
          </cell>
          <cell r="C85" t="str">
            <v>동관단자</v>
          </cell>
          <cell r="D85" t="str">
            <v>2홀 325㎟</v>
          </cell>
          <cell r="E85" t="str">
            <v>EA</v>
          </cell>
          <cell r="F85">
            <v>6500</v>
          </cell>
        </row>
        <row r="86">
          <cell r="A86" t="str">
            <v>d074</v>
          </cell>
          <cell r="B86">
            <v>74</v>
          </cell>
          <cell r="C86" t="str">
            <v>동관단자</v>
          </cell>
          <cell r="D86" t="str">
            <v>2홀 38㎟</v>
          </cell>
          <cell r="E86" t="str">
            <v>EA</v>
          </cell>
          <cell r="F86">
            <v>520</v>
          </cell>
        </row>
        <row r="87">
          <cell r="A87" t="str">
            <v>d082</v>
          </cell>
          <cell r="B87">
            <v>82</v>
          </cell>
          <cell r="C87" t="str">
            <v>동관단자</v>
          </cell>
          <cell r="D87" t="str">
            <v>2홀 400㎟</v>
          </cell>
          <cell r="E87" t="str">
            <v>EA</v>
          </cell>
          <cell r="F87">
            <v>8000</v>
          </cell>
        </row>
        <row r="88">
          <cell r="A88" t="str">
            <v>d075</v>
          </cell>
          <cell r="B88">
            <v>75</v>
          </cell>
          <cell r="C88" t="str">
            <v>동관단자</v>
          </cell>
          <cell r="D88" t="str">
            <v>2홀 60㎟</v>
          </cell>
          <cell r="E88" t="str">
            <v>EA</v>
          </cell>
          <cell r="F88">
            <v>800</v>
          </cell>
        </row>
        <row r="89">
          <cell r="A89" t="str">
            <v>d076</v>
          </cell>
          <cell r="B89">
            <v>76</v>
          </cell>
          <cell r="C89" t="str">
            <v>동관단자</v>
          </cell>
          <cell r="D89" t="str">
            <v>2홀 80㎟</v>
          </cell>
          <cell r="E89" t="str">
            <v>EA</v>
          </cell>
          <cell r="F89">
            <v>990</v>
          </cell>
        </row>
        <row r="90">
          <cell r="A90" t="str">
            <v>d071</v>
          </cell>
          <cell r="B90">
            <v>71</v>
          </cell>
          <cell r="C90" t="str">
            <v>동관단자</v>
          </cell>
          <cell r="D90" t="str">
            <v>2홀 8㎟</v>
          </cell>
          <cell r="E90" t="str">
            <v>EA</v>
          </cell>
          <cell r="F90">
            <v>280</v>
          </cell>
        </row>
        <row r="91">
          <cell r="A91" t="str">
            <v>d083</v>
          </cell>
          <cell r="B91">
            <v>83</v>
          </cell>
          <cell r="C91" t="str">
            <v>동축케이블(T.V)</v>
          </cell>
          <cell r="D91" t="str">
            <v>ECX 5C-2V</v>
          </cell>
          <cell r="E91" t="str">
            <v>M</v>
          </cell>
          <cell r="F91">
            <v>330</v>
          </cell>
          <cell r="G91">
            <v>0</v>
          </cell>
          <cell r="H91">
            <v>0</v>
          </cell>
          <cell r="I91">
            <v>0</v>
          </cell>
          <cell r="J91">
            <v>0</v>
          </cell>
          <cell r="K91">
            <v>1.7999999999999999E-2</v>
          </cell>
        </row>
        <row r="92">
          <cell r="A92" t="str">
            <v>d084</v>
          </cell>
          <cell r="B92">
            <v>84</v>
          </cell>
          <cell r="C92" t="str">
            <v>리미트 S/W</v>
          </cell>
          <cell r="D92" t="str">
            <v>250V15A 로라레바형</v>
          </cell>
          <cell r="E92" t="str">
            <v>EA</v>
          </cell>
          <cell r="F92">
            <v>5100</v>
          </cell>
          <cell r="G92">
            <v>0.12</v>
          </cell>
        </row>
        <row r="93">
          <cell r="A93" t="str">
            <v>d085</v>
          </cell>
          <cell r="B93">
            <v>85</v>
          </cell>
          <cell r="C93" t="str">
            <v>모  래</v>
          </cell>
          <cell r="D93" t="str">
            <v>세사</v>
          </cell>
          <cell r="E93" t="str">
            <v>㎣</v>
          </cell>
          <cell r="F93">
            <v>7000</v>
          </cell>
        </row>
        <row r="94">
          <cell r="A94" t="str">
            <v>d086</v>
          </cell>
          <cell r="B94">
            <v>86</v>
          </cell>
          <cell r="C94" t="str">
            <v>발신기</v>
          </cell>
          <cell r="D94" t="str">
            <v>2급(보통형)</v>
          </cell>
          <cell r="E94" t="str">
            <v>EA</v>
          </cell>
          <cell r="F94">
            <v>3400</v>
          </cell>
          <cell r="G94">
            <v>0.3</v>
          </cell>
        </row>
        <row r="95">
          <cell r="A95" t="str">
            <v>d200</v>
          </cell>
          <cell r="B95">
            <v>200</v>
          </cell>
          <cell r="C95" t="str">
            <v>발전기 접속함</v>
          </cell>
          <cell r="D95" t="str">
            <v>접속자 200A</v>
          </cell>
          <cell r="E95" t="str">
            <v>면</v>
          </cell>
          <cell r="F95">
            <v>0</v>
          </cell>
          <cell r="G95">
            <v>0.92200000000000004</v>
          </cell>
        </row>
        <row r="96">
          <cell r="A96" t="str">
            <v>d087</v>
          </cell>
          <cell r="B96">
            <v>87</v>
          </cell>
          <cell r="C96" t="str">
            <v>백열등기구</v>
          </cell>
          <cell r="D96" t="str">
            <v>220V 100W 방폭증</v>
          </cell>
          <cell r="E96" t="str">
            <v>SET</v>
          </cell>
          <cell r="F96">
            <v>56000</v>
          </cell>
          <cell r="G96">
            <v>0.36</v>
          </cell>
        </row>
        <row r="97">
          <cell r="A97" t="str">
            <v>d197</v>
          </cell>
          <cell r="B97">
            <v>197</v>
          </cell>
          <cell r="C97" t="str">
            <v>백열등기구</v>
          </cell>
          <cell r="D97" t="str">
            <v>직부형</v>
          </cell>
          <cell r="E97" t="str">
            <v>SET</v>
          </cell>
          <cell r="F97">
            <v>5000</v>
          </cell>
          <cell r="G97">
            <v>0.18</v>
          </cell>
        </row>
        <row r="98">
          <cell r="A98" t="str">
            <v>d088</v>
          </cell>
          <cell r="B98">
            <v>88</v>
          </cell>
          <cell r="C98" t="str">
            <v>백열전구</v>
          </cell>
          <cell r="D98" t="str">
            <v>220V 60W</v>
          </cell>
          <cell r="E98" t="str">
            <v>EA</v>
          </cell>
          <cell r="F98">
            <v>220</v>
          </cell>
        </row>
        <row r="99">
          <cell r="A99" t="str">
            <v>d091</v>
          </cell>
          <cell r="B99">
            <v>91</v>
          </cell>
          <cell r="C99" t="str">
            <v>브스바</v>
          </cell>
          <cell r="D99" t="str">
            <v>100x100x1000mm(8.9)</v>
          </cell>
          <cell r="E99" t="str">
            <v>Kg</v>
          </cell>
          <cell r="F99">
            <v>2850</v>
          </cell>
          <cell r="G99">
            <v>0</v>
          </cell>
          <cell r="H99">
            <v>0.13</v>
          </cell>
          <cell r="I99">
            <v>0</v>
          </cell>
          <cell r="J99">
            <v>0</v>
          </cell>
          <cell r="K99">
            <v>0</v>
          </cell>
          <cell r="L99">
            <v>0</v>
          </cell>
          <cell r="M99">
            <v>0.09</v>
          </cell>
        </row>
        <row r="100">
          <cell r="A100" t="str">
            <v>d089</v>
          </cell>
          <cell r="B100">
            <v>89</v>
          </cell>
          <cell r="C100" t="str">
            <v>브스바</v>
          </cell>
          <cell r="D100" t="str">
            <v>3.0mm x 25(0.66)</v>
          </cell>
          <cell r="E100" t="str">
            <v>Kg</v>
          </cell>
          <cell r="F100">
            <v>2850</v>
          </cell>
          <cell r="G100">
            <v>0</v>
          </cell>
          <cell r="H100">
            <v>0.12</v>
          </cell>
          <cell r="I100">
            <v>0</v>
          </cell>
          <cell r="J100">
            <v>0</v>
          </cell>
          <cell r="K100">
            <v>0</v>
          </cell>
          <cell r="L100">
            <v>0</v>
          </cell>
          <cell r="M100">
            <v>0.08</v>
          </cell>
        </row>
        <row r="101">
          <cell r="A101" t="str">
            <v>d090</v>
          </cell>
          <cell r="B101">
            <v>90</v>
          </cell>
          <cell r="C101" t="str">
            <v>브스바</v>
          </cell>
          <cell r="D101" t="str">
            <v>3.0mm x 50(1.33)</v>
          </cell>
          <cell r="E101" t="str">
            <v>Kg</v>
          </cell>
          <cell r="F101">
            <v>2850</v>
          </cell>
          <cell r="G101">
            <v>0</v>
          </cell>
          <cell r="H101">
            <v>0.12</v>
          </cell>
          <cell r="I101">
            <v>0</v>
          </cell>
          <cell r="J101">
            <v>0</v>
          </cell>
          <cell r="K101">
            <v>0</v>
          </cell>
          <cell r="L101">
            <v>0</v>
          </cell>
          <cell r="M101">
            <v>0.08</v>
          </cell>
        </row>
        <row r="102">
          <cell r="A102" t="str">
            <v>d092</v>
          </cell>
          <cell r="B102">
            <v>92</v>
          </cell>
          <cell r="C102" t="str">
            <v>비디오폰</v>
          </cell>
          <cell r="D102" t="str">
            <v xml:space="preserve">CH 911SV 화재,방범,가스 </v>
          </cell>
          <cell r="E102" t="str">
            <v>SET</v>
          </cell>
          <cell r="F102">
            <v>440000</v>
          </cell>
          <cell r="G102">
            <v>0.44</v>
          </cell>
        </row>
        <row r="103">
          <cell r="A103" t="str">
            <v>d095</v>
          </cell>
          <cell r="B103">
            <v>95</v>
          </cell>
          <cell r="C103" t="str">
            <v>세프티 S/W</v>
          </cell>
          <cell r="D103" t="str">
            <v>3P 100A</v>
          </cell>
          <cell r="E103" t="str">
            <v>EA</v>
          </cell>
          <cell r="F103">
            <v>56300</v>
          </cell>
          <cell r="G103">
            <v>0.4</v>
          </cell>
        </row>
        <row r="104">
          <cell r="A104" t="str">
            <v>d096</v>
          </cell>
          <cell r="B104">
            <v>96</v>
          </cell>
          <cell r="C104" t="str">
            <v>세프티 S/W</v>
          </cell>
          <cell r="D104" t="str">
            <v>3P 200A</v>
          </cell>
          <cell r="E104" t="str">
            <v>EA</v>
          </cell>
          <cell r="F104">
            <v>112500</v>
          </cell>
          <cell r="G104">
            <v>0.55000000000000004</v>
          </cell>
        </row>
        <row r="105">
          <cell r="A105" t="str">
            <v>d093</v>
          </cell>
          <cell r="B105">
            <v>93</v>
          </cell>
          <cell r="C105" t="str">
            <v>세프티 S/W</v>
          </cell>
          <cell r="D105" t="str">
            <v>3P 30A</v>
          </cell>
          <cell r="E105" t="str">
            <v>EA</v>
          </cell>
          <cell r="F105">
            <v>22500</v>
          </cell>
          <cell r="G105">
            <v>0.2</v>
          </cell>
        </row>
        <row r="106">
          <cell r="A106" t="str">
            <v>d094</v>
          </cell>
          <cell r="B106">
            <v>94</v>
          </cell>
          <cell r="C106" t="str">
            <v>세프티 S/W</v>
          </cell>
          <cell r="D106" t="str">
            <v>3P 60A</v>
          </cell>
          <cell r="E106" t="str">
            <v>EA</v>
          </cell>
          <cell r="F106">
            <v>30400</v>
          </cell>
          <cell r="G106">
            <v>0.3</v>
          </cell>
        </row>
        <row r="107">
          <cell r="A107" t="str">
            <v>d097</v>
          </cell>
          <cell r="B107">
            <v>97</v>
          </cell>
          <cell r="C107" t="str">
            <v>셋트 앙카</v>
          </cell>
          <cell r="D107" t="str">
            <v>1/2" x 100</v>
          </cell>
          <cell r="E107" t="str">
            <v>EA</v>
          </cell>
          <cell r="F107">
            <v>140</v>
          </cell>
          <cell r="G107">
            <v>0.08</v>
          </cell>
          <cell r="H107">
            <v>0</v>
          </cell>
          <cell r="I107">
            <v>0</v>
          </cell>
          <cell r="J107">
            <v>0</v>
          </cell>
          <cell r="K107">
            <v>0</v>
          </cell>
          <cell r="L107">
            <v>0</v>
          </cell>
          <cell r="M107">
            <v>3.5999999999999997E-2</v>
          </cell>
        </row>
        <row r="108">
          <cell r="A108" t="str">
            <v>d098</v>
          </cell>
          <cell r="B108">
            <v>98</v>
          </cell>
          <cell r="C108" t="str">
            <v>수신기</v>
          </cell>
          <cell r="D108" t="str">
            <v>P형 1급 5CC</v>
          </cell>
          <cell r="E108" t="str">
            <v>대</v>
          </cell>
          <cell r="F108">
            <v>180000</v>
          </cell>
          <cell r="G108">
            <v>7.5</v>
          </cell>
        </row>
        <row r="109">
          <cell r="A109" t="str">
            <v>d099</v>
          </cell>
          <cell r="B109">
            <v>99</v>
          </cell>
          <cell r="C109" t="str">
            <v>스위치 박스</v>
          </cell>
          <cell r="D109" t="str">
            <v>S/W BOX 54mm 1EA</v>
          </cell>
          <cell r="E109" t="str">
            <v>EA</v>
          </cell>
          <cell r="F109">
            <v>440</v>
          </cell>
          <cell r="G109">
            <v>0.2</v>
          </cell>
        </row>
        <row r="110">
          <cell r="A110" t="str">
            <v>d100</v>
          </cell>
          <cell r="B110">
            <v>100</v>
          </cell>
          <cell r="C110" t="str">
            <v>스위치(매입램프)</v>
          </cell>
          <cell r="D110" t="str">
            <v>250V15A1구 ALW1111</v>
          </cell>
          <cell r="E110" t="str">
            <v>EA</v>
          </cell>
          <cell r="F110">
            <v>820</v>
          </cell>
          <cell r="G110">
            <v>6.5000000000000002E-2</v>
          </cell>
        </row>
        <row r="111">
          <cell r="A111" t="str">
            <v>d101</v>
          </cell>
          <cell r="B111">
            <v>101</v>
          </cell>
          <cell r="C111" t="str">
            <v>스위치(매입램프)</v>
          </cell>
          <cell r="D111" t="str">
            <v>250V15A2구 ALW1111</v>
          </cell>
          <cell r="E111" t="str">
            <v>EA</v>
          </cell>
          <cell r="F111">
            <v>1080</v>
          </cell>
          <cell r="G111">
            <v>7.8E-2</v>
          </cell>
        </row>
        <row r="112">
          <cell r="A112" t="str">
            <v>d102</v>
          </cell>
          <cell r="B112">
            <v>102</v>
          </cell>
          <cell r="C112" t="str">
            <v>스위치(매입램프)</v>
          </cell>
          <cell r="D112" t="str">
            <v>250V15A3구 ALW1111</v>
          </cell>
          <cell r="E112" t="str">
            <v>EA</v>
          </cell>
          <cell r="F112">
            <v>2600</v>
          </cell>
          <cell r="G112">
            <v>9.0999999999999998E-2</v>
          </cell>
        </row>
        <row r="113">
          <cell r="A113" t="str">
            <v>d103</v>
          </cell>
          <cell r="B113">
            <v>103</v>
          </cell>
          <cell r="C113" t="str">
            <v>스위치(매입램프)</v>
          </cell>
          <cell r="D113" t="str">
            <v>250V15A3로 ALW1111</v>
          </cell>
          <cell r="E113" t="str">
            <v>EA</v>
          </cell>
          <cell r="F113">
            <v>1004</v>
          </cell>
          <cell r="G113">
            <v>9.5000000000000001E-2</v>
          </cell>
        </row>
        <row r="114">
          <cell r="A114" t="str">
            <v>d207</v>
          </cell>
          <cell r="B114">
            <v>207</v>
          </cell>
          <cell r="C114" t="str">
            <v>신         너</v>
          </cell>
          <cell r="D114" t="str">
            <v>1종 1급 DR291</v>
          </cell>
          <cell r="E114" t="str">
            <v>ℓ</v>
          </cell>
          <cell r="F114">
            <v>0</v>
          </cell>
        </row>
        <row r="115">
          <cell r="A115" t="str">
            <v>d104</v>
          </cell>
          <cell r="B115">
            <v>104</v>
          </cell>
          <cell r="C115" t="str">
            <v>아우트레트 박스</v>
          </cell>
          <cell r="D115" t="str">
            <v>4각BOX 54mm</v>
          </cell>
          <cell r="E115" t="str">
            <v>EA</v>
          </cell>
          <cell r="F115">
            <v>489</v>
          </cell>
          <cell r="G115">
            <v>0.2</v>
          </cell>
        </row>
        <row r="116">
          <cell r="A116" t="str">
            <v>d105</v>
          </cell>
          <cell r="B116">
            <v>105</v>
          </cell>
          <cell r="C116" t="str">
            <v>아우트레트 박스</v>
          </cell>
          <cell r="D116" t="str">
            <v>8각BOX 54mm</v>
          </cell>
          <cell r="E116" t="str">
            <v>EA</v>
          </cell>
          <cell r="F116">
            <v>445</v>
          </cell>
          <cell r="G116">
            <v>0.2</v>
          </cell>
        </row>
        <row r="117">
          <cell r="A117" t="str">
            <v>d106</v>
          </cell>
          <cell r="B117">
            <v>106</v>
          </cell>
          <cell r="C117" t="str">
            <v>아우트레트 박스</v>
          </cell>
          <cell r="D117" t="str">
            <v>S/WBOX 54mm</v>
          </cell>
          <cell r="E117" t="str">
            <v>EA</v>
          </cell>
          <cell r="F117">
            <v>360</v>
          </cell>
          <cell r="G117">
            <v>0.2</v>
          </cell>
        </row>
        <row r="118">
          <cell r="A118" t="str">
            <v>d213</v>
          </cell>
          <cell r="B118">
            <v>213</v>
          </cell>
          <cell r="C118" t="str">
            <v>앵 카 볼 트</v>
          </cell>
          <cell r="D118" t="str">
            <v>13MM(1/2)x125L</v>
          </cell>
          <cell r="E118" t="str">
            <v>EA</v>
          </cell>
          <cell r="F118">
            <v>145</v>
          </cell>
        </row>
        <row r="119">
          <cell r="A119" t="str">
            <v>d210</v>
          </cell>
          <cell r="B119">
            <v>210</v>
          </cell>
          <cell r="C119" t="str">
            <v>연   마   지</v>
          </cell>
          <cell r="D119" t="str">
            <v>22.8 x 25Cm</v>
          </cell>
          <cell r="E119">
            <v>0</v>
          </cell>
          <cell r="F119">
            <v>0</v>
          </cell>
        </row>
        <row r="120">
          <cell r="A120" t="str">
            <v>d107</v>
          </cell>
          <cell r="B120">
            <v>107</v>
          </cell>
          <cell r="C120" t="str">
            <v>오뚜기식 제어기</v>
          </cell>
          <cell r="D120" t="str">
            <v>부력식형</v>
          </cell>
          <cell r="E120" t="str">
            <v>EA</v>
          </cell>
          <cell r="F120">
            <v>33000</v>
          </cell>
          <cell r="G120">
            <v>0.08</v>
          </cell>
        </row>
        <row r="121">
          <cell r="A121" t="str">
            <v>d108</v>
          </cell>
          <cell r="B121">
            <v>108</v>
          </cell>
          <cell r="C121" t="str">
            <v>위샤캡</v>
          </cell>
          <cell r="D121" t="str">
            <v>S/T 28mm</v>
          </cell>
          <cell r="E121" t="str">
            <v>EA</v>
          </cell>
          <cell r="F121">
            <v>2100</v>
          </cell>
          <cell r="G121">
            <v>0.03</v>
          </cell>
        </row>
        <row r="122">
          <cell r="A122" t="str">
            <v>d109</v>
          </cell>
          <cell r="B122">
            <v>109</v>
          </cell>
          <cell r="C122" t="str">
            <v>위샤캡</v>
          </cell>
          <cell r="D122" t="str">
            <v>S/T 36mm</v>
          </cell>
          <cell r="E122" t="str">
            <v>EA</v>
          </cell>
          <cell r="F122">
            <v>2480</v>
          </cell>
          <cell r="G122">
            <v>0.04</v>
          </cell>
        </row>
        <row r="123">
          <cell r="A123" t="str">
            <v>d110</v>
          </cell>
          <cell r="B123">
            <v>110</v>
          </cell>
          <cell r="C123" t="str">
            <v>위샤캡</v>
          </cell>
          <cell r="D123" t="str">
            <v>S/T 42mm</v>
          </cell>
          <cell r="E123" t="str">
            <v>EA</v>
          </cell>
          <cell r="F123">
            <v>2770</v>
          </cell>
          <cell r="G123">
            <v>0.04</v>
          </cell>
        </row>
        <row r="124">
          <cell r="A124" t="str">
            <v>d111</v>
          </cell>
          <cell r="B124">
            <v>111</v>
          </cell>
          <cell r="C124" t="str">
            <v>위샤캡</v>
          </cell>
          <cell r="D124" t="str">
            <v>S/T 54mm</v>
          </cell>
          <cell r="E124" t="str">
            <v>EA</v>
          </cell>
          <cell r="F124">
            <v>3440</v>
          </cell>
          <cell r="G124">
            <v>0.04</v>
          </cell>
        </row>
        <row r="125">
          <cell r="A125" t="str">
            <v>d229</v>
          </cell>
          <cell r="B125">
            <v>229</v>
          </cell>
          <cell r="C125" t="str">
            <v>위샤캡</v>
          </cell>
          <cell r="D125" t="str">
            <v>S/T 104mm</v>
          </cell>
          <cell r="E125" t="str">
            <v>EA</v>
          </cell>
          <cell r="F125">
            <v>23906</v>
          </cell>
          <cell r="G125">
            <v>0.04</v>
          </cell>
        </row>
        <row r="126">
          <cell r="A126" t="str">
            <v>d212</v>
          </cell>
          <cell r="B126">
            <v>212</v>
          </cell>
          <cell r="C126" t="str">
            <v>유니스트러트 챤넬</v>
          </cell>
          <cell r="D126" t="str">
            <v>2.3t 42x42</v>
          </cell>
          <cell r="E126" t="str">
            <v>EA</v>
          </cell>
          <cell r="F126">
            <v>0</v>
          </cell>
        </row>
        <row r="127">
          <cell r="A127" t="str">
            <v>d205</v>
          </cell>
          <cell r="B127">
            <v>205</v>
          </cell>
          <cell r="C127" t="str">
            <v>은            분</v>
          </cell>
          <cell r="D127">
            <v>0</v>
          </cell>
          <cell r="E127" t="str">
            <v>ℓ</v>
          </cell>
          <cell r="F127">
            <v>0</v>
          </cell>
        </row>
        <row r="128">
          <cell r="A128" t="str">
            <v>d112</v>
          </cell>
          <cell r="B128">
            <v>112</v>
          </cell>
          <cell r="C128" t="str">
            <v>작은나사</v>
          </cell>
          <cell r="D128" t="str">
            <v>황동 1/8"x1 1/4"</v>
          </cell>
          <cell r="E128" t="str">
            <v>EA</v>
          </cell>
          <cell r="F128">
            <v>4.5999999999999996</v>
          </cell>
        </row>
        <row r="129">
          <cell r="A129" t="str">
            <v>d113</v>
          </cell>
          <cell r="B129">
            <v>113</v>
          </cell>
          <cell r="C129" t="str">
            <v>장미전구</v>
          </cell>
          <cell r="D129" t="str">
            <v>220(V) x 20W전자식</v>
          </cell>
          <cell r="E129" t="str">
            <v>EA</v>
          </cell>
          <cell r="F129">
            <v>7500</v>
          </cell>
          <cell r="G129">
            <v>0.245</v>
          </cell>
        </row>
        <row r="130">
          <cell r="A130" t="str">
            <v>d116</v>
          </cell>
          <cell r="B130">
            <v>116</v>
          </cell>
          <cell r="C130" t="str">
            <v>전  선</v>
          </cell>
          <cell r="D130" t="str">
            <v>CPEV 0.65mm 10P</v>
          </cell>
          <cell r="E130" t="str">
            <v>M</v>
          </cell>
          <cell r="F130">
            <v>523</v>
          </cell>
          <cell r="G130">
            <v>0</v>
          </cell>
          <cell r="H130">
            <v>0</v>
          </cell>
          <cell r="I130">
            <v>0</v>
          </cell>
          <cell r="J130">
            <v>0.18</v>
          </cell>
        </row>
        <row r="131">
          <cell r="A131" t="str">
            <v>d114</v>
          </cell>
          <cell r="B131">
            <v>114</v>
          </cell>
          <cell r="C131" t="str">
            <v>전극봉식 제어기</v>
          </cell>
          <cell r="D131" t="str">
            <v>3선 3극</v>
          </cell>
          <cell r="E131" t="str">
            <v>EA</v>
          </cell>
          <cell r="F131">
            <v>33000</v>
          </cell>
          <cell r="G131">
            <v>0.08</v>
          </cell>
        </row>
        <row r="132">
          <cell r="A132" t="str">
            <v>d115</v>
          </cell>
          <cell r="B132">
            <v>115</v>
          </cell>
          <cell r="C132" t="str">
            <v>전기맨홀</v>
          </cell>
          <cell r="D132" t="str">
            <v>Ø950(Ø750)소형</v>
          </cell>
          <cell r="E132" t="str">
            <v>EA</v>
          </cell>
          <cell r="F132">
            <v>365000</v>
          </cell>
        </row>
        <row r="133">
          <cell r="A133" t="str">
            <v>d117</v>
          </cell>
          <cell r="B133">
            <v>117</v>
          </cell>
          <cell r="C133" t="str">
            <v>전선</v>
          </cell>
          <cell r="D133" t="str">
            <v>CV 5.5㎟/1C</v>
          </cell>
          <cell r="E133" t="str">
            <v>M</v>
          </cell>
          <cell r="F133">
            <v>270</v>
          </cell>
          <cell r="G133">
            <v>0.01</v>
          </cell>
        </row>
        <row r="134">
          <cell r="A134" t="str">
            <v>d118</v>
          </cell>
          <cell r="B134">
            <v>118</v>
          </cell>
          <cell r="C134" t="str">
            <v>전선</v>
          </cell>
          <cell r="D134" t="str">
            <v>CV 8㎟/1C</v>
          </cell>
          <cell r="E134" t="str">
            <v>M</v>
          </cell>
          <cell r="F134">
            <v>350</v>
          </cell>
          <cell r="G134">
            <v>0.02</v>
          </cell>
        </row>
        <row r="135">
          <cell r="A135" t="str">
            <v>d119</v>
          </cell>
          <cell r="B135">
            <v>119</v>
          </cell>
          <cell r="C135" t="str">
            <v>전선</v>
          </cell>
          <cell r="D135" t="str">
            <v>CV 14㎟/1C</v>
          </cell>
          <cell r="E135" t="str">
            <v>M</v>
          </cell>
          <cell r="F135">
            <v>615</v>
          </cell>
          <cell r="G135">
            <v>0.02</v>
          </cell>
        </row>
        <row r="136">
          <cell r="A136" t="str">
            <v>d120</v>
          </cell>
          <cell r="B136">
            <v>120</v>
          </cell>
          <cell r="C136" t="str">
            <v>전선</v>
          </cell>
          <cell r="D136" t="str">
            <v>CV 22㎟/1C</v>
          </cell>
          <cell r="E136" t="str">
            <v>M</v>
          </cell>
          <cell r="F136">
            <v>812</v>
          </cell>
          <cell r="G136">
            <v>3.1E-2</v>
          </cell>
        </row>
        <row r="137">
          <cell r="A137" t="str">
            <v>d121</v>
          </cell>
          <cell r="B137">
            <v>121</v>
          </cell>
          <cell r="C137" t="str">
            <v>전선</v>
          </cell>
          <cell r="D137" t="str">
            <v>CV 38㎟/1C</v>
          </cell>
          <cell r="E137" t="str">
            <v>M</v>
          </cell>
          <cell r="F137">
            <v>1250</v>
          </cell>
          <cell r="G137">
            <v>3.1E-2</v>
          </cell>
        </row>
        <row r="138">
          <cell r="A138" t="str">
            <v>d228</v>
          </cell>
          <cell r="B138">
            <v>228</v>
          </cell>
          <cell r="C138" t="str">
            <v>전선</v>
          </cell>
          <cell r="D138" t="str">
            <v>CV 100㎟/1C</v>
          </cell>
          <cell r="E138" t="str">
            <v>M</v>
          </cell>
          <cell r="F138">
            <v>3518</v>
          </cell>
          <cell r="G138">
            <v>6.4000000000000001E-2</v>
          </cell>
        </row>
        <row r="139">
          <cell r="A139" t="str">
            <v>d122</v>
          </cell>
          <cell r="B139">
            <v>122</v>
          </cell>
          <cell r="C139" t="str">
            <v>전선</v>
          </cell>
          <cell r="D139" t="str">
            <v>CVV 2.0㎟/1C</v>
          </cell>
          <cell r="E139" t="str">
            <v>M</v>
          </cell>
          <cell r="F139">
            <v>95</v>
          </cell>
          <cell r="G139">
            <v>0.01</v>
          </cell>
        </row>
        <row r="140">
          <cell r="A140" t="str">
            <v>d125</v>
          </cell>
          <cell r="B140">
            <v>125</v>
          </cell>
          <cell r="C140" t="str">
            <v>전선</v>
          </cell>
          <cell r="D140" t="str">
            <v>GV 100㎟</v>
          </cell>
          <cell r="E140" t="str">
            <v>M</v>
          </cell>
          <cell r="F140">
            <v>3518</v>
          </cell>
          <cell r="G140">
            <v>0.02</v>
          </cell>
        </row>
        <row r="141">
          <cell r="A141" t="str">
            <v>d128</v>
          </cell>
          <cell r="B141">
            <v>128</v>
          </cell>
          <cell r="C141" t="str">
            <v>전선</v>
          </cell>
          <cell r="D141" t="str">
            <v>GV 14㎟</v>
          </cell>
          <cell r="E141" t="str">
            <v>M</v>
          </cell>
          <cell r="F141">
            <v>715</v>
          </cell>
          <cell r="G141">
            <v>0.02</v>
          </cell>
        </row>
        <row r="142">
          <cell r="A142" t="str">
            <v>d123</v>
          </cell>
          <cell r="B142">
            <v>123</v>
          </cell>
          <cell r="C142" t="str">
            <v>전선</v>
          </cell>
          <cell r="D142" t="str">
            <v>GV 38㎟</v>
          </cell>
          <cell r="E142" t="str">
            <v>M</v>
          </cell>
          <cell r="F142">
            <v>1494</v>
          </cell>
          <cell r="G142">
            <v>3.1E-2</v>
          </cell>
        </row>
        <row r="143">
          <cell r="A143" t="str">
            <v>d126</v>
          </cell>
          <cell r="B143">
            <v>126</v>
          </cell>
          <cell r="C143" t="str">
            <v>전선</v>
          </cell>
          <cell r="D143" t="str">
            <v>GV 400㎟</v>
          </cell>
          <cell r="E143" t="str">
            <v>M</v>
          </cell>
          <cell r="F143">
            <v>13768</v>
          </cell>
          <cell r="G143">
            <v>2.5000000000000001E-2</v>
          </cell>
        </row>
        <row r="144">
          <cell r="A144" t="str">
            <v>d124</v>
          </cell>
          <cell r="B144">
            <v>124</v>
          </cell>
          <cell r="C144" t="str">
            <v>전선</v>
          </cell>
          <cell r="D144" t="str">
            <v>GV 50㎟</v>
          </cell>
          <cell r="E144" t="str">
            <v>M</v>
          </cell>
          <cell r="F144">
            <v>2006</v>
          </cell>
          <cell r="G144">
            <v>1.4999999999999999E-2</v>
          </cell>
        </row>
        <row r="145">
          <cell r="A145" t="str">
            <v>d214</v>
          </cell>
          <cell r="B145">
            <v>214</v>
          </cell>
          <cell r="C145" t="str">
            <v>전선</v>
          </cell>
          <cell r="D145" t="str">
            <v>GV 8㎟</v>
          </cell>
          <cell r="E145" t="str">
            <v>M</v>
          </cell>
          <cell r="F145">
            <v>414</v>
          </cell>
          <cell r="G145">
            <v>0.02</v>
          </cell>
        </row>
        <row r="146">
          <cell r="A146" t="str">
            <v>d127</v>
          </cell>
          <cell r="B146">
            <v>127</v>
          </cell>
          <cell r="C146" t="str">
            <v>전선</v>
          </cell>
          <cell r="D146" t="str">
            <v>HIV 2.0mm</v>
          </cell>
          <cell r="E146" t="str">
            <v>M</v>
          </cell>
          <cell r="F146">
            <v>94</v>
          </cell>
          <cell r="G146">
            <v>0.01</v>
          </cell>
        </row>
        <row r="147">
          <cell r="A147" t="str">
            <v>d129</v>
          </cell>
          <cell r="B147">
            <v>129</v>
          </cell>
          <cell r="C147" t="str">
            <v>전선</v>
          </cell>
          <cell r="D147" t="str">
            <v>HIV 5.5㎟</v>
          </cell>
          <cell r="E147" t="str">
            <v>M</v>
          </cell>
          <cell r="F147">
            <v>183</v>
          </cell>
          <cell r="G147">
            <v>0.01</v>
          </cell>
        </row>
        <row r="148">
          <cell r="A148" t="str">
            <v>d130</v>
          </cell>
          <cell r="B148">
            <v>130</v>
          </cell>
          <cell r="C148" t="str">
            <v>전선</v>
          </cell>
          <cell r="D148" t="str">
            <v>HIV 8㎟</v>
          </cell>
          <cell r="E148" t="str">
            <v>M</v>
          </cell>
          <cell r="F148">
            <v>265</v>
          </cell>
          <cell r="G148">
            <v>0.02</v>
          </cell>
        </row>
        <row r="149">
          <cell r="A149" t="str">
            <v>d131</v>
          </cell>
          <cell r="B149">
            <v>131</v>
          </cell>
          <cell r="C149" t="str">
            <v>전선</v>
          </cell>
          <cell r="D149" t="str">
            <v>TIV 0.8mm/2C</v>
          </cell>
          <cell r="E149" t="str">
            <v>M</v>
          </cell>
          <cell r="F149">
            <v>38</v>
          </cell>
          <cell r="G149">
            <v>0</v>
          </cell>
          <cell r="H149">
            <v>0</v>
          </cell>
          <cell r="I149">
            <v>1.4999999999999999E-2</v>
          </cell>
        </row>
        <row r="150">
          <cell r="A150" t="str">
            <v>d217</v>
          </cell>
          <cell r="B150">
            <v>217</v>
          </cell>
          <cell r="C150" t="str">
            <v>전선관</v>
          </cell>
          <cell r="D150" t="str">
            <v>ELP D : 30</v>
          </cell>
          <cell r="E150" t="str">
            <v>M</v>
          </cell>
          <cell r="F150">
            <v>305</v>
          </cell>
          <cell r="G150">
            <v>1.2E-2</v>
          </cell>
          <cell r="H150">
            <v>0</v>
          </cell>
          <cell r="I150">
            <v>0</v>
          </cell>
          <cell r="J150">
            <v>0</v>
          </cell>
          <cell r="K150">
            <v>0</v>
          </cell>
          <cell r="L150">
            <v>0</v>
          </cell>
          <cell r="M150">
            <v>2.9000000000000001E-2</v>
          </cell>
        </row>
        <row r="151">
          <cell r="A151" t="str">
            <v>d218</v>
          </cell>
          <cell r="B151">
            <v>218</v>
          </cell>
          <cell r="C151" t="str">
            <v>전선관</v>
          </cell>
          <cell r="D151" t="str">
            <v>ELP D : 40</v>
          </cell>
          <cell r="E151" t="str">
            <v>M</v>
          </cell>
          <cell r="F151">
            <v>500</v>
          </cell>
          <cell r="G151">
            <v>1.2E-2</v>
          </cell>
          <cell r="H151">
            <v>0</v>
          </cell>
          <cell r="I151">
            <v>0</v>
          </cell>
          <cell r="J151">
            <v>0</v>
          </cell>
          <cell r="K151">
            <v>0</v>
          </cell>
          <cell r="L151">
            <v>0</v>
          </cell>
          <cell r="M151">
            <v>2.9000000000000001E-2</v>
          </cell>
        </row>
        <row r="152">
          <cell r="A152" t="str">
            <v>d219</v>
          </cell>
          <cell r="B152">
            <v>219</v>
          </cell>
          <cell r="C152" t="str">
            <v>전선관</v>
          </cell>
          <cell r="D152" t="str">
            <v>ELP D : 50</v>
          </cell>
          <cell r="E152" t="str">
            <v>M</v>
          </cell>
          <cell r="F152">
            <v>630</v>
          </cell>
          <cell r="G152">
            <v>1.2E-2</v>
          </cell>
          <cell r="H152">
            <v>0</v>
          </cell>
          <cell r="I152">
            <v>0</v>
          </cell>
          <cell r="J152">
            <v>0</v>
          </cell>
          <cell r="K152">
            <v>0</v>
          </cell>
          <cell r="L152">
            <v>0</v>
          </cell>
          <cell r="M152">
            <v>2.9000000000000001E-2</v>
          </cell>
        </row>
        <row r="153">
          <cell r="A153" t="str">
            <v>d220</v>
          </cell>
          <cell r="B153">
            <v>220</v>
          </cell>
          <cell r="C153" t="str">
            <v>전선관</v>
          </cell>
          <cell r="D153" t="str">
            <v>ELP D : 65</v>
          </cell>
          <cell r="E153" t="str">
            <v>M</v>
          </cell>
          <cell r="F153">
            <v>925</v>
          </cell>
          <cell r="G153">
            <v>1.4999999999999999E-2</v>
          </cell>
          <cell r="H153">
            <v>0</v>
          </cell>
          <cell r="I153">
            <v>0</v>
          </cell>
          <cell r="J153">
            <v>0</v>
          </cell>
          <cell r="K153">
            <v>0</v>
          </cell>
          <cell r="L153">
            <v>0</v>
          </cell>
          <cell r="M153">
            <v>3.5000000000000003E-2</v>
          </cell>
        </row>
        <row r="154">
          <cell r="A154" t="str">
            <v>d132</v>
          </cell>
          <cell r="B154">
            <v>132</v>
          </cell>
          <cell r="C154" t="str">
            <v>전선관</v>
          </cell>
          <cell r="D154" t="str">
            <v>HIPVC 16mm</v>
          </cell>
          <cell r="E154" t="str">
            <v>M</v>
          </cell>
          <cell r="F154">
            <v>235</v>
          </cell>
          <cell r="G154">
            <v>0.05</v>
          </cell>
        </row>
        <row r="155">
          <cell r="A155" t="str">
            <v>d133</v>
          </cell>
          <cell r="B155">
            <v>133</v>
          </cell>
          <cell r="C155" t="str">
            <v>전선관</v>
          </cell>
          <cell r="D155" t="str">
            <v>HIPVC 22mm</v>
          </cell>
          <cell r="E155" t="str">
            <v>M</v>
          </cell>
          <cell r="F155">
            <v>283</v>
          </cell>
          <cell r="G155">
            <v>0.06</v>
          </cell>
        </row>
        <row r="156">
          <cell r="A156" t="str">
            <v>d134</v>
          </cell>
          <cell r="B156">
            <v>134</v>
          </cell>
          <cell r="C156" t="str">
            <v>전선관</v>
          </cell>
          <cell r="D156" t="str">
            <v>HIPVC 28mm</v>
          </cell>
          <cell r="E156" t="str">
            <v>M</v>
          </cell>
          <cell r="F156">
            <v>548</v>
          </cell>
          <cell r="G156">
            <v>0.08</v>
          </cell>
        </row>
        <row r="157">
          <cell r="A157" t="str">
            <v>d135</v>
          </cell>
          <cell r="B157">
            <v>135</v>
          </cell>
          <cell r="C157" t="str">
            <v>전선관</v>
          </cell>
          <cell r="D157" t="str">
            <v>HIPVC 36mm</v>
          </cell>
          <cell r="E157" t="str">
            <v>M</v>
          </cell>
          <cell r="F157">
            <v>760</v>
          </cell>
          <cell r="G157">
            <v>0.01</v>
          </cell>
        </row>
        <row r="158">
          <cell r="A158" t="str">
            <v>d136</v>
          </cell>
          <cell r="B158">
            <v>136</v>
          </cell>
          <cell r="C158" t="str">
            <v>전선관</v>
          </cell>
          <cell r="D158" t="str">
            <v>HIPVC 42mm</v>
          </cell>
          <cell r="E158" t="str">
            <v>M</v>
          </cell>
          <cell r="F158">
            <v>996</v>
          </cell>
          <cell r="G158">
            <v>0.13</v>
          </cell>
        </row>
        <row r="159">
          <cell r="A159" t="str">
            <v>d137</v>
          </cell>
          <cell r="B159">
            <v>137</v>
          </cell>
          <cell r="C159" t="str">
            <v>전선관</v>
          </cell>
          <cell r="D159" t="str">
            <v>HIPVC 54mm</v>
          </cell>
          <cell r="E159" t="str">
            <v>M</v>
          </cell>
          <cell r="F159">
            <v>1413</v>
          </cell>
          <cell r="G159">
            <v>0.19</v>
          </cell>
        </row>
        <row r="160">
          <cell r="A160" t="str">
            <v>d138</v>
          </cell>
          <cell r="B160">
            <v>138</v>
          </cell>
          <cell r="C160" t="str">
            <v>전선관</v>
          </cell>
          <cell r="D160" t="str">
            <v>S/T 16mm</v>
          </cell>
          <cell r="E160" t="str">
            <v>M</v>
          </cell>
          <cell r="F160">
            <v>665</v>
          </cell>
          <cell r="G160">
            <v>0.08</v>
          </cell>
        </row>
        <row r="161">
          <cell r="A161" t="str">
            <v>d139</v>
          </cell>
          <cell r="B161">
            <v>139</v>
          </cell>
          <cell r="C161" t="str">
            <v>전선관</v>
          </cell>
          <cell r="D161" t="str">
            <v>S/T 22mm</v>
          </cell>
          <cell r="E161" t="str">
            <v>M</v>
          </cell>
          <cell r="F161">
            <v>852</v>
          </cell>
          <cell r="G161">
            <v>0.11</v>
          </cell>
        </row>
        <row r="162">
          <cell r="A162" t="str">
            <v>d140</v>
          </cell>
          <cell r="B162">
            <v>140</v>
          </cell>
          <cell r="C162" t="str">
            <v>전선관</v>
          </cell>
          <cell r="D162" t="str">
            <v>S/T 28mm</v>
          </cell>
          <cell r="E162" t="str">
            <v>M</v>
          </cell>
          <cell r="F162">
            <v>1112</v>
          </cell>
          <cell r="G162">
            <v>0.14000000000000001</v>
          </cell>
        </row>
        <row r="163">
          <cell r="A163" t="str">
            <v>d141</v>
          </cell>
          <cell r="B163">
            <v>141</v>
          </cell>
          <cell r="C163" t="str">
            <v>전선관</v>
          </cell>
          <cell r="D163" t="str">
            <v>S/T 36mm</v>
          </cell>
          <cell r="E163" t="str">
            <v>M</v>
          </cell>
          <cell r="F163">
            <v>1365</v>
          </cell>
          <cell r="G163">
            <v>0.2</v>
          </cell>
        </row>
        <row r="164">
          <cell r="A164" t="str">
            <v>d142</v>
          </cell>
          <cell r="B164">
            <v>142</v>
          </cell>
          <cell r="C164" t="str">
            <v>전선관</v>
          </cell>
          <cell r="D164" t="str">
            <v>S/T 42mm</v>
          </cell>
          <cell r="E164" t="str">
            <v>M</v>
          </cell>
          <cell r="F164">
            <v>1582</v>
          </cell>
          <cell r="G164">
            <v>0.25</v>
          </cell>
        </row>
        <row r="165">
          <cell r="A165" t="str">
            <v>d143</v>
          </cell>
          <cell r="B165">
            <v>143</v>
          </cell>
          <cell r="C165" t="str">
            <v>전선관</v>
          </cell>
          <cell r="D165" t="str">
            <v>S/T 54mm</v>
          </cell>
          <cell r="E165" t="str">
            <v>M</v>
          </cell>
          <cell r="F165">
            <v>2206</v>
          </cell>
          <cell r="G165">
            <v>0.34</v>
          </cell>
        </row>
        <row r="166">
          <cell r="A166" t="str">
            <v>d227</v>
          </cell>
          <cell r="B166">
            <v>143</v>
          </cell>
          <cell r="C166" t="str">
            <v>전선관</v>
          </cell>
          <cell r="D166" t="str">
            <v>S/T 104mm</v>
          </cell>
          <cell r="E166" t="str">
            <v>M</v>
          </cell>
          <cell r="F166">
            <v>5019</v>
          </cell>
          <cell r="G166">
            <v>0.71</v>
          </cell>
        </row>
        <row r="167">
          <cell r="A167" t="str">
            <v>d144</v>
          </cell>
          <cell r="B167">
            <v>144</v>
          </cell>
          <cell r="C167" t="str">
            <v>전화 콘센트</v>
          </cell>
          <cell r="D167" t="str">
            <v>4P</v>
          </cell>
          <cell r="E167" t="str">
            <v>EA</v>
          </cell>
          <cell r="F167">
            <v>730</v>
          </cell>
          <cell r="G167">
            <v>0</v>
          </cell>
          <cell r="H167">
            <v>0</v>
          </cell>
          <cell r="I167">
            <v>7.0000000000000007E-2</v>
          </cell>
        </row>
        <row r="168">
          <cell r="A168" t="str">
            <v>d145</v>
          </cell>
          <cell r="B168">
            <v>145</v>
          </cell>
          <cell r="C168" t="str">
            <v>접지 단자함(SUS)</v>
          </cell>
          <cell r="D168" t="str">
            <v>1 CCT</v>
          </cell>
          <cell r="E168" t="str">
            <v>EA</v>
          </cell>
          <cell r="F168">
            <v>70000</v>
          </cell>
          <cell r="G168">
            <v>0.66</v>
          </cell>
        </row>
        <row r="169">
          <cell r="A169" t="str">
            <v>d146</v>
          </cell>
          <cell r="B169">
            <v>146</v>
          </cell>
          <cell r="C169" t="str">
            <v>접지동봉</v>
          </cell>
          <cell r="D169" t="str">
            <v>ø18 x 2400</v>
          </cell>
          <cell r="E169" t="str">
            <v>본</v>
          </cell>
          <cell r="F169">
            <v>5300</v>
          </cell>
          <cell r="G169">
            <v>0.2</v>
          </cell>
          <cell r="H169">
            <v>0</v>
          </cell>
          <cell r="I169">
            <v>0</v>
          </cell>
          <cell r="J169">
            <v>0</v>
          </cell>
          <cell r="K169">
            <v>0</v>
          </cell>
          <cell r="L169">
            <v>0</v>
          </cell>
          <cell r="M169">
            <v>0.1</v>
          </cell>
        </row>
        <row r="170">
          <cell r="A170" t="str">
            <v>d195</v>
          </cell>
          <cell r="B170">
            <v>195</v>
          </cell>
          <cell r="C170" t="str">
            <v>접지목</v>
          </cell>
          <cell r="D170" t="str">
            <v>100x100x1000</v>
          </cell>
          <cell r="E170" t="str">
            <v>EA</v>
          </cell>
          <cell r="F170">
            <v>30000</v>
          </cell>
        </row>
        <row r="171">
          <cell r="A171" t="str">
            <v>d147</v>
          </cell>
          <cell r="B171">
            <v>147</v>
          </cell>
          <cell r="C171" t="str">
            <v>접지저항 저감제</v>
          </cell>
          <cell r="D171" t="str">
            <v>아스판-M</v>
          </cell>
          <cell r="E171" t="str">
            <v>포</v>
          </cell>
          <cell r="F171">
            <v>15000</v>
          </cell>
        </row>
        <row r="172">
          <cell r="A172" t="str">
            <v>d148</v>
          </cell>
          <cell r="B172">
            <v>148</v>
          </cell>
          <cell r="C172" t="str">
            <v>정온전선</v>
          </cell>
          <cell r="D172" t="str">
            <v>15W/M 220V</v>
          </cell>
          <cell r="E172" t="str">
            <v>M</v>
          </cell>
          <cell r="F172">
            <v>5600</v>
          </cell>
          <cell r="G172">
            <v>0.4</v>
          </cell>
        </row>
        <row r="173">
          <cell r="A173" t="str">
            <v>d149</v>
          </cell>
          <cell r="B173">
            <v>149</v>
          </cell>
          <cell r="C173" t="str">
            <v>주택용 분전반</v>
          </cell>
          <cell r="D173" t="str">
            <v>ME-4회로</v>
          </cell>
          <cell r="E173" t="str">
            <v>면</v>
          </cell>
          <cell r="F173">
            <v>21000</v>
          </cell>
          <cell r="G173">
            <v>0.43</v>
          </cell>
        </row>
        <row r="174">
          <cell r="A174" t="str">
            <v>d152</v>
          </cell>
          <cell r="B174">
            <v>152</v>
          </cell>
          <cell r="C174" t="str">
            <v>중간 단자함</v>
          </cell>
          <cell r="D174" t="str">
            <v>SUS 10P</v>
          </cell>
          <cell r="E174" t="str">
            <v>EA</v>
          </cell>
          <cell r="F174">
            <v>24800</v>
          </cell>
          <cell r="G174">
            <v>0</v>
          </cell>
          <cell r="H174">
            <v>0</v>
          </cell>
          <cell r="I174">
            <v>0.55000000000000004</v>
          </cell>
          <cell r="J174">
            <v>0</v>
          </cell>
          <cell r="K174">
            <v>0</v>
          </cell>
          <cell r="L174">
            <v>0</v>
          </cell>
          <cell r="M174">
            <v>0.45</v>
          </cell>
        </row>
        <row r="175">
          <cell r="A175" t="str">
            <v>d153</v>
          </cell>
          <cell r="B175">
            <v>153</v>
          </cell>
          <cell r="C175" t="str">
            <v>중간단자함</v>
          </cell>
          <cell r="D175" t="str">
            <v>SUS 20P</v>
          </cell>
          <cell r="E175" t="str">
            <v>EA</v>
          </cell>
          <cell r="F175">
            <v>27600</v>
          </cell>
          <cell r="G175">
            <v>0</v>
          </cell>
          <cell r="H175">
            <v>0</v>
          </cell>
          <cell r="I175">
            <v>0.55000000000000004</v>
          </cell>
          <cell r="J175">
            <v>0</v>
          </cell>
          <cell r="K175">
            <v>0</v>
          </cell>
          <cell r="L175">
            <v>0</v>
          </cell>
          <cell r="M175">
            <v>0.45</v>
          </cell>
        </row>
        <row r="176">
          <cell r="A176" t="str">
            <v>d150</v>
          </cell>
          <cell r="B176">
            <v>150</v>
          </cell>
          <cell r="C176" t="str">
            <v>철재분전함(D:SUS)</v>
          </cell>
          <cell r="D176" t="str">
            <v>450x300x150</v>
          </cell>
          <cell r="E176" t="str">
            <v>EA</v>
          </cell>
          <cell r="F176">
            <v>18000</v>
          </cell>
        </row>
        <row r="177">
          <cell r="A177" t="str">
            <v>d151</v>
          </cell>
          <cell r="B177">
            <v>151</v>
          </cell>
          <cell r="C177" t="str">
            <v>철재분전함(D:SUS)</v>
          </cell>
          <cell r="D177" t="str">
            <v>450x360X180</v>
          </cell>
          <cell r="E177" t="str">
            <v>EA</v>
          </cell>
          <cell r="F177">
            <v>21000</v>
          </cell>
        </row>
        <row r="178">
          <cell r="A178" t="str">
            <v>d154</v>
          </cell>
          <cell r="B178">
            <v>154</v>
          </cell>
          <cell r="C178" t="str">
            <v>커버 나이프 S/W</v>
          </cell>
          <cell r="D178" t="str">
            <v>3P 30A</v>
          </cell>
          <cell r="E178" t="str">
            <v>EA</v>
          </cell>
          <cell r="F178">
            <v>2304</v>
          </cell>
          <cell r="G178">
            <v>0.2</v>
          </cell>
        </row>
        <row r="179">
          <cell r="A179" t="str">
            <v>d155</v>
          </cell>
          <cell r="B179">
            <v>155</v>
          </cell>
          <cell r="C179" t="str">
            <v>커버 나이프 S/W</v>
          </cell>
          <cell r="D179" t="str">
            <v>쌍투 3P30A</v>
          </cell>
          <cell r="E179" t="str">
            <v>EA</v>
          </cell>
          <cell r="F179">
            <v>3372</v>
          </cell>
          <cell r="G179">
            <v>0.24</v>
          </cell>
        </row>
        <row r="180">
          <cell r="A180" t="str">
            <v>d156</v>
          </cell>
          <cell r="B180">
            <v>156</v>
          </cell>
          <cell r="C180" t="str">
            <v>콘센트</v>
          </cell>
          <cell r="D180" t="str">
            <v>250V15A1구(무)</v>
          </cell>
          <cell r="E180" t="str">
            <v>EA</v>
          </cell>
          <cell r="F180">
            <v>820</v>
          </cell>
          <cell r="G180">
            <v>6.5000000000000002E-2</v>
          </cell>
        </row>
        <row r="181">
          <cell r="A181" t="str">
            <v>d157</v>
          </cell>
          <cell r="B181">
            <v>157</v>
          </cell>
          <cell r="C181" t="str">
            <v>콘센트</v>
          </cell>
          <cell r="D181" t="str">
            <v>250V15A2구(접)</v>
          </cell>
          <cell r="E181" t="str">
            <v>EA</v>
          </cell>
          <cell r="F181">
            <v>1045</v>
          </cell>
          <cell r="G181">
            <v>6.5000000000000002E-2</v>
          </cell>
        </row>
        <row r="182">
          <cell r="A182" t="str">
            <v>d158</v>
          </cell>
          <cell r="B182">
            <v>158</v>
          </cell>
          <cell r="C182" t="str">
            <v>타임머(24H)</v>
          </cell>
          <cell r="D182" t="str">
            <v>220V25A최소15분</v>
          </cell>
          <cell r="E182" t="str">
            <v>EA</v>
          </cell>
          <cell r="F182">
            <v>22600</v>
          </cell>
          <cell r="G182">
            <v>0.2</v>
          </cell>
        </row>
        <row r="183">
          <cell r="A183" t="str">
            <v>d165</v>
          </cell>
          <cell r="B183">
            <v>165</v>
          </cell>
          <cell r="C183" t="str">
            <v>통로유도등</v>
          </cell>
          <cell r="D183" t="str">
            <v>매입 10W 소형</v>
          </cell>
          <cell r="E183" t="str">
            <v>EA</v>
          </cell>
          <cell r="F183">
            <v>24500</v>
          </cell>
          <cell r="G183">
            <v>0.2</v>
          </cell>
        </row>
        <row r="184">
          <cell r="A184" t="str">
            <v>d194</v>
          </cell>
          <cell r="B184">
            <v>194</v>
          </cell>
          <cell r="C184" t="str">
            <v>통신용 접지함</v>
          </cell>
          <cell r="D184" t="str">
            <v>아크릴 5t</v>
          </cell>
          <cell r="E184" t="str">
            <v>EA</v>
          </cell>
          <cell r="F184">
            <v>130000</v>
          </cell>
          <cell r="G184">
            <v>0.66</v>
          </cell>
        </row>
        <row r="185">
          <cell r="A185" t="str">
            <v>d199</v>
          </cell>
          <cell r="B185">
            <v>199</v>
          </cell>
          <cell r="C185" t="str">
            <v>통합분전반</v>
          </cell>
          <cell r="D185" t="str">
            <v>ATS 200A 3Ø4W</v>
          </cell>
          <cell r="E185" t="str">
            <v>면</v>
          </cell>
          <cell r="F185">
            <v>0</v>
          </cell>
          <cell r="G185">
            <v>0.92200000000000004</v>
          </cell>
        </row>
        <row r="186">
          <cell r="A186" t="str">
            <v>d159</v>
          </cell>
          <cell r="B186">
            <v>159</v>
          </cell>
          <cell r="C186" t="str">
            <v>파이프 행거</v>
          </cell>
          <cell r="D186" t="str">
            <v>16C</v>
          </cell>
          <cell r="E186" t="str">
            <v>EA</v>
          </cell>
          <cell r="F186">
            <v>435</v>
          </cell>
        </row>
        <row r="187">
          <cell r="A187" t="str">
            <v>d160</v>
          </cell>
          <cell r="B187">
            <v>160</v>
          </cell>
          <cell r="C187" t="str">
            <v>파이프 행거</v>
          </cell>
          <cell r="D187" t="str">
            <v>22C</v>
          </cell>
          <cell r="E187" t="str">
            <v>EA</v>
          </cell>
          <cell r="F187">
            <v>445</v>
          </cell>
        </row>
        <row r="188">
          <cell r="A188" t="str">
            <v>d161</v>
          </cell>
          <cell r="B188">
            <v>161</v>
          </cell>
          <cell r="C188" t="str">
            <v>파이프 행거</v>
          </cell>
          <cell r="D188" t="str">
            <v>28C</v>
          </cell>
          <cell r="E188" t="str">
            <v>EA</v>
          </cell>
          <cell r="F188">
            <v>457</v>
          </cell>
        </row>
        <row r="189">
          <cell r="A189" t="str">
            <v>d162</v>
          </cell>
          <cell r="B189">
            <v>162</v>
          </cell>
          <cell r="C189" t="str">
            <v>파이프 행거</v>
          </cell>
          <cell r="D189" t="str">
            <v>36C</v>
          </cell>
          <cell r="E189" t="str">
            <v>EA</v>
          </cell>
          <cell r="F189">
            <v>595</v>
          </cell>
        </row>
        <row r="190">
          <cell r="A190" t="str">
            <v>d163</v>
          </cell>
          <cell r="B190">
            <v>163</v>
          </cell>
          <cell r="C190" t="str">
            <v>파이프 행거</v>
          </cell>
          <cell r="D190" t="str">
            <v>42C</v>
          </cell>
          <cell r="E190" t="str">
            <v>EA</v>
          </cell>
          <cell r="F190">
            <v>658</v>
          </cell>
        </row>
        <row r="191">
          <cell r="A191" t="str">
            <v>d164</v>
          </cell>
          <cell r="B191">
            <v>164</v>
          </cell>
          <cell r="C191" t="str">
            <v>파이프 행거</v>
          </cell>
          <cell r="D191" t="str">
            <v>54C</v>
          </cell>
          <cell r="E191" t="str">
            <v>EA</v>
          </cell>
          <cell r="F191">
            <v>786</v>
          </cell>
        </row>
        <row r="192">
          <cell r="A192" t="str">
            <v>d166</v>
          </cell>
          <cell r="B192">
            <v>166</v>
          </cell>
          <cell r="C192" t="str">
            <v>표시등</v>
          </cell>
          <cell r="D192" t="str">
            <v>DC 24V (IL-D24)</v>
          </cell>
          <cell r="E192" t="str">
            <v>EA</v>
          </cell>
          <cell r="F192">
            <v>1000</v>
          </cell>
          <cell r="G192">
            <v>0.2</v>
          </cell>
        </row>
        <row r="193">
          <cell r="A193" t="str">
            <v>d167</v>
          </cell>
          <cell r="B193">
            <v>167</v>
          </cell>
          <cell r="C193" t="str">
            <v>풀박스</v>
          </cell>
          <cell r="D193" t="str">
            <v>200x200x100</v>
          </cell>
          <cell r="E193" t="str">
            <v>EA</v>
          </cell>
          <cell r="F193">
            <v>2790</v>
          </cell>
          <cell r="G193">
            <v>0.66</v>
          </cell>
        </row>
        <row r="194">
          <cell r="A194" t="str">
            <v>d168</v>
          </cell>
          <cell r="B194">
            <v>168</v>
          </cell>
          <cell r="C194" t="str">
            <v>풀박스</v>
          </cell>
          <cell r="D194" t="str">
            <v>250x250x150</v>
          </cell>
          <cell r="E194" t="str">
            <v>EA</v>
          </cell>
          <cell r="F194">
            <v>4500</v>
          </cell>
          <cell r="G194">
            <v>0.66</v>
          </cell>
        </row>
        <row r="195">
          <cell r="A195" t="str">
            <v>d169</v>
          </cell>
          <cell r="B195">
            <v>169</v>
          </cell>
          <cell r="C195" t="str">
            <v>풀박스</v>
          </cell>
          <cell r="D195" t="str">
            <v>300x300x150</v>
          </cell>
          <cell r="E195" t="str">
            <v>EA</v>
          </cell>
          <cell r="F195">
            <v>5180</v>
          </cell>
          <cell r="G195">
            <v>0.66</v>
          </cell>
        </row>
        <row r="196">
          <cell r="A196" t="str">
            <v>d170</v>
          </cell>
          <cell r="B196">
            <v>170</v>
          </cell>
          <cell r="C196" t="str">
            <v>풀박스</v>
          </cell>
          <cell r="D196" t="str">
            <v>FRP 200x150x130</v>
          </cell>
          <cell r="E196" t="str">
            <v>EA</v>
          </cell>
          <cell r="F196">
            <v>35000</v>
          </cell>
          <cell r="G196">
            <v>0.66</v>
          </cell>
        </row>
        <row r="197">
          <cell r="A197" t="str">
            <v>d171</v>
          </cell>
          <cell r="B197">
            <v>171</v>
          </cell>
          <cell r="C197" t="str">
            <v>피난구 유도등</v>
          </cell>
          <cell r="D197" t="str">
            <v>노출 10W 소형</v>
          </cell>
          <cell r="E197" t="str">
            <v>EA</v>
          </cell>
          <cell r="F197">
            <v>24500</v>
          </cell>
          <cell r="G197">
            <v>0.2</v>
          </cell>
        </row>
        <row r="198">
          <cell r="A198" t="str">
            <v>d181</v>
          </cell>
          <cell r="B198">
            <v>181</v>
          </cell>
          <cell r="C198" t="str">
            <v>행거볼트</v>
          </cell>
          <cell r="D198" t="str">
            <v>Ø9x1000</v>
          </cell>
          <cell r="E198" t="str">
            <v>EA</v>
          </cell>
          <cell r="F198">
            <v>404</v>
          </cell>
        </row>
        <row r="199">
          <cell r="A199" t="str">
            <v>d172</v>
          </cell>
          <cell r="B199">
            <v>172</v>
          </cell>
          <cell r="C199" t="str">
            <v>형광등기구(매입루바)</v>
          </cell>
          <cell r="D199" t="str">
            <v>220(V)x20Wx2등 전자</v>
          </cell>
          <cell r="E199" t="str">
            <v>SET</v>
          </cell>
          <cell r="F199">
            <v>34260</v>
          </cell>
          <cell r="G199">
            <v>0.3</v>
          </cell>
        </row>
        <row r="200">
          <cell r="A200" t="str">
            <v>d173</v>
          </cell>
          <cell r="B200">
            <v>173</v>
          </cell>
          <cell r="C200" t="str">
            <v>형광등기구(매입루바)</v>
          </cell>
          <cell r="D200" t="str">
            <v>220(V)x40Wx2등 전자</v>
          </cell>
          <cell r="E200" t="str">
            <v>SET</v>
          </cell>
          <cell r="F200">
            <v>43120</v>
          </cell>
          <cell r="G200">
            <v>0.46</v>
          </cell>
        </row>
        <row r="201">
          <cell r="A201" t="str">
            <v>d174</v>
          </cell>
          <cell r="B201">
            <v>174</v>
          </cell>
          <cell r="C201" t="str">
            <v>형광등기구(안전증)</v>
          </cell>
          <cell r="D201" t="str">
            <v>220(V)x20Wx2등</v>
          </cell>
          <cell r="E201" t="str">
            <v>SET</v>
          </cell>
          <cell r="F201">
            <v>80000</v>
          </cell>
          <cell r="G201">
            <v>0.6</v>
          </cell>
        </row>
        <row r="202">
          <cell r="A202" t="str">
            <v>d175</v>
          </cell>
          <cell r="B202">
            <v>175</v>
          </cell>
          <cell r="C202" t="str">
            <v>형광등기구(안전증)</v>
          </cell>
          <cell r="D202" t="str">
            <v>220(V)x40Wx2등</v>
          </cell>
          <cell r="E202" t="str">
            <v>SET</v>
          </cell>
          <cell r="F202">
            <v>114000</v>
          </cell>
          <cell r="G202">
            <v>0.92</v>
          </cell>
        </row>
        <row r="203">
          <cell r="A203" t="str">
            <v>d215</v>
          </cell>
          <cell r="B203">
            <v>215</v>
          </cell>
          <cell r="C203" t="str">
            <v>형광등기구(직부)</v>
          </cell>
          <cell r="D203" t="str">
            <v>220(V)x20Wx2등 전자</v>
          </cell>
          <cell r="E203" t="str">
            <v>SET</v>
          </cell>
          <cell r="F203">
            <v>29000</v>
          </cell>
          <cell r="G203">
            <v>0.19500000000000001</v>
          </cell>
        </row>
        <row r="204">
          <cell r="A204" t="str">
            <v>d216</v>
          </cell>
          <cell r="B204">
            <v>216</v>
          </cell>
          <cell r="C204" t="str">
            <v>형광등기구(직부)</v>
          </cell>
          <cell r="D204" t="str">
            <v>220(V)x40Wx2등 전자</v>
          </cell>
          <cell r="E204" t="str">
            <v>SET</v>
          </cell>
          <cell r="F204">
            <v>39400</v>
          </cell>
          <cell r="G204">
            <v>0.30499999999999999</v>
          </cell>
        </row>
        <row r="205">
          <cell r="A205" t="str">
            <v>d176</v>
          </cell>
          <cell r="B205">
            <v>176</v>
          </cell>
          <cell r="C205" t="str">
            <v>형광램프</v>
          </cell>
          <cell r="D205" t="str">
            <v>220(V)x20W</v>
          </cell>
          <cell r="E205" t="str">
            <v>EA</v>
          </cell>
          <cell r="F205">
            <v>650</v>
          </cell>
        </row>
        <row r="206">
          <cell r="A206" t="str">
            <v>d177</v>
          </cell>
          <cell r="B206">
            <v>177</v>
          </cell>
          <cell r="C206" t="str">
            <v>형광램프</v>
          </cell>
          <cell r="D206" t="str">
            <v>220(V)x40W</v>
          </cell>
          <cell r="E206" t="str">
            <v>EA</v>
          </cell>
          <cell r="F206">
            <v>1050</v>
          </cell>
        </row>
        <row r="207">
          <cell r="A207" t="str">
            <v>d178</v>
          </cell>
          <cell r="B207">
            <v>178</v>
          </cell>
          <cell r="C207" t="str">
            <v>환풍기(일반용)</v>
          </cell>
          <cell r="D207" t="str">
            <v>300 x 300</v>
          </cell>
          <cell r="E207" t="str">
            <v>EA</v>
          </cell>
          <cell r="F207">
            <v>16000</v>
          </cell>
          <cell r="G207">
            <v>0.48</v>
          </cell>
        </row>
        <row r="208">
          <cell r="A208" t="str">
            <v>d179</v>
          </cell>
          <cell r="B208">
            <v>179</v>
          </cell>
          <cell r="C208" t="str">
            <v>황동 볼트너트</v>
          </cell>
          <cell r="D208" t="str">
            <v>M10 x 40</v>
          </cell>
          <cell r="E208" t="str">
            <v>EA</v>
          </cell>
          <cell r="F208">
            <v>183</v>
          </cell>
        </row>
        <row r="209">
          <cell r="A209" t="str">
            <v>d180</v>
          </cell>
          <cell r="B209">
            <v>180</v>
          </cell>
          <cell r="C209" t="str">
            <v>황동 평와셔</v>
          </cell>
          <cell r="D209" t="str">
            <v>3/8" 0.5mm</v>
          </cell>
          <cell r="E209" t="str">
            <v>EA</v>
          </cell>
          <cell r="F209">
            <v>6.5</v>
          </cell>
        </row>
        <row r="210">
          <cell r="A210" t="str">
            <v>d209</v>
          </cell>
          <cell r="B210">
            <v>209</v>
          </cell>
          <cell r="C210" t="str">
            <v>휘 발 유</v>
          </cell>
          <cell r="D210">
            <v>0</v>
          </cell>
          <cell r="E210" t="str">
            <v>ℓ</v>
          </cell>
          <cell r="F210">
            <v>0</v>
          </cell>
        </row>
        <row r="211">
          <cell r="A211" t="str">
            <v>d196</v>
          </cell>
          <cell r="B211">
            <v>196</v>
          </cell>
          <cell r="C211" t="str">
            <v>BASE PLAT</v>
          </cell>
          <cell r="D211" t="str">
            <v>200x200x9t</v>
          </cell>
          <cell r="E211" t="str">
            <v>EA</v>
          </cell>
          <cell r="F211">
            <v>1500</v>
          </cell>
        </row>
        <row r="212">
          <cell r="A212" t="str">
            <v>d182</v>
          </cell>
          <cell r="B212">
            <v>182</v>
          </cell>
          <cell r="C212" t="str">
            <v>BOX 및 DOOR</v>
          </cell>
          <cell r="D212" t="str">
            <v>400x500x200x1.5t</v>
          </cell>
          <cell r="E212" t="str">
            <v>SET</v>
          </cell>
          <cell r="F212">
            <v>40000</v>
          </cell>
        </row>
        <row r="213">
          <cell r="A213" t="str">
            <v>d183</v>
          </cell>
          <cell r="B213">
            <v>183</v>
          </cell>
          <cell r="C213" t="str">
            <v>BOX COVER</v>
          </cell>
          <cell r="D213" t="str">
            <v>평 4각 &amp; 8각</v>
          </cell>
          <cell r="E213" t="str">
            <v>EA</v>
          </cell>
          <cell r="F213">
            <v>160</v>
          </cell>
        </row>
        <row r="214">
          <cell r="A214" t="str">
            <v>d184</v>
          </cell>
          <cell r="B214">
            <v>184</v>
          </cell>
          <cell r="C214" t="str">
            <v>CABLE TRAY</v>
          </cell>
          <cell r="D214" t="str">
            <v>STRAIGHT TRAY W300</v>
          </cell>
          <cell r="E214" t="str">
            <v>M</v>
          </cell>
          <cell r="F214">
            <v>11340</v>
          </cell>
          <cell r="G214">
            <v>0.28499999999999998</v>
          </cell>
        </row>
        <row r="215">
          <cell r="A215" t="str">
            <v>d198</v>
          </cell>
          <cell r="B215">
            <v>198</v>
          </cell>
          <cell r="C215" t="str">
            <v>DOWN LIGHT</v>
          </cell>
          <cell r="D215" t="str">
            <v>5" 반사매입형</v>
          </cell>
          <cell r="E215" t="str">
            <v>EA</v>
          </cell>
          <cell r="F215">
            <v>6000</v>
          </cell>
          <cell r="G215">
            <v>0.245</v>
          </cell>
        </row>
        <row r="216">
          <cell r="A216" t="str">
            <v>d187</v>
          </cell>
          <cell r="B216">
            <v>187</v>
          </cell>
          <cell r="C216" t="str">
            <v>ELB</v>
          </cell>
          <cell r="D216" t="str">
            <v>2P 30AF 20AT</v>
          </cell>
          <cell r="E216" t="str">
            <v>EA</v>
          </cell>
          <cell r="F216">
            <v>5300</v>
          </cell>
          <cell r="G216">
            <v>0.19</v>
          </cell>
        </row>
        <row r="217">
          <cell r="A217" t="str">
            <v>d188</v>
          </cell>
          <cell r="B217">
            <v>188</v>
          </cell>
          <cell r="C217" t="str">
            <v>NFB</v>
          </cell>
          <cell r="D217" t="str">
            <v>ABE 3P 50AF 30AT</v>
          </cell>
          <cell r="E217" t="str">
            <v>EA</v>
          </cell>
          <cell r="F217">
            <v>21800</v>
          </cell>
          <cell r="G217">
            <v>0.26</v>
          </cell>
        </row>
        <row r="218">
          <cell r="A218" t="str">
            <v>d231</v>
          </cell>
          <cell r="B218">
            <v>231</v>
          </cell>
          <cell r="C218" t="str">
            <v>NFB</v>
          </cell>
          <cell r="D218" t="str">
            <v>ABS 4P 400AF 400AT</v>
          </cell>
          <cell r="E218" t="str">
            <v>EA</v>
          </cell>
          <cell r="F218">
            <v>250000</v>
          </cell>
          <cell r="G218">
            <v>0.68</v>
          </cell>
        </row>
        <row r="219">
          <cell r="A219" t="str">
            <v>d189</v>
          </cell>
          <cell r="B219">
            <v>189</v>
          </cell>
          <cell r="C219" t="str">
            <v>NFB</v>
          </cell>
          <cell r="D219" t="str">
            <v>ABS 4P 100AF 75AT</v>
          </cell>
          <cell r="E219" t="str">
            <v>EA</v>
          </cell>
          <cell r="F219">
            <v>51100</v>
          </cell>
          <cell r="G219">
            <v>0.46800000000000003</v>
          </cell>
        </row>
        <row r="220">
          <cell r="A220" t="str">
            <v>d190</v>
          </cell>
          <cell r="B220">
            <v>190</v>
          </cell>
          <cell r="C220" t="str">
            <v>NFB</v>
          </cell>
          <cell r="D220" t="str">
            <v>ABS 4P 50AF 50AT</v>
          </cell>
          <cell r="E220" t="str">
            <v>EA</v>
          </cell>
          <cell r="F220">
            <v>28200</v>
          </cell>
          <cell r="G220">
            <v>0.33800000000000002</v>
          </cell>
        </row>
        <row r="221">
          <cell r="A221" t="str">
            <v>d191</v>
          </cell>
          <cell r="B221">
            <v>191</v>
          </cell>
          <cell r="C221" t="str">
            <v>T.V 유니트</v>
          </cell>
          <cell r="D221" t="str">
            <v>AUV 7-3-3</v>
          </cell>
          <cell r="E221" t="str">
            <v>조</v>
          </cell>
          <cell r="F221">
            <v>1700</v>
          </cell>
          <cell r="G221">
            <v>0</v>
          </cell>
          <cell r="H221">
            <v>0</v>
          </cell>
          <cell r="I221">
            <v>0.08</v>
          </cell>
        </row>
        <row r="222">
          <cell r="A222" t="str">
            <v>d192</v>
          </cell>
          <cell r="B222">
            <v>192</v>
          </cell>
          <cell r="C222" t="str">
            <v>U-CHANNEL</v>
          </cell>
          <cell r="D222" t="str">
            <v>42x25x2.3t</v>
          </cell>
          <cell r="E222" t="str">
            <v>M</v>
          </cell>
          <cell r="F222">
            <v>2800</v>
          </cell>
        </row>
        <row r="223">
          <cell r="A223" t="str">
            <v>d193</v>
          </cell>
          <cell r="B223">
            <v>193</v>
          </cell>
          <cell r="C223" t="str">
            <v>U-CHANNEL</v>
          </cell>
          <cell r="D223" t="str">
            <v>42x42x2.6t</v>
          </cell>
          <cell r="E223" t="str">
            <v>M</v>
          </cell>
          <cell r="F223">
            <v>3000</v>
          </cell>
        </row>
        <row r="224">
          <cell r="A224" t="str">
            <v>d204</v>
          </cell>
          <cell r="B224">
            <v>0</v>
          </cell>
          <cell r="C224">
            <v>0</v>
          </cell>
          <cell r="D224">
            <v>0</v>
          </cell>
          <cell r="E224">
            <v>0</v>
          </cell>
          <cell r="F224">
            <v>0</v>
          </cell>
        </row>
        <row r="225">
          <cell r="A225" t="str">
            <v>d201</v>
          </cell>
          <cell r="B225">
            <v>201</v>
          </cell>
          <cell r="C225" t="str">
            <v>부속품율</v>
          </cell>
          <cell r="D225" t="str">
            <v>전선관의 15%</v>
          </cell>
          <cell r="E225" t="str">
            <v>식</v>
          </cell>
          <cell r="F225">
            <v>0</v>
          </cell>
        </row>
        <row r="226">
          <cell r="A226" t="str">
            <v>d202</v>
          </cell>
          <cell r="B226">
            <v>202</v>
          </cell>
          <cell r="C226" t="str">
            <v>잡자재비</v>
          </cell>
          <cell r="D226" t="str">
            <v>배관.배선의 2%</v>
          </cell>
          <cell r="E226" t="str">
            <v>식</v>
          </cell>
          <cell r="F226">
            <v>0</v>
          </cell>
        </row>
        <row r="227">
          <cell r="A227" t="str">
            <v>d203</v>
          </cell>
          <cell r="B227">
            <v>203</v>
          </cell>
          <cell r="C227" t="str">
            <v>공구손료</v>
          </cell>
          <cell r="D227" t="str">
            <v>인건비의 3%</v>
          </cell>
          <cell r="E227" t="str">
            <v>식</v>
          </cell>
          <cell r="F227">
            <v>0</v>
          </cell>
        </row>
        <row r="228">
          <cell r="F228">
            <v>0</v>
          </cell>
        </row>
        <row r="229">
          <cell r="A229" t="str">
            <v>d221</v>
          </cell>
          <cell r="B229">
            <v>221</v>
          </cell>
          <cell r="C229" t="str">
            <v>케이블 덕트(W/C)</v>
          </cell>
          <cell r="D229" t="str">
            <v>W 200 x 150</v>
          </cell>
          <cell r="E229" t="str">
            <v>M</v>
          </cell>
          <cell r="F229">
            <v>19000</v>
          </cell>
          <cell r="G229">
            <v>0.5</v>
          </cell>
        </row>
        <row r="230">
          <cell r="A230" t="str">
            <v>d222</v>
          </cell>
          <cell r="B230">
            <v>222</v>
          </cell>
          <cell r="C230" t="str">
            <v>케이블 덕트(W/C)</v>
          </cell>
          <cell r="D230" t="str">
            <v>W 300 x 150</v>
          </cell>
          <cell r="E230" t="str">
            <v>M</v>
          </cell>
          <cell r="F230">
            <v>20560</v>
          </cell>
          <cell r="G230">
            <v>0.5</v>
          </cell>
        </row>
        <row r="231">
          <cell r="A231" t="str">
            <v>d223</v>
          </cell>
          <cell r="B231">
            <v>223</v>
          </cell>
          <cell r="C231" t="str">
            <v>수평용 엘보</v>
          </cell>
          <cell r="D231" t="str">
            <v>W 200 x 150</v>
          </cell>
          <cell r="E231" t="str">
            <v>EA</v>
          </cell>
          <cell r="F231">
            <v>14190</v>
          </cell>
          <cell r="G231">
            <v>0.5</v>
          </cell>
        </row>
        <row r="232">
          <cell r="A232" t="str">
            <v>d224</v>
          </cell>
          <cell r="B232">
            <v>224</v>
          </cell>
          <cell r="C232" t="str">
            <v>수평용 엘보</v>
          </cell>
          <cell r="D232" t="str">
            <v>W 300 x 150</v>
          </cell>
          <cell r="E232" t="str">
            <v>EA</v>
          </cell>
          <cell r="F232">
            <v>16200</v>
          </cell>
          <cell r="G232">
            <v>0.5</v>
          </cell>
        </row>
        <row r="233">
          <cell r="A233" t="str">
            <v>d225</v>
          </cell>
          <cell r="B233">
            <v>225</v>
          </cell>
          <cell r="C233" t="str">
            <v>수직용 엘보</v>
          </cell>
          <cell r="D233" t="str">
            <v>W 200 x 150</v>
          </cell>
          <cell r="E233" t="str">
            <v>EA</v>
          </cell>
          <cell r="F233">
            <v>13500</v>
          </cell>
          <cell r="G233">
            <v>0.5</v>
          </cell>
        </row>
        <row r="234">
          <cell r="A234" t="str">
            <v>d226</v>
          </cell>
          <cell r="B234">
            <v>226</v>
          </cell>
          <cell r="C234" t="str">
            <v>수직용 엘보</v>
          </cell>
          <cell r="D234" t="str">
            <v>W 300 x 150</v>
          </cell>
          <cell r="E234" t="str">
            <v>EA</v>
          </cell>
          <cell r="F234">
            <v>14180</v>
          </cell>
          <cell r="G234">
            <v>0.5</v>
          </cell>
        </row>
        <row r="235">
          <cell r="A235" t="str">
            <v>d232</v>
          </cell>
          <cell r="B235">
            <v>232</v>
          </cell>
        </row>
      </sheetData>
      <sheetData sheetId="2" refreshError="1">
        <row r="3">
          <cell r="A3" t="str">
            <v>t0001</v>
          </cell>
          <cell r="B3">
            <v>1</v>
          </cell>
          <cell r="C3" t="str">
            <v>전선관 지지행거</v>
          </cell>
          <cell r="D3" t="str">
            <v>W:200</v>
          </cell>
          <cell r="E3" t="str">
            <v>개소</v>
          </cell>
          <cell r="F3">
            <v>1</v>
          </cell>
          <cell r="G3">
            <v>1693</v>
          </cell>
          <cell r="H3">
            <v>1693</v>
          </cell>
          <cell r="I3">
            <v>11024</v>
          </cell>
          <cell r="J3">
            <v>11024</v>
          </cell>
        </row>
        <row r="4">
          <cell r="A4" t="str">
            <v>t0002</v>
          </cell>
          <cell r="B4">
            <v>2</v>
          </cell>
          <cell r="C4" t="str">
            <v>전선관 지지행거</v>
          </cell>
          <cell r="D4" t="str">
            <v>W:300</v>
          </cell>
          <cell r="E4" t="str">
            <v>개소</v>
          </cell>
          <cell r="F4">
            <v>1</v>
          </cell>
          <cell r="G4">
            <v>1733</v>
          </cell>
          <cell r="H4">
            <v>1733</v>
          </cell>
          <cell r="I4">
            <v>11024</v>
          </cell>
          <cell r="J4">
            <v>11024</v>
          </cell>
        </row>
        <row r="5">
          <cell r="A5" t="str">
            <v>t0003</v>
          </cell>
          <cell r="B5">
            <v>3</v>
          </cell>
          <cell r="C5" t="str">
            <v>전선관 지지행거</v>
          </cell>
          <cell r="D5" t="str">
            <v>16C</v>
          </cell>
          <cell r="E5" t="str">
            <v>개소</v>
          </cell>
          <cell r="F5">
            <v>1</v>
          </cell>
          <cell r="G5">
            <v>1755</v>
          </cell>
          <cell r="H5">
            <v>1755</v>
          </cell>
          <cell r="I5">
            <v>1101</v>
          </cell>
          <cell r="J5">
            <v>1101</v>
          </cell>
        </row>
        <row r="6">
          <cell r="A6" t="str">
            <v>t0004</v>
          </cell>
          <cell r="B6">
            <v>4</v>
          </cell>
          <cell r="C6" t="str">
            <v>전선관 지지행거</v>
          </cell>
          <cell r="D6" t="str">
            <v>22C</v>
          </cell>
          <cell r="E6" t="str">
            <v>개소</v>
          </cell>
          <cell r="F6">
            <v>1</v>
          </cell>
          <cell r="G6">
            <v>1775</v>
          </cell>
          <cell r="H6">
            <v>1775</v>
          </cell>
          <cell r="I6">
            <v>1101</v>
          </cell>
          <cell r="J6">
            <v>1101</v>
          </cell>
        </row>
        <row r="7">
          <cell r="A7" t="str">
            <v>t0005</v>
          </cell>
          <cell r="B7">
            <v>5</v>
          </cell>
          <cell r="C7" t="str">
            <v>전선관 지지행거</v>
          </cell>
          <cell r="D7" t="str">
            <v>28C</v>
          </cell>
          <cell r="E7" t="str">
            <v>개소</v>
          </cell>
          <cell r="F7">
            <v>1</v>
          </cell>
          <cell r="G7">
            <v>1799</v>
          </cell>
          <cell r="H7">
            <v>1799</v>
          </cell>
          <cell r="I7">
            <v>1101</v>
          </cell>
          <cell r="J7">
            <v>1101</v>
          </cell>
        </row>
        <row r="8">
          <cell r="A8" t="str">
            <v>t0006</v>
          </cell>
          <cell r="B8">
            <v>6</v>
          </cell>
          <cell r="C8" t="str">
            <v>전선관 지지행거</v>
          </cell>
          <cell r="D8" t="str">
            <v>36C</v>
          </cell>
          <cell r="E8" t="str">
            <v>개소</v>
          </cell>
          <cell r="F8">
            <v>1</v>
          </cell>
          <cell r="G8">
            <v>2075</v>
          </cell>
          <cell r="H8">
            <v>2075</v>
          </cell>
          <cell r="I8">
            <v>1101</v>
          </cell>
          <cell r="J8">
            <v>1101</v>
          </cell>
        </row>
        <row r="9">
          <cell r="A9" t="str">
            <v>t0007</v>
          </cell>
          <cell r="B9">
            <v>7</v>
          </cell>
          <cell r="C9" t="str">
            <v>전선관 지지행거</v>
          </cell>
          <cell r="D9" t="str">
            <v>42C</v>
          </cell>
          <cell r="E9" t="str">
            <v>개소</v>
          </cell>
          <cell r="F9">
            <v>1</v>
          </cell>
          <cell r="G9">
            <v>2201</v>
          </cell>
          <cell r="H9">
            <v>2201</v>
          </cell>
          <cell r="I9">
            <v>1101</v>
          </cell>
          <cell r="J9">
            <v>1101</v>
          </cell>
        </row>
        <row r="10">
          <cell r="A10" t="str">
            <v>t0008</v>
          </cell>
          <cell r="B10">
            <v>8</v>
          </cell>
          <cell r="C10" t="str">
            <v>전선관 지지행거</v>
          </cell>
          <cell r="D10" t="str">
            <v>54C</v>
          </cell>
          <cell r="E10" t="str">
            <v>개소</v>
          </cell>
          <cell r="F10">
            <v>1</v>
          </cell>
          <cell r="G10">
            <v>2457</v>
          </cell>
          <cell r="H10">
            <v>2457</v>
          </cell>
          <cell r="I10">
            <v>1101</v>
          </cell>
          <cell r="J10">
            <v>1101</v>
          </cell>
        </row>
        <row r="11">
          <cell r="A11" t="str">
            <v>t0009</v>
          </cell>
          <cell r="B11">
            <v>9</v>
          </cell>
          <cell r="C11" t="str">
            <v xml:space="preserve">녹막이 페이트 </v>
          </cell>
          <cell r="D11" t="str">
            <v>2회</v>
          </cell>
          <cell r="E11" t="str">
            <v>식</v>
          </cell>
          <cell r="F11">
            <v>1</v>
          </cell>
          <cell r="G11">
            <v>591.86800000000005</v>
          </cell>
          <cell r="H11">
            <v>591.86800000000005</v>
          </cell>
          <cell r="I11">
            <v>1787</v>
          </cell>
          <cell r="J11">
            <v>1787</v>
          </cell>
        </row>
        <row r="12">
          <cell r="A12" t="str">
            <v>t0010</v>
          </cell>
          <cell r="B12">
            <v>10</v>
          </cell>
          <cell r="C12" t="str">
            <v>은분도장</v>
          </cell>
          <cell r="D12" t="str">
            <v>2회</v>
          </cell>
          <cell r="E12" t="str">
            <v>식</v>
          </cell>
          <cell r="F12">
            <v>1</v>
          </cell>
          <cell r="G12">
            <v>236.34500000000003</v>
          </cell>
          <cell r="H12">
            <v>236.34500000000003</v>
          </cell>
          <cell r="I12">
            <v>3216</v>
          </cell>
          <cell r="J12">
            <v>3216</v>
          </cell>
        </row>
        <row r="13">
          <cell r="A13" t="str">
            <v>t0011</v>
          </cell>
          <cell r="B13">
            <v>11</v>
          </cell>
          <cell r="C13" t="str">
            <v>철재류 가공 및 조립</v>
          </cell>
          <cell r="D13" t="str">
            <v>현장제작</v>
          </cell>
          <cell r="E13" t="str">
            <v>식</v>
          </cell>
          <cell r="F13">
            <v>1</v>
          </cell>
          <cell r="G13">
            <v>27913</v>
          </cell>
          <cell r="H13">
            <v>27913</v>
          </cell>
          <cell r="I13">
            <v>2176675</v>
          </cell>
          <cell r="J13">
            <v>2176675</v>
          </cell>
        </row>
        <row r="14">
          <cell r="A14" t="str">
            <v>t0012</v>
          </cell>
          <cell r="B14">
            <v>12</v>
          </cell>
          <cell r="C14" t="str">
            <v>콘크리트 기초</v>
          </cell>
          <cell r="D14" t="str">
            <v>무근</v>
          </cell>
          <cell r="E14" t="str">
            <v>식</v>
          </cell>
          <cell r="F14">
            <v>1</v>
          </cell>
          <cell r="G14">
            <v>54876</v>
          </cell>
          <cell r="H14">
            <v>54876</v>
          </cell>
          <cell r="I14">
            <v>196800</v>
          </cell>
          <cell r="J14">
            <v>196800</v>
          </cell>
        </row>
        <row r="15">
          <cell r="A15" t="str">
            <v>t0013</v>
          </cell>
          <cell r="B15">
            <v>13</v>
          </cell>
          <cell r="C15" t="str">
            <v>터파기 데메우기</v>
          </cell>
          <cell r="D15" t="str">
            <v>1M 이하</v>
          </cell>
          <cell r="E15" t="str">
            <v>㎥</v>
          </cell>
          <cell r="F15">
            <v>1</v>
          </cell>
          <cell r="G15">
            <v>0</v>
          </cell>
          <cell r="H15">
            <v>0</v>
          </cell>
          <cell r="I15">
            <v>10483</v>
          </cell>
          <cell r="J15">
            <v>10483</v>
          </cell>
        </row>
        <row r="16">
          <cell r="A16" t="str">
            <v>t0014</v>
          </cell>
          <cell r="B16">
            <v>14</v>
          </cell>
          <cell r="C16" t="str">
            <v>동력배관 지지가대</v>
          </cell>
          <cell r="D16" t="str">
            <v>ㄷ앵글</v>
          </cell>
          <cell r="E16" t="str">
            <v>㎥</v>
          </cell>
          <cell r="F16">
            <v>1</v>
          </cell>
          <cell r="G16">
            <v>7188.4515000000001</v>
          </cell>
          <cell r="H16">
            <v>7188.4515000000001</v>
          </cell>
          <cell r="I16">
            <v>166035.663</v>
          </cell>
          <cell r="J16">
            <v>166035.663</v>
          </cell>
        </row>
        <row r="17">
          <cell r="A17" t="str">
            <v>t0015</v>
          </cell>
          <cell r="B17">
            <v>15</v>
          </cell>
          <cell r="C17" t="str">
            <v>전등 전열 분전반</v>
          </cell>
          <cell r="D17" t="str">
            <v>L-1</v>
          </cell>
          <cell r="E17" t="str">
            <v>식</v>
          </cell>
          <cell r="F17">
            <v>1</v>
          </cell>
          <cell r="G17">
            <v>167121</v>
          </cell>
          <cell r="H17">
            <v>167121</v>
          </cell>
          <cell r="I17">
            <v>244058</v>
          </cell>
          <cell r="J17">
            <v>244058</v>
          </cell>
        </row>
        <row r="18">
          <cell r="A18" t="str">
            <v>t0016</v>
          </cell>
          <cell r="B18">
            <v>16</v>
          </cell>
          <cell r="C18" t="str">
            <v>전등 전열 분전반</v>
          </cell>
          <cell r="D18" t="str">
            <v>L-2</v>
          </cell>
          <cell r="E18" t="str">
            <v>식</v>
          </cell>
          <cell r="F18">
            <v>1</v>
          </cell>
          <cell r="G18">
            <v>209376</v>
          </cell>
          <cell r="H18">
            <v>209376</v>
          </cell>
          <cell r="I18">
            <v>213125</v>
          </cell>
          <cell r="J18">
            <v>213125</v>
          </cell>
        </row>
        <row r="19">
          <cell r="A19" t="str">
            <v>t0017</v>
          </cell>
          <cell r="B19">
            <v>17</v>
          </cell>
          <cell r="C19" t="str">
            <v>보안용 접지공사</v>
          </cell>
          <cell r="D19" t="str">
            <v>100Ω이하</v>
          </cell>
          <cell r="E19" t="str">
            <v>식</v>
          </cell>
          <cell r="F19">
            <v>1</v>
          </cell>
          <cell r="G19">
            <v>773105</v>
          </cell>
          <cell r="H19">
            <v>773105</v>
          </cell>
          <cell r="I19">
            <v>130426.31999999999</v>
          </cell>
          <cell r="J19">
            <v>130426.31999999999</v>
          </cell>
        </row>
        <row r="20">
          <cell r="A20" t="str">
            <v>t0018</v>
          </cell>
          <cell r="B20">
            <v>18</v>
          </cell>
          <cell r="C20" t="str">
            <v>덕트 지지행거</v>
          </cell>
          <cell r="D20" t="str">
            <v>W : 200</v>
          </cell>
          <cell r="E20" t="str">
            <v>개소</v>
          </cell>
          <cell r="F20">
            <v>1</v>
          </cell>
          <cell r="G20">
            <v>3296</v>
          </cell>
          <cell r="H20">
            <v>3296</v>
          </cell>
          <cell r="I20">
            <v>8508</v>
          </cell>
          <cell r="J20">
            <v>8508</v>
          </cell>
        </row>
        <row r="21">
          <cell r="A21" t="str">
            <v>t0019</v>
          </cell>
          <cell r="B21">
            <v>19</v>
          </cell>
          <cell r="C21" t="str">
            <v>덕트 지지행거</v>
          </cell>
          <cell r="D21" t="str">
            <v>W : 300</v>
          </cell>
          <cell r="E21" t="str">
            <v>개소</v>
          </cell>
          <cell r="F21">
            <v>1</v>
          </cell>
          <cell r="G21">
            <v>3566</v>
          </cell>
          <cell r="H21">
            <v>3566</v>
          </cell>
          <cell r="I21">
            <v>8508</v>
          </cell>
          <cell r="J21">
            <v>8508</v>
          </cell>
        </row>
        <row r="22">
          <cell r="A22" t="str">
            <v>t0020</v>
          </cell>
          <cell r="B22">
            <v>20</v>
          </cell>
          <cell r="C22" t="str">
            <v>냉방기 분전반</v>
          </cell>
          <cell r="D22" t="str">
            <v>M - 50A(노출)</v>
          </cell>
          <cell r="E22" t="str">
            <v>면</v>
          </cell>
          <cell r="F22">
            <v>1</v>
          </cell>
          <cell r="G22">
            <v>55680</v>
          </cell>
          <cell r="H22">
            <v>55680</v>
          </cell>
          <cell r="I22">
            <v>13827</v>
          </cell>
          <cell r="J22">
            <v>13827</v>
          </cell>
        </row>
        <row r="23">
          <cell r="A23" t="str">
            <v>t0021</v>
          </cell>
          <cell r="B23">
            <v>21</v>
          </cell>
          <cell r="C23" t="str">
            <v>동력 분전반</v>
          </cell>
          <cell r="D23" t="str">
            <v>P - 1</v>
          </cell>
          <cell r="E23" t="str">
            <v>면</v>
          </cell>
          <cell r="F23">
            <v>1</v>
          </cell>
          <cell r="G23">
            <v>524487</v>
          </cell>
          <cell r="H23">
            <v>524487</v>
          </cell>
          <cell r="I23">
            <v>881611</v>
          </cell>
          <cell r="J23">
            <v>881611</v>
          </cell>
        </row>
        <row r="24">
          <cell r="A24" t="str">
            <v>t0022</v>
          </cell>
          <cell r="B24">
            <v>22</v>
          </cell>
          <cell r="C24" t="str">
            <v>노 무 비</v>
          </cell>
          <cell r="D24" t="str">
            <v>통신기사 1급</v>
          </cell>
          <cell r="E24" t="str">
            <v>인</v>
          </cell>
          <cell r="F24">
            <v>89527</v>
          </cell>
        </row>
        <row r="25">
          <cell r="A25" t="str">
            <v>t0023</v>
          </cell>
          <cell r="B25">
            <v>25</v>
          </cell>
          <cell r="C25" t="str">
            <v>노 무 비</v>
          </cell>
          <cell r="D25" t="str">
            <v>통신기사 2급</v>
          </cell>
          <cell r="E25" t="str">
            <v>인</v>
          </cell>
          <cell r="F25">
            <v>78395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원가(건축)"/>
      <sheetName val="할증(단가)"/>
      <sheetName val="(1)촐괄집계표"/>
      <sheetName val="(2)우편공종집계표"/>
      <sheetName val="(2)운송교환공종집계표"/>
      <sheetName val="(3)연결통로공종집계표"/>
      <sheetName val="(4)부대공사공종집계표"/>
      <sheetName val="(5)토목공사공종집계표"/>
      <sheetName val="1.우편집중내역서"/>
      <sheetName val="2.운송교환내역서"/>
      <sheetName val="3.연결통로내역서"/>
      <sheetName val="4.부대공사내역서"/>
      <sheetName val="5.토목공사내역서"/>
      <sheetName val="(              )"/>
      <sheetName val="입찰표지(A4)"/>
      <sheetName val="부대입찰간지(A4세로)"/>
      <sheetName val="하도급사항(A4) (2)"/>
      <sheetName val="부대입찰확약서(A4)"/>
      <sheetName val="간지표지(A4가로)"/>
      <sheetName val="간지표지(A4세로)"/>
      <sheetName val="관급자재금액(VAT포함)"/>
      <sheetName val="(       철     콘       )"/>
      <sheetName val="철콘부대원가대비표"/>
      <sheetName val="철콘부대(도급)원가"/>
      <sheetName val="철콘(도급)내역서"/>
      <sheetName val="철콘부대(하도급)원가"/>
      <sheetName val="철콘(하도급)내역서"/>
      <sheetName val="(         철골          )"/>
      <sheetName val="철골부대원가대비표"/>
      <sheetName val="철골부대(도급)원가"/>
      <sheetName val="철골(도급)내역서"/>
      <sheetName val="철골부대(하도급)원가 "/>
      <sheetName val="철골(하도급)내역서"/>
      <sheetName val="AP1"/>
      <sheetName val="EMST10"/>
      <sheetName val="표지-공사실행"/>
      <sheetName val="2.기구조직도"/>
      <sheetName val="개략견적HISTORY"/>
      <sheetName val="1_공사개요"/>
      <sheetName val="실행조건(건축)"/>
      <sheetName val="실행기준(기계)"/>
      <sheetName val="실행기준(전기)"/>
      <sheetName val="실행예산변경총괄표(적용안함)"/>
      <sheetName val="03차 견적실행총괄표"/>
      <sheetName val="대비표"/>
      <sheetName val="집계표"/>
      <sheetName val="---"/>
      <sheetName val="아파트 "/>
      <sheetName val="감액대비표"/>
      <sheetName val="공종별감액대비표"/>
      <sheetName val="개략공사비집계표"/>
      <sheetName val="실행검토의견서"/>
      <sheetName val="직원"/>
      <sheetName val="개략견적대비실행분석"/>
      <sheetName val="발주율분석"/>
      <sheetName val="조정항목"/>
      <sheetName val="danga"/>
      <sheetName val="ilch"/>
      <sheetName val="을"/>
      <sheetName val="WORK"/>
      <sheetName val="DATA"/>
      <sheetName val="단가대비"/>
      <sheetName val="9811"/>
      <sheetName val="손익분석"/>
      <sheetName val="실행내역"/>
      <sheetName val="직노"/>
      <sheetName val="내역"/>
      <sheetName val="표준건축비"/>
      <sheetName val="공통가설"/>
      <sheetName val="Y-WORK"/>
      <sheetName val="목록"/>
      <sheetName val="금액"/>
      <sheetName val="조경"/>
      <sheetName val="1-1"/>
      <sheetName val="단가표"/>
      <sheetName val="c_balju"/>
      <sheetName val="내역서 "/>
      <sheetName val="단면가정"/>
      <sheetName val="총괄"/>
      <sheetName val="CODE"/>
      <sheetName val="기둥(원형)"/>
      <sheetName val="직공비"/>
      <sheetName val="일반물자(한국통신)"/>
      <sheetName val="정부노임단가"/>
      <sheetName val="LEGEND"/>
      <sheetName val="인테리어내역"/>
      <sheetName val="11.자재단가"/>
      <sheetName val="견적대비 견적서"/>
      <sheetName val="일위대가목록"/>
      <sheetName val="2F 회의실견적(5_14 일대)"/>
      <sheetName val="I一般比"/>
      <sheetName val="전체"/>
      <sheetName val="문학간접"/>
      <sheetName val="토공(우물통,기타) "/>
      <sheetName val="현장관리비"/>
      <sheetName val="공내역서"/>
      <sheetName val="일위대가시트"/>
      <sheetName val="Sheet3"/>
      <sheetName val="주경기-오배수"/>
      <sheetName val="2000년1차"/>
      <sheetName val="9509"/>
      <sheetName val="설비내역서"/>
      <sheetName val="건축내역서"/>
      <sheetName val="전기내역서"/>
      <sheetName val="기초일위"/>
      <sheetName val="시설일위"/>
      <sheetName val="조명일위"/>
      <sheetName val="N賃率-職"/>
      <sheetName val="금액내역서"/>
      <sheetName val="경산"/>
      <sheetName val="노무비"/>
      <sheetName val="남양시작동자105노65기1.3화1.2"/>
      <sheetName val="코드"/>
      <sheetName val="ITEM"/>
      <sheetName val="부대tu"/>
      <sheetName val="내역서"/>
      <sheetName val="대전우편"/>
      <sheetName val="#REF"/>
      <sheetName val="단가산출1"/>
      <sheetName val="단가산출2"/>
      <sheetName val="교각계산"/>
      <sheetName val="o현장경비"/>
      <sheetName val="산출내역서집계표"/>
      <sheetName val="wall"/>
      <sheetName val="식생블럭단위수량"/>
      <sheetName val="관급"/>
      <sheetName val="청주(철골발주의뢰서)"/>
      <sheetName val="노임단가"/>
      <sheetName val="BEND LOSS"/>
      <sheetName val="09년부서별원가"/>
      <sheetName val="사급자재"/>
      <sheetName val="guard(mac)"/>
      <sheetName val="BASIC (2)"/>
      <sheetName val="전체내역서"/>
      <sheetName val="건축집계"/>
      <sheetName val="자료"/>
      <sheetName val="날개벽(시점좌측)"/>
      <sheetName val="설계조건"/>
      <sheetName val="적용률"/>
      <sheetName val="Breakdown"/>
      <sheetName val="UnitRate"/>
      <sheetName val="대비"/>
      <sheetName val="옥외"/>
      <sheetName val="전기"/>
      <sheetName val="개요"/>
      <sheetName val="방송일위대가"/>
      <sheetName val="미드수량"/>
      <sheetName val="부하계산서"/>
      <sheetName val="LOAD-46"/>
      <sheetName val="원가"/>
      <sheetName val="간선계산"/>
      <sheetName val="데리네이타현황"/>
      <sheetName val="Y_WORK"/>
      <sheetName val="Macro(전선)"/>
      <sheetName val="천마갑지"/>
      <sheetName val="DATE"/>
      <sheetName val="토목내역"/>
      <sheetName val="2000년하반기"/>
      <sheetName val="제품"/>
      <sheetName val="esc"/>
      <sheetName val="설직재-1"/>
      <sheetName val="제직재"/>
      <sheetName val="표지"/>
      <sheetName val="재료집계"/>
      <sheetName val="SUB일위대가"/>
      <sheetName val="전압강하계산"/>
      <sheetName val="관음목장(제출용)자105인97.5"/>
      <sheetName val="COST"/>
      <sheetName val="송라터널총괄"/>
      <sheetName val="단가"/>
      <sheetName val="TEST1"/>
      <sheetName val="COPING"/>
      <sheetName val="Project Brief"/>
      <sheetName val="ITB COST"/>
      <sheetName val="Miser-P"/>
      <sheetName val="교각1"/>
      <sheetName val="SLAB&quot;1&quot;"/>
      <sheetName val="명세서"/>
      <sheetName val="연부97-1"/>
      <sheetName val="갑지1"/>
      <sheetName val="관기성공.내"/>
      <sheetName val="토목"/>
      <sheetName val="중기조종사 단위단가"/>
      <sheetName val="역T형"/>
      <sheetName val="3.하중산정4.지지력"/>
      <sheetName val="토공"/>
      <sheetName val="CIVIL"/>
      <sheetName val="골조시행"/>
      <sheetName val="VXXXXXXX"/>
      <sheetName val="Sheet4"/>
      <sheetName val="갑지(추정)"/>
      <sheetName val="206 무장,정비 장비용량 산출"/>
      <sheetName val="토목주소"/>
      <sheetName val="프랜트면허"/>
      <sheetName val="E총15"/>
      <sheetName val="기계"/>
      <sheetName val="위생기구 금액"/>
      <sheetName val="건식PD설치현황표"/>
      <sheetName val="건설기계"/>
      <sheetName val="단가산출"/>
      <sheetName val="일위대가"/>
      <sheetName val="일반전기"/>
      <sheetName val="도급,하도급 예정금액"/>
      <sheetName val="GAEYO"/>
      <sheetName val="공통가설공사"/>
      <sheetName val="마산방향철근집계"/>
      <sheetName val="진주방향"/>
      <sheetName val="마산방향"/>
      <sheetName val="지수"/>
      <sheetName val="터파기및재료"/>
      <sheetName val="(A)내역서"/>
      <sheetName val="DATA1"/>
      <sheetName val="단가입력1"/>
      <sheetName val="1_우편집중내역서"/>
      <sheetName val="납부서"/>
      <sheetName val="내역서01"/>
      <sheetName val="노임"/>
      <sheetName val="물가자료"/>
      <sheetName val="공통대가"/>
      <sheetName val="본부별매출"/>
      <sheetName val="단가조사서"/>
      <sheetName val="매입세"/>
      <sheetName val="암거단위-1련"/>
      <sheetName val="전기일위대가"/>
      <sheetName val="부표총괄"/>
      <sheetName val="CAT_5"/>
      <sheetName val="gyun-가스"/>
      <sheetName val="우,오수"/>
      <sheetName val="Front"/>
      <sheetName val="형강류 단가 CODE"/>
      <sheetName val="Sheet5"/>
      <sheetName val="횡배수관토공수량"/>
      <sheetName val="인건비"/>
      <sheetName val="APT"/>
      <sheetName val="전차선로 물량표"/>
      <sheetName val="Sheet10"/>
      <sheetName val="기존단가 (2)"/>
      <sheetName val="정보매체A동"/>
      <sheetName val="SILICATE"/>
      <sheetName val="견적"/>
      <sheetName val="간접비내역-1"/>
      <sheetName val="BSD (2)"/>
      <sheetName val="도급잔고내역"/>
      <sheetName val="공틀공사"/>
      <sheetName val="3) 클레임 반영시"/>
      <sheetName val="목차"/>
      <sheetName val="대공종"/>
      <sheetName val="공정코드"/>
      <sheetName val="맨홀수량집계"/>
      <sheetName val="노무비단가"/>
      <sheetName val="정렬"/>
      <sheetName val="현장경비"/>
      <sheetName val="공사비"/>
      <sheetName val="input"/>
      <sheetName val="CPM챠트"/>
      <sheetName val="도급"/>
      <sheetName val="SULKEA"/>
      <sheetName val="2_운송교환내역서"/>
      <sheetName val="3_연결통로내역서"/>
      <sheetName val="4_부대공사내역서"/>
      <sheetName val="5_토목공사내역서"/>
      <sheetName val="(______________)"/>
      <sheetName val="하도급사항(A4)_(2)"/>
      <sheetName val="(_______철_____콘_______)"/>
      <sheetName val="(_________철골__________)"/>
      <sheetName val="철골부대(하도급)원가_"/>
      <sheetName val="토사(PE)"/>
      <sheetName val="교사기준면적(초등)"/>
      <sheetName val="평가데이터"/>
      <sheetName val="청천내"/>
      <sheetName val="데이타"/>
      <sheetName val="을지"/>
      <sheetName val="1995년 섹터별 매출"/>
      <sheetName val="O＆P"/>
      <sheetName val="장기차입금"/>
      <sheetName val="결재판(삭제하지말아주세요)"/>
      <sheetName val="입찰내역 발주처 양식"/>
      <sheetName val="내역서을지"/>
      <sheetName val="열린교실"/>
      <sheetName val="COVER"/>
      <sheetName val="중기일위대가"/>
      <sheetName val="투찰가"/>
      <sheetName val="AILC004"/>
      <sheetName val="Proposal"/>
      <sheetName val="인사자료총집계"/>
      <sheetName val="6호기"/>
      <sheetName val="조견표"/>
      <sheetName val="기계경비(시간당)"/>
      <sheetName val="램머"/>
      <sheetName val="제조부문배부"/>
      <sheetName val="실행"/>
      <sheetName val="설계명세서"/>
      <sheetName val="A"/>
      <sheetName val="D"/>
      <sheetName val="단양 00 아파트-세부내역"/>
      <sheetName val="EUPDAT2"/>
      <sheetName val="지급자재"/>
      <sheetName val="소일위대가코드표"/>
      <sheetName val="PBS"/>
      <sheetName val="TOT"/>
      <sheetName val="1월"/>
      <sheetName val="CAL"/>
      <sheetName val="plan&amp;section of foundation"/>
      <sheetName val="pile bearing capa &amp; arrenge"/>
      <sheetName val="design load"/>
      <sheetName val="working load at the btm ft."/>
      <sheetName val="stability check"/>
      <sheetName val="design criteria"/>
      <sheetName val="모래운반"/>
      <sheetName val="물량내역"/>
      <sheetName val="적점"/>
      <sheetName val="30개월기준대비표 아랍택)"/>
      <sheetName val="Sheet1"/>
      <sheetName val="PROJECT BRIEF(EX.NEW)"/>
      <sheetName val="내역서 (2)"/>
      <sheetName val="실행철강하도"/>
      <sheetName val="단위중량"/>
    </sheetNames>
    <sheetDataSet>
      <sheetData sheetId="0"/>
      <sheetData sheetId="1"/>
      <sheetData sheetId="2"/>
      <sheetData sheetId="3"/>
      <sheetData sheetId="4"/>
      <sheetData sheetId="5"/>
      <sheetData sheetId="6"/>
      <sheetData sheetId="7"/>
      <sheetData sheetId="8" refreshError="1">
        <row r="3">
          <cell r="A3" t="str">
            <v>대전우편집중국및운송교환센터 신축공사</v>
          </cell>
        </row>
        <row r="4">
          <cell r="A4" t="str">
            <v>01 우편집중국공사</v>
          </cell>
        </row>
        <row r="5">
          <cell r="A5" t="str">
            <v>02 운송교환센터</v>
          </cell>
        </row>
        <row r="6">
          <cell r="A6" t="str">
            <v>03 연결통로공사</v>
          </cell>
        </row>
        <row r="7">
          <cell r="A7" t="str">
            <v>04 부대 공 사</v>
          </cell>
        </row>
        <row r="8">
          <cell r="A8" t="str">
            <v>05 토목 공 사</v>
          </cell>
        </row>
        <row r="18">
          <cell r="A18" t="str">
            <v xml:space="preserve">  [ 합               계 ]</v>
          </cell>
        </row>
        <row r="19">
          <cell r="A19" t="str">
            <v>01 공통 가설 공 사</v>
          </cell>
          <cell r="C19" t="str">
            <v>식</v>
          </cell>
          <cell r="D19">
            <v>1</v>
          </cell>
        </row>
        <row r="20">
          <cell r="A20" t="str">
            <v>02 가 설 공 사</v>
          </cell>
          <cell r="C20" t="str">
            <v>식</v>
          </cell>
          <cell r="D20">
            <v>1</v>
          </cell>
        </row>
        <row r="21">
          <cell r="A21" t="str">
            <v>03 토 공 사</v>
          </cell>
          <cell r="C21" t="str">
            <v>식</v>
          </cell>
          <cell r="D21">
            <v>1</v>
          </cell>
        </row>
        <row r="22">
          <cell r="A22" t="str">
            <v>04 철근콘크리트공사</v>
          </cell>
          <cell r="C22" t="str">
            <v>식</v>
          </cell>
          <cell r="D22">
            <v>1</v>
          </cell>
        </row>
        <row r="23">
          <cell r="A23" t="str">
            <v>05 철 골 공 사</v>
          </cell>
          <cell r="C23" t="str">
            <v>식</v>
          </cell>
          <cell r="D23">
            <v>1</v>
          </cell>
        </row>
        <row r="24">
          <cell r="A24" t="str">
            <v>06 조 적 공 사</v>
          </cell>
          <cell r="C24" t="str">
            <v>식</v>
          </cell>
          <cell r="D24">
            <v>1</v>
          </cell>
        </row>
        <row r="25">
          <cell r="A25" t="str">
            <v>07 방 수 공 사</v>
          </cell>
          <cell r="C25" t="str">
            <v>식</v>
          </cell>
          <cell r="D25">
            <v>1</v>
          </cell>
        </row>
        <row r="26">
          <cell r="A26" t="str">
            <v>08 타 일 공 사</v>
          </cell>
          <cell r="C26" t="str">
            <v>식</v>
          </cell>
          <cell r="D26">
            <v>1</v>
          </cell>
        </row>
        <row r="27">
          <cell r="A27" t="str">
            <v>09 석 공 사</v>
          </cell>
          <cell r="C27" t="str">
            <v>식</v>
          </cell>
          <cell r="D27">
            <v>1</v>
          </cell>
        </row>
        <row r="28">
          <cell r="A28" t="str">
            <v>10 목 공 사</v>
          </cell>
          <cell r="C28" t="str">
            <v>식</v>
          </cell>
          <cell r="D28">
            <v>1</v>
          </cell>
        </row>
        <row r="29">
          <cell r="A29" t="str">
            <v>11 금 속 공 사</v>
          </cell>
          <cell r="C29" t="str">
            <v>식</v>
          </cell>
          <cell r="D29">
            <v>1</v>
          </cell>
        </row>
        <row r="30">
          <cell r="A30" t="str">
            <v>12 미 장 공 사</v>
          </cell>
          <cell r="B30" t="str">
            <v>대소변겸용</v>
          </cell>
          <cell r="C30" t="str">
            <v>식</v>
          </cell>
          <cell r="D30">
            <v>1</v>
          </cell>
        </row>
        <row r="31">
          <cell r="A31" t="str">
            <v>13 창 호  공 사</v>
          </cell>
          <cell r="C31" t="str">
            <v>식</v>
          </cell>
          <cell r="D31">
            <v>1</v>
          </cell>
        </row>
        <row r="32">
          <cell r="A32" t="str">
            <v>14 유 리 공 사</v>
          </cell>
          <cell r="C32" t="str">
            <v>식</v>
          </cell>
          <cell r="D32">
            <v>1</v>
          </cell>
        </row>
        <row r="33">
          <cell r="A33" t="str">
            <v>15 도 장 공 사</v>
          </cell>
          <cell r="C33" t="str">
            <v>식</v>
          </cell>
          <cell r="D33">
            <v>1</v>
          </cell>
        </row>
        <row r="34">
          <cell r="A34" t="str">
            <v>16 수 장 공 사</v>
          </cell>
          <cell r="C34" t="str">
            <v>식</v>
          </cell>
          <cell r="D34">
            <v>1</v>
          </cell>
        </row>
        <row r="35">
          <cell r="A35" t="str">
            <v>17 지붕 및 홈통공사</v>
          </cell>
          <cell r="C35" t="str">
            <v>식</v>
          </cell>
          <cell r="D35">
            <v>1</v>
          </cell>
        </row>
        <row r="36">
          <cell r="A36" t="str">
            <v>18 자재비 및 운반공사</v>
          </cell>
          <cell r="C36" t="str">
            <v>식</v>
          </cell>
          <cell r="D36">
            <v>1</v>
          </cell>
        </row>
        <row r="37">
          <cell r="A37" t="str">
            <v xml:space="preserve">   [합             계]</v>
          </cell>
        </row>
        <row r="38">
          <cell r="A38" t="str">
            <v>93 관  급  자  재</v>
          </cell>
        </row>
        <row r="51">
          <cell r="A51" t="str">
            <v>01 공통 가설 공 사</v>
          </cell>
        </row>
        <row r="52">
          <cell r="A52" t="str">
            <v>조립식품질시험실</v>
          </cell>
          <cell r="B52" t="str">
            <v>24 개월</v>
          </cell>
          <cell r="C52" t="str">
            <v>M2</v>
          </cell>
          <cell r="D52" t="str">
            <v>120</v>
          </cell>
        </row>
        <row r="53">
          <cell r="A53" t="str">
            <v>조립식가설사무소</v>
          </cell>
          <cell r="B53" t="str">
            <v>24 개월</v>
          </cell>
          <cell r="C53" t="str">
            <v>M2</v>
          </cell>
          <cell r="D53" t="str">
            <v>195</v>
          </cell>
        </row>
        <row r="54">
          <cell r="A54" t="str">
            <v>조립식시멘트창고</v>
          </cell>
          <cell r="B54" t="str">
            <v>24 개월</v>
          </cell>
          <cell r="C54" t="str">
            <v>M2</v>
          </cell>
          <cell r="D54" t="str">
            <v>263</v>
          </cell>
        </row>
        <row r="55">
          <cell r="A55" t="str">
            <v>조립식 가설 창고</v>
          </cell>
          <cell r="B55" t="str">
            <v>24 개월</v>
          </cell>
          <cell r="C55" t="str">
            <v>M2</v>
          </cell>
          <cell r="D55" t="str">
            <v>60</v>
          </cell>
        </row>
        <row r="56">
          <cell r="A56" t="str">
            <v>조립식 작업 헛간</v>
          </cell>
          <cell r="B56" t="str">
            <v>1년이상</v>
          </cell>
          <cell r="C56" t="str">
            <v>M2</v>
          </cell>
          <cell r="D56" t="str">
            <v>120</v>
          </cell>
        </row>
        <row r="57">
          <cell r="A57" t="str">
            <v>가설울타리</v>
          </cell>
          <cell r="B57" t="str">
            <v>24개월</v>
          </cell>
          <cell r="C57" t="str">
            <v>M</v>
          </cell>
          <cell r="D57" t="str">
            <v>436</v>
          </cell>
        </row>
        <row r="58">
          <cell r="A58" t="str">
            <v>세  륜  장</v>
          </cell>
          <cell r="B58" t="str">
            <v>3 * 6 M</v>
          </cell>
          <cell r="C58" t="str">
            <v>식</v>
          </cell>
          <cell r="D58" t="str">
            <v>1</v>
          </cell>
        </row>
        <row r="59">
          <cell r="A59" t="str">
            <v>전  력</v>
          </cell>
          <cell r="C59" t="str">
            <v>KWH</v>
          </cell>
          <cell r="D59" t="str">
            <v>22248</v>
          </cell>
        </row>
        <row r="60">
          <cell r="A60" t="str">
            <v>투시도</v>
          </cell>
          <cell r="C60" t="str">
            <v>EA</v>
          </cell>
          <cell r="D60" t="str">
            <v>1</v>
          </cell>
        </row>
        <row r="61">
          <cell r="A61" t="str">
            <v>준공표시판</v>
          </cell>
          <cell r="C61" t="str">
            <v>EA</v>
          </cell>
          <cell r="D61">
            <v>1</v>
          </cell>
        </row>
        <row r="62">
          <cell r="A62" t="str">
            <v>완전이동식화장실</v>
          </cell>
          <cell r="B62" t="str">
            <v>대소변겸용</v>
          </cell>
          <cell r="C62" t="str">
            <v>조</v>
          </cell>
          <cell r="D62" t="str">
            <v>2</v>
          </cell>
        </row>
        <row r="66">
          <cell r="A66" t="str">
            <v xml:space="preserve">   [합               계]</v>
          </cell>
        </row>
        <row r="67">
          <cell r="A67" t="str">
            <v>02 가  설  공  사</v>
          </cell>
        </row>
        <row r="68">
          <cell r="A68" t="str">
            <v>규 준 틀  설 치</v>
          </cell>
          <cell r="B68" t="str">
            <v>면  적  당</v>
          </cell>
          <cell r="C68" t="str">
            <v>M2</v>
          </cell>
          <cell r="D68" t="str">
            <v>11934</v>
          </cell>
        </row>
        <row r="69">
          <cell r="A69" t="str">
            <v>이동식강관말비게</v>
          </cell>
          <cell r="B69" t="str">
            <v>6 개월</v>
          </cell>
          <cell r="C69" t="str">
            <v>1대</v>
          </cell>
          <cell r="D69" t="str">
            <v>20</v>
          </cell>
        </row>
        <row r="70">
          <cell r="A70" t="str">
            <v>강 관  동 바 리</v>
          </cell>
          <cell r="B70" t="str">
            <v>3개월H4.2M이하</v>
          </cell>
          <cell r="C70" t="str">
            <v>M2</v>
          </cell>
          <cell r="D70" t="str">
            <v>1064</v>
          </cell>
        </row>
        <row r="71">
          <cell r="A71" t="str">
            <v>강 관  동 바 리</v>
          </cell>
          <cell r="B71" t="str">
            <v>3개월H4.2M이상</v>
          </cell>
          <cell r="C71" t="str">
            <v>M2</v>
          </cell>
          <cell r="D71" t="str">
            <v>11531</v>
          </cell>
        </row>
        <row r="72">
          <cell r="A72" t="str">
            <v>강관 비계 매기</v>
          </cell>
          <cell r="B72" t="str">
            <v>30M이하.12개월</v>
          </cell>
          <cell r="C72" t="str">
            <v>M2</v>
          </cell>
          <cell r="D72" t="str">
            <v>4499</v>
          </cell>
        </row>
        <row r="73">
          <cell r="A73" t="str">
            <v>강관 비계다리</v>
          </cell>
          <cell r="B73" t="str">
            <v>H=30이하.1년</v>
          </cell>
          <cell r="C73" t="str">
            <v>M2</v>
          </cell>
          <cell r="D73" t="str">
            <v>56</v>
          </cell>
        </row>
        <row r="74">
          <cell r="A74" t="str">
            <v>먹   매   김</v>
          </cell>
          <cell r="B74" t="str">
            <v>사  무  소</v>
          </cell>
          <cell r="C74" t="str">
            <v>M2</v>
          </cell>
          <cell r="D74" t="str">
            <v>18826</v>
          </cell>
        </row>
        <row r="75">
          <cell r="A75" t="str">
            <v>콘크리트 보양</v>
          </cell>
          <cell r="B75" t="str">
            <v>살    수</v>
          </cell>
          <cell r="C75" t="str">
            <v>M2</v>
          </cell>
          <cell r="D75" t="str">
            <v>19682</v>
          </cell>
        </row>
        <row r="76">
          <cell r="A76" t="str">
            <v>타일 석재면 보양</v>
          </cell>
          <cell r="B76" t="str">
            <v>바  닥 (톱밥)</v>
          </cell>
          <cell r="C76" t="str">
            <v>M2</v>
          </cell>
          <cell r="D76" t="str">
            <v>882</v>
          </cell>
        </row>
        <row r="77">
          <cell r="A77" t="str">
            <v>현 장 정 리</v>
          </cell>
          <cell r="B77" t="str">
            <v>R.C  조</v>
          </cell>
          <cell r="C77" t="str">
            <v>M2</v>
          </cell>
          <cell r="D77" t="str">
            <v>18826</v>
          </cell>
        </row>
        <row r="82">
          <cell r="A82" t="str">
            <v xml:space="preserve">   [합               계]</v>
          </cell>
        </row>
        <row r="83">
          <cell r="A83" t="str">
            <v>03 토    공    사</v>
          </cell>
        </row>
        <row r="84">
          <cell r="A84" t="str">
            <v>터 파 기  토 사</v>
          </cell>
          <cell r="C84" t="str">
            <v>M3</v>
          </cell>
          <cell r="D84" t="str">
            <v>33829</v>
          </cell>
        </row>
        <row r="85">
          <cell r="A85" t="str">
            <v>되메우기  토사</v>
          </cell>
          <cell r="C85" t="str">
            <v>M3</v>
          </cell>
          <cell r="D85" t="str">
            <v>11113</v>
          </cell>
        </row>
        <row r="86">
          <cell r="A86" t="str">
            <v>잔토처리 15 T D</v>
          </cell>
          <cell r="C86" t="str">
            <v>M3</v>
          </cell>
          <cell r="D86" t="str">
            <v>18089</v>
          </cell>
        </row>
        <row r="87">
          <cell r="A87" t="str">
            <v>잡석깔기 지정</v>
          </cell>
          <cell r="B87" t="str">
            <v>큰달구 다짐</v>
          </cell>
          <cell r="C87" t="str">
            <v>M3</v>
          </cell>
          <cell r="D87" t="str">
            <v>1950</v>
          </cell>
        </row>
        <row r="88">
          <cell r="A88" t="str">
            <v>P.E 필름 깔기</v>
          </cell>
          <cell r="B88" t="str">
            <v>바닥0.03MM*2겹</v>
          </cell>
          <cell r="C88" t="str">
            <v>M2</v>
          </cell>
          <cell r="D88" t="str">
            <v>2797</v>
          </cell>
        </row>
        <row r="89">
          <cell r="A89" t="str">
            <v>건 사  채 우 기</v>
          </cell>
          <cell r="C89" t="str">
            <v>M3</v>
          </cell>
          <cell r="D89" t="str">
            <v>214</v>
          </cell>
        </row>
        <row r="90">
          <cell r="A90" t="str">
            <v>콘크리트 파일</v>
          </cell>
          <cell r="B90" t="str">
            <v>PHC ø400* 3 M</v>
          </cell>
          <cell r="C90" t="str">
            <v>본</v>
          </cell>
          <cell r="D90" t="str">
            <v>327</v>
          </cell>
        </row>
        <row r="91">
          <cell r="A91" t="str">
            <v>콘크리트 파일</v>
          </cell>
          <cell r="B91" t="str">
            <v>PHC ø400* 6 M</v>
          </cell>
          <cell r="C91" t="str">
            <v>본</v>
          </cell>
          <cell r="D91" t="str">
            <v>736</v>
          </cell>
        </row>
        <row r="92">
          <cell r="A92" t="str">
            <v>파일 항타</v>
          </cell>
          <cell r="B92" t="str">
            <v>ø400, L= 2 M</v>
          </cell>
          <cell r="C92" t="str">
            <v>본</v>
          </cell>
          <cell r="D92" t="str">
            <v>327</v>
          </cell>
        </row>
        <row r="93">
          <cell r="A93" t="str">
            <v>파일 항타</v>
          </cell>
          <cell r="B93" t="str">
            <v>ø400, L= 5 M</v>
          </cell>
          <cell r="C93" t="str">
            <v>본</v>
          </cell>
          <cell r="D93" t="str">
            <v>736</v>
          </cell>
        </row>
        <row r="94">
          <cell r="A94" t="str">
            <v>PILE 두부정리</v>
          </cell>
          <cell r="B94" t="str">
            <v>ø400</v>
          </cell>
          <cell r="C94" t="str">
            <v>개소</v>
          </cell>
          <cell r="D94" t="str">
            <v>1063</v>
          </cell>
        </row>
        <row r="98">
          <cell r="A98" t="str">
            <v xml:space="preserve">   [합               계]</v>
          </cell>
        </row>
        <row r="99">
          <cell r="A99" t="str">
            <v>04 철근콘크리트공사</v>
          </cell>
        </row>
        <row r="100">
          <cell r="A100" t="str">
            <v>레  미  콘</v>
          </cell>
          <cell r="B100" t="str">
            <v>40*180*8</v>
          </cell>
          <cell r="C100" t="str">
            <v>M3</v>
          </cell>
          <cell r="D100" t="str">
            <v>1212</v>
          </cell>
        </row>
        <row r="101">
          <cell r="A101" t="str">
            <v>레  미  콘</v>
          </cell>
          <cell r="B101" t="str">
            <v>25*180*12</v>
          </cell>
          <cell r="C101" t="str">
            <v>M3</v>
          </cell>
          <cell r="D101" t="str">
            <v>1001</v>
          </cell>
        </row>
        <row r="102">
          <cell r="A102" t="str">
            <v>레  미  콘</v>
          </cell>
          <cell r="B102" t="str">
            <v>25*240*15</v>
          </cell>
          <cell r="C102" t="str">
            <v>M3</v>
          </cell>
          <cell r="D102" t="str">
            <v>12278</v>
          </cell>
        </row>
        <row r="103">
          <cell r="A103" t="str">
            <v>펌프카붐타설무근</v>
          </cell>
          <cell r="B103" t="str">
            <v>CONC 100M3이상</v>
          </cell>
          <cell r="C103" t="str">
            <v>M3</v>
          </cell>
          <cell r="D103" t="str">
            <v>2170</v>
          </cell>
        </row>
        <row r="104">
          <cell r="A104" t="str">
            <v>펌프카붐타설철근</v>
          </cell>
          <cell r="B104" t="str">
            <v>CONC 100M3이상</v>
          </cell>
          <cell r="C104" t="str">
            <v>M3</v>
          </cell>
          <cell r="D104" t="str">
            <v>12157</v>
          </cell>
        </row>
        <row r="105">
          <cell r="A105" t="str">
            <v>진 동 기  손 료</v>
          </cell>
          <cell r="B105" t="str">
            <v>엔진식 3.5 HP</v>
          </cell>
          <cell r="C105" t="str">
            <v>M3</v>
          </cell>
          <cell r="D105" t="str">
            <v>12157</v>
          </cell>
        </row>
        <row r="106">
          <cell r="A106" t="str">
            <v>철      근</v>
          </cell>
          <cell r="B106" t="str">
            <v>D  10</v>
          </cell>
          <cell r="C106" t="str">
            <v>TON</v>
          </cell>
          <cell r="D106" t="str">
            <v>104.23</v>
          </cell>
        </row>
        <row r="107">
          <cell r="A107" t="str">
            <v>철      근</v>
          </cell>
          <cell r="B107" t="str">
            <v>D  13</v>
          </cell>
          <cell r="C107" t="str">
            <v>TON</v>
          </cell>
          <cell r="D107" t="str">
            <v>647.91</v>
          </cell>
        </row>
        <row r="108">
          <cell r="A108" t="str">
            <v>철      근</v>
          </cell>
          <cell r="B108" t="str">
            <v>HD 16</v>
          </cell>
          <cell r="C108" t="str">
            <v>TON</v>
          </cell>
          <cell r="D108" t="str">
            <v>231.37</v>
          </cell>
        </row>
        <row r="109">
          <cell r="A109" t="str">
            <v>철      근</v>
          </cell>
          <cell r="B109" t="str">
            <v>HD 19</v>
          </cell>
          <cell r="C109" t="str">
            <v>TON</v>
          </cell>
          <cell r="D109" t="str">
            <v>160.47</v>
          </cell>
        </row>
        <row r="110">
          <cell r="A110" t="str">
            <v>철      근</v>
          </cell>
          <cell r="B110" t="str">
            <v>HD 22</v>
          </cell>
          <cell r="C110" t="str">
            <v>TON</v>
          </cell>
          <cell r="D110" t="str">
            <v>70.84</v>
          </cell>
        </row>
        <row r="111">
          <cell r="A111" t="str">
            <v>철      근</v>
          </cell>
          <cell r="B111" t="str">
            <v>HD 25</v>
          </cell>
          <cell r="C111" t="str">
            <v>TON</v>
          </cell>
          <cell r="D111" t="str">
            <v>750.91</v>
          </cell>
        </row>
        <row r="112">
          <cell r="A112" t="str">
            <v>철근 가공 조립</v>
          </cell>
          <cell r="B112" t="str">
            <v>보    통</v>
          </cell>
          <cell r="C112" t="str">
            <v>TON</v>
          </cell>
          <cell r="D112" t="str">
            <v>1908.49</v>
          </cell>
        </row>
        <row r="113">
          <cell r="A113" t="str">
            <v>합 판 거 푸 집</v>
          </cell>
          <cell r="B113" t="str">
            <v>3 회</v>
          </cell>
          <cell r="C113" t="str">
            <v>M2</v>
          </cell>
          <cell r="D113" t="str">
            <v>23765</v>
          </cell>
        </row>
        <row r="114">
          <cell r="A114" t="str">
            <v>합 판 거 푸 집</v>
          </cell>
          <cell r="B114" t="str">
            <v>4 회</v>
          </cell>
          <cell r="C114" t="str">
            <v>M2</v>
          </cell>
          <cell r="D114" t="str">
            <v>15704</v>
          </cell>
        </row>
        <row r="115">
          <cell r="A115" t="str">
            <v>유  로  폼</v>
          </cell>
          <cell r="B115" t="str">
            <v>벽</v>
          </cell>
          <cell r="C115" t="str">
            <v>M2</v>
          </cell>
          <cell r="D115" t="str">
            <v>9281</v>
          </cell>
        </row>
        <row r="116">
          <cell r="A116" t="str">
            <v>데크플레이트설치</v>
          </cell>
          <cell r="B116" t="str">
            <v>T:1.6</v>
          </cell>
          <cell r="C116" t="str">
            <v>M2</v>
          </cell>
          <cell r="D116" t="str">
            <v>701</v>
          </cell>
        </row>
        <row r="117">
          <cell r="A117" t="str">
            <v>스 페 이 샤</v>
          </cell>
          <cell r="B117" t="str">
            <v>슬라브 상부용</v>
          </cell>
          <cell r="C117" t="str">
            <v>EA</v>
          </cell>
          <cell r="D117" t="str">
            <v>16765</v>
          </cell>
        </row>
        <row r="118">
          <cell r="A118" t="str">
            <v>스 페 이 샤</v>
          </cell>
          <cell r="B118" t="str">
            <v>슬라브 하부용</v>
          </cell>
          <cell r="C118" t="str">
            <v>EA</v>
          </cell>
          <cell r="D118" t="str">
            <v>16765</v>
          </cell>
        </row>
        <row r="119">
          <cell r="A119" t="str">
            <v>스 페 이 샤</v>
          </cell>
          <cell r="B119" t="str">
            <v>보,기둥,옹벽</v>
          </cell>
          <cell r="C119" t="str">
            <v>EA</v>
          </cell>
          <cell r="D119" t="str">
            <v>65745</v>
          </cell>
        </row>
        <row r="120">
          <cell r="A120" t="str">
            <v>세 퍼 레 이 터</v>
          </cell>
          <cell r="B120" t="str">
            <v>옹벽용</v>
          </cell>
          <cell r="C120" t="str">
            <v>EA</v>
          </cell>
          <cell r="D120" t="str">
            <v>20807</v>
          </cell>
        </row>
        <row r="130">
          <cell r="A130" t="str">
            <v xml:space="preserve">   [합               계]</v>
          </cell>
        </row>
        <row r="131">
          <cell r="A131" t="str">
            <v>05 철  골  공  사</v>
          </cell>
        </row>
        <row r="132">
          <cell r="A132" t="str">
            <v>[SS 490 A]</v>
          </cell>
        </row>
        <row r="133">
          <cell r="A133" t="str">
            <v>H-800*300*14*26</v>
          </cell>
          <cell r="C133" t="str">
            <v>TON</v>
          </cell>
          <cell r="D133" t="str">
            <v>3.13</v>
          </cell>
        </row>
        <row r="134">
          <cell r="A134" t="str">
            <v>H-700*300*13*24</v>
          </cell>
          <cell r="C134" t="str">
            <v>TON</v>
          </cell>
          <cell r="D134" t="str">
            <v>5.66</v>
          </cell>
        </row>
        <row r="135">
          <cell r="A135" t="str">
            <v>H-692*300*13*20</v>
          </cell>
          <cell r="C135" t="str">
            <v>TON</v>
          </cell>
          <cell r="D135" t="str">
            <v>3.56</v>
          </cell>
        </row>
        <row r="136">
          <cell r="A136" t="str">
            <v>H-612*202*13*23</v>
          </cell>
          <cell r="C136" t="str">
            <v>TON</v>
          </cell>
          <cell r="D136" t="str">
            <v>1.32</v>
          </cell>
        </row>
        <row r="137">
          <cell r="A137" t="str">
            <v>H-600*300*16*28</v>
          </cell>
          <cell r="C137" t="str">
            <v>TON</v>
          </cell>
          <cell r="D137" t="str">
            <v>13.74</v>
          </cell>
        </row>
        <row r="138">
          <cell r="A138" t="str">
            <v>H-588*300*12*20</v>
          </cell>
          <cell r="C138" t="str">
            <v>TON</v>
          </cell>
          <cell r="D138" t="str">
            <v>1.24</v>
          </cell>
        </row>
        <row r="139">
          <cell r="A139" t="str">
            <v>H-400*200*8*13</v>
          </cell>
          <cell r="C139" t="str">
            <v>TON</v>
          </cell>
          <cell r="D139" t="str">
            <v>1.7</v>
          </cell>
        </row>
        <row r="140">
          <cell r="A140" t="str">
            <v>강    판</v>
          </cell>
          <cell r="B140" t="str">
            <v>T:34 MM</v>
          </cell>
          <cell r="C140" t="str">
            <v>TON</v>
          </cell>
          <cell r="D140" t="str">
            <v>11.97</v>
          </cell>
        </row>
        <row r="141">
          <cell r="A141" t="str">
            <v>강    판</v>
          </cell>
          <cell r="B141" t="str">
            <v>T:28 MM</v>
          </cell>
          <cell r="C141" t="str">
            <v>TON</v>
          </cell>
          <cell r="D141" t="str">
            <v>3.14</v>
          </cell>
        </row>
        <row r="142">
          <cell r="A142" t="str">
            <v>강    판</v>
          </cell>
          <cell r="B142" t="str">
            <v>T:22 MM</v>
          </cell>
          <cell r="C142" t="str">
            <v>TON</v>
          </cell>
          <cell r="D142" t="str">
            <v>61.17</v>
          </cell>
        </row>
        <row r="143">
          <cell r="A143" t="str">
            <v>강    판</v>
          </cell>
          <cell r="B143" t="str">
            <v>T:20 MM</v>
          </cell>
          <cell r="C143" t="str">
            <v>TON</v>
          </cell>
          <cell r="D143" t="str">
            <v>13.29</v>
          </cell>
        </row>
        <row r="144">
          <cell r="A144" t="str">
            <v>강    판</v>
          </cell>
          <cell r="B144" t="str">
            <v>T:16 MM</v>
          </cell>
          <cell r="C144" t="str">
            <v>TON</v>
          </cell>
          <cell r="D144" t="str">
            <v>110.11</v>
          </cell>
        </row>
        <row r="145">
          <cell r="A145" t="str">
            <v>강    판</v>
          </cell>
          <cell r="B145" t="str">
            <v>T: 9 MM</v>
          </cell>
          <cell r="C145" t="str">
            <v>TON</v>
          </cell>
          <cell r="D145" t="str">
            <v>1.62</v>
          </cell>
        </row>
        <row r="146">
          <cell r="A146" t="str">
            <v>강    판</v>
          </cell>
          <cell r="B146" t="str">
            <v>T:42 MM</v>
          </cell>
          <cell r="C146" t="str">
            <v>TON</v>
          </cell>
          <cell r="D146" t="str">
            <v>1.53</v>
          </cell>
        </row>
        <row r="147">
          <cell r="A147" t="str">
            <v>강    판</v>
          </cell>
          <cell r="B147" t="str">
            <v>T:35 MM</v>
          </cell>
          <cell r="C147" t="str">
            <v>TON</v>
          </cell>
          <cell r="D147" t="str">
            <v>0.29</v>
          </cell>
        </row>
        <row r="148">
          <cell r="A148" t="str">
            <v>강    판</v>
          </cell>
          <cell r="B148" t="str">
            <v>T:34 MM</v>
          </cell>
          <cell r="C148" t="str">
            <v>TON</v>
          </cell>
          <cell r="D148" t="str">
            <v>5.5</v>
          </cell>
        </row>
        <row r="149">
          <cell r="A149" t="str">
            <v>강    판</v>
          </cell>
          <cell r="B149" t="str">
            <v>T:28 MM</v>
          </cell>
          <cell r="C149" t="str">
            <v>TON</v>
          </cell>
          <cell r="D149" t="str">
            <v>5.18</v>
          </cell>
        </row>
        <row r="150">
          <cell r="A150" t="str">
            <v>강    판</v>
          </cell>
          <cell r="B150" t="str">
            <v>T:26 MM</v>
          </cell>
          <cell r="C150" t="str">
            <v>TON</v>
          </cell>
          <cell r="D150">
            <v>1.26</v>
          </cell>
        </row>
        <row r="151">
          <cell r="A151" t="str">
            <v>강    판</v>
          </cell>
          <cell r="B151" t="str">
            <v>T:24 MM</v>
          </cell>
          <cell r="C151" t="str">
            <v>TON</v>
          </cell>
          <cell r="D151" t="str">
            <v>1.28</v>
          </cell>
        </row>
        <row r="152">
          <cell r="A152" t="str">
            <v>강    판</v>
          </cell>
          <cell r="B152" t="str">
            <v>T:23 MM</v>
          </cell>
          <cell r="C152" t="str">
            <v>TON</v>
          </cell>
          <cell r="D152" t="str">
            <v>0.77</v>
          </cell>
        </row>
        <row r="153">
          <cell r="A153" t="str">
            <v>강    판</v>
          </cell>
          <cell r="B153" t="str">
            <v>T:20 MM</v>
          </cell>
          <cell r="C153" t="str">
            <v>TON</v>
          </cell>
          <cell r="D153" t="str">
            <v>1.52</v>
          </cell>
        </row>
        <row r="154">
          <cell r="A154" t="str">
            <v>강    판</v>
          </cell>
          <cell r="B154" t="str">
            <v>T:17 MM</v>
          </cell>
          <cell r="C154" t="str">
            <v>TON</v>
          </cell>
          <cell r="D154" t="str">
            <v>2.25</v>
          </cell>
        </row>
        <row r="155">
          <cell r="A155" t="str">
            <v>강    판</v>
          </cell>
          <cell r="B155" t="str">
            <v>T:15 MM</v>
          </cell>
          <cell r="C155" t="str">
            <v>TON</v>
          </cell>
          <cell r="D155" t="str">
            <v>0.23</v>
          </cell>
        </row>
        <row r="156">
          <cell r="A156" t="str">
            <v>강    판</v>
          </cell>
          <cell r="B156" t="str">
            <v>T:13 MM</v>
          </cell>
          <cell r="C156" t="str">
            <v>TON</v>
          </cell>
          <cell r="D156" t="str">
            <v>0.34</v>
          </cell>
        </row>
        <row r="157">
          <cell r="A157" t="str">
            <v>강    판</v>
          </cell>
          <cell r="B157" t="str">
            <v>T:10 MM</v>
          </cell>
          <cell r="C157" t="str">
            <v>TON</v>
          </cell>
          <cell r="D157" t="str">
            <v>0.12</v>
          </cell>
        </row>
        <row r="158">
          <cell r="A158" t="str">
            <v>[SS 400 ]</v>
          </cell>
        </row>
        <row r="159">
          <cell r="A159" t="str">
            <v>H-800*300*14*26</v>
          </cell>
          <cell r="C159" t="str">
            <v>TON</v>
          </cell>
          <cell r="D159" t="str">
            <v>18.42</v>
          </cell>
        </row>
        <row r="160">
          <cell r="A160" t="str">
            <v>H-700*300*13*24</v>
          </cell>
          <cell r="C160" t="str">
            <v>TON</v>
          </cell>
          <cell r="D160" t="str">
            <v>54.51</v>
          </cell>
        </row>
        <row r="161">
          <cell r="A161" t="str">
            <v>H-692*300*13*20</v>
          </cell>
          <cell r="C161" t="str">
            <v>TON</v>
          </cell>
          <cell r="D161" t="str">
            <v>21.91</v>
          </cell>
        </row>
        <row r="162">
          <cell r="A162" t="str">
            <v>H-612*202*13*23</v>
          </cell>
          <cell r="C162" t="str">
            <v>TON</v>
          </cell>
          <cell r="D162" t="str">
            <v>28.75</v>
          </cell>
        </row>
        <row r="163">
          <cell r="A163" t="str">
            <v>H-600*200*11*17</v>
          </cell>
          <cell r="C163" t="str">
            <v>TON</v>
          </cell>
          <cell r="D163" t="str">
            <v>202.2</v>
          </cell>
        </row>
        <row r="164">
          <cell r="A164" t="str">
            <v>H-588*300*12*20</v>
          </cell>
          <cell r="C164" t="str">
            <v>TON</v>
          </cell>
          <cell r="D164" t="str">
            <v>23.19</v>
          </cell>
        </row>
        <row r="165">
          <cell r="A165" t="str">
            <v>H-500*200*10*16</v>
          </cell>
          <cell r="C165" t="str">
            <v>TON</v>
          </cell>
          <cell r="D165" t="str">
            <v>2.29</v>
          </cell>
        </row>
        <row r="166">
          <cell r="A166" t="str">
            <v>H-400*200*8*13</v>
          </cell>
          <cell r="C166" t="str">
            <v>TON</v>
          </cell>
          <cell r="D166" t="str">
            <v>7.79</v>
          </cell>
        </row>
        <row r="167">
          <cell r="A167" t="str">
            <v>H-396*199*7*11</v>
          </cell>
          <cell r="C167" t="str">
            <v>TON</v>
          </cell>
          <cell r="D167" t="str">
            <v>111.48</v>
          </cell>
        </row>
        <row r="168">
          <cell r="A168" t="str">
            <v>H-300*150*6.5*9</v>
          </cell>
          <cell r="C168" t="str">
            <v>TON</v>
          </cell>
          <cell r="D168" t="str">
            <v>4.12</v>
          </cell>
        </row>
        <row r="169">
          <cell r="A169" t="str">
            <v>H-250*125*6*9</v>
          </cell>
          <cell r="C169" t="str">
            <v>TON</v>
          </cell>
          <cell r="D169" t="str">
            <v>5.22</v>
          </cell>
        </row>
        <row r="170">
          <cell r="A170" t="str">
            <v>강    판</v>
          </cell>
          <cell r="B170" t="str">
            <v>T:34 MM</v>
          </cell>
          <cell r="C170" t="str">
            <v>TON</v>
          </cell>
          <cell r="D170" t="str">
            <v>134.11</v>
          </cell>
        </row>
        <row r="171">
          <cell r="A171" t="str">
            <v>강    판</v>
          </cell>
          <cell r="B171" t="str">
            <v>T:28 MM</v>
          </cell>
          <cell r="C171" t="str">
            <v>TON</v>
          </cell>
          <cell r="D171" t="str">
            <v>50.23</v>
          </cell>
        </row>
        <row r="172">
          <cell r="A172" t="str">
            <v>강    판</v>
          </cell>
          <cell r="B172" t="str">
            <v>T:20 MM</v>
          </cell>
          <cell r="C172" t="str">
            <v>TON</v>
          </cell>
          <cell r="D172" t="str">
            <v>137.32</v>
          </cell>
        </row>
        <row r="173">
          <cell r="A173" t="str">
            <v>강    판</v>
          </cell>
          <cell r="B173" t="str">
            <v>T:18 MM</v>
          </cell>
          <cell r="C173" t="str">
            <v>TON</v>
          </cell>
          <cell r="D173" t="str">
            <v>7.67</v>
          </cell>
        </row>
        <row r="174">
          <cell r="A174" t="str">
            <v>강    판</v>
          </cell>
          <cell r="B174" t="str">
            <v>T:16 MM</v>
          </cell>
          <cell r="C174" t="str">
            <v>TON</v>
          </cell>
          <cell r="D174" t="str">
            <v>31.56</v>
          </cell>
        </row>
        <row r="175">
          <cell r="A175" t="str">
            <v>강    판</v>
          </cell>
          <cell r="B175" t="str">
            <v>T:25 MM</v>
          </cell>
          <cell r="C175" t="str">
            <v>TON</v>
          </cell>
          <cell r="D175" t="str">
            <v>1</v>
          </cell>
        </row>
        <row r="176">
          <cell r="A176" t="str">
            <v>강    판</v>
          </cell>
          <cell r="B176" t="str">
            <v>T:22 MM</v>
          </cell>
          <cell r="C176" t="str">
            <v>TON</v>
          </cell>
          <cell r="D176" t="str">
            <v>15.58</v>
          </cell>
        </row>
        <row r="177">
          <cell r="A177" t="str">
            <v>강    판</v>
          </cell>
          <cell r="B177" t="str">
            <v>T:20 MM</v>
          </cell>
          <cell r="C177" t="str">
            <v>TON</v>
          </cell>
          <cell r="D177" t="str">
            <v>1.1</v>
          </cell>
        </row>
        <row r="178">
          <cell r="A178" t="str">
            <v>강    판</v>
          </cell>
          <cell r="B178" t="str">
            <v>T:19 MM</v>
          </cell>
          <cell r="C178" t="str">
            <v>TON</v>
          </cell>
          <cell r="D178" t="str">
            <v>15.04</v>
          </cell>
        </row>
        <row r="179">
          <cell r="A179" t="str">
            <v>강    판</v>
          </cell>
          <cell r="B179" t="str">
            <v>T:18 MM</v>
          </cell>
          <cell r="C179" t="str">
            <v>TON</v>
          </cell>
          <cell r="D179" t="str">
            <v>6.64</v>
          </cell>
        </row>
        <row r="180">
          <cell r="A180" t="str">
            <v>강    판</v>
          </cell>
          <cell r="B180" t="str">
            <v>T:16 MM</v>
          </cell>
          <cell r="C180" t="str">
            <v>TON</v>
          </cell>
          <cell r="D180" t="str">
            <v>10.94</v>
          </cell>
        </row>
        <row r="181">
          <cell r="A181" t="str">
            <v>강    판</v>
          </cell>
          <cell r="B181" t="str">
            <v>T:13 MM</v>
          </cell>
          <cell r="C181" t="str">
            <v>TON</v>
          </cell>
          <cell r="D181" t="str">
            <v>1.02</v>
          </cell>
        </row>
        <row r="182">
          <cell r="A182" t="str">
            <v>강    판</v>
          </cell>
          <cell r="B182" t="str">
            <v>T:12 MM</v>
          </cell>
          <cell r="C182" t="str">
            <v>TON</v>
          </cell>
          <cell r="D182" t="str">
            <v>3.23</v>
          </cell>
        </row>
        <row r="183">
          <cell r="A183" t="str">
            <v>강    판</v>
          </cell>
          <cell r="B183" t="str">
            <v>T:11 MM</v>
          </cell>
          <cell r="C183" t="str">
            <v>TON</v>
          </cell>
          <cell r="D183" t="str">
            <v>3.03</v>
          </cell>
        </row>
        <row r="184">
          <cell r="A184" t="str">
            <v>강    판</v>
          </cell>
          <cell r="B184" t="str">
            <v>T:10 MM</v>
          </cell>
          <cell r="C184" t="str">
            <v>TON</v>
          </cell>
          <cell r="D184" t="str">
            <v>0.07</v>
          </cell>
        </row>
        <row r="185">
          <cell r="A185" t="str">
            <v>강    판</v>
          </cell>
          <cell r="B185" t="str">
            <v>T: 9 MM</v>
          </cell>
          <cell r="C185" t="str">
            <v>TON</v>
          </cell>
          <cell r="D185" t="str">
            <v>10.94</v>
          </cell>
        </row>
        <row r="186">
          <cell r="A186" t="str">
            <v>강    판</v>
          </cell>
          <cell r="B186" t="str">
            <v>T: 8 MM</v>
          </cell>
          <cell r="C186" t="str">
            <v>TON</v>
          </cell>
          <cell r="D186" t="str">
            <v>0.28</v>
          </cell>
        </row>
        <row r="187">
          <cell r="A187" t="str">
            <v>강    판</v>
          </cell>
          <cell r="B187" t="str">
            <v>T: 7 MM</v>
          </cell>
          <cell r="C187" t="str">
            <v>TON</v>
          </cell>
          <cell r="D187" t="str">
            <v>2.44</v>
          </cell>
        </row>
        <row r="188">
          <cell r="A188" t="str">
            <v>강    판</v>
          </cell>
          <cell r="B188" t="str">
            <v>T: 6 MM</v>
          </cell>
          <cell r="C188" t="str">
            <v>TON</v>
          </cell>
          <cell r="D188" t="str">
            <v>3.88</v>
          </cell>
        </row>
        <row r="189">
          <cell r="A189" t="str">
            <v>L- 75*75*9</v>
          </cell>
          <cell r="C189" t="str">
            <v>TON</v>
          </cell>
          <cell r="D189" t="str">
            <v>1.4</v>
          </cell>
        </row>
        <row r="190">
          <cell r="A190" t="str">
            <v>L- 75*75*6</v>
          </cell>
          <cell r="C190" t="str">
            <v>TON</v>
          </cell>
          <cell r="D190" t="str">
            <v>3.21</v>
          </cell>
        </row>
        <row r="191">
          <cell r="A191" t="str">
            <v>C- 100*50*20*2</v>
          </cell>
          <cell r="C191" t="str">
            <v>TON</v>
          </cell>
          <cell r="D191" t="str">
            <v>31.8</v>
          </cell>
        </row>
        <row r="192">
          <cell r="A192" t="str">
            <v>고장력 볼트</v>
          </cell>
          <cell r="B192" t="str">
            <v>M20 * 110 MM</v>
          </cell>
          <cell r="C192" t="str">
            <v>EA</v>
          </cell>
          <cell r="D192" t="str">
            <v>11305</v>
          </cell>
        </row>
        <row r="193">
          <cell r="A193" t="str">
            <v>고장력 볼트</v>
          </cell>
          <cell r="B193" t="str">
            <v>M20 * 105 MM</v>
          </cell>
          <cell r="C193" t="str">
            <v>EA</v>
          </cell>
          <cell r="D193" t="str">
            <v>1038</v>
          </cell>
        </row>
        <row r="194">
          <cell r="A194" t="str">
            <v>고장력 볼트</v>
          </cell>
          <cell r="B194" t="str">
            <v>M20 * 100 MM</v>
          </cell>
          <cell r="C194" t="str">
            <v>EA</v>
          </cell>
          <cell r="D194" t="str">
            <v>2224</v>
          </cell>
        </row>
        <row r="195">
          <cell r="A195" t="str">
            <v>고장력 볼트</v>
          </cell>
          <cell r="B195" t="str">
            <v>M20 *  95 MM</v>
          </cell>
          <cell r="C195" t="str">
            <v>EA</v>
          </cell>
          <cell r="D195" t="str">
            <v>3979</v>
          </cell>
        </row>
        <row r="196">
          <cell r="A196" t="str">
            <v>고장력 볼트</v>
          </cell>
          <cell r="B196" t="str">
            <v>M20 *  90 MM</v>
          </cell>
          <cell r="C196" t="str">
            <v>EA</v>
          </cell>
          <cell r="D196" t="str">
            <v>1697</v>
          </cell>
        </row>
        <row r="197">
          <cell r="A197" t="str">
            <v>고장력 볼트</v>
          </cell>
          <cell r="B197" t="str">
            <v>M20 *  85 MM</v>
          </cell>
          <cell r="C197" t="str">
            <v>EA</v>
          </cell>
          <cell r="D197" t="str">
            <v>5463</v>
          </cell>
        </row>
        <row r="198">
          <cell r="A198" t="str">
            <v>고장력 볼트</v>
          </cell>
          <cell r="B198" t="str">
            <v>M20 *  80 MM</v>
          </cell>
          <cell r="C198" t="str">
            <v>EA</v>
          </cell>
          <cell r="D198" t="str">
            <v>247</v>
          </cell>
        </row>
        <row r="199">
          <cell r="A199" t="str">
            <v>고장력 볼트</v>
          </cell>
          <cell r="B199" t="str">
            <v>M20 *  75 MM</v>
          </cell>
          <cell r="C199" t="str">
            <v>EA</v>
          </cell>
          <cell r="D199" t="str">
            <v>515</v>
          </cell>
        </row>
        <row r="200">
          <cell r="A200" t="str">
            <v>고장력 볼트</v>
          </cell>
          <cell r="B200" t="str">
            <v>M20 *  70 MM</v>
          </cell>
          <cell r="C200" t="str">
            <v>EA</v>
          </cell>
          <cell r="D200" t="str">
            <v>3728</v>
          </cell>
        </row>
        <row r="201">
          <cell r="A201" t="str">
            <v>고장력 볼트</v>
          </cell>
          <cell r="B201" t="str">
            <v>M20 *  65 MM</v>
          </cell>
          <cell r="C201" t="str">
            <v>EA</v>
          </cell>
          <cell r="D201" t="str">
            <v>6929</v>
          </cell>
        </row>
        <row r="202">
          <cell r="A202" t="str">
            <v>고장력 볼트</v>
          </cell>
          <cell r="B202" t="str">
            <v>M20 *  60 MM</v>
          </cell>
          <cell r="C202" t="str">
            <v>EA</v>
          </cell>
          <cell r="D202" t="str">
            <v>247</v>
          </cell>
        </row>
        <row r="203">
          <cell r="A203" t="str">
            <v>고장력 볼트</v>
          </cell>
          <cell r="B203" t="str">
            <v>M20 *  55 MM</v>
          </cell>
          <cell r="C203" t="str">
            <v>EA</v>
          </cell>
          <cell r="D203" t="str">
            <v>5152</v>
          </cell>
        </row>
        <row r="204">
          <cell r="A204" t="str">
            <v>고장력 볼트</v>
          </cell>
          <cell r="B204" t="str">
            <v>M20 *  50 MM</v>
          </cell>
          <cell r="C204" t="str">
            <v>EA</v>
          </cell>
          <cell r="D204" t="str">
            <v>30</v>
          </cell>
        </row>
        <row r="205">
          <cell r="A205" t="str">
            <v>고장력 볼트</v>
          </cell>
          <cell r="B205" t="str">
            <v>M16 *  45 MM</v>
          </cell>
          <cell r="C205" t="str">
            <v>EA</v>
          </cell>
          <cell r="D205" t="str">
            <v>1095</v>
          </cell>
        </row>
        <row r="206">
          <cell r="A206" t="str">
            <v>앙 카 볼 트</v>
          </cell>
          <cell r="B206" t="str">
            <v>Φ22*1100MM</v>
          </cell>
          <cell r="C206" t="str">
            <v>EA</v>
          </cell>
          <cell r="D206" t="str">
            <v>289</v>
          </cell>
        </row>
        <row r="207">
          <cell r="A207" t="str">
            <v>스 터 드 볼 트</v>
          </cell>
          <cell r="B207" t="str">
            <v>Φ16*120  MM</v>
          </cell>
          <cell r="C207" t="str">
            <v>EA</v>
          </cell>
          <cell r="D207" t="str">
            <v>8127</v>
          </cell>
        </row>
        <row r="208">
          <cell r="A208" t="str">
            <v>스 터 드 볼 트</v>
          </cell>
          <cell r="B208" t="str">
            <v>Φ19*120  MM</v>
          </cell>
          <cell r="C208" t="str">
            <v>EA</v>
          </cell>
          <cell r="D208" t="str">
            <v>5471</v>
          </cell>
        </row>
        <row r="209">
          <cell r="A209" t="str">
            <v>브레이스</v>
          </cell>
          <cell r="B209" t="str">
            <v>Φ22</v>
          </cell>
          <cell r="C209" t="str">
            <v>M</v>
          </cell>
          <cell r="D209" t="str">
            <v>1313</v>
          </cell>
        </row>
        <row r="210">
          <cell r="A210" t="str">
            <v>턴버클</v>
          </cell>
          <cell r="B210" t="str">
            <v>Φ22</v>
          </cell>
          <cell r="C210" t="str">
            <v>EA</v>
          </cell>
          <cell r="D210" t="str">
            <v>190</v>
          </cell>
        </row>
        <row r="211">
          <cell r="A211" t="str">
            <v>강 판 용 접</v>
          </cell>
          <cell r="B211" t="str">
            <v>T:22 MM</v>
          </cell>
          <cell r="C211" t="str">
            <v>M</v>
          </cell>
          <cell r="D211" t="str">
            <v>743</v>
          </cell>
        </row>
        <row r="212">
          <cell r="A212" t="str">
            <v>강 판 용 접</v>
          </cell>
          <cell r="B212" t="str">
            <v>T:20 MM</v>
          </cell>
          <cell r="C212" t="str">
            <v>M</v>
          </cell>
          <cell r="D212" t="str">
            <v>3081</v>
          </cell>
        </row>
        <row r="213">
          <cell r="A213" t="str">
            <v>강 판 용 접</v>
          </cell>
          <cell r="B213" t="str">
            <v>T:18 MM</v>
          </cell>
          <cell r="C213" t="str">
            <v>M</v>
          </cell>
          <cell r="D213" t="str">
            <v>234</v>
          </cell>
        </row>
        <row r="214">
          <cell r="A214" t="str">
            <v>강 판 용 접</v>
          </cell>
          <cell r="B214" t="str">
            <v>T:16 MM</v>
          </cell>
          <cell r="C214" t="str">
            <v>M</v>
          </cell>
          <cell r="D214" t="str">
            <v>3281</v>
          </cell>
        </row>
        <row r="215">
          <cell r="A215" t="str">
            <v>강 판 용 접</v>
          </cell>
          <cell r="B215" t="str">
            <v>T: 9 MM</v>
          </cell>
          <cell r="C215" t="str">
            <v>M</v>
          </cell>
          <cell r="D215" t="str">
            <v>72</v>
          </cell>
        </row>
        <row r="216">
          <cell r="A216" t="str">
            <v>철골 가공 조립</v>
          </cell>
          <cell r="B216" t="str">
            <v>공    장</v>
          </cell>
          <cell r="C216" t="str">
            <v>TON</v>
          </cell>
          <cell r="D216" t="str">
            <v>1109.07</v>
          </cell>
        </row>
        <row r="217">
          <cell r="A217" t="str">
            <v>철 골  세 우 기</v>
          </cell>
          <cell r="B217" t="str">
            <v>저    층</v>
          </cell>
          <cell r="C217" t="str">
            <v>TON</v>
          </cell>
          <cell r="D217" t="str">
            <v>1109.07</v>
          </cell>
        </row>
        <row r="218">
          <cell r="A218" t="str">
            <v>고장력볼트 조임</v>
          </cell>
          <cell r="B218" t="str">
            <v>30 본/TON</v>
          </cell>
          <cell r="C218" t="str">
            <v>TON</v>
          </cell>
          <cell r="D218" t="str">
            <v>1109.07</v>
          </cell>
        </row>
        <row r="219">
          <cell r="A219" t="str">
            <v>그라우팅 몰탈</v>
          </cell>
          <cell r="B219" t="str">
            <v>주각 몰탈충진</v>
          </cell>
          <cell r="C219" t="str">
            <v>M3</v>
          </cell>
          <cell r="D219" t="str">
            <v>1.91</v>
          </cell>
        </row>
        <row r="220">
          <cell r="A220" t="str">
            <v>조 합  페 인 트</v>
          </cell>
          <cell r="B220" t="str">
            <v>철재면 2 회칠</v>
          </cell>
          <cell r="C220" t="str">
            <v>M2</v>
          </cell>
          <cell r="D220" t="str">
            <v>21063</v>
          </cell>
        </row>
        <row r="221">
          <cell r="A221" t="str">
            <v>방 청  페 인 트</v>
          </cell>
          <cell r="B221" t="str">
            <v>철부 1 회</v>
          </cell>
          <cell r="C221" t="str">
            <v>M2</v>
          </cell>
          <cell r="D221" t="str">
            <v>21063</v>
          </cell>
        </row>
        <row r="222">
          <cell r="A222" t="str">
            <v>트 럭  크 레 인</v>
          </cell>
          <cell r="B222" t="str">
            <v>25 톤</v>
          </cell>
          <cell r="C222" t="str">
            <v>HR</v>
          </cell>
          <cell r="D222" t="str">
            <v>328</v>
          </cell>
        </row>
        <row r="226">
          <cell r="A226" t="str">
            <v xml:space="preserve">   [합               계]</v>
          </cell>
        </row>
        <row r="227">
          <cell r="A227" t="str">
            <v>06 조  적  공  사</v>
          </cell>
        </row>
        <row r="228">
          <cell r="A228" t="str">
            <v>시 멘 트 벽 돌</v>
          </cell>
          <cell r="B228" t="str">
            <v>190*90*57</v>
          </cell>
          <cell r="C228" t="str">
            <v>매</v>
          </cell>
          <cell r="D228" t="str">
            <v>829006</v>
          </cell>
        </row>
        <row r="229">
          <cell r="A229" t="str">
            <v>적벽돌 변색1급</v>
          </cell>
          <cell r="B229" t="str">
            <v>190*90*57</v>
          </cell>
          <cell r="C229" t="str">
            <v>매</v>
          </cell>
          <cell r="D229" t="str">
            <v>3409</v>
          </cell>
        </row>
        <row r="230">
          <cell r="A230" t="str">
            <v>벽돌쌓기 0.5B</v>
          </cell>
          <cell r="B230" t="str">
            <v>만매 이상</v>
          </cell>
          <cell r="C230" t="str">
            <v>천매</v>
          </cell>
          <cell r="D230" t="str">
            <v>72.67</v>
          </cell>
        </row>
        <row r="231">
          <cell r="A231" t="str">
            <v>벽돌쌓기 공간</v>
          </cell>
          <cell r="B231" t="str">
            <v>0.5B 만매이상</v>
          </cell>
          <cell r="C231" t="str">
            <v>천매</v>
          </cell>
          <cell r="D231" t="str">
            <v>42.55</v>
          </cell>
        </row>
        <row r="232">
          <cell r="A232" t="str">
            <v>벽돌쌓기 1.0B</v>
          </cell>
          <cell r="B232" t="str">
            <v>만매 이상</v>
          </cell>
          <cell r="C232" t="str">
            <v>천매</v>
          </cell>
          <cell r="D232">
            <v>674.31</v>
          </cell>
        </row>
        <row r="233">
          <cell r="A233" t="str">
            <v>벽돌치장쌓기0.5B</v>
          </cell>
          <cell r="B233" t="str">
            <v>한면오천매미만</v>
          </cell>
          <cell r="C233" t="str">
            <v>천매</v>
          </cell>
          <cell r="D233" t="str">
            <v>3.31</v>
          </cell>
        </row>
        <row r="234">
          <cell r="A234" t="str">
            <v>베이스판넬</v>
          </cell>
          <cell r="C234" t="str">
            <v>M2</v>
          </cell>
          <cell r="D234">
            <v>599</v>
          </cell>
        </row>
        <row r="235">
          <cell r="A235" t="str">
            <v>블 럭  쌓 기</v>
          </cell>
          <cell r="B235" t="str">
            <v>6"  바름벽</v>
          </cell>
          <cell r="C235" t="str">
            <v>M2</v>
          </cell>
          <cell r="D235" t="str">
            <v>989</v>
          </cell>
        </row>
        <row r="236">
          <cell r="A236" t="str">
            <v>불럭한면치장줄눈</v>
          </cell>
          <cell r="B236" t="str">
            <v>기  본  형</v>
          </cell>
          <cell r="C236" t="str">
            <v>M2</v>
          </cell>
          <cell r="D236" t="str">
            <v>989</v>
          </cell>
        </row>
        <row r="237">
          <cell r="A237" t="str">
            <v>불럭메쉬 넣기</v>
          </cell>
          <cell r="B237" t="str">
            <v>6" #8 W100</v>
          </cell>
          <cell r="C237" t="str">
            <v>M</v>
          </cell>
          <cell r="D237" t="str">
            <v>1763</v>
          </cell>
        </row>
        <row r="238">
          <cell r="A238" t="str">
            <v>스치로폴 설치</v>
          </cell>
          <cell r="B238" t="str">
            <v>벽공간 T=50 MM</v>
          </cell>
          <cell r="C238" t="str">
            <v>M2</v>
          </cell>
          <cell r="D238" t="str">
            <v>567</v>
          </cell>
        </row>
        <row r="239">
          <cell r="A239" t="str">
            <v>인방  설치비</v>
          </cell>
          <cell r="C239" t="str">
            <v>M</v>
          </cell>
          <cell r="D239" t="str">
            <v>284</v>
          </cell>
        </row>
        <row r="240">
          <cell r="A240" t="str">
            <v>벽 돌  소 운 반</v>
          </cell>
          <cell r="B240" t="str">
            <v>1 층</v>
          </cell>
          <cell r="C240" t="str">
            <v>천매</v>
          </cell>
          <cell r="D240" t="str">
            <v>337.96</v>
          </cell>
        </row>
        <row r="241">
          <cell r="A241" t="str">
            <v>벽 돌  소 운 반</v>
          </cell>
          <cell r="B241" t="str">
            <v>2 층</v>
          </cell>
          <cell r="C241" t="str">
            <v>천매</v>
          </cell>
          <cell r="D241" t="str">
            <v>413.95</v>
          </cell>
        </row>
        <row r="242">
          <cell r="A242" t="str">
            <v>벽 돌  소 운 반</v>
          </cell>
          <cell r="B242" t="str">
            <v>3 층</v>
          </cell>
          <cell r="C242" t="str">
            <v>천매</v>
          </cell>
          <cell r="D242" t="str">
            <v>40.94</v>
          </cell>
        </row>
        <row r="258">
          <cell r="A258" t="str">
            <v xml:space="preserve">   [합               계]</v>
          </cell>
        </row>
        <row r="259">
          <cell r="A259" t="str">
            <v>07 방  수  공  사</v>
          </cell>
        </row>
        <row r="260">
          <cell r="A260" t="str">
            <v>쉬 트  방 수</v>
          </cell>
          <cell r="B260" t="str">
            <v>바닥 3 MM</v>
          </cell>
          <cell r="C260" t="str">
            <v>M2</v>
          </cell>
          <cell r="D260" t="str">
            <v>2442</v>
          </cell>
        </row>
        <row r="261">
          <cell r="A261" t="str">
            <v>쉬 트  방 수</v>
          </cell>
          <cell r="B261" t="str">
            <v>벽   3 MM</v>
          </cell>
          <cell r="C261" t="str">
            <v>M2</v>
          </cell>
          <cell r="D261" t="str">
            <v>220</v>
          </cell>
        </row>
        <row r="262">
          <cell r="A262" t="str">
            <v>시멘트 액체방수</v>
          </cell>
          <cell r="B262" t="str">
            <v>C  종</v>
          </cell>
          <cell r="C262" t="str">
            <v>M2</v>
          </cell>
          <cell r="D262" t="str">
            <v>13308</v>
          </cell>
        </row>
        <row r="263">
          <cell r="A263" t="str">
            <v>방수 몰탈 바름</v>
          </cell>
          <cell r="B263" t="str">
            <v>바닥 24 MM 1;3</v>
          </cell>
          <cell r="C263" t="str">
            <v>M2</v>
          </cell>
          <cell r="D263" t="str">
            <v>83</v>
          </cell>
        </row>
        <row r="264">
          <cell r="A264" t="str">
            <v>신 축  줄 눈</v>
          </cell>
          <cell r="B264" t="str">
            <v>PVC H50</v>
          </cell>
          <cell r="C264" t="str">
            <v>M</v>
          </cell>
          <cell r="D264" t="str">
            <v>1620</v>
          </cell>
        </row>
        <row r="265">
          <cell r="A265" t="str">
            <v>실리콘코킹 복층</v>
          </cell>
          <cell r="B265" t="str">
            <v>5  * 5  MM</v>
          </cell>
          <cell r="C265" t="str">
            <v>M</v>
          </cell>
          <cell r="D265" t="str">
            <v>6429</v>
          </cell>
        </row>
        <row r="266">
          <cell r="A266" t="str">
            <v>실 리 콘  코 킹</v>
          </cell>
          <cell r="B266" t="str">
            <v>5  * 5 MM</v>
          </cell>
          <cell r="C266" t="str">
            <v>M</v>
          </cell>
          <cell r="D266" t="str">
            <v>1623</v>
          </cell>
        </row>
        <row r="267">
          <cell r="A267" t="str">
            <v>실 리 콘  코 킹</v>
          </cell>
          <cell r="B267" t="str">
            <v>10 * 10 MM</v>
          </cell>
          <cell r="C267" t="str">
            <v>M</v>
          </cell>
          <cell r="D267" t="str">
            <v>3019</v>
          </cell>
        </row>
        <row r="274">
          <cell r="A274" t="str">
            <v xml:space="preserve">   [합               계]</v>
          </cell>
        </row>
        <row r="275">
          <cell r="A275" t="str">
            <v>08 타  일   공 사</v>
          </cell>
        </row>
        <row r="276">
          <cell r="A276" t="str">
            <v>자기질 타일 붙임</v>
          </cell>
          <cell r="B276" t="str">
            <v>바닥 150*150</v>
          </cell>
          <cell r="C276" t="str">
            <v>M2</v>
          </cell>
          <cell r="D276" t="str">
            <v>540</v>
          </cell>
        </row>
        <row r="277">
          <cell r="A277" t="str">
            <v>석재 타일 붙이기</v>
          </cell>
          <cell r="B277" t="str">
            <v>바닥 150*150</v>
          </cell>
          <cell r="C277" t="str">
            <v>M2</v>
          </cell>
          <cell r="D277" t="str">
            <v>115</v>
          </cell>
        </row>
        <row r="278">
          <cell r="A278" t="str">
            <v>논스립타일붙이기</v>
          </cell>
          <cell r="B278" t="str">
            <v>석기질200*200</v>
          </cell>
          <cell r="C278" t="str">
            <v>M2</v>
          </cell>
          <cell r="D278" t="str">
            <v>110</v>
          </cell>
        </row>
        <row r="279">
          <cell r="A279" t="str">
            <v>도기질 타일 붙임</v>
          </cell>
          <cell r="B279" t="str">
            <v>벽150*200</v>
          </cell>
          <cell r="C279" t="str">
            <v>M2</v>
          </cell>
          <cell r="D279" t="str">
            <v>1176</v>
          </cell>
        </row>
        <row r="280">
          <cell r="A280" t="str">
            <v>외장용타일붙이기</v>
          </cell>
          <cell r="B280" t="str">
            <v>자기질90*190</v>
          </cell>
          <cell r="C280" t="str">
            <v>M2</v>
          </cell>
          <cell r="D280" t="str">
            <v>3976</v>
          </cell>
        </row>
        <row r="290">
          <cell r="A290" t="str">
            <v xml:space="preserve">   [합               계]</v>
          </cell>
        </row>
        <row r="291">
          <cell r="A291" t="str">
            <v>09 석    공    사</v>
          </cell>
        </row>
        <row r="292">
          <cell r="A292" t="str">
            <v>화강석 연마 바닥</v>
          </cell>
          <cell r="B292" t="str">
            <v>포천석 T=30 MM</v>
          </cell>
          <cell r="C292" t="str">
            <v>M2</v>
          </cell>
          <cell r="D292" t="str">
            <v>126</v>
          </cell>
        </row>
        <row r="293">
          <cell r="A293" t="str">
            <v>화강석 버너 바닥</v>
          </cell>
          <cell r="B293" t="str">
            <v>포천석 T=30 MM</v>
          </cell>
          <cell r="C293" t="str">
            <v>M2</v>
          </cell>
          <cell r="D293" t="str">
            <v>1</v>
          </cell>
        </row>
        <row r="294">
          <cell r="A294" t="str">
            <v>화강석잔다듬바닥</v>
          </cell>
          <cell r="B294" t="str">
            <v>포천석 T=30 MM</v>
          </cell>
          <cell r="C294" t="str">
            <v>M2</v>
          </cell>
          <cell r="D294" t="str">
            <v>69</v>
          </cell>
        </row>
        <row r="295">
          <cell r="A295" t="str">
            <v>화강석 연마 바닥</v>
          </cell>
          <cell r="B295" t="str">
            <v>포천석 T=50 MM</v>
          </cell>
          <cell r="C295" t="str">
            <v>M2</v>
          </cell>
          <cell r="D295" t="str">
            <v>3</v>
          </cell>
        </row>
        <row r="296">
          <cell r="A296" t="str">
            <v>화강석 연마 바닥</v>
          </cell>
          <cell r="B296" t="str">
            <v>마천석 T=30 MM</v>
          </cell>
          <cell r="C296" t="str">
            <v>M2</v>
          </cell>
          <cell r="D296" t="str">
            <v>26</v>
          </cell>
        </row>
        <row r="297">
          <cell r="A297" t="str">
            <v>화강석 연마  벽</v>
          </cell>
          <cell r="B297" t="str">
            <v>포천석 T=24 MM</v>
          </cell>
          <cell r="C297" t="str">
            <v>M2</v>
          </cell>
          <cell r="D297" t="str">
            <v>64</v>
          </cell>
        </row>
        <row r="298">
          <cell r="A298" t="str">
            <v>화강석 버너  벽</v>
          </cell>
          <cell r="B298" t="str">
            <v>포천석 T=24 MM</v>
          </cell>
          <cell r="C298" t="str">
            <v>M2</v>
          </cell>
          <cell r="D298" t="str">
            <v>8</v>
          </cell>
        </row>
        <row r="299">
          <cell r="A299" t="str">
            <v>화강석연마징두리</v>
          </cell>
          <cell r="B299" t="str">
            <v>마천석 T=20 MM</v>
          </cell>
          <cell r="C299" t="str">
            <v>M2</v>
          </cell>
          <cell r="D299" t="str">
            <v>2</v>
          </cell>
        </row>
        <row r="300">
          <cell r="A300" t="str">
            <v>창대,두겁돌 연마</v>
          </cell>
          <cell r="B300" t="str">
            <v>포천석 36*150</v>
          </cell>
          <cell r="C300" t="str">
            <v>M</v>
          </cell>
          <cell r="D300" t="str">
            <v>4</v>
          </cell>
        </row>
        <row r="301">
          <cell r="A301" t="str">
            <v>창대,두겁돌 연마</v>
          </cell>
          <cell r="B301" t="str">
            <v>포천석 36*230</v>
          </cell>
          <cell r="C301" t="str">
            <v>M</v>
          </cell>
          <cell r="D301" t="str">
            <v>151</v>
          </cell>
        </row>
        <row r="302">
          <cell r="A302" t="str">
            <v>창대,두겁돌 연마</v>
          </cell>
          <cell r="B302" t="str">
            <v>포천석 36*400</v>
          </cell>
          <cell r="C302" t="str">
            <v>M</v>
          </cell>
          <cell r="D302" t="str">
            <v>2</v>
          </cell>
        </row>
        <row r="303">
          <cell r="A303" t="str">
            <v>창대,두겁돌 연마</v>
          </cell>
          <cell r="B303" t="str">
            <v>포천석 36*500</v>
          </cell>
          <cell r="C303" t="str">
            <v>M</v>
          </cell>
          <cell r="D303" t="str">
            <v>4</v>
          </cell>
        </row>
        <row r="304">
          <cell r="A304" t="str">
            <v>화강석버너구이</v>
          </cell>
          <cell r="B304" t="str">
            <v>두겁석 W=200</v>
          </cell>
          <cell r="C304" t="str">
            <v>M</v>
          </cell>
          <cell r="D304" t="str">
            <v>478</v>
          </cell>
        </row>
        <row r="305">
          <cell r="A305" t="str">
            <v>화강석버너구이</v>
          </cell>
          <cell r="B305" t="str">
            <v>두겁석 W=260</v>
          </cell>
          <cell r="C305" t="str">
            <v>M</v>
          </cell>
          <cell r="D305" t="str">
            <v>54</v>
          </cell>
        </row>
        <row r="306">
          <cell r="A306" t="str">
            <v>화강석계단통돌</v>
          </cell>
          <cell r="B306" t="str">
            <v>포천석150*300</v>
          </cell>
          <cell r="C306" t="str">
            <v>M</v>
          </cell>
          <cell r="D306" t="str">
            <v>108</v>
          </cell>
        </row>
        <row r="322">
          <cell r="A322" t="str">
            <v xml:space="preserve">   [합               계]</v>
          </cell>
        </row>
        <row r="323">
          <cell r="A323" t="str">
            <v>10 목    공    사</v>
          </cell>
        </row>
        <row r="324">
          <cell r="A324" t="str">
            <v>라왕몰딩설치</v>
          </cell>
          <cell r="B324" t="str">
            <v>18*32락카포함</v>
          </cell>
          <cell r="C324" t="str">
            <v>M</v>
          </cell>
          <cell r="D324" t="str">
            <v>70</v>
          </cell>
        </row>
        <row r="325">
          <cell r="A325" t="str">
            <v>라왕몰딩설치</v>
          </cell>
          <cell r="B325" t="str">
            <v>18*18락카포함</v>
          </cell>
          <cell r="C325" t="str">
            <v>M</v>
          </cell>
          <cell r="D325" t="str">
            <v>151</v>
          </cell>
        </row>
        <row r="326">
          <cell r="A326" t="str">
            <v>라왕몰딩설치</v>
          </cell>
          <cell r="B326" t="str">
            <v>32*100락카포함</v>
          </cell>
          <cell r="C326" t="str">
            <v>M</v>
          </cell>
          <cell r="D326" t="str">
            <v>33</v>
          </cell>
        </row>
        <row r="327">
          <cell r="A327" t="str">
            <v>목재걸래받이설치</v>
          </cell>
          <cell r="B327" t="str">
            <v>라왕  24*100MM</v>
          </cell>
          <cell r="C327" t="str">
            <v>M</v>
          </cell>
          <cell r="D327" t="str">
            <v>43</v>
          </cell>
        </row>
        <row r="328">
          <cell r="A328" t="str">
            <v>방 턱  설 치</v>
          </cell>
          <cell r="B328" t="str">
            <v>라왕 45*120 MM</v>
          </cell>
          <cell r="C328" t="str">
            <v>M</v>
          </cell>
          <cell r="D328" t="str">
            <v>14</v>
          </cell>
        </row>
        <row r="329">
          <cell r="A329" t="str">
            <v>무대바닥설치</v>
          </cell>
          <cell r="C329" t="str">
            <v>M2</v>
          </cell>
          <cell r="D329" t="str">
            <v>28</v>
          </cell>
        </row>
        <row r="330">
          <cell r="A330" t="str">
            <v>무대벽(띠장포함)</v>
          </cell>
          <cell r="C330" t="str">
            <v>M2</v>
          </cell>
          <cell r="D330" t="str">
            <v>52</v>
          </cell>
        </row>
        <row r="338">
          <cell r="A338" t="str">
            <v xml:space="preserve">   [합               계]</v>
          </cell>
        </row>
        <row r="339">
          <cell r="A339" t="str">
            <v>11 금  속  공  사</v>
          </cell>
        </row>
        <row r="340">
          <cell r="A340" t="str">
            <v>경량철골 천정틀</v>
          </cell>
          <cell r="B340" t="str">
            <v>M-BAR</v>
          </cell>
          <cell r="C340" t="str">
            <v>M2</v>
          </cell>
          <cell r="D340" t="str">
            <v>3059</v>
          </cell>
        </row>
        <row r="341">
          <cell r="A341" t="str">
            <v>경량철골 천정틀</v>
          </cell>
          <cell r="B341" t="str">
            <v>T.H-BAR</v>
          </cell>
          <cell r="C341" t="str">
            <v>M2</v>
          </cell>
          <cell r="D341" t="str">
            <v>3659</v>
          </cell>
        </row>
        <row r="342">
          <cell r="A342" t="str">
            <v>칼라AL스판드럴</v>
          </cell>
          <cell r="B342" t="str">
            <v>W:300</v>
          </cell>
          <cell r="C342" t="str">
            <v>M2</v>
          </cell>
          <cell r="D342" t="str">
            <v>168</v>
          </cell>
        </row>
        <row r="343">
          <cell r="A343" t="str">
            <v>칼라알미늄 타일</v>
          </cell>
          <cell r="B343" t="str">
            <v>450*450</v>
          </cell>
          <cell r="C343" t="str">
            <v>M2</v>
          </cell>
          <cell r="D343" t="str">
            <v>50</v>
          </cell>
        </row>
        <row r="344">
          <cell r="A344" t="str">
            <v>악세스후로아</v>
          </cell>
          <cell r="B344" t="str">
            <v>전도성타일포함</v>
          </cell>
          <cell r="C344" t="str">
            <v>M2</v>
          </cell>
          <cell r="D344" t="str">
            <v>543</v>
          </cell>
        </row>
        <row r="345">
          <cell r="A345" t="str">
            <v>SST헤어라인접기</v>
          </cell>
          <cell r="B345" t="str">
            <v>T=1.2 MM</v>
          </cell>
          <cell r="C345" t="str">
            <v>M2</v>
          </cell>
          <cell r="D345" t="str">
            <v>209</v>
          </cell>
        </row>
        <row r="346">
          <cell r="A346" t="str">
            <v>슬라브하부보측면</v>
          </cell>
          <cell r="B346" t="str">
            <v>앵글</v>
          </cell>
          <cell r="C346" t="str">
            <v>M2</v>
          </cell>
          <cell r="D346" t="str">
            <v>71</v>
          </cell>
        </row>
        <row r="347">
          <cell r="A347" t="str">
            <v>슬라브하부보측면</v>
          </cell>
          <cell r="B347" t="str">
            <v>아연도철판T1.2</v>
          </cell>
          <cell r="C347" t="str">
            <v>M2</v>
          </cell>
          <cell r="D347" t="str">
            <v>152</v>
          </cell>
        </row>
        <row r="348">
          <cell r="A348" t="str">
            <v>철제몰딩(강당)</v>
          </cell>
          <cell r="B348" t="str">
            <v>T:1.2 W:150</v>
          </cell>
          <cell r="C348" t="str">
            <v>M</v>
          </cell>
          <cell r="D348" t="str">
            <v>48</v>
          </cell>
        </row>
        <row r="349">
          <cell r="A349" t="str">
            <v>AL.몰딩 설치</v>
          </cell>
          <cell r="B349" t="str">
            <v>W형</v>
          </cell>
          <cell r="C349" t="str">
            <v>M</v>
          </cell>
          <cell r="D349" t="str">
            <v>2171</v>
          </cell>
        </row>
        <row r="350">
          <cell r="A350" t="str">
            <v>와이아메쉬 깔기</v>
          </cell>
          <cell r="B350" t="str">
            <v>#8-150*150</v>
          </cell>
          <cell r="C350" t="str">
            <v>M2</v>
          </cell>
          <cell r="D350" t="str">
            <v>5589</v>
          </cell>
        </row>
        <row r="351">
          <cell r="A351" t="str">
            <v>논 스 립  설 치</v>
          </cell>
          <cell r="B351" t="str">
            <v>SST50 + PVC 캡</v>
          </cell>
          <cell r="C351" t="str">
            <v>M</v>
          </cell>
          <cell r="D351" t="str">
            <v>553</v>
          </cell>
        </row>
        <row r="352">
          <cell r="A352" t="str">
            <v>걸레받이 비드</v>
          </cell>
          <cell r="B352" t="str">
            <v>아연도</v>
          </cell>
          <cell r="C352" t="str">
            <v>M</v>
          </cell>
          <cell r="D352" t="str">
            <v>2584</v>
          </cell>
        </row>
        <row r="353">
          <cell r="A353" t="str">
            <v>코너비드설치</v>
          </cell>
          <cell r="B353" t="str">
            <v>아연도</v>
          </cell>
          <cell r="C353" t="str">
            <v>M</v>
          </cell>
          <cell r="D353" t="str">
            <v>500</v>
          </cell>
        </row>
        <row r="354">
          <cell r="A354" t="str">
            <v>조이너비드설치</v>
          </cell>
          <cell r="B354" t="str">
            <v>-자형 아연도</v>
          </cell>
          <cell r="C354" t="str">
            <v>M</v>
          </cell>
          <cell r="D354" t="str">
            <v>160</v>
          </cell>
        </row>
        <row r="355">
          <cell r="A355" t="str">
            <v>조이너비드설치</v>
          </cell>
          <cell r="B355" t="str">
            <v>L 자형 아연도</v>
          </cell>
          <cell r="C355" t="str">
            <v>M</v>
          </cell>
          <cell r="D355" t="str">
            <v>310</v>
          </cell>
        </row>
        <row r="356">
          <cell r="A356" t="str">
            <v>충돌방지용철물</v>
          </cell>
          <cell r="C356" t="str">
            <v>M</v>
          </cell>
          <cell r="D356" t="str">
            <v>233</v>
          </cell>
        </row>
        <row r="357">
          <cell r="A357" t="str">
            <v>스틸 핸드레일</v>
          </cell>
          <cell r="B357" t="str">
            <v>ø50      H900</v>
          </cell>
          <cell r="C357" t="str">
            <v>M</v>
          </cell>
          <cell r="D357">
            <v>228</v>
          </cell>
        </row>
        <row r="358">
          <cell r="A358" t="str">
            <v>스텐 핸드레일</v>
          </cell>
          <cell r="B358" t="str">
            <v>ø50*ø25 H900</v>
          </cell>
          <cell r="C358" t="str">
            <v>M</v>
          </cell>
          <cell r="D358" t="str">
            <v>144</v>
          </cell>
        </row>
        <row r="359">
          <cell r="A359" t="str">
            <v>스텐 핸드레일</v>
          </cell>
          <cell r="B359" t="str">
            <v>Φ100    H:150</v>
          </cell>
          <cell r="C359" t="str">
            <v>M</v>
          </cell>
          <cell r="D359" t="str">
            <v>17</v>
          </cell>
        </row>
        <row r="360">
          <cell r="A360" t="str">
            <v>스텐 재료분리대</v>
          </cell>
          <cell r="B360" t="str">
            <v>1.5*20*40  MM</v>
          </cell>
          <cell r="C360" t="str">
            <v>M</v>
          </cell>
          <cell r="D360" t="str">
            <v>120</v>
          </cell>
        </row>
        <row r="361">
          <cell r="A361" t="str">
            <v>스텐레스 트렌치</v>
          </cell>
          <cell r="B361" t="str">
            <v>SST.PL T3*100</v>
          </cell>
          <cell r="C361" t="str">
            <v>M</v>
          </cell>
          <cell r="D361" t="str">
            <v>44</v>
          </cell>
        </row>
        <row r="362">
          <cell r="A362" t="str">
            <v>스텐레스 트렌찌</v>
          </cell>
          <cell r="B362" t="str">
            <v>SST.PL T3*300</v>
          </cell>
          <cell r="C362" t="str">
            <v>M</v>
          </cell>
          <cell r="D362" t="str">
            <v>25</v>
          </cell>
        </row>
        <row r="363">
          <cell r="A363" t="str">
            <v>스텐레스 트렌찌</v>
          </cell>
          <cell r="B363" t="str">
            <v>SST.PL T3*500</v>
          </cell>
          <cell r="C363" t="str">
            <v>M</v>
          </cell>
          <cell r="D363" t="str">
            <v>1</v>
          </cell>
        </row>
        <row r="364">
          <cell r="A364" t="str">
            <v>스틸 그레이팅</v>
          </cell>
          <cell r="B364" t="str">
            <v>F-B 25*5 W200</v>
          </cell>
          <cell r="C364" t="str">
            <v>M</v>
          </cell>
          <cell r="D364" t="str">
            <v>34</v>
          </cell>
        </row>
        <row r="365">
          <cell r="A365" t="str">
            <v>무늬강판트랜치</v>
          </cell>
          <cell r="B365" t="str">
            <v>T 4.5 * W 400</v>
          </cell>
          <cell r="C365" t="str">
            <v>M</v>
          </cell>
          <cell r="D365" t="str">
            <v>14</v>
          </cell>
        </row>
        <row r="366">
          <cell r="A366" t="str">
            <v>무늬강판트랜치</v>
          </cell>
          <cell r="B366" t="str">
            <v>T 4.5 * W 600</v>
          </cell>
          <cell r="C366" t="str">
            <v>M</v>
          </cell>
          <cell r="D366" t="str">
            <v>39</v>
          </cell>
        </row>
        <row r="367">
          <cell r="A367" t="str">
            <v>철제앵글대기</v>
          </cell>
          <cell r="B367" t="str">
            <v>L-25*25*4</v>
          </cell>
          <cell r="C367" t="str">
            <v>M</v>
          </cell>
          <cell r="D367" t="str">
            <v>152</v>
          </cell>
        </row>
        <row r="368">
          <cell r="A368" t="str">
            <v>철제앵글대기</v>
          </cell>
          <cell r="B368" t="str">
            <v>L-90*90*6</v>
          </cell>
          <cell r="C368" t="str">
            <v>M</v>
          </cell>
          <cell r="D368" t="str">
            <v>162</v>
          </cell>
        </row>
        <row r="369">
          <cell r="A369" t="str">
            <v>스텐주방배식대</v>
          </cell>
          <cell r="B369" t="str">
            <v>T 1.5*500 MM</v>
          </cell>
          <cell r="C369" t="str">
            <v>M</v>
          </cell>
          <cell r="D369" t="str">
            <v>8</v>
          </cell>
        </row>
        <row r="370">
          <cell r="A370" t="str">
            <v>무늬강판뚜껑</v>
          </cell>
          <cell r="B370" t="str">
            <v>T4.5*500*500</v>
          </cell>
          <cell r="C370" t="str">
            <v>EA</v>
          </cell>
          <cell r="D370" t="str">
            <v>4</v>
          </cell>
        </row>
        <row r="371">
          <cell r="A371" t="str">
            <v>무늬강판뚜껑</v>
          </cell>
          <cell r="B371" t="str">
            <v>T4.5*1000*1000</v>
          </cell>
          <cell r="C371" t="str">
            <v>EA</v>
          </cell>
          <cell r="D371" t="str">
            <v>1</v>
          </cell>
        </row>
        <row r="372">
          <cell r="A372" t="str">
            <v>장비반입구</v>
          </cell>
          <cell r="B372" t="str">
            <v>6.65*7.15*2.3T</v>
          </cell>
          <cell r="C372" t="str">
            <v>EA</v>
          </cell>
          <cell r="D372" t="str">
            <v>1</v>
          </cell>
        </row>
        <row r="373">
          <cell r="A373" t="str">
            <v>스텐 청소용고리</v>
          </cell>
          <cell r="B373" t="str">
            <v>ø19*ø120</v>
          </cell>
          <cell r="C373" t="str">
            <v>EA</v>
          </cell>
          <cell r="D373" t="str">
            <v>25</v>
          </cell>
        </row>
        <row r="374">
          <cell r="A374" t="str">
            <v>EXP.JOINT 스텐</v>
          </cell>
          <cell r="B374" t="str">
            <v>T=3*93*50 바닥</v>
          </cell>
          <cell r="C374" t="str">
            <v>M</v>
          </cell>
          <cell r="D374" t="str">
            <v>79</v>
          </cell>
        </row>
        <row r="375">
          <cell r="A375" t="str">
            <v>EXP.JOINT 스텐</v>
          </cell>
          <cell r="B375" t="str">
            <v>T=3*100*30바닥</v>
          </cell>
          <cell r="C375" t="str">
            <v>M</v>
          </cell>
          <cell r="D375" t="str">
            <v>34</v>
          </cell>
        </row>
        <row r="376">
          <cell r="A376" t="str">
            <v>EXP.JOINT 스텐</v>
          </cell>
          <cell r="B376" t="str">
            <v>T=2*93*50 벽</v>
          </cell>
          <cell r="C376" t="str">
            <v>M</v>
          </cell>
          <cell r="D376" t="str">
            <v>12</v>
          </cell>
        </row>
        <row r="377">
          <cell r="A377" t="str">
            <v>EXP.JOINT 스텐</v>
          </cell>
          <cell r="B377" t="str">
            <v>T=2*166   벽</v>
          </cell>
          <cell r="C377" t="str">
            <v>M</v>
          </cell>
          <cell r="D377" t="str">
            <v>12</v>
          </cell>
        </row>
        <row r="378">
          <cell r="A378" t="str">
            <v>커 텐 박 스 코팅</v>
          </cell>
          <cell r="B378" t="str">
            <v>ST 150*150*1.2</v>
          </cell>
          <cell r="C378" t="str">
            <v>M</v>
          </cell>
          <cell r="D378" t="str">
            <v>322</v>
          </cell>
        </row>
        <row r="379">
          <cell r="A379" t="str">
            <v>커 텐 박 스 코팅</v>
          </cell>
          <cell r="B379" t="str">
            <v>ST 150*380*1.2</v>
          </cell>
          <cell r="C379" t="str">
            <v>M</v>
          </cell>
          <cell r="D379" t="str">
            <v>8</v>
          </cell>
        </row>
        <row r="380">
          <cell r="A380" t="str">
            <v>창선반</v>
          </cell>
          <cell r="B380" t="str">
            <v>ST 75*36*1.2</v>
          </cell>
          <cell r="C380" t="str">
            <v>M</v>
          </cell>
          <cell r="D380" t="str">
            <v>137</v>
          </cell>
        </row>
        <row r="381">
          <cell r="A381" t="str">
            <v>조 명 LOUVER</v>
          </cell>
          <cell r="C381" t="str">
            <v>M2</v>
          </cell>
          <cell r="D381" t="str">
            <v>10</v>
          </cell>
        </row>
        <row r="382">
          <cell r="A382" t="str">
            <v>스틸휀코일박스</v>
          </cell>
          <cell r="B382" t="str">
            <v>W550*H 620 MM</v>
          </cell>
          <cell r="C382" t="str">
            <v>M</v>
          </cell>
          <cell r="D382" t="str">
            <v>171</v>
          </cell>
        </row>
        <row r="386">
          <cell r="A386" t="str">
            <v xml:space="preserve">   [합               계]</v>
          </cell>
        </row>
        <row r="387">
          <cell r="A387" t="str">
            <v>12 미  장  공  사</v>
          </cell>
        </row>
        <row r="388">
          <cell r="A388" t="str">
            <v>시멘트 몰탈</v>
          </cell>
          <cell r="B388" t="str">
            <v>바닥 15 MM</v>
          </cell>
          <cell r="C388" t="str">
            <v>M2</v>
          </cell>
          <cell r="D388" t="str">
            <v>2442</v>
          </cell>
        </row>
        <row r="389">
          <cell r="A389" t="str">
            <v>시멘트 몰탈</v>
          </cell>
          <cell r="B389" t="str">
            <v>바닥 24 MM</v>
          </cell>
          <cell r="C389" t="str">
            <v>M2</v>
          </cell>
          <cell r="D389" t="str">
            <v>6914</v>
          </cell>
        </row>
        <row r="390">
          <cell r="A390" t="str">
            <v>시멘트 몰탈</v>
          </cell>
          <cell r="B390" t="str">
            <v>바닥 27 MM</v>
          </cell>
          <cell r="C390" t="str">
            <v>M2</v>
          </cell>
          <cell r="D390" t="str">
            <v>5611</v>
          </cell>
        </row>
        <row r="391">
          <cell r="A391" t="str">
            <v>시멘트 몰탈</v>
          </cell>
          <cell r="B391" t="str">
            <v>바닥24MM줄눈유</v>
          </cell>
          <cell r="C391" t="str">
            <v>M2</v>
          </cell>
          <cell r="D391" t="str">
            <v>720</v>
          </cell>
        </row>
        <row r="392">
          <cell r="A392" t="str">
            <v>시멘트 몰탈</v>
          </cell>
          <cell r="B392" t="str">
            <v>내벽 18 MM</v>
          </cell>
          <cell r="C392" t="str">
            <v>M2</v>
          </cell>
          <cell r="D392" t="str">
            <v>11355</v>
          </cell>
        </row>
        <row r="393">
          <cell r="A393" t="str">
            <v>시멘트 몰탈</v>
          </cell>
          <cell r="B393" t="str">
            <v>외벽 24 MM</v>
          </cell>
          <cell r="C393" t="str">
            <v>M2</v>
          </cell>
          <cell r="D393" t="str">
            <v>1438</v>
          </cell>
        </row>
        <row r="394">
          <cell r="A394" t="str">
            <v>시멘트 몰탈</v>
          </cell>
          <cell r="B394" t="str">
            <v>천정  9 MM</v>
          </cell>
          <cell r="C394" t="str">
            <v>M2</v>
          </cell>
          <cell r="D394" t="str">
            <v>268</v>
          </cell>
        </row>
        <row r="395">
          <cell r="A395" t="str">
            <v>쇠 흙 손 마 감</v>
          </cell>
          <cell r="B395" t="str">
            <v>콘크리트면</v>
          </cell>
          <cell r="C395" t="str">
            <v>M2</v>
          </cell>
          <cell r="D395" t="str">
            <v>11382</v>
          </cell>
        </row>
        <row r="396">
          <cell r="A396" t="str">
            <v>콘크리트면 처리</v>
          </cell>
          <cell r="C396" t="str">
            <v>M2</v>
          </cell>
          <cell r="D396" t="str">
            <v>5469</v>
          </cell>
        </row>
        <row r="397">
          <cell r="A397" t="str">
            <v>후로아 하드너</v>
          </cell>
          <cell r="B397" t="str">
            <v>CONC.타설동시</v>
          </cell>
          <cell r="C397" t="str">
            <v>M2</v>
          </cell>
          <cell r="D397" t="str">
            <v>2432</v>
          </cell>
        </row>
        <row r="398">
          <cell r="A398" t="str">
            <v>창틀주위충진몰탈</v>
          </cell>
          <cell r="C398" t="str">
            <v>M</v>
          </cell>
          <cell r="D398" t="str">
            <v>2570</v>
          </cell>
        </row>
        <row r="402">
          <cell r="A402" t="str">
            <v xml:space="preserve">   [합               계]</v>
          </cell>
        </row>
        <row r="403">
          <cell r="A403" t="str">
            <v>13 창  호  공  사</v>
          </cell>
        </row>
        <row r="404">
          <cell r="A404" t="str">
            <v>SSD-1</v>
          </cell>
          <cell r="B404" t="str">
            <v>7.75*3</v>
          </cell>
          <cell r="C404" t="str">
            <v>EA</v>
          </cell>
          <cell r="D404" t="str">
            <v>2</v>
          </cell>
        </row>
        <row r="405">
          <cell r="A405" t="str">
            <v>SSD-2</v>
          </cell>
          <cell r="B405" t="str">
            <v>4.014*2.45</v>
          </cell>
          <cell r="C405" t="str">
            <v>EA</v>
          </cell>
          <cell r="D405" t="str">
            <v>1</v>
          </cell>
        </row>
        <row r="406">
          <cell r="A406" t="str">
            <v>SSD-3</v>
          </cell>
          <cell r="B406" t="str">
            <v>2.49*3</v>
          </cell>
          <cell r="C406" t="str">
            <v>EA</v>
          </cell>
          <cell r="D406" t="str">
            <v>1</v>
          </cell>
        </row>
        <row r="407">
          <cell r="A407" t="str">
            <v>SSD-3A</v>
          </cell>
          <cell r="B407" t="str">
            <v>2.554*3</v>
          </cell>
          <cell r="C407" t="str">
            <v>EA</v>
          </cell>
          <cell r="D407" t="str">
            <v>1</v>
          </cell>
        </row>
        <row r="408">
          <cell r="A408" t="str">
            <v>SSD-3B</v>
          </cell>
          <cell r="B408" t="str">
            <v>2.494*3</v>
          </cell>
          <cell r="C408" t="str">
            <v>EA</v>
          </cell>
          <cell r="D408" t="str">
            <v>1</v>
          </cell>
        </row>
        <row r="409">
          <cell r="A409" t="str">
            <v>SSD-3C</v>
          </cell>
          <cell r="B409" t="str">
            <v>2.462*3</v>
          </cell>
          <cell r="C409" t="str">
            <v>EA</v>
          </cell>
          <cell r="D409" t="str">
            <v>1</v>
          </cell>
        </row>
        <row r="410">
          <cell r="A410" t="str">
            <v>SSD-4</v>
          </cell>
          <cell r="B410" t="str">
            <v>2.004*2.45</v>
          </cell>
          <cell r="C410" t="str">
            <v>EA</v>
          </cell>
          <cell r="D410" t="str">
            <v>2</v>
          </cell>
        </row>
        <row r="411">
          <cell r="A411" t="str">
            <v>SSD-5</v>
          </cell>
          <cell r="B411" t="str">
            <v>2.997*2.45</v>
          </cell>
          <cell r="C411" t="str">
            <v>EA</v>
          </cell>
          <cell r="D411" t="str">
            <v>1</v>
          </cell>
        </row>
        <row r="412">
          <cell r="A412" t="str">
            <v>SSD-6</v>
          </cell>
          <cell r="B412" t="str">
            <v>1.99*3</v>
          </cell>
          <cell r="C412" t="str">
            <v>EA</v>
          </cell>
          <cell r="D412" t="str">
            <v>2</v>
          </cell>
        </row>
        <row r="413">
          <cell r="A413" t="str">
            <v>SSD-6A</v>
          </cell>
          <cell r="B413" t="str">
            <v>2.054*3</v>
          </cell>
          <cell r="C413" t="str">
            <v>EA</v>
          </cell>
          <cell r="D413" t="str">
            <v>2</v>
          </cell>
        </row>
        <row r="414">
          <cell r="A414" t="str">
            <v>SSD-7</v>
          </cell>
          <cell r="B414" t="str">
            <v>2.26*2.45</v>
          </cell>
          <cell r="C414" t="str">
            <v>EA</v>
          </cell>
          <cell r="D414" t="str">
            <v>1</v>
          </cell>
        </row>
        <row r="415">
          <cell r="A415" t="str">
            <v>SSD-8</v>
          </cell>
          <cell r="B415" t="str">
            <v>1.525*2.45</v>
          </cell>
          <cell r="C415" t="str">
            <v>EA</v>
          </cell>
          <cell r="D415" t="str">
            <v>1</v>
          </cell>
        </row>
        <row r="416">
          <cell r="A416" t="str">
            <v>SSD-9</v>
          </cell>
          <cell r="B416" t="str">
            <v>0.9*2.35</v>
          </cell>
          <cell r="C416" t="str">
            <v>EA</v>
          </cell>
          <cell r="D416">
            <v>4</v>
          </cell>
        </row>
        <row r="417">
          <cell r="A417" t="str">
            <v>SSD-10</v>
          </cell>
          <cell r="B417" t="str">
            <v>0.6*0.6</v>
          </cell>
          <cell r="C417" t="str">
            <v>EA</v>
          </cell>
          <cell r="D417" t="str">
            <v>13</v>
          </cell>
        </row>
        <row r="418">
          <cell r="A418" t="str">
            <v>SSD-10A</v>
          </cell>
          <cell r="B418" t="str">
            <v>0.3*0.3</v>
          </cell>
          <cell r="C418" t="str">
            <v>EA</v>
          </cell>
          <cell r="D418" t="str">
            <v>2</v>
          </cell>
        </row>
        <row r="419">
          <cell r="A419" t="str">
            <v>SSD-11</v>
          </cell>
          <cell r="B419" t="str">
            <v>13.238*2.45</v>
          </cell>
          <cell r="C419" t="str">
            <v>EA</v>
          </cell>
          <cell r="D419" t="str">
            <v>1</v>
          </cell>
        </row>
        <row r="420">
          <cell r="A420" t="str">
            <v>SSD-12</v>
          </cell>
          <cell r="B420" t="str">
            <v>8.1*2.45</v>
          </cell>
          <cell r="C420" t="str">
            <v>EA</v>
          </cell>
          <cell r="D420" t="str">
            <v>1</v>
          </cell>
        </row>
        <row r="421">
          <cell r="A421" t="str">
            <v>SD-1</v>
          </cell>
          <cell r="B421" t="str">
            <v>1.8*2.1</v>
          </cell>
          <cell r="C421" t="str">
            <v>EA</v>
          </cell>
          <cell r="D421">
            <v>32</v>
          </cell>
        </row>
        <row r="422">
          <cell r="A422" t="str">
            <v>SD-2</v>
          </cell>
          <cell r="B422" t="str">
            <v>0.9*2.1</v>
          </cell>
          <cell r="C422" t="str">
            <v>EA</v>
          </cell>
          <cell r="D422">
            <v>31</v>
          </cell>
        </row>
        <row r="423">
          <cell r="A423" t="str">
            <v>SD-3</v>
          </cell>
          <cell r="B423" t="str">
            <v>0.8*2.1</v>
          </cell>
          <cell r="C423" t="str">
            <v>EA</v>
          </cell>
          <cell r="D423">
            <v>16</v>
          </cell>
        </row>
        <row r="424">
          <cell r="A424" t="str">
            <v>SD-3A</v>
          </cell>
          <cell r="B424" t="str">
            <v>0.8*1.80</v>
          </cell>
          <cell r="C424" t="str">
            <v>EA</v>
          </cell>
          <cell r="D424">
            <v>1</v>
          </cell>
        </row>
        <row r="425">
          <cell r="A425" t="str">
            <v>SD-4</v>
          </cell>
          <cell r="B425" t="str">
            <v>0.75*2</v>
          </cell>
          <cell r="C425" t="str">
            <v>EA</v>
          </cell>
          <cell r="D425">
            <v>8</v>
          </cell>
        </row>
        <row r="426">
          <cell r="A426" t="str">
            <v>WD-1</v>
          </cell>
          <cell r="B426" t="str">
            <v>0.9*2.1</v>
          </cell>
          <cell r="C426" t="str">
            <v>EA</v>
          </cell>
          <cell r="D426">
            <v>2</v>
          </cell>
        </row>
        <row r="427">
          <cell r="A427" t="str">
            <v>WD-2</v>
          </cell>
          <cell r="B427" t="str">
            <v>0.8*2.1</v>
          </cell>
          <cell r="C427" t="str">
            <v>EA</v>
          </cell>
          <cell r="D427">
            <v>2</v>
          </cell>
        </row>
        <row r="428">
          <cell r="A428" t="str">
            <v>SLD-1</v>
          </cell>
          <cell r="B428" t="str">
            <v>2.4*2.1</v>
          </cell>
          <cell r="C428" t="str">
            <v>EA</v>
          </cell>
          <cell r="D428">
            <v>1</v>
          </cell>
        </row>
        <row r="429">
          <cell r="A429" t="str">
            <v>SPSD-1</v>
          </cell>
          <cell r="B429" t="str">
            <v>1.8*2.1</v>
          </cell>
          <cell r="C429" t="str">
            <v>EA</v>
          </cell>
          <cell r="D429">
            <v>2</v>
          </cell>
        </row>
        <row r="430">
          <cell r="A430" t="str">
            <v>SSW-1</v>
          </cell>
          <cell r="B430" t="str">
            <v>6.1*1.25</v>
          </cell>
          <cell r="C430" t="str">
            <v>EA</v>
          </cell>
          <cell r="D430">
            <v>1</v>
          </cell>
        </row>
        <row r="431">
          <cell r="A431" t="str">
            <v>SSW-2</v>
          </cell>
          <cell r="B431" t="str">
            <v>2*1.25</v>
          </cell>
          <cell r="C431" t="str">
            <v>EA</v>
          </cell>
          <cell r="D431">
            <v>1</v>
          </cell>
        </row>
        <row r="432">
          <cell r="A432" t="str">
            <v>AW-1</v>
          </cell>
          <cell r="B432" t="str">
            <v>41.4*1.8</v>
          </cell>
          <cell r="C432" t="str">
            <v>EA</v>
          </cell>
          <cell r="D432" t="str">
            <v>2</v>
          </cell>
        </row>
        <row r="433">
          <cell r="A433" t="str">
            <v>AW-2</v>
          </cell>
          <cell r="B433" t="str">
            <v>37.8*1.8</v>
          </cell>
          <cell r="C433" t="str">
            <v>EA</v>
          </cell>
          <cell r="D433" t="str">
            <v>1</v>
          </cell>
        </row>
        <row r="434">
          <cell r="A434" t="str">
            <v>AW-3</v>
          </cell>
          <cell r="B434" t="str">
            <v>54.0*1.8</v>
          </cell>
          <cell r="C434" t="str">
            <v>EA</v>
          </cell>
          <cell r="D434" t="str">
            <v>2</v>
          </cell>
        </row>
        <row r="435">
          <cell r="A435" t="str">
            <v>AW-4</v>
          </cell>
          <cell r="B435" t="str">
            <v>59.4*1.8</v>
          </cell>
          <cell r="C435" t="str">
            <v>EA</v>
          </cell>
          <cell r="D435" t="str">
            <v>1</v>
          </cell>
        </row>
        <row r="436">
          <cell r="A436" t="str">
            <v>AW-5</v>
          </cell>
          <cell r="B436" t="str">
            <v>39.6*1.8</v>
          </cell>
          <cell r="C436" t="str">
            <v>EA</v>
          </cell>
          <cell r="D436" t="str">
            <v>1</v>
          </cell>
        </row>
        <row r="437">
          <cell r="A437" t="str">
            <v>AW-6</v>
          </cell>
          <cell r="B437" t="str">
            <v>3.6*1.8</v>
          </cell>
          <cell r="C437" t="str">
            <v>EA</v>
          </cell>
          <cell r="D437" t="str">
            <v>5</v>
          </cell>
        </row>
        <row r="438">
          <cell r="A438" t="str">
            <v>AW-7</v>
          </cell>
          <cell r="B438" t="str">
            <v>1.8*1.8</v>
          </cell>
          <cell r="C438" t="str">
            <v>EA</v>
          </cell>
          <cell r="D438" t="str">
            <v>19</v>
          </cell>
        </row>
        <row r="439">
          <cell r="A439" t="str">
            <v>AW-8</v>
          </cell>
          <cell r="B439" t="str">
            <v>0.9*1.8</v>
          </cell>
          <cell r="C439" t="str">
            <v>EA</v>
          </cell>
          <cell r="D439" t="str">
            <v>14</v>
          </cell>
        </row>
        <row r="440">
          <cell r="A440" t="str">
            <v>AW-9</v>
          </cell>
          <cell r="B440" t="str">
            <v>4.3*1.8</v>
          </cell>
          <cell r="C440" t="str">
            <v>EA</v>
          </cell>
          <cell r="D440" t="str">
            <v>2</v>
          </cell>
        </row>
        <row r="441">
          <cell r="A441" t="str">
            <v>AW-10</v>
          </cell>
          <cell r="B441" t="str">
            <v>2.5*1.8</v>
          </cell>
          <cell r="C441" t="str">
            <v>EA</v>
          </cell>
          <cell r="D441" t="str">
            <v>1</v>
          </cell>
        </row>
        <row r="442">
          <cell r="A442" t="str">
            <v>AW-11</v>
          </cell>
          <cell r="B442" t="str">
            <v>2.2*1.8</v>
          </cell>
          <cell r="C442" t="str">
            <v>EA</v>
          </cell>
          <cell r="D442" t="str">
            <v>1</v>
          </cell>
        </row>
        <row r="443">
          <cell r="A443" t="str">
            <v xml:space="preserve"> AW-12</v>
          </cell>
          <cell r="B443" t="str">
            <v>0.9*1.8</v>
          </cell>
          <cell r="C443" t="str">
            <v>EA</v>
          </cell>
          <cell r="D443">
            <v>3</v>
          </cell>
        </row>
        <row r="444">
          <cell r="A444" t="str">
            <v>AW-12A</v>
          </cell>
          <cell r="B444" t="str">
            <v>1.8*1.8</v>
          </cell>
          <cell r="C444" t="str">
            <v>EA</v>
          </cell>
          <cell r="D444">
            <v>3</v>
          </cell>
        </row>
        <row r="445">
          <cell r="A445" t="str">
            <v>AW-13</v>
          </cell>
          <cell r="B445" t="str">
            <v>8.0*3.35</v>
          </cell>
          <cell r="C445" t="str">
            <v>EA</v>
          </cell>
          <cell r="D445" t="str">
            <v>1</v>
          </cell>
        </row>
        <row r="446">
          <cell r="A446" t="str">
            <v>AW-14</v>
          </cell>
          <cell r="B446" t="str">
            <v>3.6*1.8</v>
          </cell>
          <cell r="C446" t="str">
            <v>EA</v>
          </cell>
          <cell r="D446" t="str">
            <v>5</v>
          </cell>
        </row>
        <row r="447">
          <cell r="A447" t="str">
            <v>AW-15</v>
          </cell>
          <cell r="B447" t="str">
            <v>1.8*1.3</v>
          </cell>
          <cell r="C447" t="str">
            <v>EA</v>
          </cell>
          <cell r="D447" t="str">
            <v>2</v>
          </cell>
        </row>
        <row r="448">
          <cell r="A448" t="str">
            <v>AW-16</v>
          </cell>
          <cell r="B448" t="str">
            <v>3.22*1.4</v>
          </cell>
          <cell r="C448" t="str">
            <v>EA</v>
          </cell>
          <cell r="D448" t="str">
            <v>2</v>
          </cell>
        </row>
        <row r="449">
          <cell r="A449" t="str">
            <v>AW-17</v>
          </cell>
          <cell r="B449" t="str">
            <v>3.02*1.4</v>
          </cell>
          <cell r="C449" t="str">
            <v>EA</v>
          </cell>
          <cell r="D449" t="str">
            <v>1</v>
          </cell>
        </row>
        <row r="450">
          <cell r="A450" t="str">
            <v>AW-18</v>
          </cell>
          <cell r="B450" t="str">
            <v>1.05*1.4</v>
          </cell>
          <cell r="C450" t="str">
            <v>EA</v>
          </cell>
          <cell r="D450" t="str">
            <v>1</v>
          </cell>
        </row>
        <row r="451">
          <cell r="A451" t="str">
            <v>AW-19</v>
          </cell>
          <cell r="B451" t="str">
            <v>3.2*1.4</v>
          </cell>
          <cell r="C451" t="str">
            <v>EA</v>
          </cell>
          <cell r="D451" t="str">
            <v>1</v>
          </cell>
        </row>
        <row r="452">
          <cell r="A452" t="str">
            <v>AW-20</v>
          </cell>
          <cell r="B452" t="str">
            <v>1.8*1.4</v>
          </cell>
          <cell r="C452" t="str">
            <v>EA</v>
          </cell>
          <cell r="D452" t="str">
            <v>1</v>
          </cell>
        </row>
        <row r="453">
          <cell r="A453" t="str">
            <v>AW-21</v>
          </cell>
          <cell r="B453" t="str">
            <v>2.6*1.4</v>
          </cell>
          <cell r="C453" t="str">
            <v>EA</v>
          </cell>
          <cell r="D453" t="str">
            <v>1</v>
          </cell>
        </row>
        <row r="454">
          <cell r="A454" t="str">
            <v>AW-22</v>
          </cell>
          <cell r="B454" t="str">
            <v>2.7*1.4</v>
          </cell>
          <cell r="C454" t="str">
            <v>EA</v>
          </cell>
          <cell r="D454" t="str">
            <v>1</v>
          </cell>
        </row>
        <row r="455">
          <cell r="A455" t="str">
            <v>AW-23</v>
          </cell>
          <cell r="B455" t="str">
            <v>2.62*1.4</v>
          </cell>
          <cell r="C455" t="str">
            <v>EA</v>
          </cell>
          <cell r="D455" t="str">
            <v>3</v>
          </cell>
        </row>
        <row r="456">
          <cell r="A456" t="str">
            <v>AW-24</v>
          </cell>
          <cell r="B456" t="str">
            <v>2.42*1.4</v>
          </cell>
          <cell r="C456" t="str">
            <v>EA</v>
          </cell>
          <cell r="D456" t="str">
            <v>3</v>
          </cell>
        </row>
        <row r="457">
          <cell r="A457" t="str">
            <v>AW-25</v>
          </cell>
          <cell r="B457" t="str">
            <v>2.87*1.4</v>
          </cell>
          <cell r="C457" t="str">
            <v>EA</v>
          </cell>
          <cell r="D457" t="str">
            <v>1</v>
          </cell>
        </row>
        <row r="458">
          <cell r="A458" t="str">
            <v>AW-26</v>
          </cell>
          <cell r="B458" t="str">
            <v>2.47*1.4</v>
          </cell>
          <cell r="C458" t="str">
            <v>EA</v>
          </cell>
          <cell r="D458" t="str">
            <v>1</v>
          </cell>
        </row>
        <row r="459">
          <cell r="A459" t="str">
            <v>AW-28</v>
          </cell>
          <cell r="B459" t="str">
            <v>2.57*1.4</v>
          </cell>
          <cell r="C459" t="str">
            <v>EA</v>
          </cell>
          <cell r="D459" t="str">
            <v>1</v>
          </cell>
        </row>
        <row r="460">
          <cell r="A460" t="str">
            <v>AW-29</v>
          </cell>
          <cell r="B460" t="str">
            <v>2.4*1.35</v>
          </cell>
          <cell r="C460" t="str">
            <v>EA</v>
          </cell>
          <cell r="D460" t="str">
            <v>1</v>
          </cell>
        </row>
        <row r="461">
          <cell r="A461" t="str">
            <v>AW-27</v>
          </cell>
          <cell r="B461" t="str">
            <v>2.77*1.4</v>
          </cell>
          <cell r="C461" t="str">
            <v>EA</v>
          </cell>
          <cell r="D461" t="str">
            <v>1</v>
          </cell>
        </row>
        <row r="462">
          <cell r="A462" t="str">
            <v>AW-30</v>
          </cell>
          <cell r="B462" t="str">
            <v>4.0*1.2</v>
          </cell>
          <cell r="C462" t="str">
            <v>EA</v>
          </cell>
          <cell r="D462" t="str">
            <v>1</v>
          </cell>
        </row>
        <row r="463">
          <cell r="A463" t="str">
            <v>AW-31</v>
          </cell>
          <cell r="B463" t="str">
            <v>3.0*1.8</v>
          </cell>
          <cell r="C463" t="str">
            <v>EA</v>
          </cell>
          <cell r="D463" t="str">
            <v>2</v>
          </cell>
        </row>
        <row r="464">
          <cell r="A464" t="str">
            <v>AG-1</v>
          </cell>
          <cell r="B464" t="str">
            <v>7.2*1.2</v>
          </cell>
          <cell r="C464" t="str">
            <v>EA</v>
          </cell>
          <cell r="D464" t="str">
            <v>1</v>
          </cell>
        </row>
        <row r="465">
          <cell r="A465" t="str">
            <v>AG-2</v>
          </cell>
          <cell r="B465" t="str">
            <v>6.0*1.8</v>
          </cell>
          <cell r="C465" t="str">
            <v>EA</v>
          </cell>
          <cell r="D465" t="str">
            <v>1</v>
          </cell>
        </row>
        <row r="466">
          <cell r="A466" t="str">
            <v>AG-3</v>
          </cell>
          <cell r="B466" t="str">
            <v>3.6*1.8</v>
          </cell>
          <cell r="C466" t="str">
            <v>EA</v>
          </cell>
          <cell r="D466" t="str">
            <v>4</v>
          </cell>
        </row>
        <row r="467">
          <cell r="A467" t="str">
            <v>AG-4</v>
          </cell>
          <cell r="B467" t="str">
            <v>3.0*1.8</v>
          </cell>
          <cell r="C467" t="str">
            <v>EA</v>
          </cell>
          <cell r="D467" t="str">
            <v>2</v>
          </cell>
        </row>
        <row r="468">
          <cell r="A468" t="str">
            <v>AG-04A</v>
          </cell>
          <cell r="B468" t="str">
            <v>1.8*1.8</v>
          </cell>
          <cell r="C468" t="str">
            <v>EA</v>
          </cell>
          <cell r="D468" t="str">
            <v>2</v>
          </cell>
        </row>
        <row r="469">
          <cell r="A469" t="str">
            <v>AG-5</v>
          </cell>
          <cell r="B469" t="str">
            <v>1.6*1.0</v>
          </cell>
          <cell r="C469" t="str">
            <v>EA</v>
          </cell>
          <cell r="D469" t="str">
            <v>1</v>
          </cell>
        </row>
        <row r="470">
          <cell r="A470" t="str">
            <v>AG-6</v>
          </cell>
          <cell r="B470" t="str">
            <v>1.0*1.0</v>
          </cell>
          <cell r="C470" t="str">
            <v>EA</v>
          </cell>
          <cell r="D470" t="str">
            <v>1</v>
          </cell>
        </row>
        <row r="471">
          <cell r="A471" t="str">
            <v>AG-7</v>
          </cell>
          <cell r="B471" t="str">
            <v>1.0*1.0</v>
          </cell>
          <cell r="C471" t="str">
            <v>EA</v>
          </cell>
          <cell r="D471" t="str">
            <v>1</v>
          </cell>
        </row>
        <row r="472">
          <cell r="A472" t="str">
            <v>AG-7A</v>
          </cell>
          <cell r="B472" t="str">
            <v>0.45*0.45</v>
          </cell>
          <cell r="C472" t="str">
            <v>EA</v>
          </cell>
          <cell r="D472" t="str">
            <v>1</v>
          </cell>
        </row>
        <row r="473">
          <cell r="A473" t="str">
            <v>AG-8</v>
          </cell>
          <cell r="B473" t="str">
            <v>3.25*0.8</v>
          </cell>
          <cell r="C473" t="str">
            <v>EA</v>
          </cell>
          <cell r="D473" t="str">
            <v>2</v>
          </cell>
        </row>
        <row r="474">
          <cell r="A474" t="str">
            <v>AG-9</v>
          </cell>
          <cell r="B474" t="str">
            <v>1.8*0.8</v>
          </cell>
          <cell r="C474" t="str">
            <v>EA</v>
          </cell>
          <cell r="D474" t="str">
            <v>1</v>
          </cell>
        </row>
        <row r="475">
          <cell r="A475" t="str">
            <v>AG-10</v>
          </cell>
          <cell r="B475" t="str">
            <v>3.7*0.8</v>
          </cell>
          <cell r="C475" t="str">
            <v>EA</v>
          </cell>
          <cell r="D475" t="str">
            <v>2</v>
          </cell>
        </row>
        <row r="476">
          <cell r="A476" t="str">
            <v>AG-11</v>
          </cell>
          <cell r="B476" t="str">
            <v>3.0*0.8</v>
          </cell>
          <cell r="C476" t="str">
            <v>EA</v>
          </cell>
          <cell r="D476" t="str">
            <v>1</v>
          </cell>
        </row>
        <row r="477">
          <cell r="A477" t="str">
            <v>AG-12</v>
          </cell>
          <cell r="B477" t="str">
            <v>2.65*0.8</v>
          </cell>
          <cell r="C477" t="str">
            <v>EA</v>
          </cell>
          <cell r="D477" t="str">
            <v>6</v>
          </cell>
        </row>
        <row r="478">
          <cell r="A478" t="str">
            <v>AG-12A</v>
          </cell>
          <cell r="B478" t="str">
            <v>2.65*0.6</v>
          </cell>
          <cell r="C478" t="str">
            <v>EA</v>
          </cell>
          <cell r="D478" t="str">
            <v>2</v>
          </cell>
        </row>
        <row r="479">
          <cell r="A479" t="str">
            <v>AG-13</v>
          </cell>
          <cell r="B479" t="str">
            <v>3.1*0.8</v>
          </cell>
          <cell r="C479" t="str">
            <v>EA</v>
          </cell>
          <cell r="D479" t="str">
            <v>1</v>
          </cell>
        </row>
        <row r="480">
          <cell r="A480" t="str">
            <v>AG-14</v>
          </cell>
          <cell r="B480" t="str">
            <v>2.5*0.8</v>
          </cell>
          <cell r="C480" t="str">
            <v>EA</v>
          </cell>
          <cell r="D480" t="str">
            <v>1</v>
          </cell>
        </row>
        <row r="481">
          <cell r="A481" t="str">
            <v>AG-15</v>
          </cell>
          <cell r="B481" t="str">
            <v>2.8*0.8</v>
          </cell>
          <cell r="C481" t="str">
            <v>EA</v>
          </cell>
          <cell r="D481" t="str">
            <v>2</v>
          </cell>
        </row>
        <row r="482">
          <cell r="A482" t="str">
            <v>FST-1</v>
          </cell>
          <cell r="B482" t="str">
            <v>5.375*3.85</v>
          </cell>
          <cell r="C482" t="str">
            <v>EA</v>
          </cell>
          <cell r="D482" t="str">
            <v>1</v>
          </cell>
        </row>
        <row r="483">
          <cell r="A483" t="str">
            <v>FST-2</v>
          </cell>
          <cell r="B483" t="str">
            <v>5.2*3.3</v>
          </cell>
          <cell r="C483" t="str">
            <v>EA</v>
          </cell>
          <cell r="D483" t="str">
            <v>1</v>
          </cell>
        </row>
        <row r="484">
          <cell r="A484" t="str">
            <v>SSF-1</v>
          </cell>
          <cell r="B484" t="str">
            <v>4.42*2.1</v>
          </cell>
          <cell r="C484" t="str">
            <v>EA</v>
          </cell>
          <cell r="D484" t="str">
            <v>4</v>
          </cell>
        </row>
        <row r="485">
          <cell r="A485" t="str">
            <v>SSF-2</v>
          </cell>
          <cell r="B485" t="str">
            <v>3.12*2.1</v>
          </cell>
          <cell r="C485" t="str">
            <v>EA</v>
          </cell>
          <cell r="D485" t="str">
            <v>3</v>
          </cell>
        </row>
        <row r="486">
          <cell r="A486" t="str">
            <v>SSF-3</v>
          </cell>
          <cell r="B486" t="str">
            <v>1.47*2.1</v>
          </cell>
          <cell r="C486" t="str">
            <v>EA</v>
          </cell>
          <cell r="D486" t="str">
            <v>4</v>
          </cell>
        </row>
        <row r="487">
          <cell r="A487" t="str">
            <v>SSF-4</v>
          </cell>
          <cell r="B487" t="str">
            <v>1.37*2.1</v>
          </cell>
          <cell r="C487" t="str">
            <v>EA</v>
          </cell>
          <cell r="D487" t="str">
            <v>1</v>
          </cell>
        </row>
        <row r="488">
          <cell r="A488" t="str">
            <v>SSF-5</v>
          </cell>
          <cell r="B488" t="str">
            <v>1.359*2.1</v>
          </cell>
          <cell r="C488" t="str">
            <v>EA</v>
          </cell>
          <cell r="D488" t="str">
            <v>8</v>
          </cell>
        </row>
        <row r="489">
          <cell r="A489" t="str">
            <v>SSF-6</v>
          </cell>
          <cell r="B489" t="str">
            <v>0.9*2.1</v>
          </cell>
          <cell r="C489" t="str">
            <v>EA</v>
          </cell>
          <cell r="D489" t="str">
            <v>4</v>
          </cell>
        </row>
        <row r="490">
          <cell r="A490" t="str">
            <v>SST-1</v>
          </cell>
          <cell r="B490" t="str">
            <v>7.75*3</v>
          </cell>
          <cell r="C490" t="str">
            <v>EA</v>
          </cell>
          <cell r="D490" t="str">
            <v>1</v>
          </cell>
        </row>
        <row r="491">
          <cell r="A491" t="str">
            <v>SST-2</v>
          </cell>
          <cell r="B491" t="str">
            <v>2.49*3</v>
          </cell>
          <cell r="C491" t="str">
            <v>EA</v>
          </cell>
          <cell r="D491" t="str">
            <v>2</v>
          </cell>
        </row>
        <row r="492">
          <cell r="A492" t="str">
            <v>SST-3</v>
          </cell>
          <cell r="B492" t="str">
            <v>1.99*3</v>
          </cell>
          <cell r="C492" t="str">
            <v>EA</v>
          </cell>
          <cell r="D492" t="str">
            <v>2</v>
          </cell>
        </row>
        <row r="493">
          <cell r="A493" t="str">
            <v>도 어 로 크</v>
          </cell>
          <cell r="B493" t="str">
            <v>S1000SS 2MB</v>
          </cell>
          <cell r="C493" t="str">
            <v>EA</v>
          </cell>
          <cell r="D493" t="str">
            <v>115</v>
          </cell>
        </row>
        <row r="494">
          <cell r="A494" t="str">
            <v>도 어 로 크</v>
          </cell>
          <cell r="B494" t="str">
            <v>R60PB  2CB</v>
          </cell>
          <cell r="C494" t="str">
            <v>EA</v>
          </cell>
          <cell r="D494" t="str">
            <v>4</v>
          </cell>
        </row>
        <row r="495">
          <cell r="A495" t="str">
            <v>도 어 로 크</v>
          </cell>
          <cell r="B495" t="str">
            <v>공정 #1500</v>
          </cell>
          <cell r="C495" t="str">
            <v>EA</v>
          </cell>
          <cell r="D495" t="str">
            <v>53</v>
          </cell>
        </row>
        <row r="496">
          <cell r="A496" t="str">
            <v>후 로 아 힌 지</v>
          </cell>
          <cell r="B496" t="str">
            <v>K8400  4호유리</v>
          </cell>
          <cell r="C496" t="str">
            <v>EA</v>
          </cell>
          <cell r="D496" t="str">
            <v>43</v>
          </cell>
        </row>
        <row r="497">
          <cell r="A497" t="str">
            <v>피 보 트 힌 지</v>
          </cell>
          <cell r="B497" t="str">
            <v>K1400  용접용</v>
          </cell>
          <cell r="C497" t="str">
            <v>EA</v>
          </cell>
          <cell r="D497" t="str">
            <v>188</v>
          </cell>
        </row>
        <row r="498">
          <cell r="A498" t="str">
            <v>도어 클로우저</v>
          </cell>
          <cell r="B498" t="str">
            <v>K640   4호보통</v>
          </cell>
          <cell r="C498" t="str">
            <v>EA</v>
          </cell>
          <cell r="D498" t="str">
            <v>25</v>
          </cell>
        </row>
        <row r="499">
          <cell r="A499" t="str">
            <v>도어 클로우저</v>
          </cell>
          <cell r="B499" t="str">
            <v>K2840  4호휴즈</v>
          </cell>
          <cell r="C499" t="str">
            <v>EA</v>
          </cell>
          <cell r="D499" t="str">
            <v>96</v>
          </cell>
        </row>
        <row r="500">
          <cell r="A500" t="str">
            <v>오르내리 꽃이쇠</v>
          </cell>
          <cell r="B500" t="str">
            <v>150 MM</v>
          </cell>
          <cell r="C500" t="str">
            <v>EA</v>
          </cell>
          <cell r="D500" t="str">
            <v>106</v>
          </cell>
        </row>
        <row r="501">
          <cell r="A501" t="str">
            <v>황 동  정 첩</v>
          </cell>
          <cell r="B501" t="str">
            <v>황동4" 805SB</v>
          </cell>
          <cell r="C501" t="str">
            <v>EA</v>
          </cell>
          <cell r="D501" t="str">
            <v>12</v>
          </cell>
        </row>
        <row r="502">
          <cell r="A502" t="str">
            <v>셔터용전동개폐기</v>
          </cell>
          <cell r="B502" t="str">
            <v>150 KG 스텐용</v>
          </cell>
          <cell r="C502" t="str">
            <v>조</v>
          </cell>
          <cell r="D502" t="str">
            <v>4</v>
          </cell>
        </row>
        <row r="503">
          <cell r="A503" t="str">
            <v>셔터용전동개폐기</v>
          </cell>
          <cell r="B503" t="str">
            <v>300 KG 스텐용</v>
          </cell>
          <cell r="C503" t="str">
            <v>조</v>
          </cell>
          <cell r="D503" t="str">
            <v>3</v>
          </cell>
        </row>
        <row r="504">
          <cell r="A504" t="str">
            <v>알 미 늄  그 릴</v>
          </cell>
          <cell r="B504" t="str">
            <v>T = 1.5 MM</v>
          </cell>
          <cell r="C504" t="str">
            <v>M2</v>
          </cell>
          <cell r="D504" t="str">
            <v>103</v>
          </cell>
        </row>
        <row r="514">
          <cell r="A514" t="str">
            <v xml:space="preserve">   [합               계]</v>
          </cell>
        </row>
        <row r="515">
          <cell r="A515" t="str">
            <v>14 유  리  공  사</v>
          </cell>
        </row>
        <row r="516">
          <cell r="A516" t="str">
            <v>맑은 유리</v>
          </cell>
          <cell r="B516" t="str">
            <v>T= 5MM</v>
          </cell>
          <cell r="C516" t="str">
            <v>M2</v>
          </cell>
          <cell r="D516" t="str">
            <v>26</v>
          </cell>
        </row>
        <row r="517">
          <cell r="A517" t="str">
            <v>칼라 복층 유리</v>
          </cell>
          <cell r="B517" t="str">
            <v>T=16  MM</v>
          </cell>
          <cell r="C517" t="str">
            <v>M2</v>
          </cell>
          <cell r="D517" t="str">
            <v>1592</v>
          </cell>
        </row>
        <row r="518">
          <cell r="A518" t="str">
            <v>투명 강화 유리</v>
          </cell>
          <cell r="B518" t="str">
            <v>T=10  MM</v>
          </cell>
          <cell r="C518" t="str">
            <v>M2</v>
          </cell>
          <cell r="D518" t="str">
            <v>108</v>
          </cell>
        </row>
        <row r="519">
          <cell r="A519" t="str">
            <v>투명 강화 유리</v>
          </cell>
          <cell r="B519" t="str">
            <v>T=12  MM</v>
          </cell>
          <cell r="C519" t="str">
            <v>M2</v>
          </cell>
          <cell r="D519" t="str">
            <v>1</v>
          </cell>
        </row>
        <row r="520">
          <cell r="A520" t="str">
            <v>유리 끼우고 닦기</v>
          </cell>
          <cell r="B520" t="str">
            <v xml:space="preserve"> 5 MM 이하</v>
          </cell>
          <cell r="C520" t="str">
            <v>M2</v>
          </cell>
          <cell r="D520" t="str">
            <v>26</v>
          </cell>
        </row>
        <row r="521">
          <cell r="A521" t="str">
            <v>유리 끼우고 닦기</v>
          </cell>
          <cell r="B521" t="str">
            <v>강화유리T=10MM</v>
          </cell>
          <cell r="C521" t="str">
            <v>M2</v>
          </cell>
          <cell r="D521" t="str">
            <v>108</v>
          </cell>
        </row>
        <row r="522">
          <cell r="A522" t="str">
            <v>유리 끼우고 닦기</v>
          </cell>
          <cell r="B522" t="str">
            <v>강화유리T=12MM</v>
          </cell>
          <cell r="C522" t="str">
            <v>M2</v>
          </cell>
          <cell r="D522" t="str">
            <v>1</v>
          </cell>
        </row>
        <row r="523">
          <cell r="A523" t="str">
            <v>유리 끼우고 닦기</v>
          </cell>
          <cell r="B523" t="str">
            <v>복층유리T:16</v>
          </cell>
          <cell r="C523" t="str">
            <v>M2</v>
          </cell>
          <cell r="D523" t="str">
            <v>1592</v>
          </cell>
        </row>
        <row r="524">
          <cell r="A524" t="str">
            <v>투명강화유리도어</v>
          </cell>
          <cell r="B524" t="str">
            <v>0.9*2.1M</v>
          </cell>
          <cell r="C524" t="str">
            <v>EA</v>
          </cell>
          <cell r="D524">
            <v>31</v>
          </cell>
        </row>
        <row r="525">
          <cell r="A525" t="str">
            <v>투명강화유리도어</v>
          </cell>
          <cell r="B525" t="str">
            <v>1.0*2.1</v>
          </cell>
          <cell r="C525" t="str">
            <v>EA</v>
          </cell>
          <cell r="D525" t="str">
            <v>12</v>
          </cell>
        </row>
        <row r="530">
          <cell r="A530" t="str">
            <v xml:space="preserve">   [합               계]</v>
          </cell>
        </row>
        <row r="531">
          <cell r="A531" t="str">
            <v>15 도  장  공  사</v>
          </cell>
        </row>
        <row r="532">
          <cell r="A532" t="str">
            <v>수 성  페 인 트</v>
          </cell>
          <cell r="B532" t="str">
            <v>내벽 3 회</v>
          </cell>
          <cell r="C532" t="str">
            <v>M2</v>
          </cell>
          <cell r="D532" t="str">
            <v>9345</v>
          </cell>
        </row>
        <row r="533">
          <cell r="A533" t="str">
            <v>수 성  페 인 트</v>
          </cell>
          <cell r="B533" t="str">
            <v>내부천정 3 회</v>
          </cell>
          <cell r="C533" t="str">
            <v>M2</v>
          </cell>
          <cell r="D533" t="str">
            <v>3657</v>
          </cell>
        </row>
        <row r="534">
          <cell r="A534" t="str">
            <v>수 성  페 인 트</v>
          </cell>
          <cell r="B534" t="str">
            <v>외벽 3 회</v>
          </cell>
          <cell r="C534" t="str">
            <v>M2</v>
          </cell>
          <cell r="D534" t="str">
            <v>1598</v>
          </cell>
        </row>
        <row r="535">
          <cell r="A535" t="str">
            <v>수 성  페 인 트</v>
          </cell>
          <cell r="B535" t="str">
            <v>외부천정 3 회</v>
          </cell>
          <cell r="C535" t="str">
            <v>M2</v>
          </cell>
          <cell r="D535" t="str">
            <v>143</v>
          </cell>
        </row>
        <row r="536">
          <cell r="A536" t="str">
            <v>수 성  페 인 트</v>
          </cell>
          <cell r="B536" t="str">
            <v>베이스 판넬벽</v>
          </cell>
          <cell r="C536" t="str">
            <v>M2</v>
          </cell>
          <cell r="D536" t="str">
            <v>599</v>
          </cell>
        </row>
        <row r="537">
          <cell r="A537" t="str">
            <v>조 합  페 인 트</v>
          </cell>
          <cell r="B537" t="str">
            <v>철재면 2 회칠</v>
          </cell>
          <cell r="C537" t="str">
            <v>M2</v>
          </cell>
          <cell r="D537" t="str">
            <v>558</v>
          </cell>
        </row>
        <row r="538">
          <cell r="A538" t="str">
            <v>조 합  페 인 트</v>
          </cell>
          <cell r="B538" t="str">
            <v>모르터면 3회</v>
          </cell>
          <cell r="C538" t="str">
            <v>M2</v>
          </cell>
          <cell r="D538">
            <v>52</v>
          </cell>
        </row>
        <row r="539">
          <cell r="A539" t="str">
            <v>방 청  페 인 트</v>
          </cell>
          <cell r="B539" t="str">
            <v>철부 1 회</v>
          </cell>
          <cell r="C539" t="str">
            <v>M2</v>
          </cell>
          <cell r="D539" t="str">
            <v>558</v>
          </cell>
        </row>
        <row r="540">
          <cell r="A540" t="str">
            <v>세라민 페인트</v>
          </cell>
          <cell r="B540" t="str">
            <v>2 회,걸레받이</v>
          </cell>
          <cell r="C540" t="str">
            <v>M2</v>
          </cell>
          <cell r="D540" t="str">
            <v>213</v>
          </cell>
        </row>
        <row r="541">
          <cell r="A541" t="str">
            <v>바니쉬 칠</v>
          </cell>
          <cell r="B541" t="str">
            <v>목재면 3 회칠</v>
          </cell>
          <cell r="C541" t="str">
            <v>M2</v>
          </cell>
          <cell r="D541" t="str">
            <v>20</v>
          </cell>
        </row>
        <row r="542">
          <cell r="A542" t="str">
            <v>인 코 트</v>
          </cell>
          <cell r="C542" t="str">
            <v>M2</v>
          </cell>
          <cell r="D542" t="str">
            <v>2348</v>
          </cell>
        </row>
        <row r="543">
          <cell r="A543" t="str">
            <v>비닐페인트</v>
          </cell>
          <cell r="B543" t="str">
            <v>천정</v>
          </cell>
          <cell r="C543" t="str">
            <v>M2</v>
          </cell>
          <cell r="D543" t="str">
            <v>374</v>
          </cell>
        </row>
        <row r="546">
          <cell r="A546" t="str">
            <v xml:space="preserve">   [합               계]</v>
          </cell>
        </row>
        <row r="547">
          <cell r="A547" t="str">
            <v>16 수  장  공  사</v>
          </cell>
        </row>
        <row r="548">
          <cell r="A548" t="str">
            <v>석면타일붙이기</v>
          </cell>
          <cell r="B548" t="str">
            <v>3*300*300</v>
          </cell>
          <cell r="C548" t="str">
            <v>M2</v>
          </cell>
          <cell r="D548">
            <v>8610</v>
          </cell>
        </row>
        <row r="549">
          <cell r="A549" t="str">
            <v>무석면타일붙이기</v>
          </cell>
          <cell r="B549" t="str">
            <v>3*300*300</v>
          </cell>
          <cell r="C549" t="str">
            <v>M2</v>
          </cell>
          <cell r="D549" t="str">
            <v>3388</v>
          </cell>
        </row>
        <row r="550">
          <cell r="A550" t="str">
            <v>내산타일 붙이기</v>
          </cell>
          <cell r="B550" t="str">
            <v>2*300*300</v>
          </cell>
          <cell r="C550" t="str">
            <v>M2</v>
          </cell>
          <cell r="D550" t="str">
            <v>74</v>
          </cell>
        </row>
        <row r="551">
          <cell r="A551" t="str">
            <v>비닐쉬트깔기</v>
          </cell>
          <cell r="B551" t="str">
            <v>경보행용T:2.2</v>
          </cell>
          <cell r="C551" t="str">
            <v>M2</v>
          </cell>
          <cell r="D551" t="str">
            <v>122</v>
          </cell>
        </row>
        <row r="552">
          <cell r="A552" t="str">
            <v>비닐쉬트깔기</v>
          </cell>
          <cell r="B552" t="str">
            <v>중보행용T:2.2</v>
          </cell>
          <cell r="C552" t="str">
            <v>M2</v>
          </cell>
          <cell r="D552" t="str">
            <v>1317</v>
          </cell>
        </row>
        <row r="553">
          <cell r="A553" t="str">
            <v>비닐쉬트깔기계단</v>
          </cell>
          <cell r="B553" t="str">
            <v>중보행용T:2.2</v>
          </cell>
          <cell r="C553" t="str">
            <v>M2</v>
          </cell>
          <cell r="D553" t="str">
            <v>584</v>
          </cell>
        </row>
        <row r="554">
          <cell r="A554" t="str">
            <v>라바베이스붙이기</v>
          </cell>
          <cell r="B554" t="str">
            <v>H:100</v>
          </cell>
          <cell r="C554" t="str">
            <v>M</v>
          </cell>
          <cell r="D554" t="str">
            <v>955</v>
          </cell>
        </row>
        <row r="555">
          <cell r="A555" t="str">
            <v>벽지 붙이기</v>
          </cell>
          <cell r="C555" t="str">
            <v>M2</v>
          </cell>
          <cell r="D555" t="str">
            <v>100</v>
          </cell>
        </row>
        <row r="556">
          <cell r="A556" t="str">
            <v>암면텍스 TH-BAR</v>
          </cell>
          <cell r="B556" t="str">
            <v>T:15MM</v>
          </cell>
          <cell r="C556" t="str">
            <v>M2</v>
          </cell>
          <cell r="D556">
            <v>3847</v>
          </cell>
        </row>
        <row r="557">
          <cell r="A557" t="str">
            <v>암면텍스붙이기</v>
          </cell>
          <cell r="B557" t="str">
            <v>석고보드동시</v>
          </cell>
          <cell r="C557" t="str">
            <v>M2</v>
          </cell>
          <cell r="D557">
            <v>1579</v>
          </cell>
        </row>
        <row r="558">
          <cell r="A558" t="str">
            <v>석고보드</v>
          </cell>
          <cell r="B558" t="str">
            <v>천정 T:9MM</v>
          </cell>
          <cell r="C558" t="str">
            <v>M2</v>
          </cell>
          <cell r="D558">
            <v>393</v>
          </cell>
        </row>
        <row r="559">
          <cell r="A559" t="str">
            <v>석면텍스</v>
          </cell>
          <cell r="B559" t="str">
            <v>T:6MM</v>
          </cell>
          <cell r="C559" t="str">
            <v>M2</v>
          </cell>
          <cell r="D559">
            <v>1174</v>
          </cell>
        </row>
        <row r="560">
          <cell r="A560" t="str">
            <v>스치로폴 깔기</v>
          </cell>
          <cell r="B560" t="str">
            <v>바닥 50 MM</v>
          </cell>
          <cell r="C560" t="str">
            <v>M2</v>
          </cell>
          <cell r="D560" t="str">
            <v>2797</v>
          </cell>
        </row>
        <row r="561">
          <cell r="A561" t="str">
            <v>스치로폴 T=50MM</v>
          </cell>
          <cell r="B561" t="str">
            <v>CONC. 타설부착</v>
          </cell>
          <cell r="C561" t="str">
            <v>M2</v>
          </cell>
          <cell r="D561" t="str">
            <v>739</v>
          </cell>
        </row>
        <row r="562">
          <cell r="A562" t="str">
            <v>스치로폴 T=80MM</v>
          </cell>
          <cell r="B562" t="str">
            <v>CONC. 타설부착</v>
          </cell>
          <cell r="C562" t="str">
            <v>M2</v>
          </cell>
          <cell r="D562" t="str">
            <v>4014</v>
          </cell>
        </row>
        <row r="563">
          <cell r="A563" t="str">
            <v>스치로폴 T=50MM</v>
          </cell>
          <cell r="B563" t="str">
            <v>벽 붙이기</v>
          </cell>
          <cell r="C563" t="str">
            <v>M2</v>
          </cell>
          <cell r="D563" t="str">
            <v>20</v>
          </cell>
        </row>
        <row r="564">
          <cell r="A564" t="str">
            <v>스치로폴 T=50MM</v>
          </cell>
          <cell r="B564" t="str">
            <v>CONC 타설부착</v>
          </cell>
          <cell r="C564" t="str">
            <v>M2</v>
          </cell>
          <cell r="D564">
            <v>266</v>
          </cell>
        </row>
        <row r="565">
          <cell r="A565" t="str">
            <v>휀박스뒤암면붙임</v>
          </cell>
          <cell r="B565" t="str">
            <v>T:50 은박지</v>
          </cell>
          <cell r="C565" t="str">
            <v>M2</v>
          </cell>
          <cell r="D565" t="str">
            <v>106</v>
          </cell>
        </row>
        <row r="566">
          <cell r="A566" t="str">
            <v>석고보드벽붙이기</v>
          </cell>
          <cell r="B566" t="str">
            <v>띠장T=12MM*2</v>
          </cell>
          <cell r="C566" t="str">
            <v>M2</v>
          </cell>
          <cell r="D566" t="str">
            <v>79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유"/>
      <sheetName val="#REF"/>
      <sheetName val="실행내역"/>
      <sheetName val="경산"/>
      <sheetName val="직노"/>
      <sheetName val="내역서2안"/>
      <sheetName val="목록"/>
      <sheetName val="총괄"/>
      <sheetName val="공통(20-91)"/>
      <sheetName val="기본일위"/>
      <sheetName val="표지"/>
      <sheetName val="_REF"/>
      <sheetName val="샘플표지"/>
      <sheetName val="총괄내역서"/>
      <sheetName val="원가계산"/>
      <sheetName val="내역서1999.8최종"/>
      <sheetName val="일위대가표"/>
      <sheetName val="내역"/>
      <sheetName val="경율산정"/>
      <sheetName val="전기"/>
      <sheetName val="내역서"/>
      <sheetName val="노임단가"/>
      <sheetName val="I一般比"/>
      <sheetName val="대비2"/>
      <sheetName val="인사자료총집계"/>
      <sheetName val="N賃率-職"/>
      <sheetName val="Sheet1"/>
      <sheetName val="단위단가"/>
      <sheetName val="일위대가"/>
      <sheetName val="설계산출기초"/>
      <sheetName val="도급예산내역서봉투"/>
      <sheetName val="공사원가계산서"/>
      <sheetName val="기계경비(시간당)"/>
      <sheetName val="효성CB 1P기초"/>
      <sheetName val="설계산출표지"/>
      <sheetName val="DATA"/>
      <sheetName val="도급예산내역서총괄표"/>
      <sheetName val="램머"/>
      <sheetName val="단가조사"/>
      <sheetName val="Baby일위대가"/>
      <sheetName val="노임"/>
      <sheetName val="분전함신설"/>
      <sheetName val="단가산출"/>
      <sheetName val="자재단가"/>
      <sheetName val="을부담운반비"/>
      <sheetName val="운반비산출"/>
      <sheetName val="접지1종"/>
      <sheetName val="조명율표"/>
      <sheetName val="단가"/>
      <sheetName val="간선계산"/>
      <sheetName val="전기일위대가"/>
      <sheetName val="데이타"/>
      <sheetName val="ITEM"/>
      <sheetName val="조도계산서 (도서)"/>
      <sheetName val="부하(성남)"/>
      <sheetName val="부하계산서"/>
      <sheetName val="동력부하(도산)"/>
      <sheetName val="Macro(차단기)"/>
      <sheetName val="터널조도"/>
      <sheetName val="J直材4"/>
      <sheetName val="Sheet2"/>
      <sheetName val="수량산출"/>
      <sheetName val="기계경비산출기준"/>
      <sheetName val="홍보비디오"/>
      <sheetName val="집계"/>
      <sheetName val="중기사용료"/>
      <sheetName val="조명시설"/>
      <sheetName val="유림총괄"/>
      <sheetName val="설직재-1"/>
      <sheetName val="경영"/>
      <sheetName val="98년"/>
      <sheetName val="실적"/>
      <sheetName val="직재"/>
      <sheetName val="일위대가(4층원격)"/>
      <sheetName val="일위대가목록"/>
      <sheetName val="설계조건"/>
      <sheetName val="1차 내역서"/>
      <sheetName val="원가계산서"/>
      <sheetName val="1안"/>
      <sheetName val="우수받이"/>
      <sheetName val="판매시설"/>
      <sheetName val="소비자가"/>
      <sheetName val="실행"/>
      <sheetName val="건축일위"/>
      <sheetName val="그라우팅일위"/>
      <sheetName val="원가"/>
      <sheetName val="소방사항"/>
      <sheetName val="철거"/>
      <sheetName val="일위"/>
      <sheetName val="패널"/>
      <sheetName val="제직재"/>
      <sheetName val="danga"/>
      <sheetName val="ilch"/>
      <sheetName val="소요량"/>
      <sheetName val="공종별수량집계"/>
      <sheetName val="성곽내역서"/>
      <sheetName val="공정집계_국별"/>
      <sheetName val="BID"/>
      <sheetName val="파일의이용"/>
      <sheetName val="유림골조"/>
      <sheetName val="비교1"/>
      <sheetName val="수리보고서비"/>
      <sheetName val="갑지"/>
      <sheetName val="견적단가"/>
      <sheetName val="단가표"/>
      <sheetName val="원가data"/>
      <sheetName val="공사개요"/>
      <sheetName val="단면가정"/>
      <sheetName val="중동공구"/>
      <sheetName val="부속동"/>
      <sheetName val="인테리어세부내역"/>
      <sheetName val="피엘"/>
      <sheetName val="index"/>
      <sheetName val="Sheet4"/>
      <sheetName val="배수관공"/>
      <sheetName val="측구공"/>
      <sheetName val="FORM-0"/>
      <sheetName val="VXXXXXXX"/>
      <sheetName val="ECSYSTEM"/>
      <sheetName val="ECSYSTEM_2"/>
      <sheetName val="ECSYSTEM_3"/>
      <sheetName val="간노비"/>
      <sheetName val="경비"/>
      <sheetName val="산재"/>
      <sheetName val="산재비율"/>
      <sheetName val="고용"/>
      <sheetName val="배부"/>
      <sheetName val="완성1"/>
      <sheetName val="완성2"/>
      <sheetName val="일반"/>
      <sheetName val="일반비율"/>
      <sheetName val="이윤"/>
      <sheetName val="이윤비율"/>
      <sheetName val="출력제외----"/>
      <sheetName val="안전"/>
      <sheetName val="안전비율"/>
      <sheetName val="내역2"/>
      <sheetName val="목록2"/>
      <sheetName val="단가2"/>
      <sheetName val="일위2"/>
      <sheetName val="준설산출근거"/>
      <sheetName val="퇴직"/>
      <sheetName val="건강"/>
      <sheetName val="연금"/>
      <sheetName val="노인"/>
      <sheetName val="000000"/>
      <sheetName val="예산서"/>
      <sheetName val="견"/>
      <sheetName val="총 원가계산"/>
      <sheetName val="NEYOK"/>
      <sheetName val="집계표"/>
      <sheetName val="적용기준"/>
      <sheetName val="공정표 "/>
      <sheetName val="원가-수동"/>
      <sheetName val="공통"/>
      <sheetName val="가설"/>
      <sheetName val="기초"/>
      <sheetName val="목공집계"/>
      <sheetName val="목공1"/>
      <sheetName val="목공2"/>
      <sheetName val="기와"/>
      <sheetName val="초가"/>
      <sheetName val="미장"/>
      <sheetName val="철근콘크리트"/>
      <sheetName val="단청제외"/>
      <sheetName val="창집"/>
      <sheetName val="창호"/>
      <sheetName val="수장"/>
      <sheetName val="석"/>
      <sheetName val="단집"/>
      <sheetName val="단청"/>
      <sheetName val="담장기와"/>
      <sheetName val="운반집"/>
      <sheetName val="운반"/>
      <sheetName val="폐기물산출 "/>
      <sheetName val="목재훈증"/>
      <sheetName val="지게"/>
      <sheetName val="조경"/>
      <sheetName val="환경기계공정표 (3)"/>
      <sheetName val="Y-WORK"/>
      <sheetName val="중기일위대가"/>
      <sheetName val="배수공1"/>
      <sheetName val="실행(ALT1)"/>
      <sheetName val="유지관리비산출"/>
      <sheetName val="설계총괄표"/>
      <sheetName val="식재인부"/>
      <sheetName val="CON'C"/>
      <sheetName val="기둥(원형)"/>
      <sheetName val="한강운반비"/>
      <sheetName val="BASIC (2)"/>
      <sheetName val="설비원가"/>
      <sheetName val="base"/>
      <sheetName val="첨부1-1"/>
      <sheetName val="개요"/>
      <sheetName val="대공종"/>
      <sheetName val="2.토목공사"/>
      <sheetName val="1-1"/>
      <sheetName val="인테리어내역"/>
      <sheetName val="프로젝트명"/>
      <sheetName val="Breakdown"/>
      <sheetName val="UnitRate"/>
      <sheetName val="PROJECT BRIEF"/>
      <sheetName val="예산M11A"/>
      <sheetName val="냉장고패밀리허브집기.xlsx"/>
      <sheetName val="역공종"/>
      <sheetName val="Total"/>
      <sheetName val="POL6차-PIPING"/>
      <sheetName val="원형맨홀수량"/>
      <sheetName val="실행철강하도"/>
      <sheetName val="안전시설"/>
      <sheetName val="테이블"/>
      <sheetName val="해평견적"/>
      <sheetName val="00000"/>
      <sheetName val="연부97-1"/>
      <sheetName val="인제내역"/>
      <sheetName val="갑지(추정)"/>
      <sheetName val="정부노임단가"/>
      <sheetName val="금액내역서"/>
      <sheetName val="지수"/>
      <sheetName val="11-2.아파트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점수"/>
      <sheetName val="심사평가"/>
      <sheetName val="자재인력"/>
      <sheetName val="설계실행"/>
      <sheetName val="관리비"/>
      <sheetName val="표지1"/>
      <sheetName val="총괄1"/>
      <sheetName val="하도사항1"/>
      <sheetName val="별지1"/>
      <sheetName val="토공11"/>
      <sheetName val="토공12"/>
      <sheetName val="토공13"/>
      <sheetName val="토공14"/>
      <sheetName val="토공15"/>
      <sheetName val="철콘11"/>
      <sheetName val="철콘12"/>
      <sheetName val="철콘13"/>
      <sheetName val="철콘14"/>
      <sheetName val="철콘15"/>
      <sheetName val="철강1"/>
      <sheetName val="표지2"/>
      <sheetName val="총괄2"/>
      <sheetName val="하도사항2"/>
      <sheetName val="별지2"/>
      <sheetName val="토공21"/>
      <sheetName val="토공22"/>
      <sheetName val="토공23"/>
      <sheetName val="토공24"/>
      <sheetName val="토공25"/>
      <sheetName val="철콘21"/>
      <sheetName val="철콘22"/>
      <sheetName val="철콘23"/>
      <sheetName val="철콘24"/>
      <sheetName val="철콘25"/>
      <sheetName val="철강2"/>
      <sheetName val="조경"/>
      <sheetName val="포장"/>
      <sheetName val="P-F"/>
      <sheetName val="선정.1"/>
      <sheetName val="선정.2"/>
      <sheetName val="선정.3"/>
      <sheetName val="선정.4"/>
      <sheetName val="선정.5"/>
      <sheetName val="견적결과"/>
      <sheetName val="집행(1)"/>
      <sheetName val="집행(2)"/>
      <sheetName val="합의서"/>
      <sheetName val="견적조건"/>
      <sheetName val="전기집계"/>
      <sheetName val="전기투찰"/>
      <sheetName val="토목총괄"/>
      <sheetName val="전기총괄"/>
      <sheetName val="S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입찰안"/>
    </sheetNames>
    <sheetDataSet>
      <sheetData sheetId="0">
        <row r="5">
          <cell r="E5">
            <v>180</v>
          </cell>
          <cell r="G5">
            <v>180</v>
          </cell>
        </row>
        <row r="14">
          <cell r="E14">
            <v>9017</v>
          </cell>
          <cell r="G14">
            <v>9017</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입찰안"/>
    </sheetNames>
    <sheetDataSet>
      <sheetData sheetId="0" refreshError="1">
        <row r="5">
          <cell r="E5">
            <v>180</v>
          </cell>
          <cell r="G5">
            <v>180</v>
          </cell>
        </row>
        <row r="14">
          <cell r="E14">
            <v>9017</v>
          </cell>
          <cell r="G14">
            <v>9017</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계산서"/>
      <sheetName val="표지(승달문예회관)"/>
      <sheetName val="변압기용량"/>
      <sheetName val="발전기"/>
      <sheetName val="발전기부하"/>
      <sheetName val="축전지"/>
      <sheetName val="전압조건"/>
      <sheetName val="전압강하계산서"/>
      <sheetName val="부하조건"/>
      <sheetName val="부하(성남)"/>
      <sheetName val="부하_성남_"/>
      <sheetName val="조도계산서 (도서)"/>
      <sheetName val="공통(20-91)"/>
      <sheetName val="명세서"/>
      <sheetName val="발신정보"/>
      <sheetName val="I一般比"/>
      <sheetName val="N賃率-職"/>
      <sheetName val="제-노임"/>
      <sheetName val="제직재"/>
      <sheetName val="Sheet17"/>
      <sheetName val="설직재-1"/>
      <sheetName val="샘플표지"/>
      <sheetName val="#REF"/>
      <sheetName val="Sheet2"/>
      <sheetName val="중기사용료"/>
      <sheetName val="노임단가"/>
      <sheetName val="U-TYPE(1)"/>
      <sheetName val="2회내역"/>
      <sheetName val="전차선로 물량표"/>
      <sheetName val="LOPCALC"/>
      <sheetName val="입출재고현황 (2)"/>
      <sheetName val="직노"/>
      <sheetName val="J直材4"/>
      <sheetName val="Pricelist TAC AB"/>
      <sheetName val="물가정보자료"/>
      <sheetName val="품셈TABLE"/>
      <sheetName val="내역서"/>
      <sheetName val="FORM-0"/>
      <sheetName val="중기일위대가"/>
      <sheetName val="Sheet1"/>
      <sheetName val="가도공"/>
      <sheetName val="공사비예산서(토목분)"/>
      <sheetName val="인건비"/>
      <sheetName val="SD"/>
      <sheetName val="가설건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서"/>
      <sheetName val="공사원가계산서"/>
      <sheetName val="집계표"/>
      <sheetName val="일위대가"/>
      <sheetName val="시설물기초일위대가"/>
      <sheetName val="간지"/>
      <sheetName val="중기단가산출서"/>
      <sheetName val="단가비교표"/>
      <sheetName val="Sheet1"/>
      <sheetName val="Module4"/>
      <sheetName val="Module1"/>
      <sheetName val="설직재-1"/>
      <sheetName val="Sheet5"/>
      <sheetName val="신우"/>
      <sheetName val="전기일위대가"/>
      <sheetName val="깨기"/>
      <sheetName val="말뚝지지력산정"/>
      <sheetName val="금액내역서"/>
      <sheetName val="조명시설"/>
      <sheetName val="기성 총괄내역"/>
      <sheetName val="기성부분내역서"/>
      <sheetName val="총괄내역서"/>
      <sheetName val="내역서"/>
      <sheetName val="공정별 시공 및 집행내역"/>
      <sheetName val="기초일위"/>
      <sheetName val="시설일위"/>
      <sheetName val="조명일위"/>
      <sheetName val="갑지(추정)"/>
      <sheetName val="ETC"/>
      <sheetName val="골조시행"/>
      <sheetName val="woo(mac)"/>
      <sheetName val="입찰안"/>
      <sheetName val="토공사"/>
      <sheetName val=" ｹ-ﾌﾞﾙ"/>
      <sheetName val="I.설계조건"/>
      <sheetName val="담장산출"/>
      <sheetName val="danga"/>
      <sheetName val="ilch"/>
      <sheetName val="조경"/>
      <sheetName val="Y-WORK"/>
      <sheetName val="갑지"/>
      <sheetName val="단가대비"/>
      <sheetName val="1.우편집중내역서"/>
      <sheetName val="단면 (2)"/>
      <sheetName val="설비내역서"/>
      <sheetName val="건축내역서"/>
      <sheetName val="전기내역서"/>
      <sheetName val="#REF"/>
      <sheetName val="일위"/>
      <sheetName val="기계시공"/>
      <sheetName val="단"/>
      <sheetName val="hvac(제어동)"/>
      <sheetName val="빙장비사양"/>
      <sheetName val="장비사양"/>
      <sheetName val="CODE"/>
      <sheetName val="지급자재"/>
      <sheetName val="밸브설치"/>
      <sheetName val="FORM-0"/>
      <sheetName val="2002상반기노임기준"/>
      <sheetName val="공통가설"/>
      <sheetName val="대비"/>
      <sheetName val="실행내역 "/>
      <sheetName val="현장지지물물량"/>
      <sheetName val="품셈"/>
      <sheetName val="Sheet2"/>
      <sheetName val="특색있는 녹화거리 조성공사(2월 10일)"/>
      <sheetName val="품셈TABLE"/>
      <sheetName val="직노"/>
      <sheetName val="내역"/>
      <sheetName val="데이타"/>
      <sheetName val="식재인부"/>
      <sheetName val="기둥(원형)"/>
      <sheetName val="제-노임"/>
      <sheetName val="제직재"/>
      <sheetName val="유기공정"/>
      <sheetName val="BOQ건축"/>
      <sheetName val="내역서 "/>
      <sheetName val="수량산출"/>
      <sheetName val="자재단가조사표-수목"/>
      <sheetName val="노임단가"/>
      <sheetName val="장비"/>
      <sheetName val="노무"/>
      <sheetName val="자재"/>
      <sheetName val="1.설계기준"/>
      <sheetName val="TYPE-A"/>
      <sheetName val="기초자료"/>
      <sheetName val="진주방향"/>
      <sheetName val="1-1"/>
      <sheetName val="송라터널총괄"/>
      <sheetName val="Macro(전선)"/>
      <sheetName val="FB25JN"/>
      <sheetName val="기본단가표"/>
      <sheetName val="세부내역"/>
      <sheetName val="Sheet3"/>
      <sheetName val="토공"/>
      <sheetName val="AV시스템"/>
      <sheetName val="지수"/>
      <sheetName val="ITEM"/>
      <sheetName val="4안전율"/>
      <sheetName val="표지 (2)"/>
      <sheetName val="내역서중"/>
      <sheetName val="직공비"/>
      <sheetName val="소비자가"/>
      <sheetName val="1공구산출내역서"/>
      <sheetName val="DATA1"/>
      <sheetName val="현장관리비"/>
      <sheetName val="공사개요"/>
      <sheetName val="내력서"/>
      <sheetName val="guard(mac)"/>
      <sheetName val="APT내역"/>
      <sheetName val="배수철근"/>
      <sheetName val="간접"/>
      <sheetName val="98지급계획"/>
      <sheetName val="단면가정"/>
      <sheetName val="설계조건"/>
      <sheetName val="99노임기준"/>
      <sheetName val="1차증가원가계산"/>
      <sheetName val="토목"/>
      <sheetName val="설계개요"/>
      <sheetName val="견적서"/>
      <sheetName val="교각1"/>
      <sheetName val="총괄표"/>
      <sheetName val="1.설계조건"/>
      <sheetName val="기본일위"/>
      <sheetName val="기성_총괄내역"/>
      <sheetName val="공정별_시공_및_집행내역"/>
      <sheetName val="단면_(2)"/>
      <sheetName val="I_설계조건"/>
      <sheetName val="104동"/>
      <sheetName val="WORK"/>
      <sheetName val="목록"/>
      <sheetName val="연습"/>
      <sheetName val="을지"/>
      <sheetName val="수목데이타 "/>
      <sheetName val="견"/>
      <sheetName val="TEL"/>
      <sheetName val="내역(전체)"/>
      <sheetName val="빌딩 안내"/>
      <sheetName val="plan&amp;section of foundation"/>
      <sheetName val="내역표지"/>
      <sheetName val="design criteria"/>
      <sheetName val="터파기및재료"/>
      <sheetName val="국내조달(통합-1)"/>
      <sheetName val="분류작업"/>
      <sheetName val="원형맨홀수량"/>
      <sheetName val="공사현황"/>
      <sheetName val="UNSTEADY"/>
      <sheetName val="유림총괄"/>
      <sheetName val="양천현"/>
      <sheetName val="자재단가비교표"/>
      <sheetName val="식재"/>
      <sheetName val="시설물"/>
      <sheetName val="식재출력용"/>
      <sheetName val="유지관리"/>
      <sheetName val="단가"/>
      <sheetName val="Total"/>
      <sheetName val="부표총괄"/>
      <sheetName val="포장복구집계"/>
      <sheetName val="갑지1"/>
      <sheetName val="단위단가"/>
      <sheetName val="퇴비산출근거"/>
      <sheetName val="DC-2303"/>
      <sheetName val="예산변경원인분석"/>
      <sheetName val="토사(PE)"/>
      <sheetName val="일위대가표"/>
      <sheetName val="정부노임단가"/>
      <sheetName val="일위대가목록"/>
      <sheetName val="SLAB&quot;1&quot;"/>
      <sheetName val="쌍송교"/>
      <sheetName val="식재(1)"/>
      <sheetName val="식재부대(2)"/>
      <sheetName val="식재유지(3)"/>
      <sheetName val="조경시설(4)"/>
      <sheetName val="놀이시설(5)"/>
      <sheetName val="심사승인"/>
      <sheetName val="data"/>
      <sheetName val="코드표"/>
      <sheetName val="제잡비계산서"/>
      <sheetName val="EQUIP-H"/>
      <sheetName val="설계명세서"/>
      <sheetName val="제경비"/>
      <sheetName val=" 냉각수펌프"/>
      <sheetName val="철근단면적"/>
      <sheetName val="수량BOQ"/>
      <sheetName val="AP1"/>
      <sheetName val="11.자재단가"/>
      <sheetName val="전기"/>
      <sheetName val="대비내역"/>
      <sheetName val="주경기-오배수"/>
      <sheetName val="hvac내역서(제어동)"/>
      <sheetName val="금융비용"/>
      <sheetName val="손익분석"/>
      <sheetName val="DB"/>
      <sheetName val="약품공급2"/>
      <sheetName val="CLAUSE"/>
      <sheetName val="인건-측정"/>
      <sheetName val="성곽내역서"/>
      <sheetName val="공종별수량집계"/>
      <sheetName val="명세서"/>
      <sheetName val="심사계산"/>
      <sheetName val="심사물량"/>
      <sheetName val="SORCE1"/>
      <sheetName val="실행"/>
      <sheetName val="6월실적"/>
      <sheetName val="FRP내역서"/>
      <sheetName val="실행내역"/>
      <sheetName val="File_관급"/>
      <sheetName val="공정집계"/>
      <sheetName val="견적"/>
      <sheetName val="물가자료"/>
      <sheetName val="3BL공동구 수량"/>
      <sheetName val="전체"/>
      <sheetName val="바.한일양산"/>
      <sheetName val="노임이"/>
      <sheetName val="sub"/>
      <sheetName val="지장물C"/>
      <sheetName val="견적990322"/>
      <sheetName val="MOTOR"/>
      <sheetName val="단가산출1"/>
      <sheetName val="3.하중산정4.지지력"/>
      <sheetName val="DATABASE"/>
      <sheetName val="Dwg"/>
      <sheetName val="을"/>
      <sheetName val="ITB COST"/>
      <sheetName val="일반부표"/>
      <sheetName val="DATE"/>
      <sheetName val="청천내"/>
      <sheetName val="dtt0301"/>
      <sheetName val="6PILE  (돌출)"/>
      <sheetName val="조작대(1연)"/>
      <sheetName val="인건비 "/>
      <sheetName val="표지"/>
      <sheetName val="수목표준대가"/>
      <sheetName val="계화배수"/>
      <sheetName val="96노임기준"/>
      <sheetName val="일위목록"/>
      <sheetName val="건축공사실행"/>
      <sheetName val="전기일위목록"/>
      <sheetName val="건축집계"/>
      <sheetName val="COPING"/>
      <sheetName val="제수변수량"/>
      <sheetName val="C.S.A"/>
      <sheetName val="BSD (2)"/>
      <sheetName val="ABUT수량-A1"/>
      <sheetName val="97 사업추정(WEKI)"/>
      <sheetName val="Y_WORK"/>
      <sheetName val="토 적 표"/>
      <sheetName val="감가상각"/>
      <sheetName val="수량산출서"/>
      <sheetName val="분석"/>
      <sheetName val="토적표"/>
      <sheetName val="1호맨홀수량산출"/>
      <sheetName val="1-1평균터파기고(1)"/>
      <sheetName val="가시설(TYPE-A)"/>
      <sheetName val="1호맨홀가감수량"/>
      <sheetName val="대로근거"/>
      <sheetName val="계산서(곡선부)"/>
      <sheetName val="-치수표(곡선부)"/>
      <sheetName val="횡배수관"/>
      <sheetName val="H-pile(298x299)"/>
      <sheetName val="H-pile(250x250)"/>
      <sheetName val="공사내역서(을)실행"/>
      <sheetName val="중기조종사 단위단가"/>
      <sheetName val="현황산출서"/>
      <sheetName val="중기사용료"/>
      <sheetName val="crude.SLAB RE-bar"/>
      <sheetName val="물량집계"/>
      <sheetName val="산거각호표"/>
      <sheetName val="건축"/>
      <sheetName val="총괄-1"/>
      <sheetName val="산출근거"/>
      <sheetName val="교각계산"/>
      <sheetName val="INPUT"/>
      <sheetName val="기초분물량표"/>
      <sheetName val="노임"/>
      <sheetName val="EKOG10건축"/>
      <sheetName val="간선계산"/>
      <sheetName val="과천MAIN"/>
      <sheetName val="물류최종8월7"/>
      <sheetName val="1월"/>
      <sheetName val="_ｹ-ﾌﾞﾙ"/>
      <sheetName val="특색있는_녹화거리_조성공사(2월_10일)"/>
      <sheetName val="물량표S"/>
      <sheetName val="점수계산1-2"/>
      <sheetName val="지주목시비량산출서"/>
      <sheetName val="단가조사"/>
      <sheetName val="직재"/>
      <sheetName val="TB-내역서"/>
      <sheetName val="M_B"/>
      <sheetName val="단위중기"/>
      <sheetName val="TOEC"/>
      <sheetName val="배수공 주요자재 집계표"/>
      <sheetName val="일위대가(계측기설치)"/>
      <sheetName val="A1"/>
      <sheetName val="COPING-1"/>
      <sheetName val="역T형교대-2수량"/>
      <sheetName val="요율"/>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4"/>
      <sheetName val="工완성공사율"/>
      <sheetName val="工관리비율"/>
      <sheetName val="일위"/>
      <sheetName val="설직재-1"/>
      <sheetName val="J直材4"/>
      <sheetName val="#REF"/>
      <sheetName val="직노"/>
      <sheetName val="경산"/>
      <sheetName val="N賃率-職"/>
      <sheetName val="I一般比"/>
      <sheetName val="직재"/>
      <sheetName val="2F 회의실견적(5_14 일대)"/>
      <sheetName val="일위대가목록"/>
      <sheetName val=" HIT-&gt;HMC 견적(3900)"/>
      <sheetName val="일위대가"/>
      <sheetName val="일위대가(4층원격)"/>
      <sheetName val="홍보비디오"/>
      <sheetName val="노임"/>
      <sheetName val="단가"/>
      <sheetName val="내역서"/>
      <sheetName val="실행내역"/>
      <sheetName val="기본일위"/>
      <sheetName val="제직재"/>
      <sheetName val="내역서2안"/>
      <sheetName val="패널"/>
      <sheetName val="집계"/>
      <sheetName val="목록"/>
      <sheetName val="Sheet1"/>
      <sheetName val="Sheet2"/>
      <sheetName val="Sheet3"/>
      <sheetName val="지형제작"/>
      <sheetName val="인건비"/>
      <sheetName val="관급_File"/>
      <sheetName val=" 냉각수펌프"/>
      <sheetName val="소비자가"/>
      <sheetName val="경율산정_XLS"/>
      <sheetName val="조명율"/>
      <sheetName val="공사내역"/>
      <sheetName val="건축내역"/>
      <sheetName val="토사(PE)"/>
      <sheetName val="연부97-1"/>
      <sheetName val="갑지1"/>
      <sheetName val="입력"/>
      <sheetName val="구의33고"/>
      <sheetName val="전신환매도율"/>
      <sheetName val="DATE"/>
      <sheetName val="원가계산서"/>
      <sheetName val="설계명세서"/>
      <sheetName val="MOTOR"/>
      <sheetName val="실행예산"/>
      <sheetName val="신우"/>
      <sheetName val="Sheet22"/>
      <sheetName val="공사원가계산서"/>
      <sheetName val="전기일위대가"/>
      <sheetName val="DATA"/>
      <sheetName val="COST"/>
      <sheetName val="견적서"/>
      <sheetName val="Sheet4"/>
      <sheetName val="Sheet5"/>
      <sheetName val="이천향토(모형제작)"/>
      <sheetName val="원가"/>
      <sheetName val="총괄"/>
      <sheetName val="총괄집계표"/>
      <sheetName val="발신정보"/>
      <sheetName val="순공사비"/>
      <sheetName val="적현로"/>
      <sheetName val="CT "/>
      <sheetName val="수량산출"/>
      <sheetName val="3BL공동구 수량"/>
      <sheetName val="납부서"/>
      <sheetName val="을지"/>
      <sheetName val="노무비"/>
      <sheetName val="공조기휀"/>
      <sheetName val="노임단가"/>
      <sheetName val="2공구산출내역"/>
      <sheetName val="재료"/>
      <sheetName val="설치자재"/>
      <sheetName val="일위목차"/>
      <sheetName val="단위단가"/>
      <sheetName val="내역"/>
      <sheetName val="판매시설"/>
      <sheetName val="경비"/>
      <sheetName val="단"/>
      <sheetName val="부하LOAD"/>
      <sheetName val="내역1"/>
      <sheetName val="공조기(삭제)"/>
      <sheetName val="조직"/>
      <sheetName val="국내조달(통합-1)"/>
      <sheetName val="원가 (2)"/>
      <sheetName val="샘플표지"/>
      <sheetName val="조도계산서 (도서)"/>
      <sheetName val="물량"/>
      <sheetName val="단위수량"/>
      <sheetName val="일반부표"/>
      <sheetName val="설계명세"/>
      <sheetName val="부대tu"/>
      <sheetName val="일위목록"/>
      <sheetName val="공사노임"/>
      <sheetName val="단가 (2)"/>
      <sheetName val="갑지"/>
      <sheetName val="집계표"/>
      <sheetName val="1안"/>
      <sheetName val="조명시설"/>
      <sheetName val="견적을지"/>
      <sheetName val="재정비직인"/>
      <sheetName val="재정비내역"/>
      <sheetName val="지적고시내역"/>
      <sheetName val="6호기"/>
      <sheetName val="경율산정.XLS"/>
      <sheetName val="명세서"/>
      <sheetName val="데이타"/>
      <sheetName val="식재인부"/>
      <sheetName val="내역을"/>
      <sheetName val="금액내역서"/>
      <sheetName val="을"/>
      <sheetName val="총괄내역서"/>
      <sheetName val="수량산출(모형)"/>
      <sheetName val="수량산출(공수)"/>
      <sheetName val="모형단가"/>
      <sheetName val="요율"/>
      <sheetName val="안정검토"/>
      <sheetName val="공정집계_국별"/>
      <sheetName val="Sheet6"/>
      <sheetName val="Sheet1 (2)"/>
      <sheetName val="table"/>
      <sheetName val="부하계산서"/>
      <sheetName val="부하(성남)"/>
      <sheetName val="교수설계"/>
      <sheetName val="인제내역"/>
      <sheetName val="Option"/>
      <sheetName val="252K444"/>
      <sheetName val="최종총괄"/>
      <sheetName val="세부산출내역서"/>
      <sheetName val="제-노임"/>
      <sheetName val="표지 (2)"/>
      <sheetName val="내역서1-2"/>
      <sheetName val="교통대책내역"/>
      <sheetName val="LEGEND"/>
      <sheetName val="산정표"/>
      <sheetName val="C-직노1"/>
      <sheetName val="재집"/>
      <sheetName val="품"/>
      <sheetName val="수로교총재료집계"/>
      <sheetName val="입찰안"/>
      <sheetName val="일위대가표지"/>
      <sheetName val="제수"/>
      <sheetName val="공기"/>
      <sheetName val="GAS"/>
      <sheetName val="적용환율"/>
      <sheetName val="Transaction"/>
      <sheetName val="설계서"/>
      <sheetName val="금액집계"/>
      <sheetName val="진주방향"/>
      <sheetName val="마산방향"/>
      <sheetName val="전차선로 물량표"/>
      <sheetName val="자재조사표"/>
      <sheetName val="별표"/>
      <sheetName val="예산내역서(총괄)"/>
      <sheetName val="예산내역서"/>
      <sheetName val="공제대산출"/>
      <sheetName val="운반공사,공구손료"/>
      <sheetName val="적용단가"/>
      <sheetName val="날개수량1.5"/>
      <sheetName val="개산공사비"/>
      <sheetName val="건축"/>
      <sheetName val="배수관공"/>
      <sheetName val="표지"/>
      <sheetName val="실행철강하도"/>
      <sheetName val="흄관기초"/>
      <sheetName val="1.우편집중내역서"/>
      <sheetName val="대비"/>
      <sheetName val="APT"/>
      <sheetName val="정SW(원)"/>
      <sheetName val="시"/>
      <sheetName val="품셈TABLE"/>
      <sheetName val="#3_일위대가목록"/>
      <sheetName val="날개벽수량표"/>
      <sheetName val="낙찰표"/>
      <sheetName val="쇄빙선"/>
      <sheetName val="2F_회의실견적(5_14_일대)"/>
      <sheetName val="_HIT-&gt;HMC_견적(3900)"/>
      <sheetName val="단가_(2)"/>
      <sheetName val="북제주원가"/>
      <sheetName val="양천현"/>
      <sheetName val="카니발(자105노60)"/>
      <sheetName val="코드"/>
      <sheetName val="제경비율"/>
      <sheetName val="단가조사"/>
      <sheetName val="bCord공정"/>
      <sheetName val="e대가"/>
      <sheetName val="g단가"/>
      <sheetName val="h집계"/>
      <sheetName val="재공품기초자료"/>
      <sheetName val="약품공급2"/>
      <sheetName val="20관리비율"/>
      <sheetName val="세부내역"/>
      <sheetName val="Customer Databas"/>
      <sheetName val="원본(갑지)"/>
      <sheetName val="인사자료총집계"/>
      <sheetName val="설비단가표"/>
      <sheetName val="차액보증"/>
      <sheetName val="건축일위"/>
      <sheetName val="그라우팅일위"/>
      <sheetName val="담장산출"/>
      <sheetName val="화재 탐지 설비"/>
      <sheetName val="추가예산"/>
      <sheetName val="소요자재명세서"/>
      <sheetName val="1.수인터널"/>
      <sheetName val="VENT"/>
      <sheetName val="산출기준(파견전산실)"/>
      <sheetName val="자금신청서"/>
      <sheetName val="월별수입"/>
      <sheetName val="소야공정계획표"/>
      <sheetName val="단가 및 재료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
      <sheetName val="평가"/>
      <sheetName val="적정"/>
      <sheetName val="관리"/>
      <sheetName val="조사"/>
      <sheetName val="표지"/>
      <sheetName val="총괄"/>
      <sheetName val="자재"/>
      <sheetName val="내역"/>
      <sheetName val="하도"/>
      <sheetName val="별지"/>
      <sheetName val="토공"/>
      <sheetName val="철콘"/>
      <sheetName val="강교"/>
      <sheetName val="비계"/>
      <sheetName val="기타"/>
      <sheetName val="구성"/>
      <sheetName val="견적"/>
      <sheetName val="의뢰"/>
      <sheetName val="합의서"/>
      <sheetName val="조사 (2)"/>
      <sheetName val="소비자가"/>
      <sheetName val="수량산출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일위목록-1"/>
      <sheetName val="식재"/>
      <sheetName val="시설"/>
      <sheetName val="기초"/>
      <sheetName val="식재수량산출"/>
      <sheetName val="식재단가"/>
      <sheetName val="시설단가"/>
      <sheetName val="노임단가"/>
      <sheetName val="수량산출서"/>
      <sheetName val="자재집계표"/>
      <sheetName val="총괄집계"/>
      <sheetName val="입찰안"/>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sheetData sheetId="10"/>
      <sheetData sheetId="1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부대입찰"/>
      <sheetName val="부대공"/>
      <sheetName val="적격점수"/>
      <sheetName val="자재인력"/>
      <sheetName val="입찰조건"/>
      <sheetName val="조건표"/>
      <sheetName val="차액보증"/>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ABUT수량-A1"/>
      <sheetName val="#REF"/>
      <sheetName val="경비2내역"/>
      <sheetName val="예산M12A"/>
      <sheetName val="예산M5A"/>
      <sheetName val="Main"/>
      <sheetName val="Data"/>
      <sheetName val="Proposal"/>
      <sheetName val="건축내역"/>
      <sheetName val="수량산출"/>
      <sheetName val="집계표"/>
      <sheetName val="기초코드"/>
      <sheetName val="조명시설"/>
      <sheetName val="예산M2"/>
      <sheetName val="견적서"/>
      <sheetName val="공사비예산서(토목분)"/>
      <sheetName val="수량산출서"/>
      <sheetName val="BSD (2)"/>
      <sheetName val="날개벽"/>
      <sheetName val="FORM-0"/>
      <sheetName val="FORM_0"/>
      <sheetName val="내역서"/>
      <sheetName val="보도경계블럭"/>
      <sheetName val="APT내역"/>
      <sheetName val="부대시설"/>
      <sheetName val="음료실행"/>
      <sheetName val="GAEYO"/>
      <sheetName val="내역"/>
      <sheetName val="98수문일위"/>
      <sheetName val="대운산출"/>
      <sheetName val="Y-WORK"/>
      <sheetName val="표지"/>
      <sheetName val="말뚝물량"/>
      <sheetName val="구미4단2"/>
      <sheetName val="TB-내역서"/>
      <sheetName val="분석"/>
      <sheetName val="총괄표"/>
      <sheetName val="대비"/>
      <sheetName val="단면 (2)"/>
      <sheetName val="VENDOR LIST"/>
      <sheetName val="공통비"/>
      <sheetName val="일위대가"/>
      <sheetName val="노원열병합  건축공사기성내역서"/>
      <sheetName val="건축원가계산서"/>
      <sheetName val="물량표"/>
      <sheetName val="물량표S"/>
      <sheetName val="토목주소"/>
      <sheetName val="프랜트면허"/>
      <sheetName val="공사개요"/>
      <sheetName val="Total"/>
      <sheetName val="갑지(추정)"/>
      <sheetName val="Customer Databas"/>
      <sheetName val=" 견적서"/>
      <sheetName val="BID"/>
      <sheetName val="본장"/>
      <sheetName val="소비자가"/>
      <sheetName val="기계내역"/>
      <sheetName val="TEL"/>
      <sheetName val="첨부파일"/>
      <sheetName val="전체"/>
      <sheetName val="2000년1차"/>
      <sheetName val="내역서(총)"/>
      <sheetName val="공사비집계"/>
      <sheetName val="데이타"/>
      <sheetName val="조명율표"/>
      <sheetName val="전기일위대가"/>
      <sheetName val="공통가설"/>
      <sheetName val="INPUT"/>
      <sheetName val="날개벽(좌,우=45도,75도)"/>
      <sheetName val="조경일람"/>
      <sheetName val="1.설계조건"/>
      <sheetName val="DATE"/>
      <sheetName val="결과조달"/>
      <sheetName val="소업1교"/>
      <sheetName val="노무비"/>
      <sheetName val="Sheet3"/>
      <sheetName val="기초공"/>
      <sheetName val="기둥(원형)"/>
      <sheetName val="터파기및재료"/>
      <sheetName val="협조전"/>
      <sheetName val="일위대가목차"/>
      <sheetName val="Despacho (c.civil)"/>
      <sheetName val="Breakdown"/>
      <sheetName val="공문"/>
      <sheetName val="1F"/>
      <sheetName val="외주가공"/>
      <sheetName val="PUMP"/>
      <sheetName val="I.설계조건"/>
      <sheetName val="가설건물"/>
      <sheetName val="일위대가표"/>
      <sheetName val="공틀공사"/>
      <sheetName val="금액집계"/>
      <sheetName val="세부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금액"/>
      <sheetName val="원,하갑지"/>
      <sheetName val="원하대비"/>
      <sheetName val="데이타"/>
      <sheetName val="을"/>
      <sheetName val="개요"/>
      <sheetName val="차액보증"/>
      <sheetName val="수량산출서"/>
      <sheetName val="건축(충일분)"/>
      <sheetName val="소비자가"/>
      <sheetName val="DATA"/>
      <sheetName val="구의33고"/>
      <sheetName val="외주비"/>
      <sheetName val="Total"/>
      <sheetName val="BSD (2)"/>
      <sheetName val="노임단가"/>
    </sheetNames>
    <sheetDataSet>
      <sheetData sheetId="0" refreshError="1">
        <row r="18">
          <cell r="B18">
            <v>2.8E-3</v>
          </cell>
          <cell r="C1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공문원가"/>
      <sheetName val="견적"/>
      <sheetName val="Total"/>
      <sheetName val="갑지"/>
      <sheetName val="공통비"/>
      <sheetName val="BSD (2)"/>
      <sheetName val="일위대가"/>
      <sheetName val=" 견적서"/>
      <sheetName val="소비자가"/>
      <sheetName val="hvac(제어동)"/>
      <sheetName val="차액보증"/>
      <sheetName val="현금"/>
      <sheetName val="노임단가"/>
      <sheetName val="경비2내역"/>
      <sheetName val="인건비(VOICE)"/>
      <sheetName val="을"/>
      <sheetName val="수량산출"/>
      <sheetName val="노원열병합  건축공사기성내역서"/>
      <sheetName val="협조전"/>
      <sheetName val="Indirect Cost"/>
      <sheetName val="기본입력"/>
      <sheetName val="관람석제출"/>
      <sheetName val="데이타"/>
      <sheetName val="DATA"/>
      <sheetName val="EACT10"/>
      <sheetName val="기초공"/>
      <sheetName val="기둥(원형)"/>
      <sheetName val="토공(우물통,기타) "/>
      <sheetName val="일위대가목차"/>
      <sheetName val="단가표"/>
      <sheetName val="총괄표"/>
      <sheetName val="물량표"/>
      <sheetName val="Customer Databas"/>
      <sheetName val="가로등기초"/>
      <sheetName val="wall"/>
      <sheetName val="Sheet5"/>
      <sheetName val="BSD _2_"/>
      <sheetName val="BID"/>
      <sheetName val="ET2TOT"/>
      <sheetName val="ABUT수량-A1"/>
      <sheetName val="현장"/>
      <sheetName val="갑지(추정)"/>
      <sheetName val="외자배분"/>
      <sheetName val="외자내역"/>
      <sheetName val="말뚝물량"/>
      <sheetName val="수량산출서"/>
      <sheetName val="시운전연료비"/>
      <sheetName val="TEL"/>
      <sheetName val="BSD_(2)"/>
      <sheetName val="_견적서"/>
      <sheetName val="남양시작동자105노65기1_3화1_2"/>
      <sheetName val="GP0831"/>
      <sheetName val="금액"/>
      <sheetName val="Sheet1 (2)"/>
      <sheetName val="Macro(전선)"/>
      <sheetName val="광속"/>
      <sheetName val="Macro(전등)"/>
      <sheetName val="CAPVC"/>
      <sheetName val="DB"/>
      <sheetName val="MOTOR"/>
      <sheetName val="#REF"/>
      <sheetName val="일위목록"/>
      <sheetName val="견적서"/>
      <sheetName val="내역서(총)"/>
      <sheetName val=" 냉각수펌프"/>
      <sheetName val="6호기"/>
      <sheetName val="공정별"/>
      <sheetName val="MAIN"/>
      <sheetName val="남대문빌딩"/>
      <sheetName val="수목표준대가"/>
      <sheetName val="3.공통공사대비"/>
      <sheetName val="ERL_TBL"/>
      <sheetName val="수로단위수량"/>
      <sheetName val="Proposal"/>
      <sheetName val="Sheet2"/>
      <sheetName val="WEIGHT LIST"/>
      <sheetName val="업무"/>
      <sheetName val="음성cable"/>
      <sheetName val="내역서"/>
      <sheetName val="full (2)"/>
      <sheetName val="내역"/>
      <sheetName val="N賃率-職"/>
      <sheetName val="전체현황"/>
      <sheetName val="전기일위대가"/>
      <sheetName val="노임"/>
      <sheetName val="J直材4"/>
      <sheetName val="20관리비율"/>
      <sheetName val="말뚝지지력산정"/>
      <sheetName val="plan&amp;section of foundation"/>
      <sheetName val="design load"/>
      <sheetName val="working load at the btm ft."/>
      <sheetName val="stability check"/>
      <sheetName val="design criteria"/>
      <sheetName val="PUMP"/>
      <sheetName val="Front"/>
      <sheetName val="조명율표"/>
      <sheetName val="단가대비표 (2)"/>
      <sheetName val="S0"/>
      <sheetName val="단가조사"/>
      <sheetName val="본공사"/>
      <sheetName val="단"/>
      <sheetName val="6PILE  (돌출)"/>
      <sheetName val="토공(우물통,기타)_"/>
      <sheetName val="Indirect_Cost"/>
      <sheetName val="Customer_Databas"/>
      <sheetName val="BSD__2_"/>
      <sheetName val="노원열병합__건축공사기성내역서"/>
      <sheetName val="I一般比"/>
      <sheetName val="I.설계조건"/>
      <sheetName val="단가산출1"/>
      <sheetName val="공사개요"/>
      <sheetName val="ASEM내역"/>
      <sheetName val="지장물C"/>
      <sheetName val="방송일위대가"/>
      <sheetName val="GIS재"/>
      <sheetName val="MTR재(한기)"/>
      <sheetName val="GIS.Ry재"/>
      <sheetName val="Sheet1"/>
      <sheetName val="분야별 집계표"/>
      <sheetName val="인테리어"/>
      <sheetName val="원가계산서(인테리어)"/>
      <sheetName val="공종별집계표(인테리어)"/>
      <sheetName val="공종별내역서(인테리어)"/>
      <sheetName val="기계설비"/>
      <sheetName val="원가계산서(기계설비)"/>
      <sheetName val="공종별집계표(기계설비)"/>
      <sheetName val="공종별내역서(기계설비)"/>
      <sheetName val="전기"/>
      <sheetName val="원가(전기)"/>
      <sheetName val="총괄표(전기)"/>
      <sheetName val="내역서(전기)"/>
      <sheetName val="통신"/>
      <sheetName val="원가(통신)"/>
      <sheetName val="총괄표(통신)"/>
      <sheetName val="내역서(통신)"/>
      <sheetName val="소방설비"/>
      <sheetName val="원가계산서(소방설비)"/>
      <sheetName val="공종별집계표(소방설비)"/>
      <sheetName val="공종별내역서(소방설비)"/>
      <sheetName val="소방전기"/>
      <sheetName val="원가(소방전기)"/>
      <sheetName val="총괄표(소방전기)"/>
      <sheetName val="내역서(소방전기)"/>
      <sheetName val="Sheet3"/>
      <sheetName val="중기단가목록"/>
      <sheetName val="중기단가산출서"/>
      <sheetName val=" 공사설정 "/>
      <sheetName val="진주방향"/>
      <sheetName val="배관"/>
      <sheetName val="본사 보고"/>
      <sheetName val="대우단가(풍산)"/>
      <sheetName val="_견적서1"/>
      <sheetName val="BSD_(2)1"/>
      <sheetName val="Sheet1_(2)"/>
      <sheetName val="_냉각수펌프"/>
      <sheetName val="3_공통공사대비"/>
      <sheetName val="WEIGHT_LIST"/>
      <sheetName val="full_(2)"/>
      <sheetName val="_견적서2"/>
      <sheetName val="BSD_(2)2"/>
      <sheetName val="토공(우물통,기타)_1"/>
      <sheetName val="Indirect_Cost1"/>
      <sheetName val="Customer_Databas1"/>
      <sheetName val="BSD__2_1"/>
      <sheetName val="노원열병합__건축공사기성내역서1"/>
      <sheetName val="Sheet1_(2)1"/>
      <sheetName val="_냉각수펌프1"/>
      <sheetName val="3_공통공사대비1"/>
      <sheetName val="WEIGHT_LIST1"/>
      <sheetName val="full_(2)1"/>
      <sheetName val="_견적서3"/>
      <sheetName val="BSD_(2)3"/>
      <sheetName val="토공(우물통,기타)_2"/>
      <sheetName val="Indirect_Cost2"/>
      <sheetName val="Customer_Databas2"/>
      <sheetName val="BSD__2_2"/>
      <sheetName val="노원열병합__건축공사기성내역서2"/>
      <sheetName val="Sheet1_(2)2"/>
      <sheetName val="_냉각수펌프2"/>
      <sheetName val="3_공통공사대비2"/>
      <sheetName val="WEIGHT_LIST2"/>
      <sheetName val="full_(2)2"/>
      <sheetName val="토목"/>
      <sheetName val="예산명세서"/>
      <sheetName val="설계명세서"/>
      <sheetName val="자료입력"/>
      <sheetName val="중기사용료산출근거"/>
      <sheetName val="단가 및 재료비"/>
      <sheetName val="설계조건"/>
      <sheetName val="목차"/>
      <sheetName val="역공종"/>
      <sheetName val="단가_사입자재"/>
      <sheetName val="기계실"/>
      <sheetName val="1.설계조건"/>
      <sheetName val="FRP내역서"/>
      <sheetName val="실행철강하도"/>
      <sheetName val="CONCRETE"/>
      <sheetName val="기별(종합)"/>
      <sheetName val="물량기준표"/>
      <sheetName val="주식"/>
      <sheetName val="정부노임단가"/>
      <sheetName val="FANDBS"/>
      <sheetName val="GRDATA"/>
      <sheetName val="SHAFTDBSE"/>
      <sheetName val="재집"/>
      <sheetName val="직재"/>
      <sheetName val="Y-WORK"/>
      <sheetName val="TB-내역서"/>
      <sheetName val="대운산출"/>
      <sheetName val="교각1"/>
      <sheetName val="건축내역서"/>
      <sheetName val="대전(세창동)"/>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dt"/>
      <sheetName val="공사원가"/>
      <sheetName val="내역서집계표"/>
      <sheetName val="내역서99-4"/>
      <sheetName val="일위대가집계표"/>
      <sheetName val="정부노임단가"/>
      <sheetName val="단가조사서"/>
      <sheetName val="견적중기"/>
      <sheetName val="중기산출근거"/>
      <sheetName val="중기집계표"/>
      <sheetName val="중기계산"/>
      <sheetName val="주입율"/>
      <sheetName val="토공일위"/>
      <sheetName val="공통일위"/>
      <sheetName val="일반토목공통일위"/>
      <sheetName val="LW일위"/>
      <sheetName val="토공-토사"/>
      <sheetName val="풍화암굴착및상차"/>
      <sheetName val="토사운반및사토장정리"/>
      <sheetName val="풍화암운반및사토장정리"/>
      <sheetName val="가시-토사천공"/>
      <sheetName val="가시-풍화암천공"/>
      <sheetName val="가시-연암천공"/>
      <sheetName val="가시-파일박기(디젤햄머)"/>
      <sheetName val="가시-파일뽑기(진동햄머)"/>
      <sheetName val="가시-띠장설치및철거"/>
      <sheetName val="케이싱설치"/>
      <sheetName val="가시-토류판설치-버팀보"/>
      <sheetName val="가시-버팀보3"/>
      <sheetName val="가시-버팀보9"/>
      <sheetName val="RCD-장비운반"/>
      <sheetName val="RCD-STAND파일압입"/>
      <sheetName val="RCD-장비이동및거치"/>
      <sheetName val="RCD-굴착(풍화암)"/>
      <sheetName val="RCD-굴착(기반암)"/>
      <sheetName val="RCD-슬라임처리"/>
      <sheetName val="RCD-말뚝조성공"/>
      <sheetName val="RCD-두부정리"/>
      <sheetName val="어스앵카-천공(토사)"/>
      <sheetName val="어스앵카-천공(풍화암)"/>
      <sheetName val="어스앵카-천공(연암)"/>
      <sheetName val="어스앵커-pc강선"/>
      <sheetName val="어스앵커-그라우팅"/>
      <sheetName val="어스앵커-pc콘"/>
      <sheetName val="이토상차및운반"/>
      <sheetName val="SCW-파일건입(디젤햄머)"/>
      <sheetName val="RCD-STRAND PILE 압입및굴착"/>
      <sheetName val="부대공-강재운반1"/>
      <sheetName val="철근운반"/>
      <sheetName val="부대공-시멘트운반"/>
      <sheetName val="혼합골재포설및다짐"/>
      <sheetName val="노체다짐"/>
      <sheetName val="노상다짐"/>
      <sheetName val="보조기층포설"/>
      <sheetName val="아스콘기층포장"/>
      <sheetName val="아스콘표층포장"/>
      <sheetName val="프라임코팅포설"/>
      <sheetName val="텍코팅포설"/>
      <sheetName val="24"/>
      <sheetName val="가시-쓰암천공"/>
      <sheetName val="차액보증"/>
      <sheetName val="데이타"/>
      <sheetName val="식재인부"/>
      <sheetName val="단가표"/>
      <sheetName val="계화배수"/>
      <sheetName val="3BL공동구 수량"/>
      <sheetName val="일위대가목차"/>
      <sheetName val="99-05-10-서울대관련(내역서-1수정중)"/>
      <sheetName val="가시-파으박기(디젤햄머)"/>
      <sheetName val="말뚝물량"/>
      <sheetName val="BSD (2)"/>
      <sheetName val="교통대책내역"/>
      <sheetName val="내역서"/>
      <sheetName val="Total"/>
      <sheetName val="일위대가"/>
      <sheetName val="전기일위대가"/>
      <sheetName val="수량산출서"/>
      <sheetName val="관람석제출"/>
      <sheetName val="대비"/>
      <sheetName val="Proposal"/>
      <sheetName val="JUCKEYK"/>
      <sheetName val="hvac내역서(제어동)"/>
      <sheetName val="도급"/>
      <sheetName val="가공비"/>
      <sheetName val="Sheet1"/>
      <sheetName val="영동(D)"/>
      <sheetName val="Customer Databas"/>
      <sheetName val="변화치수"/>
      <sheetName val="Cover"/>
      <sheetName val="INPUT"/>
      <sheetName val="세부내역"/>
      <sheetName val="N賃率-職"/>
      <sheetName val=" 견적서"/>
      <sheetName val="금액집계"/>
      <sheetName val="공사비 내역 (가)"/>
      <sheetName val="투찰"/>
      <sheetName val="공사비집계"/>
      <sheetName val="wall"/>
      <sheetName val="교각1"/>
      <sheetName val="토공(완충)"/>
      <sheetName val="수량산출"/>
      <sheetName val="지급자재"/>
      <sheetName val="토목"/>
      <sheetName val="소비자가"/>
      <sheetName val="내역서(총)"/>
      <sheetName val="full (2)"/>
      <sheetName val="보도경계블럭"/>
      <sheetName val="서울대규장각(가시설흙막이)"/>
      <sheetName val="CODE"/>
      <sheetName val="경비2내역"/>
      <sheetName val="설계조건"/>
      <sheetName val="안정계산"/>
      <sheetName val="단면검토"/>
      <sheetName val="BLOCK(1)"/>
      <sheetName val="단면(RW1)"/>
      <sheetName val="공사원가계산서"/>
      <sheetName val="SE-611"/>
      <sheetName val="BSD _2_"/>
      <sheetName val="말뚝지지력산정"/>
      <sheetName val="20관리비율"/>
      <sheetName val="fitting"/>
      <sheetName val="도급양식"/>
      <sheetName val="공사비내역서"/>
      <sheetName val="표지"/>
      <sheetName val="예산M12A"/>
      <sheetName val="을"/>
      <sheetName val="토공사"/>
      <sheetName val="건축집계표"/>
      <sheetName val="직재"/>
      <sheetName val="design criteria"/>
      <sheetName val="plan&amp;section of foundation"/>
      <sheetName val="DATA"/>
      <sheetName val="예산서"/>
      <sheetName val="조명시설"/>
      <sheetName val="RCD-두부정리_x0000_ꘄŤ_x0000__x0004__x0000__x0000__x0000__x0000__x0000__x0000_휰Ť_x0000__x0000__x0000__x0000__x0000__x0000__x0000__x0000_ꐨŤ"/>
      <sheetName val="물량표"/>
      <sheetName val="unit 4"/>
      <sheetName val="영업소실적"/>
      <sheetName val="7.5.2 BOQ Summary "/>
      <sheetName val="내역"/>
      <sheetName val="여과지동"/>
      <sheetName val="기초자료"/>
      <sheetName val="GRDBS"/>
      <sheetName val="설계서"/>
      <sheetName val="건축원가계산서"/>
      <sheetName val="금액내역서"/>
      <sheetName val="준검 내역서"/>
      <sheetName val="FB25JN"/>
      <sheetName val="BID"/>
      <sheetName val="6호기"/>
      <sheetName val="TEL"/>
      <sheetName val="list price"/>
      <sheetName val="상 부"/>
      <sheetName val="ABUT수량-A1"/>
      <sheetName val="단면가정"/>
      <sheetName val="광진통합기성내역"/>
      <sheetName val="건축내역"/>
      <sheetName val="노임변동률"/>
      <sheetName val="설계개요"/>
      <sheetName val="원가"/>
      <sheetName val="b_gunmul"/>
      <sheetName val="b_balju (2)"/>
      <sheetName val="factor"/>
      <sheetName val="소방사항"/>
      <sheetName val="CALCULATION"/>
      <sheetName val="DESIGN_CRETERIA"/>
      <sheetName val="노원열병합  건축공사기성내역서"/>
      <sheetName val="2.설계제원"/>
      <sheetName val="RCD-두부정리_x0000_ꘄŤ_x0004__x0000_휰ŤꐨŤ&amp;)[99-05-10-서울"/>
      <sheetName val="WO"/>
      <sheetName val="부표총괄"/>
      <sheetName val="지장물C"/>
      <sheetName val="Sheet2"/>
      <sheetName val="분전반"/>
      <sheetName val="danga"/>
      <sheetName val="ilch"/>
      <sheetName val="재집"/>
      <sheetName val="차량구입"/>
      <sheetName val="단위수량"/>
      <sheetName val="맨홀토공수량"/>
      <sheetName val="data1"/>
      <sheetName val="단면치수"/>
      <sheetName val="시멘트"/>
      <sheetName val="화산경계"/>
      <sheetName val="건축"/>
      <sheetName val="원가계산"/>
      <sheetName val="직접비"/>
      <sheetName val="시추주상도"/>
      <sheetName val="DR(SUM)"/>
      <sheetName val="TL(SUM)"/>
      <sheetName val="도급잔고내역"/>
      <sheetName val="통신물량"/>
      <sheetName val="날개벽(좌,우=45도,75도)"/>
      <sheetName val="현금"/>
      <sheetName val="GiaVT"/>
      <sheetName val="gVL"/>
      <sheetName val="대전월평내역"/>
      <sheetName val="터파기및재료"/>
      <sheetName val="RCD-STRAND_PILE_압입및굴착"/>
      <sheetName val="3BL공동구_수량"/>
      <sheetName val="BSD_(2)"/>
      <sheetName val="Customer_Databas"/>
      <sheetName val="list_price"/>
      <sheetName val="_견적서"/>
      <sheetName val="상_부"/>
      <sheetName val="BSD__2_"/>
      <sheetName val="준검_내역서"/>
      <sheetName val="공사비_내역_(가)"/>
      <sheetName val="full_(2)"/>
      <sheetName val="unit_4"/>
      <sheetName val="DATE"/>
      <sheetName val="제경비"/>
      <sheetName val="단가조사표"/>
      <sheetName val="단가표 "/>
      <sheetName val="DATA(BAC)"/>
      <sheetName val="단가대비"/>
      <sheetName val="옹벽"/>
      <sheetName val="견적서"/>
      <sheetName val="공사비예산서(토목분)"/>
      <sheetName val="ELECTRIC"/>
      <sheetName val="원형맨홀수량"/>
      <sheetName val="수량분배표"/>
      <sheetName val="공사개요"/>
      <sheetName val="차수"/>
      <sheetName val="단중표"/>
      <sheetName val="공사비총괄표"/>
      <sheetName val="전기"/>
      <sheetName val="3련 BOX"/>
      <sheetName val="1.설계기준"/>
      <sheetName val="금액"/>
      <sheetName val="직노"/>
      <sheetName val="FAB별"/>
      <sheetName val="당초수량"/>
      <sheetName val="노임"/>
      <sheetName val="PAINT"/>
      <sheetName val="건축내역서"/>
      <sheetName val="Y-WORK"/>
      <sheetName val="I.설계조건"/>
      <sheetName val="COPING"/>
      <sheetName val="대치판정"/>
      <sheetName val="내역집계표_소방"/>
      <sheetName val="연습"/>
      <sheetName val="전산망"/>
      <sheetName val="kimre scrubber"/>
      <sheetName val="견"/>
      <sheetName val="공문"/>
      <sheetName val="토공계산서(부체도로)"/>
      <sheetName val="노무비"/>
      <sheetName val="Sheet5"/>
      <sheetName val="Sheet3"/>
      <sheetName val="BQ"/>
      <sheetName val="가설공사내역"/>
      <sheetName val="RCD-두부정리?ꘄŤ?_x0004_??????휰Ť????????ꐨŤ"/>
      <sheetName val="조경"/>
      <sheetName val="1.우편집중내역서"/>
      <sheetName val="부대대비"/>
      <sheetName val="냉연집계"/>
      <sheetName val="A-4"/>
      <sheetName val="입찰안"/>
      <sheetName val="TB-내역서"/>
      <sheetName val="RCD-두부정리?ꘄŤ_x0004_?휰ŤꐨŤ&amp;)[99-05-10-서울"/>
      <sheetName val="EACT10"/>
      <sheetName val="I一般比"/>
      <sheetName val="자재집계표"/>
      <sheetName val="부대공"/>
      <sheetName val="실행내역"/>
      <sheetName val="h-013211-2"/>
      <sheetName val="갑지1"/>
      <sheetName val="CAL"/>
      <sheetName val="dg"/>
      <sheetName val="총괄표"/>
      <sheetName val="#REF"/>
      <sheetName val="출역 "/>
      <sheetName val="산출내역서집계표"/>
      <sheetName val="갑지(추정)"/>
      <sheetName val="공통비"/>
      <sheetName val="FRT_O"/>
      <sheetName val="FAB_I"/>
      <sheetName val="Sheet15"/>
      <sheetName val="을 2"/>
      <sheetName val="표지 (2)"/>
      <sheetName val="을지"/>
      <sheetName val="단가산출"/>
      <sheetName val="신우"/>
      <sheetName val="을 1"/>
      <sheetName val="손익분석"/>
      <sheetName val="8월현금흐름표"/>
      <sheetName val="direct"/>
      <sheetName val="wage"/>
      <sheetName val="내역서 "/>
      <sheetName val="Earthwork"/>
      <sheetName val="토사(PE)"/>
      <sheetName val="단면 (2)"/>
      <sheetName val="관급단가"/>
      <sheetName val="기본일위"/>
      <sheetName val="공통가설"/>
      <sheetName val="경산"/>
      <sheetName val="WORK"/>
      <sheetName val="부재예실"/>
      <sheetName val="REQDELTA"/>
      <sheetName val="A"/>
      <sheetName val="시행예산"/>
      <sheetName val="회사99"/>
      <sheetName val="입출재고현황 (2)"/>
      <sheetName val="품셈TABLE"/>
      <sheetName val="백암비스타내역"/>
      <sheetName val="간접비"/>
      <sheetName val="SUMMARY"/>
      <sheetName val="물가연동제"/>
      <sheetName val="공틀공사"/>
      <sheetName val="간선계산"/>
      <sheetName val="통합"/>
      <sheetName val="난방열교"/>
      <sheetName val="급탕열교"/>
      <sheetName val="OHU"/>
      <sheetName val="문학간접"/>
      <sheetName val="Macro(전선)"/>
      <sheetName val="제원.설계조건"/>
      <sheetName val="날개벽"/>
      <sheetName val="기초공"/>
      <sheetName val="기둥(원형)"/>
      <sheetName val="SPEC"/>
      <sheetName val="실행예산"/>
      <sheetName val="재무가정"/>
      <sheetName val="설변물량"/>
      <sheetName val="APT내역"/>
      <sheetName val="DI1"/>
      <sheetName val="UR2-Calculation"/>
      <sheetName val="개요"/>
      <sheetName val="설명서"/>
      <sheetName val="예정공정표"/>
      <sheetName val="표지1"/>
      <sheetName val="ET2TOT"/>
      <sheetName val="내역표지"/>
      <sheetName val="단가산출서 (2)"/>
      <sheetName val="단가산출서"/>
      <sheetName val="BRAZIL"/>
      <sheetName val="설직재-1"/>
      <sheetName val="설계명세서"/>
      <sheetName val="(2)"/>
      <sheetName val="기계내역서"/>
      <sheetName val="98수문일위"/>
      <sheetName val="실행철강하도"/>
      <sheetName val="노임이"/>
      <sheetName val="9GNG운반"/>
      <sheetName val="CAPVC"/>
      <sheetName val="원가입력"/>
      <sheetName val="단가조사-1"/>
      <sheetName val="단가조사-2"/>
      <sheetName val="RCD-STRAND_PILE_압입및굴착1"/>
      <sheetName val="3BL공동구_수량1"/>
      <sheetName val="BSD_(2)1"/>
      <sheetName val="Customer_Databas1"/>
      <sheetName val="full_(2)1"/>
      <sheetName val="unit_41"/>
      <sheetName val="_견적서1"/>
      <sheetName val="공사비_내역_(가)1"/>
      <sheetName val="BSD__2_1"/>
      <sheetName val="준검_내역서1"/>
      <sheetName val="단가표_"/>
      <sheetName val="b_balju_(2)"/>
      <sheetName val="RCD-두부정리ꘄŤ휰ŤꐨŤ"/>
      <sheetName val="노원열병합__건축공사기성내역서"/>
      <sheetName val="list_price1"/>
      <sheetName val="상_부1"/>
      <sheetName val="7_5_2_BOQ_Summary_"/>
      <sheetName val="I_설계조건"/>
      <sheetName val="2_설계제원"/>
      <sheetName val="1_우편집중내역서"/>
      <sheetName val="RCD-두부정리ꘄŤ휰ŤꐨŤ&amp;)[99-05-10-서울"/>
      <sheetName val="단가산출서_(2)"/>
      <sheetName val="RCD-두부정리?ꘄŤ???????휰Ť????????ꐨŤ"/>
      <sheetName val="RCD-두부정리?ꘄŤ?휰ŤꐨŤ&amp;)[99-05-10-서울"/>
      <sheetName val="kimre_scrubber"/>
      <sheetName val="출역_"/>
      <sheetName val="을_2"/>
      <sheetName val="표지_(2)"/>
      <sheetName val="을_1"/>
      <sheetName val="지주목시비량산출서"/>
      <sheetName val="단가조사"/>
      <sheetName val="RCD-두부정리_ꘄŤ__x0004_______휰Ť________ꐨŤ"/>
      <sheetName val="견적내용입력"/>
      <sheetName val="견적서세부내용"/>
      <sheetName val="8.PILE  (돌출)"/>
      <sheetName val="물량표S"/>
      <sheetName val="전체"/>
      <sheetName val="MM"/>
      <sheetName val="물가자료"/>
      <sheetName val="전체공사"/>
      <sheetName val="첨부파일"/>
      <sheetName val="220 (2)"/>
      <sheetName val="MOTOR"/>
      <sheetName val="사용자정의"/>
      <sheetName val="제품표준규격"/>
      <sheetName val="교육종류"/>
      <sheetName val="퇴비산출근거"/>
      <sheetName val="토목공종세부집계"/>
      <sheetName val="원가계산서"/>
      <sheetName val="Indirect Cost"/>
      <sheetName val="근생APT-신마감"/>
      <sheetName val="복지관_FIART"/>
      <sheetName val="근생APT-FIART"/>
      <sheetName val="근생-FIART"/>
      <sheetName val="일위대가표(DEEP)"/>
      <sheetName val="작성"/>
      <sheetName val="목차"/>
      <sheetName val="감리을"/>
      <sheetName val="횡배수관토공수량"/>
      <sheetName val="3.일반설비"/>
      <sheetName val="Macro1"/>
      <sheetName val="주경기-오배수"/>
      <sheetName val="목공집계"/>
      <sheetName val="소방"/>
      <sheetName val="건축(충일분)"/>
      <sheetName val="CONCRETE"/>
      <sheetName val="물량산출근거"/>
      <sheetName val="발신정보"/>
      <sheetName val="90.03실행 "/>
      <sheetName val="단가대비표"/>
      <sheetName val="깨기"/>
      <sheetName val="간접"/>
      <sheetName val="집계표"/>
      <sheetName val="세부내역서(전기)"/>
      <sheetName val="F4-F7"/>
      <sheetName val="정공공사"/>
      <sheetName val="롤러"/>
      <sheetName val="장비"/>
      <sheetName val="노무"/>
      <sheetName val="내역(전체)"/>
      <sheetName val="CAL."/>
      <sheetName val="PRICE-COMP"/>
      <sheetName val="Sheet4"/>
      <sheetName val="RCD-STRAND_PILE_압입및굴착4"/>
      <sheetName val="RCD-STRAND_PILE_압입및굴착2"/>
      <sheetName val="RCD-STRAND_PILE_압입및굴착3"/>
      <sheetName val="SS"/>
      <sheetName val="2.대외공문"/>
      <sheetName val="연령현황"/>
      <sheetName val="일위대가목록"/>
      <sheetName val="단가적용"/>
      <sheetName val="1-1"/>
      <sheetName val="ITEM"/>
      <sheetName val="8. 내진해석"/>
      <sheetName val="인건비"/>
      <sheetName val="기타 정보통신공사"/>
      <sheetName val="부하LOAD"/>
      <sheetName val="1.설계조건"/>
      <sheetName val="01"/>
      <sheetName val="사용성검토"/>
      <sheetName val="품종별-이름"/>
      <sheetName val="해평견적"/>
      <sheetName val="골조시행"/>
      <sheetName val="CTEMCOST"/>
      <sheetName val="직공비"/>
      <sheetName val="본장"/>
      <sheetName val="현황"/>
      <sheetName val="sheets"/>
      <sheetName val="기본DATA"/>
      <sheetName val="발주수량표"/>
      <sheetName val="1단계"/>
      <sheetName val="BAY별 원가표준"/>
      <sheetName val="기본자료(실행)"/>
      <sheetName val="단위세대"/>
      <sheetName val="hvac(제어동)"/>
      <sheetName val="Sheet10"/>
      <sheetName val="수원공"/>
      <sheetName val="99노임기준"/>
      <sheetName val="일위목록"/>
      <sheetName val="W1"/>
      <sheetName val="대우단가(풍산)"/>
      <sheetName val="Customize Your Planner"/>
      <sheetName val="Project Brief"/>
      <sheetName val="시화점실행"/>
      <sheetName val="협조전"/>
      <sheetName val="일위(토목단산)"/>
      <sheetName val="일위대가표"/>
      <sheetName val="예방접종계획"/>
      <sheetName val="근태계획서"/>
      <sheetName val="견적대비 견적서"/>
      <sheetName val="eq_data"/>
      <sheetName val="NEWDRAW"/>
      <sheetName val="자료"/>
      <sheetName val="공사내역서(을)실행"/>
      <sheetName val="잔수량(작성)"/>
      <sheetName val="퍼스트"/>
      <sheetName val="2공구산출내역"/>
      <sheetName val="토목 (2)"/>
      <sheetName val="특2호하천산근"/>
      <sheetName val="특2호부관하천산근"/>
      <sheetName val="공사내역"/>
      <sheetName val="설계예산서"/>
      <sheetName val="AH-1 "/>
      <sheetName val="플랜트 설치"/>
      <sheetName val=""/>
      <sheetName val="TIE-IN"/>
      <sheetName val="2F 회의실견적(5_14 일대)"/>
      <sheetName val="본사인상전"/>
      <sheetName val="직접인건비"/>
      <sheetName val="노임단가"/>
      <sheetName val="7682LA SKD(12.4)"/>
      <sheetName val="구분자"/>
      <sheetName val="SUMMARY(S)"/>
      <sheetName val="관리비"/>
      <sheetName val="ML"/>
      <sheetName val="Area"/>
      <sheetName val="CostData"/>
      <sheetName val="IncomeData"/>
      <sheetName val="PropertyData"/>
      <sheetName val="토공사(단지)"/>
      <sheetName val="경비"/>
      <sheetName val="터널조도"/>
      <sheetName val="별표 "/>
      <sheetName val="품셈표"/>
      <sheetName val="조명율표"/>
      <sheetName val="Door Works Billing-N.O"/>
      <sheetName val="guard(mac)"/>
      <sheetName val="비용"/>
      <sheetName val="수문보고"/>
      <sheetName val="PUMP"/>
      <sheetName val="2.ㄱ)교량"/>
      <sheetName val="단가"/>
      <sheetName val="소요자재"/>
      <sheetName val="유림콘도"/>
      <sheetName val="SLAB&quot;1&quot;"/>
      <sheetName val="양산물금"/>
      <sheetName val="토공"/>
      <sheetName val="고려천안"/>
      <sheetName val="금양(우림)천안용곡"/>
      <sheetName val="경남배방7"/>
      <sheetName val="경남청수"/>
      <sheetName val="남해진천"/>
      <sheetName val="대동당진"/>
      <sheetName val="대림용인2"/>
      <sheetName val="대우모종"/>
      <sheetName val="대우아산"/>
      <sheetName val="대우천천"/>
      <sheetName val="대우자당진"/>
      <sheetName val="대우자천안"/>
      <sheetName val="대우자평택"/>
      <sheetName val="대주천안"/>
      <sheetName val="동문수원"/>
      <sheetName val="동일아산"/>
      <sheetName val="동훈천안"/>
      <sheetName val="두산천안"/>
      <sheetName val="롯데아산"/>
      <sheetName val="범양배방1"/>
      <sheetName val="벽산청당"/>
      <sheetName val="삼성군포"/>
      <sheetName val="삼익태안"/>
      <sheetName val="서해아산"/>
      <sheetName val="서해천안"/>
      <sheetName val="서희오산"/>
      <sheetName val="STX(새롬)신창"/>
      <sheetName val="신도아산"/>
      <sheetName val="신성당진"/>
      <sheetName val="신성신창"/>
      <sheetName val="우남당진2차"/>
      <sheetName val="우림천안"/>
      <sheetName val="영일(동도)서천"/>
      <sheetName val="이수천안"/>
      <sheetName val="일신당진"/>
      <sheetName val="일신당진읍내"/>
      <sheetName val="임광조원"/>
      <sheetName val="중앙당진"/>
      <sheetName val="중앙아산"/>
      <sheetName val="중흥천안"/>
      <sheetName val="태영오산"/>
      <sheetName val="한라당진"/>
      <sheetName val="한라신방"/>
      <sheetName val="한라용곡"/>
      <sheetName val="한성배방2"/>
      <sheetName val="한성서산"/>
      <sheetName val="한성모종2"/>
      <sheetName val="한성천안"/>
      <sheetName val="한신아산8"/>
      <sheetName val="현대남서울"/>
      <sheetName val="GS배방"/>
      <sheetName val="GS배방2"/>
      <sheetName val="GS성남"/>
      <sheetName val="GS천안"/>
      <sheetName val="LIG당진"/>
      <sheetName val="Sheet"/>
      <sheetName val="RCD___________________________2"/>
      <sheetName val="RCD___________________________3"/>
      <sheetName val="산출내역서"/>
      <sheetName val="AABS내역"/>
      <sheetName val="가BM"/>
      <sheetName val="일위대가표 (2)"/>
      <sheetName val="운반비정산"/>
      <sheetName val="정산"/>
      <sheetName val="정산입력"/>
      <sheetName val="A__My_Documents_1999__________2"/>
    </sheetNames>
    <sheetDataSet>
      <sheetData sheetId="0" refreshError="1"/>
      <sheetData sheetId="1"/>
      <sheetData sheetId="2"/>
      <sheetData sheetId="3"/>
      <sheetData sheetId="4"/>
      <sheetData sheetId="5" refreshError="1">
        <row r="5">
          <cell r="D5" t="str">
            <v>(발표일:99.1.1)</v>
          </cell>
          <cell r="E5" t="str">
            <v>(발표일:98.9.1)</v>
          </cell>
          <cell r="F5" t="str">
            <v>(발표일:98.1.1)</v>
          </cell>
        </row>
        <row r="6">
          <cell r="A6" t="str">
            <v>L001</v>
          </cell>
          <cell r="B6" t="str">
            <v>갱    부</v>
          </cell>
          <cell r="C6" t="str">
            <v>인</v>
          </cell>
          <cell r="D6">
            <v>46995</v>
          </cell>
          <cell r="E6">
            <v>50308</v>
          </cell>
          <cell r="F6">
            <v>56352</v>
          </cell>
        </row>
        <row r="7">
          <cell r="A7" t="str">
            <v>L002</v>
          </cell>
          <cell r="B7" t="str">
            <v>도 목 수</v>
          </cell>
          <cell r="C7" t="str">
            <v>인</v>
          </cell>
          <cell r="D7">
            <v>0</v>
          </cell>
          <cell r="E7">
            <v>0</v>
          </cell>
          <cell r="F7">
            <v>81068</v>
          </cell>
        </row>
        <row r="8">
          <cell r="A8" t="str">
            <v>L003</v>
          </cell>
          <cell r="B8" t="str">
            <v>건축목공</v>
          </cell>
          <cell r="C8" t="str">
            <v>인</v>
          </cell>
          <cell r="D8">
            <v>62310</v>
          </cell>
          <cell r="E8">
            <v>65713</v>
          </cell>
          <cell r="F8">
            <v>71803</v>
          </cell>
        </row>
        <row r="9">
          <cell r="A9" t="str">
            <v>L004</v>
          </cell>
          <cell r="B9" t="str">
            <v>형틀목공</v>
          </cell>
          <cell r="C9" t="str">
            <v>인</v>
          </cell>
          <cell r="D9">
            <v>62603</v>
          </cell>
          <cell r="E9">
            <v>65381</v>
          </cell>
          <cell r="F9">
            <v>75306</v>
          </cell>
        </row>
        <row r="10">
          <cell r="A10" t="str">
            <v>L005</v>
          </cell>
          <cell r="B10" t="str">
            <v>창호목공</v>
          </cell>
          <cell r="C10" t="str">
            <v>인</v>
          </cell>
          <cell r="D10">
            <v>56563</v>
          </cell>
          <cell r="E10">
            <v>61043</v>
          </cell>
          <cell r="F10">
            <v>66162</v>
          </cell>
        </row>
        <row r="11">
          <cell r="A11" t="str">
            <v>L006</v>
          </cell>
          <cell r="B11" t="str">
            <v>철 골 공</v>
          </cell>
          <cell r="C11" t="str">
            <v>인</v>
          </cell>
          <cell r="D11">
            <v>60500</v>
          </cell>
          <cell r="E11">
            <v>64796</v>
          </cell>
          <cell r="F11">
            <v>73514</v>
          </cell>
        </row>
        <row r="12">
          <cell r="A12" t="str">
            <v>L007</v>
          </cell>
          <cell r="B12" t="str">
            <v>철    공</v>
          </cell>
          <cell r="C12" t="str">
            <v>인</v>
          </cell>
          <cell r="D12">
            <v>59797</v>
          </cell>
          <cell r="E12">
            <v>59917</v>
          </cell>
          <cell r="F12">
            <v>72430</v>
          </cell>
        </row>
        <row r="13">
          <cell r="A13" t="str">
            <v>L008</v>
          </cell>
          <cell r="B13" t="str">
            <v>철 근 공</v>
          </cell>
          <cell r="C13" t="str">
            <v>인</v>
          </cell>
          <cell r="D13">
            <v>65147</v>
          </cell>
          <cell r="E13">
            <v>66944</v>
          </cell>
          <cell r="F13">
            <v>77839</v>
          </cell>
        </row>
        <row r="14">
          <cell r="A14" t="str">
            <v>L009</v>
          </cell>
          <cell r="B14" t="str">
            <v>철 판 공</v>
          </cell>
          <cell r="C14" t="str">
            <v>인</v>
          </cell>
          <cell r="D14">
            <v>61774</v>
          </cell>
          <cell r="E14">
            <v>68465</v>
          </cell>
          <cell r="F14">
            <v>73217</v>
          </cell>
        </row>
        <row r="15">
          <cell r="A15" t="str">
            <v>L010</v>
          </cell>
          <cell r="B15" t="str">
            <v>셧 터 공</v>
          </cell>
          <cell r="C15" t="str">
            <v>인</v>
          </cell>
          <cell r="D15">
            <v>55318</v>
          </cell>
          <cell r="E15">
            <v>58035</v>
          </cell>
          <cell r="F15">
            <v>64659</v>
          </cell>
        </row>
        <row r="16">
          <cell r="A16" t="str">
            <v>L011</v>
          </cell>
          <cell r="B16" t="str">
            <v>샷 시 공</v>
          </cell>
          <cell r="C16" t="str">
            <v>인</v>
          </cell>
          <cell r="D16">
            <v>55318</v>
          </cell>
          <cell r="E16">
            <v>58035</v>
          </cell>
          <cell r="F16">
            <v>65647</v>
          </cell>
        </row>
        <row r="17">
          <cell r="A17" t="str">
            <v>L012</v>
          </cell>
          <cell r="B17" t="str">
            <v>절 단 공</v>
          </cell>
          <cell r="C17" t="str">
            <v>인</v>
          </cell>
          <cell r="D17">
            <v>59642</v>
          </cell>
          <cell r="E17">
            <v>67321</v>
          </cell>
          <cell r="F17">
            <v>65881</v>
          </cell>
        </row>
        <row r="18">
          <cell r="A18" t="str">
            <v>L013</v>
          </cell>
          <cell r="B18" t="str">
            <v>석    공</v>
          </cell>
          <cell r="C18" t="str">
            <v>인</v>
          </cell>
          <cell r="D18">
            <v>69257</v>
          </cell>
          <cell r="E18">
            <v>67292</v>
          </cell>
          <cell r="F18">
            <v>77005</v>
          </cell>
        </row>
        <row r="19">
          <cell r="A19" t="str">
            <v>L014</v>
          </cell>
          <cell r="B19" t="str">
            <v>특수비계공(15M이상)</v>
          </cell>
          <cell r="C19" t="str">
            <v>인</v>
          </cell>
          <cell r="D19">
            <v>78766</v>
          </cell>
          <cell r="E19">
            <v>75380</v>
          </cell>
          <cell r="F19">
            <v>85884</v>
          </cell>
        </row>
        <row r="20">
          <cell r="A20" t="str">
            <v>L015</v>
          </cell>
          <cell r="B20" t="str">
            <v>비 계 공</v>
          </cell>
          <cell r="C20" t="str">
            <v>인</v>
          </cell>
          <cell r="D20">
            <v>66531</v>
          </cell>
          <cell r="E20">
            <v>69324</v>
          </cell>
          <cell r="F20">
            <v>79467</v>
          </cell>
        </row>
        <row r="21">
          <cell r="A21" t="str">
            <v>L016</v>
          </cell>
          <cell r="B21" t="str">
            <v>동 발 공(터 널)</v>
          </cell>
          <cell r="C21" t="str">
            <v>인</v>
          </cell>
          <cell r="D21">
            <v>61285</v>
          </cell>
          <cell r="E21">
            <v>59691</v>
          </cell>
          <cell r="F21">
            <v>65485</v>
          </cell>
        </row>
        <row r="22">
          <cell r="A22" t="str">
            <v>L017</v>
          </cell>
          <cell r="B22" t="str">
            <v>조 적 공</v>
          </cell>
          <cell r="C22" t="str">
            <v>인</v>
          </cell>
          <cell r="D22">
            <v>58512</v>
          </cell>
          <cell r="E22">
            <v>58379</v>
          </cell>
          <cell r="F22">
            <v>67986</v>
          </cell>
        </row>
        <row r="23">
          <cell r="A23" t="str">
            <v>L018</v>
          </cell>
          <cell r="B23" t="str">
            <v>벽돌(블럭)제작공</v>
          </cell>
          <cell r="C23" t="str">
            <v>인</v>
          </cell>
          <cell r="D23">
            <v>56942</v>
          </cell>
          <cell r="E23">
            <v>57334</v>
          </cell>
          <cell r="F23">
            <v>61291</v>
          </cell>
        </row>
        <row r="24">
          <cell r="A24" t="str">
            <v>L019</v>
          </cell>
          <cell r="B24" t="str">
            <v>연 돌 공</v>
          </cell>
          <cell r="C24" t="str">
            <v>인</v>
          </cell>
          <cell r="D24">
            <v>58512</v>
          </cell>
          <cell r="E24">
            <v>58379</v>
          </cell>
          <cell r="F24">
            <v>72745</v>
          </cell>
        </row>
        <row r="25">
          <cell r="A25" t="str">
            <v>L020</v>
          </cell>
          <cell r="B25" t="str">
            <v>미 장 공</v>
          </cell>
          <cell r="C25" t="str">
            <v>인</v>
          </cell>
          <cell r="D25">
            <v>59451</v>
          </cell>
          <cell r="E25">
            <v>61569</v>
          </cell>
          <cell r="F25">
            <v>71283</v>
          </cell>
        </row>
        <row r="26">
          <cell r="A26" t="str">
            <v>L021</v>
          </cell>
          <cell r="B26" t="str">
            <v>방 수 공</v>
          </cell>
          <cell r="C26" t="str">
            <v>인</v>
          </cell>
          <cell r="D26">
            <v>50866</v>
          </cell>
          <cell r="E26">
            <v>51640</v>
          </cell>
          <cell r="F26">
            <v>57701</v>
          </cell>
        </row>
        <row r="27">
          <cell r="A27" t="str">
            <v>L022</v>
          </cell>
          <cell r="B27" t="str">
            <v>타 일 공</v>
          </cell>
          <cell r="C27" t="str">
            <v>인</v>
          </cell>
          <cell r="D27">
            <v>58994</v>
          </cell>
          <cell r="E27">
            <v>60706</v>
          </cell>
          <cell r="F27">
            <v>68147</v>
          </cell>
        </row>
        <row r="28">
          <cell r="A28" t="str">
            <v>L023</v>
          </cell>
          <cell r="B28" t="str">
            <v>줄 눈 공</v>
          </cell>
          <cell r="C28" t="str">
            <v>인</v>
          </cell>
          <cell r="D28">
            <v>58172</v>
          </cell>
          <cell r="E28">
            <v>55387</v>
          </cell>
          <cell r="F28">
            <v>63589</v>
          </cell>
        </row>
        <row r="29">
          <cell r="A29" t="str">
            <v>L024</v>
          </cell>
          <cell r="B29" t="str">
            <v>연 마 공</v>
          </cell>
          <cell r="C29" t="str">
            <v>인</v>
          </cell>
          <cell r="D29">
            <v>56709</v>
          </cell>
          <cell r="E29">
            <v>54957</v>
          </cell>
          <cell r="F29">
            <v>67289</v>
          </cell>
        </row>
        <row r="30">
          <cell r="A30" t="str">
            <v>L025</v>
          </cell>
          <cell r="B30" t="str">
            <v>콘크리트공</v>
          </cell>
          <cell r="C30" t="str">
            <v>인</v>
          </cell>
          <cell r="D30">
            <v>60596</v>
          </cell>
          <cell r="E30">
            <v>63605</v>
          </cell>
          <cell r="F30">
            <v>71184</v>
          </cell>
        </row>
        <row r="31">
          <cell r="A31" t="str">
            <v>L026</v>
          </cell>
          <cell r="B31" t="str">
            <v>바이브레타공</v>
          </cell>
          <cell r="C31" t="str">
            <v>인</v>
          </cell>
          <cell r="D31">
            <v>60596</v>
          </cell>
          <cell r="E31">
            <v>63605</v>
          </cell>
          <cell r="F31">
            <v>69081</v>
          </cell>
        </row>
        <row r="32">
          <cell r="A32" t="str">
            <v>L027</v>
          </cell>
          <cell r="B32" t="str">
            <v>보일러공</v>
          </cell>
          <cell r="C32" t="str">
            <v>인</v>
          </cell>
          <cell r="D32">
            <v>48190</v>
          </cell>
          <cell r="E32">
            <v>52463</v>
          </cell>
          <cell r="F32">
            <v>56787</v>
          </cell>
        </row>
        <row r="33">
          <cell r="A33" t="str">
            <v>L028</v>
          </cell>
          <cell r="B33" t="str">
            <v>배 관 공</v>
          </cell>
          <cell r="C33" t="str">
            <v>인</v>
          </cell>
          <cell r="D33">
            <v>48833</v>
          </cell>
          <cell r="E33">
            <v>52004</v>
          </cell>
          <cell r="F33">
            <v>58907</v>
          </cell>
        </row>
        <row r="34">
          <cell r="A34" t="str">
            <v>L029</v>
          </cell>
          <cell r="B34" t="str">
            <v>온 돌 공</v>
          </cell>
          <cell r="C34" t="str">
            <v>인</v>
          </cell>
          <cell r="D34">
            <v>59451</v>
          </cell>
          <cell r="E34">
            <v>61569</v>
          </cell>
          <cell r="F34">
            <v>54720</v>
          </cell>
        </row>
        <row r="35">
          <cell r="A35" t="str">
            <v>L030</v>
          </cell>
          <cell r="B35" t="str">
            <v>위 생 공</v>
          </cell>
          <cell r="C35" t="str">
            <v>인</v>
          </cell>
          <cell r="D35">
            <v>48855</v>
          </cell>
          <cell r="E35">
            <v>51145</v>
          </cell>
          <cell r="F35">
            <v>59212</v>
          </cell>
        </row>
        <row r="36">
          <cell r="A36" t="str">
            <v>L031</v>
          </cell>
          <cell r="B36" t="str">
            <v>보 온 공</v>
          </cell>
          <cell r="C36" t="str">
            <v>인</v>
          </cell>
          <cell r="D36">
            <v>49987</v>
          </cell>
          <cell r="E36">
            <v>54125</v>
          </cell>
          <cell r="F36">
            <v>63143</v>
          </cell>
        </row>
        <row r="37">
          <cell r="A37" t="str">
            <v>L032</v>
          </cell>
          <cell r="B37" t="str">
            <v>도 장 공</v>
          </cell>
          <cell r="C37" t="str">
            <v>인</v>
          </cell>
          <cell r="D37">
            <v>52915</v>
          </cell>
          <cell r="E37">
            <v>55640</v>
          </cell>
          <cell r="F37">
            <v>63038</v>
          </cell>
        </row>
        <row r="38">
          <cell r="A38" t="str">
            <v>L033</v>
          </cell>
          <cell r="B38" t="str">
            <v>내 장 공</v>
          </cell>
          <cell r="C38" t="str">
            <v>인</v>
          </cell>
          <cell r="D38">
            <v>58768</v>
          </cell>
          <cell r="E38">
            <v>59767</v>
          </cell>
          <cell r="F38">
            <v>72244</v>
          </cell>
        </row>
        <row r="39">
          <cell r="A39" t="str">
            <v>L034</v>
          </cell>
          <cell r="B39" t="str">
            <v>도 배 공</v>
          </cell>
          <cell r="C39" t="str">
            <v>인</v>
          </cell>
          <cell r="D39">
            <v>51632</v>
          </cell>
          <cell r="E39">
            <v>51201</v>
          </cell>
          <cell r="F39">
            <v>58443</v>
          </cell>
        </row>
        <row r="40">
          <cell r="A40" t="str">
            <v>L035</v>
          </cell>
          <cell r="B40" t="str">
            <v>아스타일공</v>
          </cell>
          <cell r="C40" t="str">
            <v>인</v>
          </cell>
          <cell r="D40">
            <v>58994</v>
          </cell>
          <cell r="E40">
            <v>60706</v>
          </cell>
          <cell r="F40">
            <v>71686</v>
          </cell>
        </row>
        <row r="41">
          <cell r="A41" t="str">
            <v>L036</v>
          </cell>
          <cell r="B41" t="str">
            <v>기 와 공</v>
          </cell>
          <cell r="C41" t="str">
            <v>인</v>
          </cell>
          <cell r="D41">
            <v>68363</v>
          </cell>
          <cell r="E41">
            <v>64891</v>
          </cell>
          <cell r="F41">
            <v>69476</v>
          </cell>
        </row>
        <row r="42">
          <cell r="A42" t="str">
            <v>L037</v>
          </cell>
          <cell r="B42" t="str">
            <v>슬레이트공</v>
          </cell>
          <cell r="C42" t="str">
            <v>인</v>
          </cell>
          <cell r="D42">
            <v>68363</v>
          </cell>
          <cell r="E42">
            <v>64891</v>
          </cell>
          <cell r="F42">
            <v>72727</v>
          </cell>
        </row>
        <row r="43">
          <cell r="A43" t="str">
            <v>L038</v>
          </cell>
          <cell r="B43" t="str">
            <v>화약취급공</v>
          </cell>
          <cell r="C43" t="str">
            <v>인</v>
          </cell>
          <cell r="D43">
            <v>67520</v>
          </cell>
          <cell r="E43">
            <v>60578</v>
          </cell>
          <cell r="F43">
            <v>69595</v>
          </cell>
        </row>
        <row r="44">
          <cell r="A44" t="str">
            <v>L039</v>
          </cell>
          <cell r="B44" t="str">
            <v>착 암 공</v>
          </cell>
          <cell r="C44" t="str">
            <v>인</v>
          </cell>
          <cell r="D44">
            <v>50107</v>
          </cell>
          <cell r="E44">
            <v>54279</v>
          </cell>
          <cell r="F44">
            <v>57292</v>
          </cell>
        </row>
        <row r="45">
          <cell r="A45" t="str">
            <v>L040</v>
          </cell>
          <cell r="B45" t="str">
            <v>보 안 공</v>
          </cell>
          <cell r="C45" t="str">
            <v>인</v>
          </cell>
          <cell r="D45">
            <v>41224</v>
          </cell>
          <cell r="E45">
            <v>44036</v>
          </cell>
          <cell r="F45">
            <v>41290</v>
          </cell>
        </row>
        <row r="46">
          <cell r="A46" t="str">
            <v>L041</v>
          </cell>
          <cell r="B46" t="str">
            <v>포 장 공</v>
          </cell>
          <cell r="C46" t="str">
            <v>인</v>
          </cell>
          <cell r="D46">
            <v>59695</v>
          </cell>
          <cell r="E46">
            <v>56237</v>
          </cell>
          <cell r="F46">
            <v>65494</v>
          </cell>
        </row>
        <row r="47">
          <cell r="A47" t="str">
            <v>L042</v>
          </cell>
          <cell r="B47" t="str">
            <v>포 설 공</v>
          </cell>
          <cell r="C47" t="str">
            <v>인</v>
          </cell>
          <cell r="D47">
            <v>53731</v>
          </cell>
          <cell r="E47">
            <v>54013</v>
          </cell>
          <cell r="F47">
            <v>65082</v>
          </cell>
        </row>
        <row r="48">
          <cell r="A48" t="str">
            <v>L043</v>
          </cell>
          <cell r="B48" t="str">
            <v>궤 도 공</v>
          </cell>
          <cell r="C48" t="str">
            <v>인</v>
          </cell>
          <cell r="D48">
            <v>53629</v>
          </cell>
          <cell r="E48">
            <v>62818</v>
          </cell>
          <cell r="F48">
            <v>60000</v>
          </cell>
        </row>
        <row r="49">
          <cell r="A49" t="str">
            <v>L044</v>
          </cell>
          <cell r="B49" t="str">
            <v>용 접 공(철 도)</v>
          </cell>
          <cell r="C49" t="str">
            <v>인</v>
          </cell>
          <cell r="D49">
            <v>58661</v>
          </cell>
          <cell r="E49">
            <v>55736</v>
          </cell>
          <cell r="F49">
            <v>67201</v>
          </cell>
        </row>
        <row r="50">
          <cell r="A50" t="str">
            <v>L045</v>
          </cell>
          <cell r="B50" t="str">
            <v>잠 수 부</v>
          </cell>
          <cell r="C50" t="str">
            <v>인</v>
          </cell>
          <cell r="D50">
            <v>87712</v>
          </cell>
          <cell r="E50">
            <v>73901</v>
          </cell>
          <cell r="F50">
            <v>81832</v>
          </cell>
        </row>
        <row r="51">
          <cell r="A51" t="str">
            <v>L046</v>
          </cell>
          <cell r="B51" t="str">
            <v>잠 함 공</v>
          </cell>
          <cell r="C51" t="str">
            <v>인</v>
          </cell>
          <cell r="D51">
            <v>0</v>
          </cell>
          <cell r="E51">
            <v>0</v>
          </cell>
          <cell r="F51">
            <v>0</v>
          </cell>
        </row>
        <row r="52">
          <cell r="A52" t="str">
            <v>L047</v>
          </cell>
          <cell r="B52" t="str">
            <v>보 링 공</v>
          </cell>
          <cell r="C52" t="str">
            <v>인</v>
          </cell>
          <cell r="D52">
            <v>50288</v>
          </cell>
          <cell r="E52">
            <v>53721</v>
          </cell>
          <cell r="F52">
            <v>58626</v>
          </cell>
        </row>
        <row r="53">
          <cell r="A53" t="str">
            <v>L049</v>
          </cell>
          <cell r="B53" t="str">
            <v>영림기사</v>
          </cell>
          <cell r="C53" t="str">
            <v>인</v>
          </cell>
          <cell r="D53">
            <v>0</v>
          </cell>
          <cell r="E53">
            <v>0</v>
          </cell>
          <cell r="F53">
            <v>72675</v>
          </cell>
        </row>
        <row r="54">
          <cell r="A54" t="str">
            <v>L050</v>
          </cell>
          <cell r="B54" t="str">
            <v>조 경 공</v>
          </cell>
          <cell r="C54" t="str">
            <v>인</v>
          </cell>
          <cell r="D54">
            <v>50250</v>
          </cell>
          <cell r="E54">
            <v>50321</v>
          </cell>
          <cell r="F54">
            <v>60207</v>
          </cell>
        </row>
        <row r="55">
          <cell r="A55" t="str">
            <v>L051</v>
          </cell>
          <cell r="B55" t="str">
            <v>벌 목 부</v>
          </cell>
          <cell r="C55" t="str">
            <v>인</v>
          </cell>
          <cell r="D55">
            <v>57718</v>
          </cell>
          <cell r="E55">
            <v>64902</v>
          </cell>
          <cell r="F55">
            <v>66433</v>
          </cell>
        </row>
        <row r="56">
          <cell r="A56" t="str">
            <v>L052</v>
          </cell>
          <cell r="B56" t="str">
            <v>조림인부</v>
          </cell>
          <cell r="C56" t="str">
            <v>인</v>
          </cell>
          <cell r="D56">
            <v>43854</v>
          </cell>
          <cell r="E56">
            <v>32014</v>
          </cell>
          <cell r="F56">
            <v>53688</v>
          </cell>
        </row>
        <row r="57">
          <cell r="A57" t="str">
            <v>L053</v>
          </cell>
          <cell r="B57" t="str">
            <v>플랜트 기계설치공</v>
          </cell>
          <cell r="C57" t="str">
            <v>인</v>
          </cell>
          <cell r="D57">
            <v>59903</v>
          </cell>
          <cell r="E57">
            <v>61521</v>
          </cell>
          <cell r="F57">
            <v>80805</v>
          </cell>
        </row>
        <row r="58">
          <cell r="A58" t="str">
            <v>L054</v>
          </cell>
          <cell r="B58" t="str">
            <v>플랜트 용접공</v>
          </cell>
          <cell r="C58" t="str">
            <v>인</v>
          </cell>
          <cell r="D58">
            <v>63349</v>
          </cell>
          <cell r="E58">
            <v>69101</v>
          </cell>
          <cell r="F58">
            <v>95379</v>
          </cell>
        </row>
        <row r="59">
          <cell r="A59" t="str">
            <v>L055</v>
          </cell>
          <cell r="B59" t="str">
            <v>플랜트 배관공</v>
          </cell>
          <cell r="C59" t="str">
            <v>인</v>
          </cell>
          <cell r="D59">
            <v>66377</v>
          </cell>
          <cell r="E59">
            <v>76135</v>
          </cell>
          <cell r="F59">
            <v>97219</v>
          </cell>
        </row>
        <row r="60">
          <cell r="A60" t="str">
            <v>L056</v>
          </cell>
          <cell r="B60" t="str">
            <v>플랜트 제관공</v>
          </cell>
          <cell r="C60" t="str">
            <v>인</v>
          </cell>
          <cell r="D60">
            <v>54813</v>
          </cell>
          <cell r="E60">
            <v>60834</v>
          </cell>
          <cell r="F60">
            <v>81966</v>
          </cell>
        </row>
        <row r="61">
          <cell r="A61" t="str">
            <v>L057</v>
          </cell>
          <cell r="B61" t="str">
            <v>시공측량사</v>
          </cell>
          <cell r="C61" t="str">
            <v>인</v>
          </cell>
          <cell r="D61">
            <v>44848</v>
          </cell>
          <cell r="E61">
            <v>47571</v>
          </cell>
          <cell r="F61">
            <v>58506</v>
          </cell>
        </row>
        <row r="62">
          <cell r="A62" t="str">
            <v>L058</v>
          </cell>
          <cell r="B62" t="str">
            <v>시공측량사조수</v>
          </cell>
          <cell r="C62" t="str">
            <v>인</v>
          </cell>
          <cell r="D62">
            <v>33985</v>
          </cell>
          <cell r="E62">
            <v>32619</v>
          </cell>
          <cell r="F62">
            <v>38777</v>
          </cell>
        </row>
        <row r="63">
          <cell r="A63" t="str">
            <v>L059</v>
          </cell>
          <cell r="B63" t="str">
            <v>측    부</v>
          </cell>
          <cell r="C63" t="str">
            <v>인</v>
          </cell>
          <cell r="D63">
            <v>26699</v>
          </cell>
          <cell r="E63">
            <v>32690</v>
          </cell>
          <cell r="F63">
            <v>32725</v>
          </cell>
        </row>
        <row r="64">
          <cell r="A64" t="str">
            <v>L060</v>
          </cell>
          <cell r="B64" t="str">
            <v>검 조 부</v>
          </cell>
          <cell r="C64" t="str">
            <v>인</v>
          </cell>
          <cell r="D64">
            <v>33755</v>
          </cell>
          <cell r="E64">
            <v>34098</v>
          </cell>
          <cell r="F64">
            <v>32800</v>
          </cell>
        </row>
        <row r="65">
          <cell r="A65" t="str">
            <v>L061</v>
          </cell>
          <cell r="B65" t="str">
            <v>송전전공</v>
          </cell>
          <cell r="C65" t="str">
            <v>인</v>
          </cell>
          <cell r="D65">
            <v>197482</v>
          </cell>
          <cell r="E65">
            <v>188956</v>
          </cell>
          <cell r="F65">
            <v>234733</v>
          </cell>
        </row>
        <row r="66">
          <cell r="A66" t="str">
            <v>L062</v>
          </cell>
          <cell r="B66" t="str">
            <v>배전전공</v>
          </cell>
          <cell r="C66" t="str">
            <v>인</v>
          </cell>
          <cell r="D66">
            <v>176615</v>
          </cell>
          <cell r="E66">
            <v>164094</v>
          </cell>
          <cell r="F66">
            <v>192602</v>
          </cell>
        </row>
        <row r="67">
          <cell r="A67" t="str">
            <v>L063</v>
          </cell>
          <cell r="B67" t="str">
            <v>플랜트 전공</v>
          </cell>
          <cell r="C67" t="str">
            <v>인</v>
          </cell>
          <cell r="D67">
            <v>52369</v>
          </cell>
          <cell r="E67">
            <v>54503</v>
          </cell>
          <cell r="F67">
            <v>64285</v>
          </cell>
        </row>
        <row r="68">
          <cell r="A68" t="str">
            <v>L064</v>
          </cell>
          <cell r="B68" t="str">
            <v>내선전공</v>
          </cell>
          <cell r="C68" t="str">
            <v>인</v>
          </cell>
          <cell r="D68">
            <v>47911</v>
          </cell>
          <cell r="E68">
            <v>51021</v>
          </cell>
          <cell r="F68">
            <v>57286</v>
          </cell>
        </row>
        <row r="69">
          <cell r="A69" t="str">
            <v>L065</v>
          </cell>
          <cell r="B69" t="str">
            <v>특별고압케이블전공</v>
          </cell>
          <cell r="C69" t="str">
            <v>인</v>
          </cell>
          <cell r="D69">
            <v>97565</v>
          </cell>
          <cell r="E69">
            <v>102881</v>
          </cell>
          <cell r="F69">
            <v>98463</v>
          </cell>
        </row>
        <row r="70">
          <cell r="A70" t="str">
            <v>L066</v>
          </cell>
          <cell r="B70" t="str">
            <v>고압케이블전공</v>
          </cell>
          <cell r="C70" t="str">
            <v>인</v>
          </cell>
          <cell r="D70">
            <v>66547</v>
          </cell>
          <cell r="E70">
            <v>74151</v>
          </cell>
          <cell r="F70">
            <v>74584</v>
          </cell>
        </row>
        <row r="71">
          <cell r="A71" t="str">
            <v>L067</v>
          </cell>
          <cell r="B71" t="str">
            <v>저압케이블전공</v>
          </cell>
          <cell r="C71" t="str">
            <v>인</v>
          </cell>
          <cell r="D71">
            <v>59146</v>
          </cell>
          <cell r="E71">
            <v>55486</v>
          </cell>
          <cell r="F71">
            <v>61877</v>
          </cell>
        </row>
        <row r="72">
          <cell r="A72" t="str">
            <v>L068</v>
          </cell>
          <cell r="B72" t="str">
            <v>철도신호공</v>
          </cell>
          <cell r="C72" t="str">
            <v>인</v>
          </cell>
          <cell r="D72">
            <v>79766</v>
          </cell>
          <cell r="E72">
            <v>73483</v>
          </cell>
          <cell r="F72">
            <v>88167</v>
          </cell>
        </row>
        <row r="73">
          <cell r="A73" t="str">
            <v>L069</v>
          </cell>
          <cell r="B73" t="str">
            <v>계 장 공</v>
          </cell>
          <cell r="C73" t="str">
            <v>인</v>
          </cell>
          <cell r="D73">
            <v>50009</v>
          </cell>
          <cell r="E73">
            <v>57587</v>
          </cell>
          <cell r="F73">
            <v>60822</v>
          </cell>
        </row>
        <row r="74">
          <cell r="A74" t="str">
            <v>L070</v>
          </cell>
          <cell r="B74" t="str">
            <v>전기공사기사 1급</v>
          </cell>
          <cell r="C74" t="str">
            <v>인</v>
          </cell>
          <cell r="D74">
            <v>0</v>
          </cell>
          <cell r="E74">
            <v>0</v>
          </cell>
          <cell r="F74">
            <v>64241</v>
          </cell>
        </row>
        <row r="75">
          <cell r="A75" t="str">
            <v>L071</v>
          </cell>
          <cell r="B75" t="str">
            <v>전기공사기사 2급</v>
          </cell>
          <cell r="C75" t="str">
            <v>인</v>
          </cell>
          <cell r="D75">
            <v>0</v>
          </cell>
          <cell r="E75">
            <v>0</v>
          </cell>
          <cell r="F75">
            <v>55069</v>
          </cell>
        </row>
        <row r="76">
          <cell r="A76" t="str">
            <v>L072</v>
          </cell>
          <cell r="B76" t="str">
            <v>통신외선공</v>
          </cell>
          <cell r="C76" t="str">
            <v>인</v>
          </cell>
          <cell r="D76">
            <v>73980</v>
          </cell>
          <cell r="E76">
            <v>77946</v>
          </cell>
          <cell r="F76">
            <v>89013</v>
          </cell>
        </row>
        <row r="77">
          <cell r="A77" t="str">
            <v>L073</v>
          </cell>
          <cell r="B77" t="str">
            <v>통신설비공</v>
          </cell>
          <cell r="C77" t="str">
            <v>인</v>
          </cell>
          <cell r="D77">
            <v>64758</v>
          </cell>
          <cell r="E77">
            <v>66296</v>
          </cell>
          <cell r="F77">
            <v>76852</v>
          </cell>
        </row>
        <row r="78">
          <cell r="A78" t="str">
            <v>L074</v>
          </cell>
          <cell r="B78" t="str">
            <v>통신내선공</v>
          </cell>
          <cell r="C78" t="str">
            <v>인</v>
          </cell>
          <cell r="D78">
            <v>60168</v>
          </cell>
          <cell r="E78">
            <v>63738</v>
          </cell>
          <cell r="F78">
            <v>72591</v>
          </cell>
        </row>
        <row r="79">
          <cell r="A79" t="str">
            <v>L075</v>
          </cell>
          <cell r="B79" t="str">
            <v>통신케이블공</v>
          </cell>
          <cell r="C79" t="str">
            <v>인</v>
          </cell>
          <cell r="D79">
            <v>75788</v>
          </cell>
          <cell r="E79">
            <v>80042</v>
          </cell>
          <cell r="F79">
            <v>90455</v>
          </cell>
        </row>
        <row r="80">
          <cell r="A80" t="str">
            <v>L076</v>
          </cell>
          <cell r="B80" t="str">
            <v>무선안테나공</v>
          </cell>
          <cell r="C80" t="str">
            <v>인</v>
          </cell>
          <cell r="D80">
            <v>91475</v>
          </cell>
          <cell r="E80">
            <v>97216</v>
          </cell>
          <cell r="F80">
            <v>110956</v>
          </cell>
        </row>
        <row r="81">
          <cell r="A81" t="str">
            <v>L077</v>
          </cell>
          <cell r="B81" t="str">
            <v>통신기사 1급</v>
          </cell>
          <cell r="C81" t="str">
            <v>인</v>
          </cell>
          <cell r="D81">
            <v>84229</v>
          </cell>
          <cell r="E81">
            <v>87004</v>
          </cell>
          <cell r="F81">
            <v>92723</v>
          </cell>
        </row>
        <row r="82">
          <cell r="A82" t="str">
            <v>L078</v>
          </cell>
          <cell r="B82" t="str">
            <v>통신기사 2급</v>
          </cell>
          <cell r="C82" t="str">
            <v>인</v>
          </cell>
          <cell r="D82">
            <v>79642</v>
          </cell>
          <cell r="E82">
            <v>78519</v>
          </cell>
          <cell r="F82">
            <v>82395</v>
          </cell>
        </row>
        <row r="83">
          <cell r="A83" t="str">
            <v>L079</v>
          </cell>
          <cell r="B83" t="str">
            <v>통신기능사</v>
          </cell>
          <cell r="C83" t="str">
            <v>인</v>
          </cell>
          <cell r="D83">
            <v>67759</v>
          </cell>
          <cell r="E83">
            <v>68332</v>
          </cell>
          <cell r="F83">
            <v>72194</v>
          </cell>
        </row>
        <row r="84">
          <cell r="A84" t="str">
            <v>L080</v>
          </cell>
          <cell r="B84" t="str">
            <v>수작업반장</v>
          </cell>
          <cell r="C84" t="str">
            <v>인</v>
          </cell>
          <cell r="D84">
            <v>57364</v>
          </cell>
          <cell r="E84">
            <v>54191</v>
          </cell>
          <cell r="F84">
            <v>74369</v>
          </cell>
        </row>
        <row r="85">
          <cell r="A85" t="str">
            <v>L081</v>
          </cell>
          <cell r="B85" t="str">
            <v>작업반장</v>
          </cell>
          <cell r="C85" t="str">
            <v>인</v>
          </cell>
          <cell r="D85">
            <v>57364</v>
          </cell>
          <cell r="E85">
            <v>54191</v>
          </cell>
          <cell r="F85">
            <v>60326</v>
          </cell>
        </row>
        <row r="86">
          <cell r="A86" t="str">
            <v>L082</v>
          </cell>
          <cell r="B86" t="str">
            <v>목    도</v>
          </cell>
          <cell r="C86" t="str">
            <v>인</v>
          </cell>
          <cell r="D86">
            <v>64408</v>
          </cell>
          <cell r="E86">
            <v>63010</v>
          </cell>
          <cell r="F86">
            <v>64758</v>
          </cell>
        </row>
        <row r="87">
          <cell r="A87" t="str">
            <v>L083</v>
          </cell>
          <cell r="B87" t="str">
            <v>조 력 공</v>
          </cell>
          <cell r="C87" t="str">
            <v>인</v>
          </cell>
          <cell r="D87">
            <v>39371</v>
          </cell>
          <cell r="E87">
            <v>40427</v>
          </cell>
          <cell r="F87">
            <v>48912</v>
          </cell>
        </row>
        <row r="88">
          <cell r="A88" t="str">
            <v>L084</v>
          </cell>
          <cell r="B88" t="str">
            <v>특별인부</v>
          </cell>
          <cell r="C88" t="str">
            <v>인</v>
          </cell>
          <cell r="D88">
            <v>48674</v>
          </cell>
          <cell r="E88">
            <v>49659</v>
          </cell>
          <cell r="F88">
            <v>57379</v>
          </cell>
        </row>
        <row r="89">
          <cell r="A89" t="str">
            <v>L085</v>
          </cell>
          <cell r="B89" t="str">
            <v>보통인부</v>
          </cell>
          <cell r="C89" t="str">
            <v>인</v>
          </cell>
          <cell r="D89">
            <v>33755</v>
          </cell>
          <cell r="E89">
            <v>34098</v>
          </cell>
          <cell r="F89">
            <v>37736</v>
          </cell>
        </row>
        <row r="90">
          <cell r="A90" t="str">
            <v>L086</v>
          </cell>
          <cell r="B90" t="str">
            <v>중기운전기사</v>
          </cell>
          <cell r="C90" t="str">
            <v>인</v>
          </cell>
          <cell r="D90">
            <v>53715</v>
          </cell>
          <cell r="E90">
            <v>52855</v>
          </cell>
          <cell r="F90">
            <v>56951</v>
          </cell>
        </row>
        <row r="91">
          <cell r="A91" t="str">
            <v>L087</v>
          </cell>
          <cell r="B91" t="str">
            <v>운전사(운반차)</v>
          </cell>
          <cell r="C91" t="str">
            <v>인</v>
          </cell>
          <cell r="D91">
            <v>49633</v>
          </cell>
          <cell r="E91">
            <v>53159</v>
          </cell>
          <cell r="F91">
            <v>51077</v>
          </cell>
        </row>
        <row r="92">
          <cell r="A92" t="str">
            <v>L088</v>
          </cell>
          <cell r="B92" t="str">
            <v>운전사(기  계)</v>
          </cell>
          <cell r="C92" t="str">
            <v>인</v>
          </cell>
          <cell r="D92">
            <v>45575</v>
          </cell>
          <cell r="E92">
            <v>45276</v>
          </cell>
          <cell r="F92">
            <v>54325</v>
          </cell>
        </row>
        <row r="93">
          <cell r="A93" t="str">
            <v>L089</v>
          </cell>
          <cell r="B93" t="str">
            <v>중기운전조수</v>
          </cell>
          <cell r="C93" t="str">
            <v>인</v>
          </cell>
          <cell r="D93">
            <v>40706</v>
          </cell>
          <cell r="E93">
            <v>39194</v>
          </cell>
          <cell r="F93">
            <v>42762</v>
          </cell>
        </row>
        <row r="94">
          <cell r="A94" t="str">
            <v>L090</v>
          </cell>
          <cell r="B94" t="str">
            <v>고급선원</v>
          </cell>
          <cell r="C94" t="str">
            <v>인</v>
          </cell>
          <cell r="D94">
            <v>67380</v>
          </cell>
          <cell r="E94">
            <v>63746</v>
          </cell>
          <cell r="F94">
            <v>63950</v>
          </cell>
        </row>
        <row r="95">
          <cell r="A95" t="str">
            <v>L091</v>
          </cell>
          <cell r="B95" t="str">
            <v>보통선원</v>
          </cell>
          <cell r="C95" t="str">
            <v>인</v>
          </cell>
          <cell r="D95">
            <v>52274</v>
          </cell>
          <cell r="E95">
            <v>54986</v>
          </cell>
          <cell r="F95">
            <v>49346</v>
          </cell>
        </row>
        <row r="96">
          <cell r="A96" t="str">
            <v>L092</v>
          </cell>
          <cell r="B96" t="str">
            <v>선    부</v>
          </cell>
          <cell r="C96" t="str">
            <v>인</v>
          </cell>
          <cell r="D96">
            <v>41303</v>
          </cell>
          <cell r="E96">
            <v>45267</v>
          </cell>
          <cell r="F96">
            <v>40088</v>
          </cell>
        </row>
        <row r="97">
          <cell r="A97" t="str">
            <v>L093</v>
          </cell>
          <cell r="B97" t="str">
            <v>준설선선장</v>
          </cell>
          <cell r="C97" t="str">
            <v>인</v>
          </cell>
          <cell r="D97">
            <v>77084</v>
          </cell>
          <cell r="E97">
            <v>77929</v>
          </cell>
          <cell r="F97">
            <v>79532</v>
          </cell>
        </row>
        <row r="98">
          <cell r="A98" t="str">
            <v>L094</v>
          </cell>
          <cell r="B98" t="str">
            <v>준설선기관장</v>
          </cell>
          <cell r="C98" t="str">
            <v>인</v>
          </cell>
          <cell r="D98">
            <v>65732</v>
          </cell>
          <cell r="E98">
            <v>66667</v>
          </cell>
          <cell r="F98">
            <v>70637</v>
          </cell>
        </row>
        <row r="99">
          <cell r="A99" t="str">
            <v>L095</v>
          </cell>
          <cell r="B99" t="str">
            <v>준설선기관사</v>
          </cell>
          <cell r="C99" t="str">
            <v>인</v>
          </cell>
          <cell r="D99">
            <v>62000</v>
          </cell>
          <cell r="E99">
            <v>63333</v>
          </cell>
          <cell r="F99">
            <v>56955</v>
          </cell>
        </row>
        <row r="100">
          <cell r="A100" t="str">
            <v>L096</v>
          </cell>
          <cell r="B100" t="str">
            <v>준설선운전사</v>
          </cell>
          <cell r="C100" t="str">
            <v>인</v>
          </cell>
          <cell r="D100">
            <v>64200</v>
          </cell>
          <cell r="E100">
            <v>58033</v>
          </cell>
          <cell r="F100">
            <v>66688</v>
          </cell>
        </row>
        <row r="101">
          <cell r="A101" t="str">
            <v>L097</v>
          </cell>
          <cell r="B101" t="str">
            <v>준설선전기사</v>
          </cell>
          <cell r="C101" t="str">
            <v>인</v>
          </cell>
          <cell r="D101">
            <v>66400</v>
          </cell>
          <cell r="E101">
            <v>66000</v>
          </cell>
          <cell r="F101">
            <v>63631</v>
          </cell>
        </row>
        <row r="102">
          <cell r="A102" t="str">
            <v>L098</v>
          </cell>
          <cell r="B102" t="str">
            <v>기계설치공</v>
          </cell>
          <cell r="C102" t="str">
            <v>인</v>
          </cell>
          <cell r="D102">
            <v>56925</v>
          </cell>
          <cell r="E102">
            <v>51838</v>
          </cell>
          <cell r="F102">
            <v>67415</v>
          </cell>
        </row>
        <row r="103">
          <cell r="A103" t="str">
            <v>L099</v>
          </cell>
          <cell r="B103" t="str">
            <v>기 계 공</v>
          </cell>
          <cell r="C103" t="str">
            <v>인</v>
          </cell>
          <cell r="D103">
            <v>49611</v>
          </cell>
          <cell r="E103">
            <v>49600</v>
          </cell>
          <cell r="F103">
            <v>58906</v>
          </cell>
        </row>
        <row r="104">
          <cell r="A104" t="str">
            <v>L100</v>
          </cell>
          <cell r="B104" t="str">
            <v>선 반 공</v>
          </cell>
          <cell r="C104" t="str">
            <v>인</v>
          </cell>
          <cell r="D104">
            <v>0</v>
          </cell>
          <cell r="E104">
            <v>0</v>
          </cell>
          <cell r="F104">
            <v>78752</v>
          </cell>
        </row>
        <row r="105">
          <cell r="A105" t="str">
            <v>L101</v>
          </cell>
          <cell r="B105" t="str">
            <v>정 비 공</v>
          </cell>
          <cell r="C105" t="str">
            <v>인</v>
          </cell>
          <cell r="D105">
            <v>0</v>
          </cell>
          <cell r="E105">
            <v>0</v>
          </cell>
          <cell r="F105">
            <v>52502</v>
          </cell>
        </row>
        <row r="106">
          <cell r="A106" t="str">
            <v>L102</v>
          </cell>
          <cell r="B106" t="str">
            <v>벨트콘베어작업공</v>
          </cell>
          <cell r="C106" t="str">
            <v>인</v>
          </cell>
          <cell r="D106">
            <v>0</v>
          </cell>
          <cell r="E106">
            <v>0</v>
          </cell>
          <cell r="F106">
            <v>0</v>
          </cell>
        </row>
        <row r="107">
          <cell r="A107" t="str">
            <v>L103</v>
          </cell>
          <cell r="B107" t="str">
            <v>현 도 사</v>
          </cell>
          <cell r="C107" t="str">
            <v>인</v>
          </cell>
          <cell r="D107">
            <v>66579</v>
          </cell>
          <cell r="E107">
            <v>0</v>
          </cell>
          <cell r="F107">
            <v>0</v>
          </cell>
        </row>
        <row r="108">
          <cell r="A108" t="str">
            <v>L104</v>
          </cell>
          <cell r="B108" t="str">
            <v>제 도 사</v>
          </cell>
          <cell r="C108" t="str">
            <v>인</v>
          </cell>
          <cell r="D108">
            <v>42366</v>
          </cell>
          <cell r="E108">
            <v>52957</v>
          </cell>
          <cell r="F108">
            <v>46978</v>
          </cell>
        </row>
        <row r="109">
          <cell r="A109" t="str">
            <v>L105</v>
          </cell>
          <cell r="B109" t="str">
            <v>시험사 1급</v>
          </cell>
          <cell r="C109" t="str">
            <v>인</v>
          </cell>
          <cell r="D109">
            <v>48017</v>
          </cell>
          <cell r="E109">
            <v>51959</v>
          </cell>
          <cell r="F109">
            <v>47867</v>
          </cell>
        </row>
        <row r="110">
          <cell r="A110" t="str">
            <v>L106</v>
          </cell>
          <cell r="B110" t="str">
            <v>시험사 2급</v>
          </cell>
          <cell r="C110" t="str">
            <v>인</v>
          </cell>
          <cell r="D110">
            <v>36857</v>
          </cell>
          <cell r="E110">
            <v>39935</v>
          </cell>
          <cell r="F110">
            <v>42272</v>
          </cell>
        </row>
        <row r="111">
          <cell r="A111" t="str">
            <v>L107</v>
          </cell>
          <cell r="B111" t="str">
            <v>시험사 3급</v>
          </cell>
          <cell r="C111" t="str">
            <v>인</v>
          </cell>
          <cell r="D111">
            <v>0</v>
          </cell>
          <cell r="E111">
            <v>0</v>
          </cell>
          <cell r="F111">
            <v>36667</v>
          </cell>
        </row>
        <row r="112">
          <cell r="A112" t="str">
            <v>L108</v>
          </cell>
          <cell r="B112" t="str">
            <v>시험사 4급</v>
          </cell>
          <cell r="C112" t="str">
            <v>인</v>
          </cell>
          <cell r="D112">
            <v>0</v>
          </cell>
          <cell r="E112">
            <v>0</v>
          </cell>
          <cell r="F112">
            <v>30223</v>
          </cell>
        </row>
        <row r="113">
          <cell r="A113" t="str">
            <v>L109</v>
          </cell>
          <cell r="B113" t="str">
            <v>시험보조수</v>
          </cell>
          <cell r="C113" t="str">
            <v>인</v>
          </cell>
          <cell r="D113">
            <v>29231</v>
          </cell>
          <cell r="E113">
            <v>31260</v>
          </cell>
          <cell r="F113">
            <v>31003</v>
          </cell>
        </row>
        <row r="114">
          <cell r="A114" t="str">
            <v>L110</v>
          </cell>
          <cell r="B114" t="str">
            <v>안전관리기사 1급</v>
          </cell>
          <cell r="C114" t="str">
            <v>인</v>
          </cell>
          <cell r="D114">
            <v>0</v>
          </cell>
          <cell r="E114">
            <v>0</v>
          </cell>
          <cell r="F114">
            <v>43959</v>
          </cell>
        </row>
        <row r="115">
          <cell r="A115" t="str">
            <v>L111</v>
          </cell>
          <cell r="B115" t="str">
            <v>안전관리기사 2급</v>
          </cell>
          <cell r="C115" t="str">
            <v>인</v>
          </cell>
          <cell r="D115">
            <v>0</v>
          </cell>
          <cell r="E115">
            <v>0</v>
          </cell>
          <cell r="F115">
            <v>38509</v>
          </cell>
        </row>
        <row r="116">
          <cell r="A116" t="str">
            <v>L112</v>
          </cell>
          <cell r="B116" t="str">
            <v>유 리 공</v>
          </cell>
          <cell r="C116" t="str">
            <v>인</v>
          </cell>
          <cell r="D116">
            <v>57574</v>
          </cell>
          <cell r="E116">
            <v>61877</v>
          </cell>
          <cell r="F116">
            <v>63783</v>
          </cell>
        </row>
        <row r="117">
          <cell r="A117" t="str">
            <v>L113</v>
          </cell>
          <cell r="B117" t="str">
            <v>함 석 공</v>
          </cell>
          <cell r="C117" t="str">
            <v>인</v>
          </cell>
          <cell r="D117">
            <v>56248</v>
          </cell>
          <cell r="E117">
            <v>56465</v>
          </cell>
          <cell r="F117">
            <v>68943</v>
          </cell>
        </row>
        <row r="118">
          <cell r="A118" t="str">
            <v>L114</v>
          </cell>
          <cell r="B118" t="str">
            <v>용 접 공(일 반)</v>
          </cell>
          <cell r="C118" t="str">
            <v>인</v>
          </cell>
          <cell r="D118">
            <v>60784</v>
          </cell>
          <cell r="E118">
            <v>61021</v>
          </cell>
          <cell r="F118">
            <v>74016</v>
          </cell>
        </row>
        <row r="119">
          <cell r="A119" t="str">
            <v>L115</v>
          </cell>
          <cell r="B119" t="str">
            <v>리 벳 공</v>
          </cell>
          <cell r="C119" t="str">
            <v>인</v>
          </cell>
          <cell r="D119">
            <v>60500</v>
          </cell>
          <cell r="E119">
            <v>64796</v>
          </cell>
          <cell r="F119">
            <v>71579</v>
          </cell>
        </row>
        <row r="120">
          <cell r="A120" t="str">
            <v>L116</v>
          </cell>
          <cell r="B120" t="str">
            <v>루 핑 공</v>
          </cell>
          <cell r="C120" t="str">
            <v>인</v>
          </cell>
          <cell r="D120">
            <v>50866</v>
          </cell>
          <cell r="E120">
            <v>51640</v>
          </cell>
          <cell r="F120">
            <v>57701</v>
          </cell>
        </row>
        <row r="121">
          <cell r="A121" t="str">
            <v>L117</v>
          </cell>
          <cell r="B121" t="str">
            <v>닥 트 공</v>
          </cell>
          <cell r="C121" t="str">
            <v>인</v>
          </cell>
          <cell r="D121">
            <v>48478</v>
          </cell>
          <cell r="E121">
            <v>52215</v>
          </cell>
          <cell r="F121">
            <v>58041</v>
          </cell>
        </row>
        <row r="122">
          <cell r="A122" t="str">
            <v>L118</v>
          </cell>
          <cell r="B122" t="str">
            <v>대 장 공</v>
          </cell>
          <cell r="C122" t="str">
            <v>인</v>
          </cell>
          <cell r="D122">
            <v>0</v>
          </cell>
          <cell r="E122">
            <v>0</v>
          </cell>
          <cell r="F122">
            <v>0</v>
          </cell>
        </row>
        <row r="123">
          <cell r="A123" t="str">
            <v>L119</v>
          </cell>
          <cell r="B123" t="str">
            <v>할 석 공</v>
          </cell>
          <cell r="C123" t="str">
            <v>인</v>
          </cell>
          <cell r="D123">
            <v>63951</v>
          </cell>
          <cell r="E123">
            <v>63908</v>
          </cell>
          <cell r="F123">
            <v>77728</v>
          </cell>
        </row>
        <row r="124">
          <cell r="A124" t="str">
            <v>L120</v>
          </cell>
          <cell r="B124" t="str">
            <v>제철축로공</v>
          </cell>
          <cell r="C124" t="str">
            <v>인</v>
          </cell>
          <cell r="D124">
            <v>92419</v>
          </cell>
          <cell r="E124">
            <v>93072</v>
          </cell>
          <cell r="F124">
            <v>93345</v>
          </cell>
        </row>
        <row r="125">
          <cell r="A125" t="str">
            <v>L121</v>
          </cell>
          <cell r="B125" t="str">
            <v>양 생 공</v>
          </cell>
          <cell r="C125" t="str">
            <v>인</v>
          </cell>
          <cell r="D125">
            <v>33755</v>
          </cell>
          <cell r="E125">
            <v>34098</v>
          </cell>
          <cell r="F125">
            <v>42244</v>
          </cell>
        </row>
        <row r="126">
          <cell r="A126" t="str">
            <v>L122</v>
          </cell>
          <cell r="B126" t="str">
            <v>계 령 공</v>
          </cell>
          <cell r="C126" t="str">
            <v>인</v>
          </cell>
          <cell r="D126">
            <v>52915</v>
          </cell>
          <cell r="E126">
            <v>55640</v>
          </cell>
          <cell r="F126">
            <v>0</v>
          </cell>
        </row>
        <row r="127">
          <cell r="A127" t="str">
            <v>L123</v>
          </cell>
          <cell r="B127" t="str">
            <v>사 공(배포함)</v>
          </cell>
          <cell r="C127" t="str">
            <v>인</v>
          </cell>
          <cell r="D127">
            <v>0</v>
          </cell>
          <cell r="E127">
            <v>0</v>
          </cell>
          <cell r="F127">
            <v>0</v>
          </cell>
        </row>
        <row r="128">
          <cell r="A128" t="str">
            <v>L124</v>
          </cell>
          <cell r="B128" t="str">
            <v>마 부(우마차포함)</v>
          </cell>
          <cell r="C128" t="str">
            <v>인</v>
          </cell>
          <cell r="D128">
            <v>0</v>
          </cell>
          <cell r="E128">
            <v>0</v>
          </cell>
          <cell r="F128">
            <v>0</v>
          </cell>
        </row>
        <row r="129">
          <cell r="A129" t="str">
            <v>L125</v>
          </cell>
          <cell r="B129" t="str">
            <v>제 재 공</v>
          </cell>
          <cell r="C129" t="str">
            <v>인</v>
          </cell>
          <cell r="D129">
            <v>0</v>
          </cell>
          <cell r="E129">
            <v>0</v>
          </cell>
          <cell r="F129">
            <v>0</v>
          </cell>
        </row>
        <row r="130">
          <cell r="A130" t="str">
            <v>L126</v>
          </cell>
          <cell r="B130" t="str">
            <v>철도궤도공</v>
          </cell>
          <cell r="C130" t="str">
            <v>인</v>
          </cell>
          <cell r="D130">
            <v>53629</v>
          </cell>
          <cell r="E130">
            <v>62818</v>
          </cell>
          <cell r="F130">
            <v>65636</v>
          </cell>
        </row>
        <row r="131">
          <cell r="A131" t="str">
            <v>L127</v>
          </cell>
          <cell r="B131" t="str">
            <v>지적기사 1급</v>
          </cell>
          <cell r="C131" t="str">
            <v>인</v>
          </cell>
          <cell r="D131">
            <v>91687</v>
          </cell>
          <cell r="E131">
            <v>93295</v>
          </cell>
          <cell r="F131">
            <v>93540</v>
          </cell>
        </row>
        <row r="132">
          <cell r="A132" t="str">
            <v>L128</v>
          </cell>
          <cell r="B132" t="str">
            <v>지적기사 2급</v>
          </cell>
          <cell r="C132" t="str">
            <v>인</v>
          </cell>
          <cell r="D132">
            <v>69173</v>
          </cell>
          <cell r="E132">
            <v>72840</v>
          </cell>
          <cell r="F132">
            <v>72183</v>
          </cell>
        </row>
        <row r="133">
          <cell r="A133" t="str">
            <v>L129</v>
          </cell>
          <cell r="B133" t="str">
            <v>지적기능사 1급</v>
          </cell>
          <cell r="C133" t="str">
            <v>인</v>
          </cell>
          <cell r="D133">
            <v>48878</v>
          </cell>
          <cell r="E133">
            <v>50316</v>
          </cell>
          <cell r="F133">
            <v>53062</v>
          </cell>
        </row>
        <row r="134">
          <cell r="A134" t="str">
            <v>L130</v>
          </cell>
          <cell r="B134" t="str">
            <v>지적기능사 2급</v>
          </cell>
          <cell r="C134" t="str">
            <v>인</v>
          </cell>
          <cell r="D134">
            <v>35131</v>
          </cell>
          <cell r="E134">
            <v>34731</v>
          </cell>
          <cell r="F134">
            <v>32715</v>
          </cell>
        </row>
        <row r="135">
          <cell r="A135" t="str">
            <v>L131</v>
          </cell>
          <cell r="B135" t="str">
            <v>치장벽돌공</v>
          </cell>
          <cell r="C135" t="str">
            <v>인</v>
          </cell>
          <cell r="D135">
            <v>61897</v>
          </cell>
          <cell r="E135">
            <v>64317</v>
          </cell>
          <cell r="F135">
            <v>73288</v>
          </cell>
        </row>
        <row r="136">
          <cell r="A136" t="str">
            <v>L132</v>
          </cell>
          <cell r="B136" t="str">
            <v>송전활선전공</v>
          </cell>
          <cell r="C136" t="str">
            <v>인</v>
          </cell>
          <cell r="D136">
            <v>235109</v>
          </cell>
          <cell r="E136">
            <v>250000</v>
          </cell>
          <cell r="F136">
            <v>0</v>
          </cell>
        </row>
        <row r="137">
          <cell r="A137" t="str">
            <v>L133</v>
          </cell>
          <cell r="B137" t="str">
            <v>배전활선전공</v>
          </cell>
          <cell r="C137" t="str">
            <v>인</v>
          </cell>
          <cell r="D137">
            <v>182772</v>
          </cell>
          <cell r="E137">
            <v>188915</v>
          </cell>
          <cell r="F137">
            <v>215055</v>
          </cell>
        </row>
        <row r="138">
          <cell r="A138" t="str">
            <v>L134</v>
          </cell>
          <cell r="B138" t="str">
            <v>중기조장</v>
          </cell>
          <cell r="C138" t="str">
            <v>인</v>
          </cell>
          <cell r="D138">
            <v>64260</v>
          </cell>
          <cell r="E138">
            <v>56042</v>
          </cell>
          <cell r="F138">
            <v>55484</v>
          </cell>
        </row>
        <row r="139">
          <cell r="A139" t="str">
            <v>L135</v>
          </cell>
          <cell r="B139" t="str">
            <v>모래분사공</v>
          </cell>
          <cell r="C139" t="str">
            <v>인</v>
          </cell>
          <cell r="D139">
            <v>52915</v>
          </cell>
          <cell r="E139">
            <v>55640</v>
          </cell>
          <cell r="F139">
            <v>49962</v>
          </cell>
        </row>
        <row r="140">
          <cell r="A140" t="str">
            <v>L137</v>
          </cell>
          <cell r="B140" t="str">
            <v>플랜트 특수용접공</v>
          </cell>
          <cell r="C140" t="str">
            <v>인</v>
          </cell>
          <cell r="D140">
            <v>100475</v>
          </cell>
          <cell r="E140">
            <v>93828</v>
          </cell>
          <cell r="F140">
            <v>141421</v>
          </cell>
        </row>
        <row r="141">
          <cell r="A141" t="str">
            <v>L200</v>
          </cell>
          <cell r="B141" t="str">
            <v>여자인부</v>
          </cell>
          <cell r="C141" t="str">
            <v>인</v>
          </cell>
          <cell r="D141">
            <v>0</v>
          </cell>
          <cell r="E141">
            <v>0</v>
          </cell>
          <cell r="F141">
            <v>0</v>
          </cell>
        </row>
        <row r="142">
          <cell r="A142" t="str">
            <v>L201</v>
          </cell>
          <cell r="B142" t="str">
            <v>조    공</v>
          </cell>
          <cell r="C142" t="str">
            <v>인</v>
          </cell>
          <cell r="D142">
            <v>0</v>
          </cell>
          <cell r="E142">
            <v>0</v>
          </cell>
          <cell r="F142">
            <v>0</v>
          </cell>
        </row>
        <row r="143">
          <cell r="A143" t="str">
            <v>L202</v>
          </cell>
          <cell r="B143" t="str">
            <v>포장특공</v>
          </cell>
          <cell r="C143" t="str">
            <v>인</v>
          </cell>
          <cell r="D143">
            <v>0</v>
          </cell>
          <cell r="E143">
            <v>0</v>
          </cell>
          <cell r="F143">
            <v>0</v>
          </cell>
        </row>
        <row r="144">
          <cell r="A144" t="str">
            <v>L203</v>
          </cell>
          <cell r="B144" t="str">
            <v>항 타 공</v>
          </cell>
          <cell r="C144" t="str">
            <v>인</v>
          </cell>
          <cell r="D144">
            <v>0</v>
          </cell>
          <cell r="E144">
            <v>0</v>
          </cell>
          <cell r="F144">
            <v>0</v>
          </cell>
        </row>
        <row r="145">
          <cell r="A145" t="str">
            <v>L204</v>
          </cell>
          <cell r="B145" t="str">
            <v>드 릴 공</v>
          </cell>
          <cell r="C145" t="str">
            <v>인</v>
          </cell>
          <cell r="D145">
            <v>0</v>
          </cell>
          <cell r="E145">
            <v>0</v>
          </cell>
          <cell r="F145">
            <v>0</v>
          </cell>
        </row>
        <row r="146">
          <cell r="A146" t="str">
            <v>L205</v>
          </cell>
          <cell r="B146" t="str">
            <v>WIRE MESH 설치공</v>
          </cell>
          <cell r="C146" t="str">
            <v>인</v>
          </cell>
          <cell r="D146">
            <v>0</v>
          </cell>
          <cell r="E146">
            <v>0</v>
          </cell>
          <cell r="F146">
            <v>0</v>
          </cell>
        </row>
        <row r="147">
          <cell r="A147" t="str">
            <v>L701</v>
          </cell>
          <cell r="B147" t="str">
            <v>특급기술자</v>
          </cell>
          <cell r="C147" t="str">
            <v>인</v>
          </cell>
          <cell r="D147">
            <v>132166</v>
          </cell>
          <cell r="E147">
            <v>142203</v>
          </cell>
          <cell r="F147">
            <v>142203</v>
          </cell>
        </row>
        <row r="148">
          <cell r="A148" t="str">
            <v>L702</v>
          </cell>
          <cell r="B148" t="str">
            <v>고급기술자</v>
          </cell>
          <cell r="C148" t="str">
            <v>인</v>
          </cell>
          <cell r="D148">
            <v>109695</v>
          </cell>
          <cell r="E148">
            <v>117410</v>
          </cell>
          <cell r="F148">
            <v>117410</v>
          </cell>
        </row>
        <row r="149">
          <cell r="A149" t="str">
            <v>L703</v>
          </cell>
          <cell r="B149" t="str">
            <v>중급기술자</v>
          </cell>
          <cell r="C149" t="str">
            <v>인</v>
          </cell>
          <cell r="D149">
            <v>91968</v>
          </cell>
          <cell r="E149">
            <v>97488</v>
          </cell>
          <cell r="F149">
            <v>97488</v>
          </cell>
        </row>
        <row r="150">
          <cell r="A150" t="str">
            <v>L704</v>
          </cell>
          <cell r="B150" t="str">
            <v>초급기술자</v>
          </cell>
          <cell r="C150" t="str">
            <v>인</v>
          </cell>
          <cell r="D150">
            <v>65947</v>
          </cell>
          <cell r="E150">
            <v>69405</v>
          </cell>
          <cell r="F150">
            <v>69405</v>
          </cell>
        </row>
        <row r="151">
          <cell r="A151" t="str">
            <v>L705</v>
          </cell>
          <cell r="B151" t="str">
            <v>고급기능사</v>
          </cell>
          <cell r="C151" t="str">
            <v>인</v>
          </cell>
          <cell r="D151">
            <v>67006</v>
          </cell>
          <cell r="E151">
            <v>68094</v>
          </cell>
          <cell r="F151">
            <v>68094</v>
          </cell>
        </row>
        <row r="152">
          <cell r="A152" t="str">
            <v>L706</v>
          </cell>
          <cell r="B152" t="str">
            <v>중급기능사</v>
          </cell>
          <cell r="C152" t="str">
            <v>인</v>
          </cell>
          <cell r="D152">
            <v>55830</v>
          </cell>
          <cell r="E152">
            <v>60249</v>
          </cell>
          <cell r="F152">
            <v>60249</v>
          </cell>
        </row>
        <row r="153">
          <cell r="A153" t="str">
            <v>L707</v>
          </cell>
          <cell r="B153" t="str">
            <v>초급기능사</v>
          </cell>
          <cell r="C153" t="str">
            <v>인</v>
          </cell>
          <cell r="D153">
            <v>46933</v>
          </cell>
          <cell r="E153">
            <v>48652</v>
          </cell>
          <cell r="F153">
            <v>48652</v>
          </cell>
        </row>
        <row r="154">
          <cell r="A154" t="str">
            <v>L301</v>
          </cell>
          <cell r="B154" t="str">
            <v>H/W설치기사</v>
          </cell>
          <cell r="C154" t="str">
            <v>인</v>
          </cell>
          <cell r="D154">
            <v>83297</v>
          </cell>
          <cell r="E154">
            <v>82162</v>
          </cell>
          <cell r="F154">
            <v>82913</v>
          </cell>
        </row>
        <row r="155">
          <cell r="A155" t="str">
            <v>L302</v>
          </cell>
          <cell r="B155" t="str">
            <v>H/W시험기사</v>
          </cell>
          <cell r="C155" t="str">
            <v>인</v>
          </cell>
          <cell r="D155">
            <v>85165</v>
          </cell>
          <cell r="E155">
            <v>82402</v>
          </cell>
          <cell r="F155">
            <v>84088</v>
          </cell>
        </row>
        <row r="156">
          <cell r="A156" t="str">
            <v>L303</v>
          </cell>
          <cell r="B156" t="str">
            <v>S/W시험기사</v>
          </cell>
          <cell r="C156" t="str">
            <v>인</v>
          </cell>
          <cell r="D156">
            <v>86583</v>
          </cell>
          <cell r="E156">
            <v>84693</v>
          </cell>
          <cell r="F156">
            <v>85238</v>
          </cell>
        </row>
        <row r="157">
          <cell r="A157" t="str">
            <v>L304</v>
          </cell>
          <cell r="B157" t="str">
            <v>CPU시험기사</v>
          </cell>
          <cell r="C157" t="str">
            <v>인</v>
          </cell>
          <cell r="D157">
            <v>81182</v>
          </cell>
          <cell r="E157">
            <v>79138</v>
          </cell>
          <cell r="F157">
            <v>80163</v>
          </cell>
        </row>
        <row r="158">
          <cell r="A158" t="str">
            <v>L305</v>
          </cell>
          <cell r="B158" t="str">
            <v>광통신기사</v>
          </cell>
          <cell r="C158" t="str">
            <v>인</v>
          </cell>
          <cell r="D158">
            <v>108175</v>
          </cell>
          <cell r="E158">
            <v>132875</v>
          </cell>
          <cell r="F158">
            <v>149857</v>
          </cell>
        </row>
        <row r="159">
          <cell r="A159" t="str">
            <v>L306</v>
          </cell>
          <cell r="B159" t="str">
            <v>광케이블기사</v>
          </cell>
          <cell r="C159" t="str">
            <v>인</v>
          </cell>
          <cell r="D159">
            <v>90147</v>
          </cell>
          <cell r="E159">
            <v>110336</v>
          </cell>
          <cell r="F159">
            <v>120493</v>
          </cell>
        </row>
        <row r="160">
          <cell r="A160" t="str">
            <v>L401</v>
          </cell>
          <cell r="B160" t="str">
            <v>도편수</v>
          </cell>
          <cell r="C160" t="str">
            <v>인</v>
          </cell>
          <cell r="D160">
            <v>120804</v>
          </cell>
          <cell r="E160">
            <v>131984</v>
          </cell>
          <cell r="F160">
            <v>132909</v>
          </cell>
        </row>
        <row r="161">
          <cell r="A161" t="str">
            <v>L402</v>
          </cell>
          <cell r="B161" t="str">
            <v>목조각공</v>
          </cell>
          <cell r="C161" t="str">
            <v>인</v>
          </cell>
          <cell r="D161">
            <v>109226</v>
          </cell>
          <cell r="E161">
            <v>96291</v>
          </cell>
          <cell r="F161">
            <v>95674</v>
          </cell>
        </row>
        <row r="162">
          <cell r="A162" t="str">
            <v>L403</v>
          </cell>
          <cell r="B162" t="str">
            <v>한식목공</v>
          </cell>
          <cell r="C162" t="str">
            <v>인</v>
          </cell>
          <cell r="D162">
            <v>89987</v>
          </cell>
          <cell r="E162">
            <v>87000</v>
          </cell>
          <cell r="F162">
            <v>86465</v>
          </cell>
        </row>
        <row r="163">
          <cell r="A163" t="str">
            <v>L404</v>
          </cell>
          <cell r="B163" t="str">
            <v>한식목공조공</v>
          </cell>
          <cell r="C163" t="str">
            <v>인</v>
          </cell>
          <cell r="D163">
            <v>73861</v>
          </cell>
          <cell r="E163">
            <v>69203</v>
          </cell>
          <cell r="F163">
            <v>62022</v>
          </cell>
        </row>
        <row r="164">
          <cell r="A164" t="str">
            <v>L405</v>
          </cell>
          <cell r="B164" t="str">
            <v>드잡이공</v>
          </cell>
          <cell r="C164" t="str">
            <v>인</v>
          </cell>
          <cell r="D164">
            <v>98743</v>
          </cell>
          <cell r="E164">
            <v>106667</v>
          </cell>
          <cell r="F164">
            <v>98108</v>
          </cell>
        </row>
        <row r="165">
          <cell r="A165" t="str">
            <v>L406</v>
          </cell>
          <cell r="B165" t="str">
            <v>한식와공</v>
          </cell>
          <cell r="C165" t="str">
            <v>인</v>
          </cell>
          <cell r="D165">
            <v>144566</v>
          </cell>
          <cell r="E165">
            <v>153013</v>
          </cell>
          <cell r="F165">
            <v>126465</v>
          </cell>
        </row>
        <row r="166">
          <cell r="A166" t="str">
            <v>L407</v>
          </cell>
          <cell r="B166" t="str">
            <v>한식와공조공</v>
          </cell>
          <cell r="C166" t="str">
            <v>인</v>
          </cell>
          <cell r="D166">
            <v>98830</v>
          </cell>
          <cell r="E166">
            <v>80622</v>
          </cell>
          <cell r="F166">
            <v>91058</v>
          </cell>
        </row>
        <row r="167">
          <cell r="A167" t="str">
            <v>L408</v>
          </cell>
          <cell r="B167" t="str">
            <v>석조각공</v>
          </cell>
          <cell r="C167" t="str">
            <v>인</v>
          </cell>
          <cell r="D167">
            <v>97323</v>
          </cell>
          <cell r="E167">
            <v>112022</v>
          </cell>
          <cell r="F167">
            <v>108908</v>
          </cell>
        </row>
        <row r="168">
          <cell r="A168" t="str">
            <v>L409</v>
          </cell>
          <cell r="B168" t="str">
            <v>특수화공</v>
          </cell>
          <cell r="C168" t="str">
            <v>인</v>
          </cell>
          <cell r="D168">
            <v>130909</v>
          </cell>
          <cell r="E168">
            <v>106000</v>
          </cell>
          <cell r="F168">
            <v>121264</v>
          </cell>
        </row>
        <row r="169">
          <cell r="A169" t="str">
            <v>L410</v>
          </cell>
          <cell r="B169" t="str">
            <v>화공</v>
          </cell>
          <cell r="C169" t="str">
            <v>인</v>
          </cell>
          <cell r="D169">
            <v>98506</v>
          </cell>
          <cell r="E169">
            <v>92685</v>
          </cell>
          <cell r="F169">
            <v>86801</v>
          </cell>
        </row>
        <row r="170">
          <cell r="A170" t="str">
            <v>L411</v>
          </cell>
          <cell r="B170" t="str">
            <v>한식미장공</v>
          </cell>
          <cell r="C170" t="str">
            <v>인</v>
          </cell>
          <cell r="D170">
            <v>83400</v>
          </cell>
          <cell r="E170">
            <v>78989</v>
          </cell>
          <cell r="F170">
            <v>79972</v>
          </cell>
        </row>
        <row r="171">
          <cell r="A171" t="str">
            <v>L501</v>
          </cell>
          <cell r="B171" t="str">
            <v>원자력배관공</v>
          </cell>
          <cell r="C171" t="str">
            <v>인</v>
          </cell>
          <cell r="D171">
            <v>85504</v>
          </cell>
          <cell r="E171">
            <v>84091</v>
          </cell>
          <cell r="F171">
            <v>85331</v>
          </cell>
        </row>
        <row r="172">
          <cell r="A172" t="str">
            <v>L502</v>
          </cell>
          <cell r="B172" t="str">
            <v>원자력용접공</v>
          </cell>
          <cell r="C172" t="str">
            <v>인</v>
          </cell>
          <cell r="D172">
            <v>91598</v>
          </cell>
          <cell r="E172">
            <v>97054</v>
          </cell>
          <cell r="F172">
            <v>98842</v>
          </cell>
        </row>
        <row r="173">
          <cell r="A173" t="str">
            <v>L503</v>
          </cell>
          <cell r="B173" t="str">
            <v>원자력기계설치공</v>
          </cell>
          <cell r="C173" t="str">
            <v>인</v>
          </cell>
          <cell r="D173">
            <v>95966</v>
          </cell>
          <cell r="E173">
            <v>97451</v>
          </cell>
          <cell r="F173">
            <v>98364</v>
          </cell>
        </row>
        <row r="174">
          <cell r="A174" t="str">
            <v>L504</v>
          </cell>
          <cell r="B174" t="str">
            <v>원자력덕트공</v>
          </cell>
          <cell r="C174" t="str">
            <v>인</v>
          </cell>
          <cell r="D174">
            <v>88404</v>
          </cell>
          <cell r="E174">
            <v>84386</v>
          </cell>
          <cell r="F174">
            <v>104350</v>
          </cell>
        </row>
        <row r="175">
          <cell r="A175" t="str">
            <v>L505</v>
          </cell>
          <cell r="B175" t="str">
            <v>원자력제관공</v>
          </cell>
          <cell r="C175" t="str">
            <v>인</v>
          </cell>
          <cell r="D175">
            <v>76226</v>
          </cell>
          <cell r="E175">
            <v>79640</v>
          </cell>
          <cell r="F175">
            <v>76379</v>
          </cell>
        </row>
        <row r="176">
          <cell r="A176" t="str">
            <v>L506</v>
          </cell>
          <cell r="B176" t="str">
            <v>원자력케이블공</v>
          </cell>
          <cell r="C176" t="str">
            <v>인</v>
          </cell>
          <cell r="D176">
            <v>61338</v>
          </cell>
          <cell r="E176">
            <v>66411</v>
          </cell>
          <cell r="F176">
            <v>85474</v>
          </cell>
        </row>
        <row r="177">
          <cell r="A177" t="str">
            <v>L507</v>
          </cell>
          <cell r="B177" t="str">
            <v>원자력계장공</v>
          </cell>
          <cell r="C177" t="str">
            <v>인</v>
          </cell>
          <cell r="D177">
            <v>58478</v>
          </cell>
          <cell r="E177">
            <v>48839</v>
          </cell>
          <cell r="F177">
            <v>0</v>
          </cell>
        </row>
        <row r="178">
          <cell r="A178" t="str">
            <v>L508</v>
          </cell>
          <cell r="B178" t="str">
            <v>고급원자력비파괴시험공</v>
          </cell>
          <cell r="C178" t="str">
            <v>인</v>
          </cell>
          <cell r="D178">
            <v>89172</v>
          </cell>
          <cell r="E178">
            <v>91089</v>
          </cell>
          <cell r="F178">
            <v>92315</v>
          </cell>
        </row>
        <row r="179">
          <cell r="A179" t="str">
            <v>L509</v>
          </cell>
          <cell r="B179" t="str">
            <v>특급원자력비파괴시험공</v>
          </cell>
          <cell r="C179" t="str">
            <v>인</v>
          </cell>
          <cell r="D179">
            <v>94950</v>
          </cell>
          <cell r="E179">
            <v>99701</v>
          </cell>
          <cell r="F179">
            <v>100409</v>
          </cell>
        </row>
        <row r="180">
          <cell r="A180" t="str">
            <v>L510</v>
          </cell>
          <cell r="B180" t="str">
            <v>원자력기술자</v>
          </cell>
          <cell r="C180" t="str">
            <v>인</v>
          </cell>
          <cell r="D180">
            <v>71548</v>
          </cell>
          <cell r="E180">
            <v>67556</v>
          </cell>
          <cell r="F180">
            <v>66616</v>
          </cell>
        </row>
        <row r="181">
          <cell r="A181" t="str">
            <v>L511</v>
          </cell>
          <cell r="B181" t="str">
            <v>중급원자력기술자</v>
          </cell>
          <cell r="C181" t="str">
            <v>인</v>
          </cell>
          <cell r="D181">
            <v>85398</v>
          </cell>
          <cell r="E181">
            <v>78598</v>
          </cell>
          <cell r="F181">
            <v>77992</v>
          </cell>
        </row>
        <row r="182">
          <cell r="A182" t="str">
            <v>L048</v>
          </cell>
          <cell r="B182" t="str">
            <v>우 물 공</v>
          </cell>
          <cell r="C182" t="str">
            <v>인</v>
          </cell>
          <cell r="D182">
            <v>50288</v>
          </cell>
          <cell r="E182">
            <v>53721</v>
          </cell>
          <cell r="F182">
            <v>50558</v>
          </cell>
        </row>
        <row r="183">
          <cell r="A183" t="str">
            <v>L601</v>
          </cell>
          <cell r="B183" t="str">
            <v>책임측량사</v>
          </cell>
          <cell r="C183" t="str">
            <v>인</v>
          </cell>
          <cell r="D183">
            <v>0</v>
          </cell>
          <cell r="E183">
            <v>0</v>
          </cell>
          <cell r="F183">
            <v>0</v>
          </cell>
        </row>
        <row r="184">
          <cell r="A184" t="str">
            <v>L602</v>
          </cell>
          <cell r="B184" t="str">
            <v>측지기사 1급</v>
          </cell>
          <cell r="C184" t="str">
            <v>인</v>
          </cell>
          <cell r="D184">
            <v>0</v>
          </cell>
          <cell r="E184">
            <v>0</v>
          </cell>
          <cell r="F184">
            <v>0</v>
          </cell>
        </row>
        <row r="185">
          <cell r="A185" t="str">
            <v>L603</v>
          </cell>
          <cell r="B185" t="str">
            <v>측지기사 2급</v>
          </cell>
          <cell r="C185" t="str">
            <v>인</v>
          </cell>
          <cell r="D185">
            <v>0</v>
          </cell>
          <cell r="E185">
            <v>0</v>
          </cell>
          <cell r="F185">
            <v>0</v>
          </cell>
        </row>
        <row r="186">
          <cell r="A186" t="str">
            <v>L604</v>
          </cell>
          <cell r="B186" t="str">
            <v>측량기능사 1급</v>
          </cell>
          <cell r="C186" t="str">
            <v>인</v>
          </cell>
          <cell r="D186">
            <v>0</v>
          </cell>
          <cell r="E186">
            <v>0</v>
          </cell>
          <cell r="F186">
            <v>0</v>
          </cell>
        </row>
        <row r="187">
          <cell r="A187" t="str">
            <v>L605</v>
          </cell>
          <cell r="B187" t="str">
            <v>측량기능사 또는 측량기능사 2급</v>
          </cell>
          <cell r="C187" t="str">
            <v>인</v>
          </cell>
          <cell r="D187">
            <v>0</v>
          </cell>
          <cell r="E187">
            <v>0</v>
          </cell>
          <cell r="F187">
            <v>0</v>
          </cell>
        </row>
        <row r="188">
          <cell r="A188" t="str">
            <v>L606</v>
          </cell>
          <cell r="B188" t="str">
            <v>항공사진기능사 1급(1급/2급통합)</v>
          </cell>
          <cell r="C188" t="str">
            <v>인</v>
          </cell>
          <cell r="D188">
            <v>0</v>
          </cell>
          <cell r="E188">
            <v>0</v>
          </cell>
          <cell r="F188">
            <v>0</v>
          </cell>
        </row>
        <row r="189">
          <cell r="A189" t="str">
            <v>L609</v>
          </cell>
          <cell r="B189" t="str">
            <v>도화기능사 또는 도화기능사 2급</v>
          </cell>
          <cell r="C189" t="str">
            <v>인</v>
          </cell>
          <cell r="D189">
            <v>0</v>
          </cell>
          <cell r="E189">
            <v>0</v>
          </cell>
          <cell r="F189">
            <v>0</v>
          </cell>
        </row>
        <row r="190">
          <cell r="A190" t="str">
            <v>L607</v>
          </cell>
          <cell r="B190" t="str">
            <v>항공사진기능사 또는 항공사진기능사 2급</v>
          </cell>
          <cell r="C190" t="str">
            <v>인</v>
          </cell>
          <cell r="D190">
            <v>0</v>
          </cell>
          <cell r="E190">
            <v>0</v>
          </cell>
          <cell r="F190">
            <v>0</v>
          </cell>
        </row>
        <row r="191">
          <cell r="A191" t="str">
            <v>L608</v>
          </cell>
          <cell r="B191" t="str">
            <v>도화기능사 1급(1급/2급통합)</v>
          </cell>
          <cell r="C191" t="str">
            <v>인</v>
          </cell>
          <cell r="D191">
            <v>0</v>
          </cell>
          <cell r="E191">
            <v>0</v>
          </cell>
          <cell r="F191">
            <v>0</v>
          </cell>
        </row>
        <row r="192">
          <cell r="A192" t="str">
            <v>L610</v>
          </cell>
          <cell r="B192" t="str">
            <v>지도제작기능사 1급(1급/2급통합)</v>
          </cell>
          <cell r="C192" t="str">
            <v>인</v>
          </cell>
          <cell r="D192">
            <v>0</v>
          </cell>
          <cell r="E192">
            <v>0</v>
          </cell>
          <cell r="F192">
            <v>0</v>
          </cell>
        </row>
        <row r="193">
          <cell r="A193" t="str">
            <v>L611</v>
          </cell>
          <cell r="B193" t="str">
            <v>지도제작기능사 또는 지도제작기능사 2급</v>
          </cell>
          <cell r="C193" t="str">
            <v>인</v>
          </cell>
          <cell r="D193">
            <v>0</v>
          </cell>
          <cell r="E193">
            <v>0</v>
          </cell>
          <cell r="F193">
            <v>0</v>
          </cell>
        </row>
        <row r="194">
          <cell r="A194" t="str">
            <v>L612</v>
          </cell>
          <cell r="B194" t="str">
            <v>사업용 조종사</v>
          </cell>
          <cell r="C194" t="str">
            <v>인</v>
          </cell>
          <cell r="D194">
            <v>0</v>
          </cell>
          <cell r="E194">
            <v>0</v>
          </cell>
          <cell r="F194">
            <v>0</v>
          </cell>
        </row>
        <row r="195">
          <cell r="A195" t="str">
            <v>L613</v>
          </cell>
          <cell r="B195" t="str">
            <v>항법사</v>
          </cell>
          <cell r="C195" t="str">
            <v>인</v>
          </cell>
          <cell r="D195">
            <v>0</v>
          </cell>
          <cell r="E195">
            <v>0</v>
          </cell>
          <cell r="F195">
            <v>0</v>
          </cell>
        </row>
        <row r="196">
          <cell r="A196" t="str">
            <v>L614</v>
          </cell>
          <cell r="B196" t="str">
            <v>항공정비사</v>
          </cell>
          <cell r="C196" t="str">
            <v>인</v>
          </cell>
          <cell r="D196">
            <v>0</v>
          </cell>
          <cell r="E196">
            <v>0</v>
          </cell>
          <cell r="F196">
            <v>0</v>
          </cell>
        </row>
        <row r="197">
          <cell r="A197" t="str">
            <v>L615</v>
          </cell>
          <cell r="B197" t="str">
            <v>항공사진촬영사</v>
          </cell>
          <cell r="C197" t="str">
            <v>인</v>
          </cell>
          <cell r="D197">
            <v>0</v>
          </cell>
          <cell r="E197">
            <v>0</v>
          </cell>
          <cell r="F197">
            <v>0</v>
          </cell>
        </row>
        <row r="198">
          <cell r="A198" t="str">
            <v>L512</v>
          </cell>
          <cell r="B198" t="str">
            <v>상급원자력기술자</v>
          </cell>
          <cell r="C198" t="str">
            <v>인</v>
          </cell>
          <cell r="D198">
            <v>109491</v>
          </cell>
          <cell r="E198">
            <v>116994</v>
          </cell>
          <cell r="F198">
            <v>114125</v>
          </cell>
        </row>
        <row r="199">
          <cell r="A199" t="str">
            <v>L513</v>
          </cell>
          <cell r="B199" t="str">
            <v>원자력품질관리사</v>
          </cell>
          <cell r="C199" t="str">
            <v>인</v>
          </cell>
          <cell r="D199">
            <v>104799</v>
          </cell>
          <cell r="E199">
            <v>103736</v>
          </cell>
          <cell r="F199">
            <v>105586</v>
          </cell>
        </row>
        <row r="200">
          <cell r="A200" t="str">
            <v>L514</v>
          </cell>
          <cell r="B200" t="str">
            <v>원자력 특별인부</v>
          </cell>
          <cell r="C200" t="str">
            <v>인</v>
          </cell>
          <cell r="D200">
            <v>58187</v>
          </cell>
          <cell r="E200">
            <v>68094</v>
          </cell>
          <cell r="F200">
            <v>64294</v>
          </cell>
        </row>
        <row r="201">
          <cell r="A201" t="str">
            <v>L515</v>
          </cell>
          <cell r="B201" t="str">
            <v>원자력 보온공</v>
          </cell>
          <cell r="C201" t="str">
            <v>인</v>
          </cell>
          <cell r="D201">
            <v>65826</v>
          </cell>
          <cell r="E201">
            <v>83402</v>
          </cell>
          <cell r="F201">
            <v>89519</v>
          </cell>
        </row>
        <row r="202">
          <cell r="A202" t="str">
            <v>L516</v>
          </cell>
          <cell r="B202" t="str">
            <v>원자력 플랜트전공</v>
          </cell>
          <cell r="C202" t="str">
            <v>인</v>
          </cell>
          <cell r="D202">
            <v>84229</v>
          </cell>
          <cell r="E202">
            <v>93332</v>
          </cell>
          <cell r="F202">
            <v>98008</v>
          </cell>
        </row>
        <row r="203">
          <cell r="A203" t="str">
            <v>L170</v>
          </cell>
          <cell r="B203" t="str">
            <v>견 출 공</v>
          </cell>
          <cell r="C203" t="str">
            <v>인</v>
          </cell>
          <cell r="D203">
            <v>59133</v>
          </cell>
          <cell r="E203">
            <v>60023</v>
          </cell>
          <cell r="F203">
            <v>68717</v>
          </cell>
        </row>
        <row r="204">
          <cell r="A204" t="str">
            <v>L171</v>
          </cell>
          <cell r="B204" t="str">
            <v>노 즐 공</v>
          </cell>
          <cell r="C204" t="str">
            <v>인</v>
          </cell>
          <cell r="D204">
            <v>63577</v>
          </cell>
          <cell r="E204">
            <v>57373</v>
          </cell>
          <cell r="F204">
            <v>67815</v>
          </cell>
        </row>
        <row r="205">
          <cell r="A205" t="str">
            <v>L172</v>
          </cell>
          <cell r="B205" t="str">
            <v>코 킹 공</v>
          </cell>
          <cell r="C205" t="str">
            <v>인</v>
          </cell>
          <cell r="D205">
            <v>57954</v>
          </cell>
          <cell r="E205">
            <v>66077</v>
          </cell>
          <cell r="F205">
            <v>63600</v>
          </cell>
        </row>
        <row r="206">
          <cell r="A206" t="str">
            <v>L173</v>
          </cell>
          <cell r="B206" t="str">
            <v>판넬조립공</v>
          </cell>
          <cell r="C206" t="str">
            <v>인</v>
          </cell>
          <cell r="D206">
            <v>55888</v>
          </cell>
          <cell r="E206">
            <v>58782</v>
          </cell>
          <cell r="F206">
            <v>67380</v>
          </cell>
        </row>
        <row r="207">
          <cell r="A207" t="str">
            <v>L181</v>
          </cell>
          <cell r="B207" t="str">
            <v>콘크리트공(광의)</v>
          </cell>
          <cell r="C207" t="str">
            <v>인</v>
          </cell>
          <cell r="D207">
            <v>0</v>
          </cell>
          <cell r="E207">
            <v>0</v>
          </cell>
          <cell r="F207">
            <v>71078</v>
          </cell>
        </row>
        <row r="208">
          <cell r="A208" t="str">
            <v>L182</v>
          </cell>
          <cell r="B208" t="str">
            <v>지붕잇기공</v>
          </cell>
          <cell r="C208" t="str">
            <v>인</v>
          </cell>
          <cell r="D208">
            <v>68363</v>
          </cell>
          <cell r="E208">
            <v>64891</v>
          </cell>
          <cell r="F208">
            <v>69497</v>
          </cell>
        </row>
        <row r="209">
          <cell r="A209" t="str">
            <v>L801</v>
          </cell>
          <cell r="B209" t="str">
            <v>특급감리원</v>
          </cell>
          <cell r="C209" t="str">
            <v>인</v>
          </cell>
          <cell r="D209">
            <v>155637</v>
          </cell>
          <cell r="E209">
            <v>0</v>
          </cell>
          <cell r="F209">
            <v>0</v>
          </cell>
        </row>
        <row r="210">
          <cell r="A210" t="str">
            <v>L802</v>
          </cell>
          <cell r="B210" t="str">
            <v>고급감리원</v>
          </cell>
          <cell r="C210" t="str">
            <v>인</v>
          </cell>
          <cell r="D210">
            <v>124025</v>
          </cell>
          <cell r="E210">
            <v>0</v>
          </cell>
          <cell r="F210">
            <v>0</v>
          </cell>
        </row>
        <row r="211">
          <cell r="A211" t="str">
            <v>L803</v>
          </cell>
          <cell r="B211" t="str">
            <v>중급감리원</v>
          </cell>
          <cell r="C211" t="str">
            <v>인</v>
          </cell>
          <cell r="D211">
            <v>103036</v>
          </cell>
          <cell r="E211">
            <v>0</v>
          </cell>
          <cell r="F211">
            <v>0</v>
          </cell>
        </row>
        <row r="212">
          <cell r="A212" t="str">
            <v>L804</v>
          </cell>
          <cell r="B212" t="str">
            <v>초급감리원</v>
          </cell>
          <cell r="C212" t="str">
            <v>인</v>
          </cell>
          <cell r="D212">
            <v>83228</v>
          </cell>
          <cell r="E212">
            <v>0</v>
          </cell>
          <cell r="F212">
            <v>0</v>
          </cell>
        </row>
        <row r="213">
          <cell r="A213" t="str">
            <v>L901</v>
          </cell>
          <cell r="B213" t="str">
            <v>전기공사기사1급</v>
          </cell>
          <cell r="C213" t="str">
            <v>인</v>
          </cell>
          <cell r="D213">
            <v>63956</v>
          </cell>
          <cell r="E213">
            <v>0</v>
          </cell>
          <cell r="F213">
            <v>64241</v>
          </cell>
        </row>
        <row r="214">
          <cell r="A214" t="str">
            <v>L902</v>
          </cell>
          <cell r="B214" t="str">
            <v>전기공사기사2급</v>
          </cell>
          <cell r="C214" t="str">
            <v>인</v>
          </cell>
          <cell r="D214">
            <v>56130</v>
          </cell>
          <cell r="E214">
            <v>0</v>
          </cell>
          <cell r="F214">
            <v>55069</v>
          </cell>
        </row>
        <row r="215">
          <cell r="A215" t="str">
            <v>L903</v>
          </cell>
          <cell r="B215" t="str">
            <v>변전전공</v>
          </cell>
          <cell r="C215" t="str">
            <v>인</v>
          </cell>
          <cell r="D215">
            <v>85699</v>
          </cell>
          <cell r="E215">
            <v>0</v>
          </cell>
          <cell r="F215">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안전관리비"/>
      <sheetName val="공통가설공사"/>
      <sheetName val="정부노임단가"/>
    </sheetNames>
    <sheetDataSet>
      <sheetData sheetId="0" refreshError="1"/>
      <sheetData sheetId="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명"/>
      <sheetName val="일명95"/>
      <sheetName val="일비"/>
      <sheetName val="일비95"/>
      <sheetName val="경명"/>
      <sheetName val="경명95"/>
      <sheetName val="경배"/>
      <sheetName val="경배95"/>
      <sheetName val="임율"/>
      <sheetName val="임율95"/>
      <sheetName val="간노비"/>
      <sheetName val="간노비95"/>
      <sheetName val="직노"/>
      <sheetName val="공정율"/>
      <sheetName val="pldt"/>
      <sheetName val="건집"/>
      <sheetName val="건축"/>
      <sheetName val="기설집"/>
      <sheetName val="설집"/>
      <sheetName val="XXXXXX"/>
      <sheetName val="VXXX"/>
      <sheetName val="진짜내역"/>
      <sheetName val="총괄"/>
      <sheetName val="집계"/>
      <sheetName val="내역"/>
      <sheetName val="공량집"/>
      <sheetName val="단가"/>
      <sheetName val="배부율"/>
      <sheetName val="완성1"/>
      <sheetName val="완성2"/>
      <sheetName val="산재비율"/>
      <sheetName val="안전비율"/>
      <sheetName val="일반비율"/>
      <sheetName val="노임"/>
      <sheetName val="공량"/>
      <sheetName val="VXXXXX"/>
      <sheetName val="적용대가"/>
      <sheetName val="지수내역"/>
      <sheetName val="노(97.1,97.9,98.1)"/>
      <sheetName val="노임단가"/>
      <sheetName val="일위대가목록"/>
      <sheetName val="내역서2안"/>
      <sheetName val="Sheet1"/>
      <sheetName val="일위_파일"/>
      <sheetName val="견적서"/>
      <sheetName val="출력은 금물"/>
      <sheetName val="철거산출근거"/>
      <sheetName val="일위대가(건축)"/>
      <sheetName val="Baby일위대가"/>
      <sheetName val="일위대가"/>
      <sheetName val=" 냉각수펌프"/>
      <sheetName val="경산"/>
      <sheetName val="단가 "/>
      <sheetName val="COVER"/>
      <sheetName val="직재"/>
      <sheetName val="#REF"/>
      <sheetName val="기계내역"/>
      <sheetName val="J直材4"/>
      <sheetName val="일위대가(4층원격)"/>
      <sheetName val="연결관암거"/>
      <sheetName val="단가조사서"/>
      <sheetName val="식재일위대가"/>
      <sheetName val="소비자가"/>
      <sheetName val="수량산출"/>
      <sheetName val="EJ"/>
      <sheetName val="단가조사"/>
      <sheetName val="저"/>
      <sheetName val="내역서(삼호)"/>
      <sheetName val="간접비"/>
      <sheetName val="일위대가(출입)"/>
      <sheetName val="2공구산출내역"/>
      <sheetName val="대,유,램"/>
      <sheetName val="국별인원"/>
      <sheetName val="기초일위대가"/>
      <sheetName val="단가대비표"/>
      <sheetName val="산출기초"/>
      <sheetName val="적용건축"/>
      <sheetName val="표지"/>
      <sheetName val="KKK"/>
      <sheetName val="금액내역서"/>
      <sheetName val="Sheet3"/>
      <sheetName val="도급내역서"/>
      <sheetName val="9GNG운반"/>
      <sheetName val="기계경비(시간당)"/>
      <sheetName val="램머"/>
      <sheetName val="차액보증"/>
      <sheetName val="부분별수량산출(조합기초)"/>
      <sheetName val="Sheet1 (2)"/>
      <sheetName val="소방"/>
      <sheetName val="손익분석"/>
      <sheetName val="COL"/>
      <sheetName val="터파기및재료"/>
      <sheetName val="2F 회의실견적(5_14 일대)"/>
      <sheetName val="1안"/>
      <sheetName val="건축부하"/>
      <sheetName val="김포IO"/>
      <sheetName val="N賃率-職"/>
      <sheetName val="Sheet5"/>
      <sheetName val="Macro1"/>
      <sheetName val="약전닥트"/>
      <sheetName val="일지-H"/>
      <sheetName val="LD"/>
      <sheetName val="FA설치명세"/>
      <sheetName val="처리단락"/>
      <sheetName val="조건표"/>
      <sheetName val="Sheet38"/>
      <sheetName val="물가자료"/>
      <sheetName val="내역서"/>
      <sheetName val="설직재-1"/>
      <sheetName val="AHU집계"/>
      <sheetName val="Sheet2"/>
      <sheetName val="기자재비"/>
      <sheetName val="데리네이타현황"/>
      <sheetName val="부속동"/>
      <sheetName val="일위목록"/>
      <sheetName val="단위중량"/>
      <sheetName val="일반전기C"/>
      <sheetName val="부대공"/>
      <sheetName val="포장공"/>
      <sheetName val="토공"/>
      <sheetName val="ilch"/>
      <sheetName val="을"/>
      <sheetName val="쌍송교"/>
      <sheetName val="정부노임단가"/>
      <sheetName val="DATA"/>
      <sheetName val="데이타"/>
      <sheetName val="골조시행"/>
      <sheetName val="I一般比"/>
      <sheetName val="대운반(철재)"/>
      <sheetName val="노(97_1,97_9,98_1)"/>
      <sheetName val="출력은_금물"/>
      <sheetName val="_냉각수펌프"/>
      <sheetName val="단가_"/>
      <sheetName val="일위대가내역"/>
      <sheetName val="샘플표지"/>
      <sheetName val="대보~세기"/>
      <sheetName val="수지예산"/>
      <sheetName val="단가산출"/>
      <sheetName val="일위"/>
      <sheetName val="목록"/>
      <sheetName val="ESCO개보수공사"/>
      <sheetName val="산출-설비"/>
      <sheetName val="부대내역"/>
      <sheetName val="흥양2교토공집계표"/>
      <sheetName val="Base"/>
      <sheetName val="C3"/>
      <sheetName val="납부서"/>
      <sheetName val="건축원가"/>
      <sheetName val="공량(1월22일)"/>
      <sheetName val="도급내역"/>
      <sheetName val="을지"/>
      <sheetName val="대목"/>
      <sheetName val="전담운영PM"/>
      <sheetName val="1차 내역서"/>
      <sheetName val="사업부배부A"/>
      <sheetName val="일위대가표"/>
      <sheetName val="가로등내역서"/>
      <sheetName val="원내역"/>
      <sheetName val="외주비"/>
      <sheetName val="일반공사"/>
      <sheetName val="현장관리비 산출내역"/>
      <sheetName val="공사미수"/>
      <sheetName val="대공종"/>
      <sheetName val="1구간BOQ"/>
      <sheetName val="말뚝지지력산정"/>
      <sheetName val="BOQ(전체)"/>
      <sheetName val="주소"/>
      <sheetName val="설계예시"/>
      <sheetName val="Mc1"/>
      <sheetName val="공통(20-91)"/>
      <sheetName val="ELECTRIC"/>
      <sheetName val="내역(100%)"/>
      <sheetName val="공통가설공사"/>
      <sheetName val="패널"/>
      <sheetName val="WEIGHT LIST"/>
      <sheetName val="POL6차-PIPING"/>
      <sheetName val="물량"/>
      <sheetName val="산#2-1 (2)"/>
      <sheetName val="산#3-1"/>
      <sheetName val="표지1"/>
      <sheetName val="단"/>
      <sheetName val="WORK"/>
      <sheetName val="재집"/>
      <sheetName val="Y-WORK"/>
      <sheetName val="원가계산"/>
      <sheetName val="수정내역"/>
      <sheetName val="실행내역"/>
      <sheetName val="전시원"/>
      <sheetName val="전시내"/>
      <sheetName val="표"/>
      <sheetName val="목"/>
      <sheetName val="설 (3)"/>
      <sheetName val="설 (2)"/>
      <sheetName val="설"/>
      <sheetName val="일"/>
      <sheetName val="일집표"/>
      <sheetName val="일위표"/>
      <sheetName val="수표"/>
      <sheetName val="총집"/>
      <sheetName val="원가"/>
      <sheetName val="집계표"/>
      <sheetName val="제작총집계표"/>
      <sheetName val="총경기장별내역서(10-11)"/>
      <sheetName val="경기장별내역서(12-107)"/>
      <sheetName val="단가산출서"/>
      <sheetName val="중기사용료"/>
      <sheetName val="재료단가"/>
      <sheetName val="기본일위"/>
      <sheetName val="기본단가표"/>
      <sheetName val="식재인부"/>
      <sheetName val="현장"/>
      <sheetName val="재료"/>
      <sheetName val="MAIN_TABLE"/>
      <sheetName val="백암비스타내역"/>
      <sheetName val="교통대책내역"/>
      <sheetName val="건축내역"/>
      <sheetName val="출자한도"/>
      <sheetName val="영창26"/>
      <sheetName val="101동"/>
      <sheetName val="2000년1차"/>
      <sheetName val="2000전체분"/>
      <sheetName val="요율"/>
      <sheetName val="공사비총괄표"/>
      <sheetName val="기초자료"/>
      <sheetName val="3BL공동구 수량"/>
      <sheetName val="본공사"/>
      <sheetName val="적용토목"/>
      <sheetName val="갑지"/>
      <sheetName val="예산M11A"/>
      <sheetName val="기초내역서"/>
      <sheetName val="대가목록표"/>
      <sheetName val="내역서중"/>
      <sheetName val="일위(PANEL)"/>
      <sheetName val="대로근거"/>
      <sheetName val="관로토공"/>
      <sheetName val="우수관"/>
      <sheetName val="토사(PE)"/>
      <sheetName val="일대-1"/>
      <sheetName val="공사개요(서광주)"/>
      <sheetName val="실행"/>
      <sheetName val="갑지(추정)"/>
      <sheetName val="설계서"/>
      <sheetName val="골재산출"/>
      <sheetName val="산근"/>
      <sheetName val="AIR SHOWER(3인용)"/>
      <sheetName val="연부97-1"/>
      <sheetName val="자갈,시멘트,모래산출"/>
      <sheetName val="자료"/>
      <sheetName val="총괄표"/>
      <sheetName val="차수공개요"/>
      <sheetName val="조명율표"/>
      <sheetName val="본체"/>
      <sheetName val="5공철탑검토표"/>
      <sheetName val="4공철탑검토"/>
      <sheetName val="철탑공사"/>
      <sheetName val="예산"/>
      <sheetName val="Customer Databas"/>
      <sheetName val="위생설비"/>
      <sheetName val="스포회원매출"/>
      <sheetName val="원가 (2)"/>
      <sheetName val="#2_일위대가목록"/>
      <sheetName val="사업수지"/>
      <sheetName val="산출근거(단청공사)"/>
      <sheetName val="기계설비표선정수장"/>
      <sheetName val="일위목록-기"/>
      <sheetName val="토목내역서 (도급단가)"/>
      <sheetName val="수공기"/>
      <sheetName val="적용단위길이"/>
      <sheetName val="피벗테이블데이터분석"/>
      <sheetName val="특수기호강도거푸집"/>
      <sheetName val="종배수관면벽신"/>
      <sheetName val="종배수관(신)"/>
      <sheetName val="자료입력"/>
      <sheetName val="품셈"/>
      <sheetName val="인건비"/>
      <sheetName val="TANK견적대지"/>
      <sheetName val="sst,stl창호"/>
      <sheetName val="DAN"/>
      <sheetName val="백호우계수"/>
      <sheetName val="공사비"/>
      <sheetName val="1공구내역"/>
      <sheetName val="별표"/>
      <sheetName val="건축공사실행"/>
      <sheetName val="공량산출서"/>
      <sheetName val="중기일위대가"/>
      <sheetName val="실행철강하도"/>
      <sheetName val="산출내역서"/>
      <sheetName val="기둥(원형)"/>
      <sheetName val="기초공"/>
      <sheetName val="아파트건축"/>
      <sheetName val="BOX전기내역"/>
      <sheetName val="공조기휀"/>
      <sheetName val="원가계산서"/>
      <sheetName val="CTEMCOST"/>
      <sheetName val="식재수량표"/>
      <sheetName val="길어깨(현황)"/>
      <sheetName val="MOTOR"/>
      <sheetName val="60명당사(총괄)"/>
      <sheetName val="공종별내역서"/>
      <sheetName val="설계기준"/>
      <sheetName val="예산총괄표"/>
      <sheetName val="일위대가목차"/>
      <sheetName val="공통가설"/>
      <sheetName val="SG"/>
      <sheetName val="합천내역"/>
      <sheetName val="전기일위대가"/>
      <sheetName val="BID"/>
      <sheetName val="INPUT"/>
      <sheetName val="인사자료총집계"/>
      <sheetName val="70%"/>
      <sheetName val="시설물기초"/>
      <sheetName val="성곽내역서"/>
      <sheetName val="단위단가"/>
      <sheetName val="요약&amp;결과"/>
      <sheetName val="일위목록데이타"/>
      <sheetName val="(4-2)열관류값-2"/>
      <sheetName val="금융"/>
      <sheetName val="전기"/>
      <sheetName val="전기단가조사서"/>
      <sheetName val="화전내"/>
      <sheetName val="tggwan(mac)"/>
      <sheetName val="Sheet1_(2)"/>
      <sheetName val="2F_회의실견적(5_14_일대)"/>
      <sheetName val="냉천부속동"/>
      <sheetName val="ITEM"/>
      <sheetName val="TABLE"/>
      <sheetName val="RAHMEN"/>
      <sheetName val="6PILE  (돌출)"/>
      <sheetName val="asd"/>
      <sheetName val="산출근거"/>
      <sheetName val="지하"/>
      <sheetName val="당초"/>
      <sheetName val="교각별철근수량집계표"/>
      <sheetName val="지질조사"/>
      <sheetName val="NYS"/>
      <sheetName val="단중표"/>
      <sheetName val="코드표"/>
      <sheetName val="재료비노무비"/>
      <sheetName val="토공(우물통,기타) "/>
      <sheetName val="교수설계"/>
      <sheetName val="LF자재단가"/>
      <sheetName val="자재단가"/>
      <sheetName val="도급기성"/>
      <sheetName val="설비단가표"/>
      <sheetName val="LEGEND"/>
      <sheetName val="기술부대조건"/>
      <sheetName val="오수공수량집계표"/>
      <sheetName val="Sheet6"/>
      <sheetName val="48전력선로일위"/>
      <sheetName val="단가표"/>
      <sheetName val="식생블럭단위수량"/>
      <sheetName val="RE9604"/>
      <sheetName val="공사직종별노임"/>
      <sheetName val="당진1,2호기전선관설치및접지4차공사내역서-을지"/>
      <sheetName val="본체철근표"/>
      <sheetName val="입찰안"/>
      <sheetName val=" HIT-&gt;HMC 견적(3900)"/>
      <sheetName val="노임,재료비"/>
      <sheetName val="토공 total"/>
      <sheetName val="6호기"/>
      <sheetName val="역공종"/>
      <sheetName val="특외대"/>
      <sheetName val="제-노임"/>
      <sheetName val="제직재"/>
      <sheetName val="1.설계조건"/>
      <sheetName val="중기"/>
      <sheetName val="ELEC"/>
      <sheetName val="율촌법률사무소2내역"/>
      <sheetName val="내역서(중수)"/>
      <sheetName val="CAT_5"/>
      <sheetName val="단가비교표_공통1"/>
      <sheetName val="CIVIL4"/>
      <sheetName val="시멘트"/>
      <sheetName val="N賃率_職"/>
      <sheetName val="102역사"/>
      <sheetName val="금액집계"/>
      <sheetName val="96정변2"/>
      <sheetName val="전기일위목록"/>
      <sheetName val="노무,재료"/>
      <sheetName val="견적"/>
      <sheetName val="사다리"/>
      <sheetName val="내역(원안-대안)"/>
      <sheetName val="수주추정"/>
      <sheetName val="조명시설"/>
      <sheetName val="내역서 "/>
      <sheetName val="식재가격"/>
      <sheetName val="식재총괄"/>
      <sheetName val="AV시스템"/>
      <sheetName val="20관리비율"/>
      <sheetName val="민속촌메뉴"/>
      <sheetName val="2F 회의실견적_5_14 일대_"/>
      <sheetName val="97"/>
      <sheetName val="일위대가목록 "/>
      <sheetName val="001"/>
      <sheetName val="단위내역서"/>
      <sheetName val="공사개요"/>
      <sheetName val="노무비"/>
      <sheetName val="조경일람"/>
      <sheetName val="guard(mac)"/>
      <sheetName val="설_(3)"/>
      <sheetName val="설_(2)"/>
      <sheetName val="3BL공동구_수량"/>
      <sheetName val="대치판정"/>
      <sheetName val="원가서"/>
      <sheetName val="주beam"/>
      <sheetName val="도급견적가"/>
      <sheetName val="부대공Ⅱ"/>
      <sheetName val="간접1"/>
      <sheetName val="장비가동"/>
      <sheetName val="내역관리1"/>
      <sheetName val="총수량집계표"/>
      <sheetName val="제작비추산총괄표"/>
      <sheetName val="갑"/>
      <sheetName val="갑지1"/>
      <sheetName val="전선 및 전선관"/>
      <sheetName val="내역(설계)"/>
      <sheetName val="백룡교차로"/>
      <sheetName val="산정교차로"/>
      <sheetName val="신영교차로"/>
      <sheetName val="물량입력"/>
      <sheetName val="일위(철거)"/>
      <sheetName val="E총15"/>
      <sheetName val="약품공급2"/>
      <sheetName val="카메라"/>
      <sheetName val="내역서(기성청구)"/>
      <sheetName val="(1)본선수량집계"/>
      <sheetName val="3.2제조설비"/>
      <sheetName val="노 무 비"/>
      <sheetName val="01상노임"/>
      <sheetName val="DATE"/>
      <sheetName val="200"/>
      <sheetName val="기계공사비집계(원안)"/>
      <sheetName val="내역표지"/>
      <sheetName val="청주(철골발주의뢰서)"/>
      <sheetName val="유기공정"/>
      <sheetName val="원본"/>
      <sheetName val="Sheet7(ㅅ)"/>
      <sheetName val="물량표"/>
      <sheetName val="첨부1"/>
      <sheetName val="토공집계표"/>
      <sheetName val="국내"/>
      <sheetName val="내역서 제출"/>
      <sheetName val="부하자료"/>
      <sheetName val="일위대가1"/>
      <sheetName val="현장관리비"/>
      <sheetName val="터널조도"/>
      <sheetName val="공사예산하조서(O.K)"/>
      <sheetName val="공내역"/>
      <sheetName val="danga"/>
      <sheetName val="도로정위치부표"/>
      <sheetName val="도로조사부표"/>
      <sheetName val="내역1"/>
      <sheetName val="교각1"/>
      <sheetName val="단1"/>
      <sheetName val="용산1(해보)"/>
      <sheetName val="공주-교대(A1)"/>
      <sheetName val="원형1호맨홀토공수량"/>
      <sheetName val="소각장스케줄"/>
      <sheetName val="파일의이용"/>
      <sheetName val="부하계산서"/>
      <sheetName val="우각부보강"/>
      <sheetName val="ABUT수량-A1"/>
      <sheetName val="입력정보"/>
      <sheetName val="설계조건"/>
      <sheetName val="연결관단위"/>
      <sheetName val="현장관리비데이타"/>
      <sheetName val="TEMP"/>
      <sheetName val="JA"/>
      <sheetName val="한전일위"/>
      <sheetName val="설계서을"/>
      <sheetName val="ÀÏ¸í"/>
      <sheetName val="ÀÏ¸í95"/>
      <sheetName val="ÀÏºñ"/>
      <sheetName val="ÀÏºñ95"/>
      <sheetName val="°æ¸í"/>
      <sheetName val="°æ¸í95"/>
      <sheetName val="°æ¹è"/>
      <sheetName val="°æ¹è95"/>
      <sheetName val="ÀÓÀ²"/>
      <sheetName val="ÀÓÀ²95"/>
      <sheetName val="°£³ëºñ"/>
      <sheetName val="°£³ëºñ95"/>
      <sheetName val="Á÷³ë"/>
      <sheetName val="°øÁ¤À²"/>
      <sheetName val="°ÇÁý"/>
      <sheetName val="°ÇÃà"/>
      <sheetName val="±â¼³Áý"/>
      <sheetName val="¼³Áý"/>
      <sheetName val="ÁøÂ¥³»¿ª"/>
      <sheetName val="ÃÑ°ý"/>
      <sheetName val="Áý°è"/>
      <sheetName val="³»¿ª"/>
      <sheetName val="°ø·®Áý"/>
      <sheetName val="´Ü°¡"/>
      <sheetName val="¹èºÎÀ²"/>
      <sheetName val="¿Ï¼º1"/>
      <sheetName val="¿Ï¼º2"/>
      <sheetName val="»êÀçºñÀ²"/>
      <sheetName val="¾ÈÀüºñÀ²"/>
      <sheetName val="ÀÏ¹ÝºñÀ²"/>
      <sheetName val="³ëÀÓ"/>
      <sheetName val="°ø·®"/>
      <sheetName val="Àû¿ë´ë°¡"/>
      <sheetName val="Áö¼ö³»¿ª"/>
      <sheetName val="³ë(97.1,97.9,98.1)"/>
      <sheetName val="³ëÀÓ´Ü°¡"/>
      <sheetName val="ÀÏÀ§´ë°¡¸ñ·Ï"/>
      <sheetName val="³»¿ª¼­2¾È"/>
      <sheetName val="ÀÏÀ§_ÆÄÀÏ"/>
      <sheetName val="°ßÀû¼­"/>
      <sheetName val="Ãâ·ÂÀº ±Ý¹°"/>
      <sheetName val="ÀÏÀ§´ë°¡"/>
      <sheetName val="Ã¶°Å»êÃâ±Ù°Å"/>
      <sheetName val="ÀÏÀ§´ë°¡(°ÇÃà)"/>
      <sheetName val="BabyÀÏÀ§´ë°¡"/>
      <sheetName val=" ³Ã°¢¼öÆßÇÁ"/>
      <sheetName val="°æ»ê"/>
      <sheetName val="´Ü°¡ "/>
      <sheetName val="Á÷Àç"/>
      <sheetName val="¼ÒºñÀÚ°¡"/>
      <sheetName val="¼ö·®»êÃâ"/>
      <sheetName val="´Ü°¡Á¶»ç"/>
      <sheetName val="Àú"/>
      <sheetName val="³»¿ª¼­(»ïÈ£)"/>
      <sheetName val="°£Á¢ºñ"/>
      <sheetName val="ÀÏÀ§´ë°¡(ÃâÀÔ)"/>
      <sheetName val="2°ø±¸»êÃâ³»¿ª"/>
      <sheetName val="½ÄÀçÀÏÀ§´ë°¡"/>
      <sheetName val="´ë,À¯,·¥"/>
      <sheetName val="±¹º°ÀÎ¿ø"/>
      <sheetName val="JòÁî§4"/>
      <sheetName val="ÀÏÀ§´ë°¡(4Ãþ¿ø°Ý)"/>
      <sheetName val="±âÃÊÀÏÀ§´ë°¡"/>
      <sheetName val="´Ü°¡´ëºñÇ¥"/>
      <sheetName val="»êÃâ±âÃÊ"/>
      <sheetName val="¿¬°á°ü¾Ï°Å"/>
      <sheetName val="Àû¿ë°ÇÃà"/>
      <sheetName val="Ç¥Áö"/>
      <sheetName val="±â°è³»¿ª"/>
      <sheetName val="µµ±Þ³»¿ª¼­"/>
      <sheetName val="9GNG¿î¹Ý"/>
      <sheetName val="±â°è°æºñ(½Ã°£´ç)"/>
      <sheetName val="·¥¸Ó"/>
      <sheetName val="Â÷¾×º¸Áõ"/>
      <sheetName val="ºÎºÐº°¼ö·®»êÃâ(Á¶ÇÕ±âÃÊ)"/>
      <sheetName val="¼Ò¹æ"/>
      <sheetName val="ÅÍÆÄ±â¹×Àç·á"/>
      <sheetName val="2F È¸ÀÇ½Ç°ßÀû(5_14 ÀÏ´ë)"/>
      <sheetName val="NìüëÒ-òÅ"/>
      <sheetName val="´Ü°¡Á¶»ç¼­"/>
      <sheetName val="1¾È"/>
      <sheetName val="¼ÕÀÍºÐ¼®"/>
      <sheetName val="°ÇÃàºÎÇÏ"/>
      <sheetName val="±èÆ÷IO"/>
      <sheetName val="중기손료"/>
      <sheetName val="기초단가"/>
      <sheetName val="도시가스현황"/>
      <sheetName val="Inst."/>
      <sheetName val="원가계산 (2)"/>
      <sheetName val="배수공"/>
      <sheetName val="★도급내역"/>
      <sheetName val="예가표"/>
      <sheetName val="노무비 근거"/>
      <sheetName val="도급예산내역서봉투"/>
      <sheetName val="공사원가계산서"/>
      <sheetName val="설계산출표지"/>
      <sheetName val="도급예산내역서총괄표"/>
      <sheetName val="을부담운반비"/>
      <sheetName val="설계산출기초"/>
      <sheetName val="운반비산출"/>
      <sheetName val="계수시트"/>
      <sheetName val="AIR_SHOWER(3인용)"/>
      <sheetName val="Customer_Databas"/>
      <sheetName val="토공(우물통,기타)_"/>
      <sheetName val="원가_(2)"/>
      <sheetName val="_HIT-&gt;HMC_견적(3900)"/>
      <sheetName val="내역서1"/>
      <sheetName val="계약서"/>
      <sheetName val="배수내역"/>
      <sheetName val="기흥하도용"/>
      <sheetName val="민감도"/>
      <sheetName val="유림콘도"/>
      <sheetName val="공사착공계"/>
      <sheetName val="sub"/>
      <sheetName val="반포2차"/>
      <sheetName val="하도급원가계산총괄표(식재)"/>
      <sheetName val="찍기"/>
      <sheetName val="특별땅고르기"/>
      <sheetName val="효성CB 1P기초"/>
      <sheetName val="경영상태"/>
      <sheetName val="2000년 공정표"/>
      <sheetName val="세골재  T2 변경 현황"/>
      <sheetName val="상가분양"/>
      <sheetName val="직접공사비"/>
      <sheetName val="JUCKEYK"/>
      <sheetName val="1공구산출내역서"/>
      <sheetName val="토공_total"/>
      <sheetName val="6PILE__(돌출)"/>
      <sheetName val="간접(90)"/>
      <sheetName val="현장경비"/>
      <sheetName val="보증수수료산출"/>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담장산출"/>
      <sheetName val="매입-계약"/>
      <sheetName val="5사남"/>
      <sheetName val="인테리어내역"/>
      <sheetName val="계산표지"/>
      <sheetName val="CODE"/>
      <sheetName val="Sheet4"/>
      <sheetName val="예산서"/>
      <sheetName val="구천"/>
      <sheetName val="교사기준면적(초등)"/>
      <sheetName val="내역서(설비+소방)"/>
      <sheetName val="계측기"/>
      <sheetName val="실행내역 "/>
      <sheetName val="b_balju-단가단가단가"/>
      <sheetName val="내역 (2)"/>
      <sheetName val="익산"/>
      <sheetName val="수량집계"/>
      <sheetName val="잡비계산"/>
      <sheetName val="내역1공구"/>
      <sheetName val="미드수량"/>
      <sheetName val="설계내역서"/>
      <sheetName val="아파트"/>
      <sheetName val="공통비(전체)"/>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3본사"/>
      <sheetName val="기타 정보통신공사"/>
      <sheetName val="화재 탐지 설비"/>
      <sheetName val="포승중환경개선공사(변경)"/>
      <sheetName val="연습"/>
      <sheetName val="산출0"/>
      <sheetName val="내역전기"/>
      <sheetName val="부대"/>
      <sheetName val="일위CODE"/>
      <sheetName val="gyun"/>
      <sheetName val="인건-측정"/>
      <sheetName val="소운반"/>
      <sheetName val="집수정단면도 (2)"/>
      <sheetName val="단가산출(T)"/>
      <sheetName val="견적내역서"/>
      <sheetName val="비교1"/>
      <sheetName val="BSD (2)"/>
      <sheetName val="공통단가"/>
      <sheetName val="운반비"/>
      <sheetName val="기준FACTOR"/>
      <sheetName val="산출목록표"/>
      <sheetName val="COST"/>
      <sheetName val="2000.05"/>
      <sheetName val="98지급계획"/>
      <sheetName val="날개벽수량표"/>
      <sheetName val="철근중량"/>
      <sheetName val="단가일람"/>
      <sheetName val="일위대가(1)"/>
      <sheetName val="갑지.을지"/>
      <sheetName val="정거장 설계조건"/>
      <sheetName val="통합집계표"/>
      <sheetName val="개요"/>
      <sheetName val="봉방동근생"/>
      <sheetName val="단재적표"/>
      <sheetName val="총괄내역"/>
      <sheetName val="구의33고"/>
      <sheetName val="구성1"/>
      <sheetName val="구성2"/>
      <sheetName val="구성3"/>
      <sheetName val="구성4"/>
      <sheetName val="그림2"/>
      <sheetName val="세부내역서(전기)"/>
      <sheetName val="노무비단가"/>
      <sheetName val="내역서적용수량"/>
      <sheetName val="가도공"/>
      <sheetName val="하이테콤직원"/>
      <sheetName val="전기내역"/>
      <sheetName val="별표 "/>
      <sheetName val="인적사항"/>
      <sheetName val="설계"/>
      <sheetName val="#3_일위대가목록"/>
      <sheetName val="일위(시설)"/>
      <sheetName val="투찰가"/>
      <sheetName val="도급내역서(재노경)"/>
      <sheetName val="변경내역(전체)"/>
      <sheetName val="청도공장"/>
      <sheetName val="16-1"/>
      <sheetName val="작성"/>
      <sheetName val="노임단가(08.01)"/>
      <sheetName val="지점장"/>
      <sheetName val="그림"/>
      <sheetName val="수량산출(생반)"/>
      <sheetName val="접지수량"/>
      <sheetName val="제경비율"/>
      <sheetName val="기본가정"/>
      <sheetName val="단가대비표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정표"/>
      <sheetName val="공사총괄"/>
      <sheetName val="공사비예산서(토목분)"/>
      <sheetName val="일위목록"/>
      <sheetName val="일위대가"/>
      <sheetName val="부표총괄"/>
      <sheetName val="부표장비"/>
      <sheetName val="물가대비표"/>
      <sheetName val="평균L,C,K,E값 산출표"/>
      <sheetName val="부표장비 (2)"/>
      <sheetName val="노임단가"/>
      <sheetName val="간선계산"/>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정부노임단가"/>
      <sheetName val="물량산출근거"/>
      <sheetName val="2F 회의실견적(5_14 일대)"/>
      <sheetName val="차액보증"/>
      <sheetName val="을"/>
      <sheetName val="연수동"/>
      <sheetName val="금액집계"/>
      <sheetName val="WORK"/>
      <sheetName val="단가"/>
      <sheetName val="교통대책내역"/>
      <sheetName val="2000년1차내역"/>
      <sheetName val="BQ"/>
      <sheetName val="내역1"/>
      <sheetName val="Sheet5"/>
      <sheetName val="Y-WORK"/>
      <sheetName val="1차 내역서"/>
      <sheetName val="Sheet4"/>
      <sheetName val="A-4"/>
      <sheetName val="직노"/>
      <sheetName val="ATS단가"/>
      <sheetName val="Customer Databas"/>
      <sheetName val="96수출"/>
      <sheetName val="Breakdown"/>
      <sheetName val="UnitRate"/>
      <sheetName val="일위대가목록"/>
      <sheetName val="ML"/>
      <sheetName val="#REF"/>
      <sheetName val="full (2)"/>
      <sheetName val="전기일위대가"/>
      <sheetName val="시설물일위"/>
      <sheetName val="2F_회의실견적(5_14_일대)"/>
      <sheetName val="2F_회의실견적(5_14_일대)1"/>
      <sheetName val="2F_회의실견적(5_14_일대)2"/>
      <sheetName val="ilch"/>
      <sheetName val="남대문빌딩"/>
      <sheetName val="표지"/>
      <sheetName val="예산서"/>
      <sheetName val="을-ATYPE"/>
      <sheetName val="물량표"/>
      <sheetName val="견적시담(송포2공구)"/>
      <sheetName val="백암비스타내역"/>
      <sheetName val="내역서2안"/>
      <sheetName val="Customer_Databas"/>
      <sheetName val="2F_회의실견적(5_14_일대)3"/>
      <sheetName val="full_(2)"/>
      <sheetName val="1차_내역서"/>
      <sheetName val="Summary"/>
      <sheetName val="JJI-Valuation"/>
      <sheetName val="JJI Summary"/>
      <sheetName val="JL Japan-BS"/>
      <sheetName val="JL Japan-CF"/>
      <sheetName val="JL Japan Summary"/>
      <sheetName val="CONCRETE"/>
      <sheetName val="수목데이타 "/>
      <sheetName val="확정설계"/>
      <sheetName val="남양시작동자105노65기1.3화1.2"/>
      <sheetName val="Sheet1"/>
      <sheetName val="토공집계"/>
      <sheetName val="보합"/>
      <sheetName val="J直材4"/>
      <sheetName val="5. COST SCHEDULE PER EXPENSE"/>
      <sheetName val="FAB별"/>
      <sheetName val="Data Vol"/>
      <sheetName val="갑지(추정)"/>
      <sheetName val="Sheet3"/>
      <sheetName val="Sheet2"/>
      <sheetName val="교대(A1-A2)"/>
      <sheetName val="Macro3"/>
      <sheetName val="공통가설"/>
      <sheetName val="DATA1"/>
      <sheetName val="전체실적"/>
      <sheetName val="N賃率-職"/>
      <sheetName val="내역서"/>
      <sheetName val="I一般比"/>
      <sheetName val="광혁기성"/>
      <sheetName val="오산갈곳"/>
      <sheetName val="Total"/>
      <sheetName val="물량표S"/>
      <sheetName val="FACTOR"/>
      <sheetName val="연습"/>
      <sheetName val="단가대비표"/>
      <sheetName val="98수금사업"/>
      <sheetName val="BID"/>
      <sheetName val="FRT_O"/>
      <sheetName val="FAB_I"/>
      <sheetName val="wall"/>
      <sheetName val="수량산출"/>
      <sheetName val="공사비예산서(토목분)"/>
      <sheetName val="2000년1차"/>
      <sheetName val="BSD (2)"/>
      <sheetName val="TEL"/>
      <sheetName val="장비내역(프리카튜브 제외)"/>
      <sheetName val="일반공사"/>
      <sheetName val="_견적서"/>
      <sheetName val=" 견적서"/>
      <sheetName val="CTEMCOST"/>
      <sheetName val="판매시설"/>
      <sheetName val="20관리비율"/>
      <sheetName val="MOTOR"/>
      <sheetName val="1을"/>
      <sheetName val="원가"/>
      <sheetName val="부대내역"/>
      <sheetName val="SLAB"/>
      <sheetName val="일위대가목차"/>
      <sheetName val="준검 내역서"/>
      <sheetName val="DATA(BAC)"/>
      <sheetName val="1.설계조건"/>
      <sheetName val="DI1"/>
      <sheetName val="우각부보강"/>
      <sheetName val="ABUT수량-A1"/>
      <sheetName val="XL4Poppy"/>
      <sheetName val="설계내역서"/>
      <sheetName val="실행철강하도"/>
      <sheetName val="집계표"/>
      <sheetName val="입찰안"/>
      <sheetName val="型钢重"/>
      <sheetName val="가동비율"/>
      <sheetName val="CAT_5"/>
      <sheetName val=" 냉각수펌프"/>
      <sheetName val="덕전리"/>
      <sheetName val="시화점실행"/>
      <sheetName val="EACT10"/>
      <sheetName val="TH-Dien"/>
      <sheetName val="검사현황"/>
      <sheetName val="Front"/>
      <sheetName val="예가표"/>
      <sheetName val="노임"/>
      <sheetName val="guard(mac)"/>
      <sheetName val="ELECTRIC"/>
      <sheetName val="SCHEDULE"/>
      <sheetName val="960318-1"/>
      <sheetName val="Tender Summary"/>
      <sheetName val=""/>
      <sheetName val="2F_회의실견적(5_14_일대)4"/>
      <sheetName val="1차_내역서1"/>
      <sheetName val="Customer_Databas1"/>
      <sheetName val="full_(2)1"/>
      <sheetName val="JJI_Summary"/>
      <sheetName val="JL_Japan-BS"/>
      <sheetName val="JL_Japan-CF"/>
      <sheetName val="JL_Japan_Summary"/>
      <sheetName val="수목데이타_"/>
      <sheetName val="남양시작동자105노65기1_3화1_2"/>
      <sheetName val="5__COST_SCHEDULE_PER_EXPENSE"/>
      <sheetName val="Data_Vol"/>
      <sheetName val="BSD_(2)"/>
      <sheetName val="장비내역(프리카튜브_제외)"/>
      <sheetName val="_견적서1"/>
      <sheetName val="준검_내역서"/>
      <sheetName val="1_설계조건"/>
      <sheetName val="예산M12A"/>
      <sheetName val="소비자가"/>
      <sheetName val="Tender_Summary"/>
      <sheetName val="archi(본사)"/>
      <sheetName val="차수"/>
      <sheetName val="개요입력"/>
      <sheetName val="단가기준"/>
      <sheetName val="수량기준"/>
      <sheetName val="토목내역"/>
      <sheetName val="세목별"/>
    </sheetNames>
    <sheetDataSet>
      <sheetData sheetId="0" refreshError="1">
        <row r="2">
          <cell r="B2">
            <v>1</v>
          </cell>
          <cell r="C2" t="str">
            <v>명칭</v>
          </cell>
          <cell r="D2" t="str">
            <v>규격</v>
          </cell>
          <cell r="E2" t="str">
            <v>단위</v>
          </cell>
          <cell r="F2" t="str">
            <v>구분</v>
          </cell>
          <cell r="G2" t="str">
            <v>도급계약</v>
          </cell>
        </row>
        <row r="3">
          <cell r="G3" t="str">
            <v>수량</v>
          </cell>
          <cell r="H3" t="str">
            <v>단가</v>
          </cell>
          <cell r="I3" t="str">
            <v>금액</v>
          </cell>
        </row>
        <row r="4">
          <cell r="B4">
            <v>3</v>
          </cell>
          <cell r="C4" t="str">
            <v>재료비</v>
          </cell>
          <cell r="I4" t="str">
            <v>재료비</v>
          </cell>
        </row>
        <row r="5">
          <cell r="I5" t="str">
            <v>노무비</v>
          </cell>
        </row>
        <row r="6">
          <cell r="I6" t="str">
            <v>경비</v>
          </cell>
        </row>
        <row r="7">
          <cell r="I7" t="str">
            <v>계</v>
          </cell>
        </row>
        <row r="8">
          <cell r="C8" t="str">
            <v>공통공사</v>
          </cell>
        </row>
        <row r="9">
          <cell r="C9" t="str">
            <v>공통가설공사</v>
          </cell>
        </row>
        <row r="10">
          <cell r="B10">
            <v>4</v>
          </cell>
          <cell r="C10" t="str">
            <v>조립식가설사무소</v>
          </cell>
          <cell r="D10" t="str">
            <v>36개월</v>
          </cell>
          <cell r="E10" t="str">
            <v>M2</v>
          </cell>
          <cell r="F10" t="str">
            <v>재료비</v>
          </cell>
          <cell r="G10">
            <v>160</v>
          </cell>
          <cell r="H10">
            <v>1638</v>
          </cell>
          <cell r="I10">
            <v>262080</v>
          </cell>
        </row>
        <row r="11">
          <cell r="F11" t="str">
            <v>노무비</v>
          </cell>
          <cell r="G11">
            <v>20480</v>
          </cell>
          <cell r="H11">
            <v>20480</v>
          </cell>
          <cell r="I11">
            <v>3276800</v>
          </cell>
        </row>
        <row r="12">
          <cell r="F12" t="str">
            <v>경비</v>
          </cell>
          <cell r="G12">
            <v>23434</v>
          </cell>
          <cell r="H12">
            <v>23434</v>
          </cell>
          <cell r="I12">
            <v>3749440</v>
          </cell>
        </row>
        <row r="13">
          <cell r="F13" t="str">
            <v>계</v>
          </cell>
          <cell r="G13">
            <v>45552</v>
          </cell>
          <cell r="H13">
            <v>45552</v>
          </cell>
          <cell r="I13">
            <v>7288320</v>
          </cell>
        </row>
        <row r="14">
          <cell r="B14">
            <v>5</v>
          </cell>
          <cell r="C14" t="str">
            <v>조립식가설창고</v>
          </cell>
          <cell r="D14" t="str">
            <v>36개월</v>
          </cell>
          <cell r="E14" t="str">
            <v>M2</v>
          </cell>
          <cell r="F14" t="str">
            <v>재료비</v>
          </cell>
          <cell r="G14">
            <v>80</v>
          </cell>
          <cell r="H14">
            <v>0</v>
          </cell>
          <cell r="I14">
            <v>0</v>
          </cell>
        </row>
        <row r="15">
          <cell r="F15" t="str">
            <v>노무비</v>
          </cell>
          <cell r="G15">
            <v>15360</v>
          </cell>
          <cell r="H15">
            <v>15360</v>
          </cell>
          <cell r="I15">
            <v>1228800</v>
          </cell>
        </row>
        <row r="16">
          <cell r="F16" t="str">
            <v>경비</v>
          </cell>
          <cell r="G16">
            <v>16841</v>
          </cell>
          <cell r="H16">
            <v>16841</v>
          </cell>
          <cell r="I16">
            <v>1347280</v>
          </cell>
        </row>
        <row r="17">
          <cell r="F17" t="str">
            <v>계</v>
          </cell>
          <cell r="G17">
            <v>32201</v>
          </cell>
          <cell r="H17">
            <v>32201</v>
          </cell>
          <cell r="I17">
            <v>2576080</v>
          </cell>
        </row>
        <row r="18">
          <cell r="B18">
            <v>6</v>
          </cell>
          <cell r="C18" t="str">
            <v>품질시험실</v>
          </cell>
          <cell r="D18" t="str">
            <v>조립식36개월</v>
          </cell>
          <cell r="E18" t="str">
            <v>M2</v>
          </cell>
          <cell r="F18" t="str">
            <v>재료비</v>
          </cell>
          <cell r="G18">
            <v>80</v>
          </cell>
          <cell r="H18">
            <v>0</v>
          </cell>
          <cell r="I18">
            <v>0</v>
          </cell>
        </row>
        <row r="19">
          <cell r="F19" t="str">
            <v>노무비</v>
          </cell>
          <cell r="G19">
            <v>15820</v>
          </cell>
          <cell r="H19">
            <v>15820</v>
          </cell>
          <cell r="I19">
            <v>1265600</v>
          </cell>
        </row>
        <row r="20">
          <cell r="F20" t="str">
            <v>경비</v>
          </cell>
          <cell r="G20">
            <v>12008</v>
          </cell>
          <cell r="H20">
            <v>12008</v>
          </cell>
          <cell r="I20">
            <v>960640</v>
          </cell>
        </row>
        <row r="21">
          <cell r="F21" t="str">
            <v>계</v>
          </cell>
          <cell r="G21">
            <v>27828</v>
          </cell>
          <cell r="H21">
            <v>27828</v>
          </cell>
          <cell r="I21">
            <v>2226240</v>
          </cell>
        </row>
        <row r="22">
          <cell r="B22">
            <v>7</v>
          </cell>
          <cell r="C22" t="str">
            <v>시멘트창고</v>
          </cell>
          <cell r="D22" t="str">
            <v>36개월</v>
          </cell>
          <cell r="E22" t="str">
            <v>M2</v>
          </cell>
          <cell r="F22" t="str">
            <v>재료비</v>
          </cell>
          <cell r="G22">
            <v>160</v>
          </cell>
          <cell r="H22">
            <v>0</v>
          </cell>
          <cell r="I22">
            <v>0</v>
          </cell>
        </row>
        <row r="23">
          <cell r="F23" t="str">
            <v>노무비</v>
          </cell>
          <cell r="G23">
            <v>8785</v>
          </cell>
          <cell r="H23">
            <v>8785</v>
          </cell>
          <cell r="I23">
            <v>1405600</v>
          </cell>
        </row>
        <row r="24">
          <cell r="F24" t="str">
            <v>경비</v>
          </cell>
          <cell r="G24">
            <v>1871</v>
          </cell>
          <cell r="H24">
            <v>1871</v>
          </cell>
          <cell r="I24">
            <v>299360</v>
          </cell>
        </row>
        <row r="25">
          <cell r="F25" t="str">
            <v>계</v>
          </cell>
          <cell r="G25">
            <v>10656</v>
          </cell>
          <cell r="H25">
            <v>10656</v>
          </cell>
          <cell r="I25">
            <v>1704960</v>
          </cell>
        </row>
        <row r="26">
          <cell r="B26">
            <v>8</v>
          </cell>
          <cell r="C26" t="str">
            <v>F.R.P 3조식 이동화장실</v>
          </cell>
          <cell r="D26" t="str">
            <v>EA</v>
          </cell>
          <cell r="E26" t="str">
            <v>EA</v>
          </cell>
          <cell r="F26" t="str">
            <v>재료비</v>
          </cell>
          <cell r="G26">
            <v>6</v>
          </cell>
          <cell r="H26">
            <v>0</v>
          </cell>
          <cell r="I26">
            <v>0</v>
          </cell>
        </row>
        <row r="27">
          <cell r="F27" t="str">
            <v>노무비</v>
          </cell>
          <cell r="G27">
            <v>0</v>
          </cell>
          <cell r="H27">
            <v>0</v>
          </cell>
          <cell r="I27">
            <v>0</v>
          </cell>
        </row>
        <row r="28">
          <cell r="F28" t="str">
            <v>경비</v>
          </cell>
          <cell r="G28">
            <v>450000</v>
          </cell>
          <cell r="H28">
            <v>450000</v>
          </cell>
          <cell r="I28">
            <v>2700000</v>
          </cell>
        </row>
        <row r="29">
          <cell r="F29" t="str">
            <v>계</v>
          </cell>
          <cell r="G29">
            <v>450000</v>
          </cell>
          <cell r="H29">
            <v>450000</v>
          </cell>
          <cell r="I29">
            <v>2700000</v>
          </cell>
        </row>
        <row r="30">
          <cell r="B30">
            <v>9</v>
          </cell>
          <cell r="C30" t="str">
            <v>조립식가설울타리</v>
          </cell>
          <cell r="D30" t="str">
            <v>36개월</v>
          </cell>
          <cell r="E30" t="str">
            <v>M</v>
          </cell>
          <cell r="F30" t="str">
            <v>재료비</v>
          </cell>
          <cell r="G30">
            <v>254</v>
          </cell>
          <cell r="H30">
            <v>0</v>
          </cell>
          <cell r="I30">
            <v>0</v>
          </cell>
        </row>
        <row r="31">
          <cell r="F31" t="str">
            <v>노무비</v>
          </cell>
          <cell r="G31">
            <v>7259</v>
          </cell>
          <cell r="H31">
            <v>7259</v>
          </cell>
          <cell r="I31">
            <v>1843786</v>
          </cell>
        </row>
        <row r="32">
          <cell r="F32" t="str">
            <v>경비</v>
          </cell>
          <cell r="G32">
            <v>3961</v>
          </cell>
          <cell r="H32">
            <v>3961</v>
          </cell>
          <cell r="I32">
            <v>1006094</v>
          </cell>
        </row>
        <row r="33">
          <cell r="F33" t="str">
            <v>계</v>
          </cell>
          <cell r="G33">
            <v>11220</v>
          </cell>
          <cell r="H33">
            <v>11220</v>
          </cell>
          <cell r="I33">
            <v>2849880</v>
          </cell>
        </row>
        <row r="34">
          <cell r="B34">
            <v>10</v>
          </cell>
          <cell r="C34" t="str">
            <v>트럭크레인조립및해체</v>
          </cell>
          <cell r="D34" t="str">
            <v>붐32M,50TON</v>
          </cell>
          <cell r="E34" t="str">
            <v>회</v>
          </cell>
          <cell r="F34" t="str">
            <v>재료비</v>
          </cell>
          <cell r="G34">
            <v>2</v>
          </cell>
          <cell r="H34">
            <v>233883</v>
          </cell>
          <cell r="I34">
            <v>467766</v>
          </cell>
        </row>
        <row r="35">
          <cell r="F35" t="str">
            <v>노무비</v>
          </cell>
          <cell r="G35">
            <v>1353265</v>
          </cell>
          <cell r="H35">
            <v>1353265</v>
          </cell>
          <cell r="I35">
            <v>2706530</v>
          </cell>
        </row>
        <row r="36">
          <cell r="F36" t="str">
            <v>경비</v>
          </cell>
          <cell r="G36">
            <v>1344699</v>
          </cell>
          <cell r="H36">
            <v>1344699</v>
          </cell>
          <cell r="I36">
            <v>2689398</v>
          </cell>
        </row>
        <row r="37">
          <cell r="F37" t="str">
            <v>계</v>
          </cell>
          <cell r="G37">
            <v>2931847</v>
          </cell>
          <cell r="H37">
            <v>2931847</v>
          </cell>
          <cell r="I37">
            <v>5863694</v>
          </cell>
        </row>
        <row r="38">
          <cell r="B38">
            <v>11</v>
          </cell>
          <cell r="C38" t="str">
            <v>트럭크레인</v>
          </cell>
          <cell r="D38" t="str">
            <v>50TON (13*8*25)</v>
          </cell>
          <cell r="E38" t="str">
            <v>HR</v>
          </cell>
          <cell r="F38" t="str">
            <v>재료비</v>
          </cell>
          <cell r="G38">
            <v>2200</v>
          </cell>
          <cell r="H38">
            <v>6282</v>
          </cell>
          <cell r="I38">
            <v>13820400</v>
          </cell>
        </row>
        <row r="39">
          <cell r="F39" t="str">
            <v>노무비</v>
          </cell>
          <cell r="G39">
            <v>11589</v>
          </cell>
          <cell r="H39">
            <v>11589</v>
          </cell>
          <cell r="I39">
            <v>25495800</v>
          </cell>
        </row>
        <row r="40">
          <cell r="F40" t="str">
            <v>경비</v>
          </cell>
          <cell r="G40">
            <v>41756</v>
          </cell>
          <cell r="H40">
            <v>41756</v>
          </cell>
          <cell r="I40">
            <v>91863200</v>
          </cell>
        </row>
        <row r="41">
          <cell r="F41" t="str">
            <v>계</v>
          </cell>
          <cell r="G41">
            <v>59627</v>
          </cell>
          <cell r="H41">
            <v>59627</v>
          </cell>
          <cell r="I41">
            <v>131179400</v>
          </cell>
        </row>
        <row r="42">
          <cell r="C42" t="str">
            <v>소   계</v>
          </cell>
          <cell r="D42" t="str">
            <v>재료비계</v>
          </cell>
          <cell r="E42">
            <v>14550246</v>
          </cell>
          <cell r="F42" t="str">
            <v>재료비계</v>
          </cell>
          <cell r="I42">
            <v>14550246</v>
          </cell>
        </row>
        <row r="43">
          <cell r="F43" t="str">
            <v>노무비계</v>
          </cell>
          <cell r="G43">
            <v>37222916</v>
          </cell>
          <cell r="I43">
            <v>37222916</v>
          </cell>
        </row>
        <row r="44">
          <cell r="F44" t="str">
            <v>경비계</v>
          </cell>
          <cell r="G44">
            <v>104615412</v>
          </cell>
          <cell r="I44">
            <v>104615412</v>
          </cell>
        </row>
        <row r="45">
          <cell r="F45" t="str">
            <v>합계</v>
          </cell>
          <cell r="G45">
            <v>156388574</v>
          </cell>
          <cell r="I45">
            <v>156388574</v>
          </cell>
        </row>
        <row r="46">
          <cell r="B46">
            <v>12</v>
          </cell>
          <cell r="C46" t="str">
            <v>품질관리시험</v>
          </cell>
        </row>
        <row r="47">
          <cell r="B47">
            <v>13</v>
          </cell>
          <cell r="C47" t="str">
            <v>CIP압축강도</v>
          </cell>
          <cell r="D47" t="str">
            <v>공시체제작</v>
          </cell>
          <cell r="E47" t="str">
            <v>회</v>
          </cell>
          <cell r="F47" t="str">
            <v>재료비</v>
          </cell>
          <cell r="G47">
            <v>2</v>
          </cell>
          <cell r="H47">
            <v>0</v>
          </cell>
          <cell r="I47">
            <v>0</v>
          </cell>
        </row>
        <row r="48">
          <cell r="F48" t="str">
            <v>노무비</v>
          </cell>
          <cell r="G48">
            <v>0</v>
          </cell>
          <cell r="H48">
            <v>0</v>
          </cell>
          <cell r="I48">
            <v>0</v>
          </cell>
        </row>
        <row r="49">
          <cell r="F49" t="str">
            <v>경비</v>
          </cell>
          <cell r="G49">
            <v>44000</v>
          </cell>
          <cell r="H49">
            <v>44000</v>
          </cell>
          <cell r="I49">
            <v>88000</v>
          </cell>
        </row>
        <row r="50">
          <cell r="F50" t="str">
            <v>계</v>
          </cell>
          <cell r="G50">
            <v>44000</v>
          </cell>
          <cell r="H50">
            <v>44000</v>
          </cell>
          <cell r="I50">
            <v>88000</v>
          </cell>
        </row>
        <row r="51">
          <cell r="B51">
            <v>14</v>
          </cell>
          <cell r="C51" t="str">
            <v>CIP압축강도</v>
          </cell>
          <cell r="D51" t="str">
            <v>코아채취</v>
          </cell>
          <cell r="E51" t="str">
            <v>회</v>
          </cell>
          <cell r="F51" t="str">
            <v>재료비</v>
          </cell>
          <cell r="G51">
            <v>2</v>
          </cell>
          <cell r="H51">
            <v>0</v>
          </cell>
          <cell r="I51">
            <v>0</v>
          </cell>
        </row>
        <row r="52">
          <cell r="F52" t="str">
            <v>노무비</v>
          </cell>
          <cell r="G52">
            <v>0</v>
          </cell>
          <cell r="H52">
            <v>0</v>
          </cell>
          <cell r="I52">
            <v>0</v>
          </cell>
        </row>
        <row r="53">
          <cell r="F53" t="str">
            <v>경비</v>
          </cell>
          <cell r="G53">
            <v>40000</v>
          </cell>
          <cell r="H53">
            <v>40000</v>
          </cell>
          <cell r="I53">
            <v>80000</v>
          </cell>
        </row>
        <row r="54">
          <cell r="F54" t="str">
            <v>계</v>
          </cell>
          <cell r="G54">
            <v>40000</v>
          </cell>
          <cell r="H54">
            <v>40000</v>
          </cell>
          <cell r="I54">
            <v>80000</v>
          </cell>
        </row>
        <row r="55">
          <cell r="B55">
            <v>15</v>
          </cell>
          <cell r="C55" t="str">
            <v>슬럼프</v>
          </cell>
          <cell r="D55" t="str">
            <v>KSF 2402</v>
          </cell>
          <cell r="E55" t="str">
            <v>회</v>
          </cell>
          <cell r="F55" t="str">
            <v>재료비</v>
          </cell>
          <cell r="G55">
            <v>254</v>
          </cell>
          <cell r="H55">
            <v>0</v>
          </cell>
          <cell r="I55">
            <v>0</v>
          </cell>
        </row>
        <row r="56">
          <cell r="F56" t="str">
            <v>노무비</v>
          </cell>
          <cell r="G56">
            <v>0</v>
          </cell>
          <cell r="H56">
            <v>0</v>
          </cell>
          <cell r="I56">
            <v>0</v>
          </cell>
        </row>
        <row r="57">
          <cell r="F57" t="str">
            <v>경비</v>
          </cell>
          <cell r="G57">
            <v>5500</v>
          </cell>
          <cell r="H57">
            <v>5500</v>
          </cell>
          <cell r="I57">
            <v>1397000</v>
          </cell>
        </row>
        <row r="58">
          <cell r="F58" t="str">
            <v>계</v>
          </cell>
          <cell r="G58">
            <v>5500</v>
          </cell>
          <cell r="H58">
            <v>5500</v>
          </cell>
          <cell r="I58">
            <v>1397000</v>
          </cell>
        </row>
        <row r="59">
          <cell r="B59">
            <v>16</v>
          </cell>
          <cell r="C59" t="str">
            <v>공기량</v>
          </cell>
          <cell r="D59" t="str">
            <v>KSF 2421</v>
          </cell>
          <cell r="E59" t="str">
            <v>회</v>
          </cell>
          <cell r="F59" t="str">
            <v>재료비</v>
          </cell>
          <cell r="G59">
            <v>254</v>
          </cell>
          <cell r="H59">
            <v>0</v>
          </cell>
          <cell r="I59">
            <v>0</v>
          </cell>
        </row>
        <row r="60">
          <cell r="F60" t="str">
            <v>노무비</v>
          </cell>
          <cell r="G60">
            <v>0</v>
          </cell>
          <cell r="H60">
            <v>0</v>
          </cell>
          <cell r="I60">
            <v>0</v>
          </cell>
        </row>
        <row r="61">
          <cell r="F61" t="str">
            <v>경비</v>
          </cell>
          <cell r="G61">
            <v>15000</v>
          </cell>
          <cell r="H61">
            <v>15000</v>
          </cell>
          <cell r="I61">
            <v>3810000</v>
          </cell>
        </row>
        <row r="62">
          <cell r="F62" t="str">
            <v>계</v>
          </cell>
          <cell r="G62">
            <v>15000</v>
          </cell>
          <cell r="H62">
            <v>15000</v>
          </cell>
          <cell r="I62">
            <v>3810000</v>
          </cell>
        </row>
        <row r="63">
          <cell r="B63">
            <v>17</v>
          </cell>
          <cell r="C63" t="str">
            <v>염분함유량</v>
          </cell>
          <cell r="D63" t="str">
            <v>회</v>
          </cell>
          <cell r="E63" t="str">
            <v>회</v>
          </cell>
          <cell r="F63" t="str">
            <v>재료비</v>
          </cell>
          <cell r="G63">
            <v>254</v>
          </cell>
          <cell r="H63">
            <v>0</v>
          </cell>
          <cell r="I63">
            <v>0</v>
          </cell>
        </row>
        <row r="64">
          <cell r="F64" t="str">
            <v>노무비</v>
          </cell>
          <cell r="G64">
            <v>0</v>
          </cell>
          <cell r="H64">
            <v>0</v>
          </cell>
          <cell r="I64">
            <v>0</v>
          </cell>
        </row>
        <row r="65">
          <cell r="F65" t="str">
            <v>경비</v>
          </cell>
          <cell r="G65">
            <v>45000</v>
          </cell>
          <cell r="H65">
            <v>45000</v>
          </cell>
          <cell r="I65">
            <v>11430000</v>
          </cell>
        </row>
        <row r="66">
          <cell r="F66" t="str">
            <v>계</v>
          </cell>
          <cell r="G66">
            <v>45000</v>
          </cell>
          <cell r="H66">
            <v>45000</v>
          </cell>
          <cell r="I66">
            <v>11430000</v>
          </cell>
        </row>
        <row r="67">
          <cell r="B67">
            <v>18</v>
          </cell>
          <cell r="C67" t="str">
            <v>압축강도</v>
          </cell>
          <cell r="D67" t="str">
            <v>KSF 2405</v>
          </cell>
          <cell r="E67" t="str">
            <v>회</v>
          </cell>
          <cell r="F67" t="str">
            <v>재료비</v>
          </cell>
          <cell r="G67">
            <v>264</v>
          </cell>
          <cell r="H67">
            <v>0</v>
          </cell>
          <cell r="I67">
            <v>0</v>
          </cell>
        </row>
        <row r="68">
          <cell r="F68" t="str">
            <v>노무비</v>
          </cell>
          <cell r="G68">
            <v>0</v>
          </cell>
          <cell r="H68">
            <v>0</v>
          </cell>
          <cell r="I68">
            <v>0</v>
          </cell>
        </row>
        <row r="69">
          <cell r="F69" t="str">
            <v>경비</v>
          </cell>
          <cell r="G69">
            <v>15000</v>
          </cell>
          <cell r="H69">
            <v>15000</v>
          </cell>
          <cell r="I69">
            <v>3960000</v>
          </cell>
        </row>
        <row r="70">
          <cell r="F70" t="str">
            <v>계</v>
          </cell>
          <cell r="G70">
            <v>15000</v>
          </cell>
          <cell r="H70">
            <v>15000</v>
          </cell>
          <cell r="I70">
            <v>3960000</v>
          </cell>
        </row>
        <row r="71">
          <cell r="B71">
            <v>19</v>
          </cell>
          <cell r="C71" t="str">
            <v>콘크리트시험</v>
          </cell>
          <cell r="D71" t="str">
            <v>씻기분석</v>
          </cell>
          <cell r="E71" t="str">
            <v>회</v>
          </cell>
          <cell r="F71" t="str">
            <v>재료비</v>
          </cell>
          <cell r="G71">
            <v>2</v>
          </cell>
          <cell r="H71">
            <v>0</v>
          </cell>
          <cell r="I71">
            <v>0</v>
          </cell>
        </row>
        <row r="72">
          <cell r="F72" t="str">
            <v>노무비</v>
          </cell>
          <cell r="G72">
            <v>0</v>
          </cell>
          <cell r="H72">
            <v>0</v>
          </cell>
          <cell r="I72">
            <v>0</v>
          </cell>
        </row>
        <row r="73">
          <cell r="F73" t="str">
            <v>경비</v>
          </cell>
          <cell r="G73">
            <v>50827</v>
          </cell>
          <cell r="H73">
            <v>50827</v>
          </cell>
          <cell r="I73">
            <v>101654</v>
          </cell>
        </row>
        <row r="74">
          <cell r="F74" t="str">
            <v>계</v>
          </cell>
          <cell r="G74">
            <v>50827</v>
          </cell>
          <cell r="H74">
            <v>50827</v>
          </cell>
          <cell r="I74">
            <v>101654</v>
          </cell>
        </row>
        <row r="75">
          <cell r="B75">
            <v>20</v>
          </cell>
          <cell r="C75" t="str">
            <v>철근강도</v>
          </cell>
          <cell r="D75" t="str">
            <v>KSD 3504</v>
          </cell>
          <cell r="E75" t="str">
            <v>회</v>
          </cell>
          <cell r="F75" t="str">
            <v>재료비</v>
          </cell>
          <cell r="G75">
            <v>12</v>
          </cell>
          <cell r="H75">
            <v>0</v>
          </cell>
          <cell r="I75">
            <v>0</v>
          </cell>
        </row>
        <row r="76">
          <cell r="B76">
            <v>52</v>
          </cell>
          <cell r="C76" t="str">
            <v>노무비</v>
          </cell>
          <cell r="D76" t="str">
            <v>보통인부</v>
          </cell>
          <cell r="E76" t="str">
            <v>인</v>
          </cell>
          <cell r="F76" t="str">
            <v>노무비</v>
          </cell>
          <cell r="G76">
            <v>6</v>
          </cell>
          <cell r="H76">
            <v>0</v>
          </cell>
          <cell r="I76">
            <v>0</v>
          </cell>
        </row>
        <row r="77">
          <cell r="F77" t="str">
            <v>경비</v>
          </cell>
          <cell r="G77">
            <v>27000</v>
          </cell>
          <cell r="H77">
            <v>27000</v>
          </cell>
          <cell r="I77">
            <v>324000</v>
          </cell>
        </row>
        <row r="78">
          <cell r="F78" t="str">
            <v>계</v>
          </cell>
          <cell r="G78">
            <v>27000</v>
          </cell>
          <cell r="H78">
            <v>27000</v>
          </cell>
          <cell r="I78">
            <v>324000</v>
          </cell>
        </row>
        <row r="79">
          <cell r="B79">
            <v>21</v>
          </cell>
          <cell r="C79" t="str">
            <v>철근시험(압접)</v>
          </cell>
          <cell r="D79" t="str">
            <v>인장시험</v>
          </cell>
          <cell r="E79" t="str">
            <v>회</v>
          </cell>
          <cell r="F79" t="str">
            <v>재료비</v>
          </cell>
          <cell r="G79">
            <v>169</v>
          </cell>
          <cell r="H79">
            <v>0</v>
          </cell>
          <cell r="I79">
            <v>0</v>
          </cell>
        </row>
        <row r="80">
          <cell r="F80" t="str">
            <v>노무비</v>
          </cell>
          <cell r="G80">
            <v>0</v>
          </cell>
          <cell r="H80">
            <v>0</v>
          </cell>
          <cell r="I80">
            <v>0</v>
          </cell>
        </row>
        <row r="81">
          <cell r="F81" t="str">
            <v>경비</v>
          </cell>
          <cell r="G81">
            <v>19957</v>
          </cell>
          <cell r="H81">
            <v>19957</v>
          </cell>
          <cell r="I81">
            <v>3372733</v>
          </cell>
        </row>
        <row r="82">
          <cell r="F82" t="str">
            <v>계</v>
          </cell>
          <cell r="G82">
            <v>19957</v>
          </cell>
          <cell r="H82">
            <v>19957</v>
          </cell>
          <cell r="I82">
            <v>3372733</v>
          </cell>
        </row>
        <row r="83">
          <cell r="B83">
            <v>22</v>
          </cell>
          <cell r="C83" t="str">
            <v>골재200번통과량</v>
          </cell>
          <cell r="D83" t="str">
            <v>KSF 2511</v>
          </cell>
          <cell r="E83" t="str">
            <v>회</v>
          </cell>
          <cell r="F83" t="str">
            <v>재료비</v>
          </cell>
          <cell r="G83">
            <v>1</v>
          </cell>
          <cell r="H83">
            <v>0</v>
          </cell>
          <cell r="I83">
            <v>0</v>
          </cell>
        </row>
        <row r="84">
          <cell r="F84" t="str">
            <v>노무비</v>
          </cell>
          <cell r="G84">
            <v>0</v>
          </cell>
          <cell r="H84">
            <v>0</v>
          </cell>
          <cell r="I84">
            <v>0</v>
          </cell>
        </row>
        <row r="85">
          <cell r="F85" t="str">
            <v>경비</v>
          </cell>
          <cell r="G85">
            <v>14000</v>
          </cell>
          <cell r="H85">
            <v>14000</v>
          </cell>
          <cell r="I85">
            <v>14000</v>
          </cell>
        </row>
        <row r="86">
          <cell r="F86" t="str">
            <v>계</v>
          </cell>
          <cell r="G86">
            <v>14000</v>
          </cell>
          <cell r="H86">
            <v>14000</v>
          </cell>
          <cell r="I86">
            <v>14000</v>
          </cell>
        </row>
        <row r="87">
          <cell r="B87">
            <v>23</v>
          </cell>
          <cell r="C87" t="str">
            <v>강재형강(각종)</v>
          </cell>
          <cell r="D87" t="str">
            <v>인장시험</v>
          </cell>
          <cell r="E87" t="str">
            <v>회</v>
          </cell>
          <cell r="F87" t="str">
            <v>재료비</v>
          </cell>
          <cell r="G87">
            <v>1</v>
          </cell>
          <cell r="H87">
            <v>0</v>
          </cell>
          <cell r="I87">
            <v>0</v>
          </cell>
        </row>
        <row r="88">
          <cell r="F88" t="str">
            <v>노무비</v>
          </cell>
          <cell r="G88">
            <v>0</v>
          </cell>
          <cell r="H88">
            <v>0</v>
          </cell>
          <cell r="I88">
            <v>0</v>
          </cell>
        </row>
        <row r="89">
          <cell r="F89" t="str">
            <v>경비</v>
          </cell>
          <cell r="G89">
            <v>69780</v>
          </cell>
          <cell r="H89">
            <v>69780</v>
          </cell>
          <cell r="I89">
            <v>69780</v>
          </cell>
        </row>
        <row r="90">
          <cell r="F90" t="str">
            <v>계</v>
          </cell>
          <cell r="G90">
            <v>69780</v>
          </cell>
          <cell r="H90">
            <v>69780</v>
          </cell>
          <cell r="I90">
            <v>69780</v>
          </cell>
        </row>
        <row r="91">
          <cell r="B91">
            <v>24</v>
          </cell>
          <cell r="C91" t="str">
            <v>강재형강(각종)</v>
          </cell>
          <cell r="D91" t="str">
            <v>휨시험</v>
          </cell>
          <cell r="E91" t="str">
            <v>회</v>
          </cell>
          <cell r="F91" t="str">
            <v>재료비</v>
          </cell>
          <cell r="G91">
            <v>1</v>
          </cell>
          <cell r="H91">
            <v>0</v>
          </cell>
          <cell r="I91">
            <v>0</v>
          </cell>
        </row>
        <row r="92">
          <cell r="F92" t="str">
            <v>노무비</v>
          </cell>
          <cell r="G92">
            <v>0</v>
          </cell>
          <cell r="H92">
            <v>0</v>
          </cell>
          <cell r="I92">
            <v>0</v>
          </cell>
        </row>
        <row r="93">
          <cell r="F93" t="str">
            <v>경비</v>
          </cell>
          <cell r="G93">
            <v>69780</v>
          </cell>
          <cell r="H93">
            <v>69780</v>
          </cell>
          <cell r="I93">
            <v>69780</v>
          </cell>
        </row>
        <row r="94">
          <cell r="F94" t="str">
            <v>계</v>
          </cell>
          <cell r="G94">
            <v>69780</v>
          </cell>
          <cell r="H94">
            <v>69780</v>
          </cell>
          <cell r="I94">
            <v>69780</v>
          </cell>
        </row>
        <row r="95">
          <cell r="B95">
            <v>25</v>
          </cell>
          <cell r="C95" t="str">
            <v>강재(용접부 반입검사)</v>
          </cell>
          <cell r="D95" t="str">
            <v>용접의내부결합KSB0845</v>
          </cell>
          <cell r="E95" t="str">
            <v>개소</v>
          </cell>
          <cell r="F95" t="str">
            <v>재료비</v>
          </cell>
          <cell r="G95">
            <v>2</v>
          </cell>
          <cell r="H95">
            <v>0</v>
          </cell>
          <cell r="I95">
            <v>0</v>
          </cell>
        </row>
        <row r="96">
          <cell r="F96" t="str">
            <v>노무비</v>
          </cell>
          <cell r="G96">
            <v>0</v>
          </cell>
          <cell r="H96">
            <v>0</v>
          </cell>
          <cell r="I96">
            <v>0</v>
          </cell>
        </row>
        <row r="97">
          <cell r="F97" t="str">
            <v>경비</v>
          </cell>
          <cell r="G97">
            <v>10467</v>
          </cell>
          <cell r="H97">
            <v>10467</v>
          </cell>
          <cell r="I97">
            <v>20934</v>
          </cell>
        </row>
        <row r="98">
          <cell r="F98" t="str">
            <v>계</v>
          </cell>
          <cell r="G98">
            <v>10467</v>
          </cell>
          <cell r="H98">
            <v>10467</v>
          </cell>
          <cell r="I98">
            <v>20934</v>
          </cell>
        </row>
        <row r="99">
          <cell r="B99">
            <v>26</v>
          </cell>
          <cell r="C99" t="str">
            <v>강재(용접부 반입검사)</v>
          </cell>
          <cell r="D99" t="str">
            <v>용접의내부KSB0896</v>
          </cell>
          <cell r="E99" t="str">
            <v>개소</v>
          </cell>
          <cell r="F99" t="str">
            <v>재료비</v>
          </cell>
          <cell r="G99">
            <v>2</v>
          </cell>
          <cell r="H99">
            <v>0</v>
          </cell>
          <cell r="I99">
            <v>0</v>
          </cell>
        </row>
        <row r="100">
          <cell r="F100" t="str">
            <v>노무비</v>
          </cell>
          <cell r="G100">
            <v>0</v>
          </cell>
          <cell r="H100">
            <v>0</v>
          </cell>
          <cell r="I100">
            <v>0</v>
          </cell>
        </row>
        <row r="101">
          <cell r="F101" t="str">
            <v>경비</v>
          </cell>
          <cell r="G101">
            <v>3489</v>
          </cell>
          <cell r="H101">
            <v>3489</v>
          </cell>
          <cell r="I101">
            <v>6978</v>
          </cell>
        </row>
        <row r="102">
          <cell r="F102" t="str">
            <v>계</v>
          </cell>
          <cell r="G102">
            <v>3489</v>
          </cell>
          <cell r="H102">
            <v>3489</v>
          </cell>
          <cell r="I102">
            <v>6978</v>
          </cell>
        </row>
        <row r="103">
          <cell r="B103">
            <v>27</v>
          </cell>
          <cell r="C103" t="str">
            <v>강재(용접부 반입검사)</v>
          </cell>
          <cell r="D103" t="str">
            <v>스터드용접부의검사</v>
          </cell>
          <cell r="E103" t="str">
            <v>개소</v>
          </cell>
          <cell r="F103" t="str">
            <v>재료비</v>
          </cell>
          <cell r="G103">
            <v>2</v>
          </cell>
          <cell r="H103">
            <v>0</v>
          </cell>
          <cell r="I103">
            <v>0</v>
          </cell>
        </row>
        <row r="104">
          <cell r="F104" t="str">
            <v>노무비</v>
          </cell>
          <cell r="G104">
            <v>0</v>
          </cell>
          <cell r="H104">
            <v>0</v>
          </cell>
          <cell r="I104">
            <v>0</v>
          </cell>
        </row>
        <row r="105">
          <cell r="F105" t="str">
            <v>경비</v>
          </cell>
          <cell r="G105">
            <v>69780</v>
          </cell>
          <cell r="H105">
            <v>69780</v>
          </cell>
          <cell r="I105">
            <v>139560</v>
          </cell>
        </row>
        <row r="106">
          <cell r="F106" t="str">
            <v>계</v>
          </cell>
          <cell r="G106">
            <v>69780</v>
          </cell>
          <cell r="H106">
            <v>69780</v>
          </cell>
          <cell r="I106">
            <v>139560</v>
          </cell>
        </row>
        <row r="107">
          <cell r="B107">
            <v>28</v>
          </cell>
          <cell r="C107" t="str">
            <v>성토용 흙</v>
          </cell>
          <cell r="D107" t="str">
            <v>함수량</v>
          </cell>
          <cell r="E107" t="str">
            <v>회</v>
          </cell>
          <cell r="F107" t="str">
            <v>재료비</v>
          </cell>
          <cell r="G107">
            <v>1</v>
          </cell>
          <cell r="H107">
            <v>0</v>
          </cell>
          <cell r="I107">
            <v>0</v>
          </cell>
        </row>
        <row r="108">
          <cell r="F108" t="str">
            <v>노무비</v>
          </cell>
          <cell r="G108">
            <v>0</v>
          </cell>
          <cell r="H108">
            <v>0</v>
          </cell>
          <cell r="I108">
            <v>0</v>
          </cell>
        </row>
        <row r="109">
          <cell r="F109" t="str">
            <v>경비</v>
          </cell>
          <cell r="G109">
            <v>8994</v>
          </cell>
          <cell r="H109">
            <v>8994</v>
          </cell>
          <cell r="I109">
            <v>8994</v>
          </cell>
        </row>
        <row r="110">
          <cell r="F110" t="str">
            <v>계</v>
          </cell>
          <cell r="G110">
            <v>8994</v>
          </cell>
          <cell r="H110">
            <v>8994</v>
          </cell>
          <cell r="I110">
            <v>8994</v>
          </cell>
        </row>
        <row r="111">
          <cell r="B111">
            <v>29</v>
          </cell>
          <cell r="C111" t="str">
            <v>성토용 흙</v>
          </cell>
          <cell r="D111" t="str">
            <v>입도</v>
          </cell>
          <cell r="E111" t="str">
            <v>회</v>
          </cell>
          <cell r="F111" t="str">
            <v>재료비</v>
          </cell>
          <cell r="G111">
            <v>1</v>
          </cell>
          <cell r="H111">
            <v>0</v>
          </cell>
          <cell r="I111">
            <v>0</v>
          </cell>
        </row>
        <row r="112">
          <cell r="F112" t="str">
            <v>노무비</v>
          </cell>
          <cell r="G112">
            <v>0</v>
          </cell>
          <cell r="H112">
            <v>0</v>
          </cell>
          <cell r="I112">
            <v>0</v>
          </cell>
        </row>
        <row r="113">
          <cell r="F113" t="str">
            <v>경비</v>
          </cell>
          <cell r="G113">
            <v>99541</v>
          </cell>
          <cell r="H113">
            <v>99541</v>
          </cell>
          <cell r="I113">
            <v>99541</v>
          </cell>
        </row>
        <row r="114">
          <cell r="F114" t="str">
            <v>계</v>
          </cell>
          <cell r="G114">
            <v>99541</v>
          </cell>
          <cell r="H114">
            <v>99541</v>
          </cell>
          <cell r="I114">
            <v>99541</v>
          </cell>
        </row>
        <row r="115">
          <cell r="B115">
            <v>30</v>
          </cell>
          <cell r="C115" t="str">
            <v>성토용 흙</v>
          </cell>
          <cell r="D115" t="str">
            <v>0.08MM체 통과량</v>
          </cell>
          <cell r="E115" t="str">
            <v>회</v>
          </cell>
          <cell r="F115" t="str">
            <v>재료비</v>
          </cell>
          <cell r="G115">
            <v>1</v>
          </cell>
          <cell r="H115">
            <v>0</v>
          </cell>
          <cell r="I115">
            <v>0</v>
          </cell>
        </row>
        <row r="116">
          <cell r="F116" t="str">
            <v>노무비</v>
          </cell>
          <cell r="G116">
            <v>0</v>
          </cell>
          <cell r="H116">
            <v>0</v>
          </cell>
          <cell r="I116">
            <v>0</v>
          </cell>
        </row>
        <row r="117">
          <cell r="F117" t="str">
            <v>경비</v>
          </cell>
          <cell r="G117">
            <v>17863</v>
          </cell>
          <cell r="H117">
            <v>17863</v>
          </cell>
          <cell r="I117">
            <v>17863</v>
          </cell>
        </row>
        <row r="118">
          <cell r="F118" t="str">
            <v>계</v>
          </cell>
          <cell r="G118">
            <v>17863</v>
          </cell>
          <cell r="H118">
            <v>17863</v>
          </cell>
          <cell r="I118">
            <v>17863</v>
          </cell>
        </row>
        <row r="119">
          <cell r="B119">
            <v>31</v>
          </cell>
          <cell r="C119" t="str">
            <v>성토용 흙</v>
          </cell>
          <cell r="D119" t="str">
            <v>비중</v>
          </cell>
          <cell r="E119" t="str">
            <v>회</v>
          </cell>
          <cell r="F119" t="str">
            <v>재료비</v>
          </cell>
          <cell r="G119">
            <v>1</v>
          </cell>
          <cell r="H119">
            <v>0</v>
          </cell>
          <cell r="I119">
            <v>0</v>
          </cell>
        </row>
        <row r="120">
          <cell r="F120" t="str">
            <v>노무비</v>
          </cell>
          <cell r="G120">
            <v>0</v>
          </cell>
          <cell r="H120">
            <v>0</v>
          </cell>
          <cell r="I120">
            <v>0</v>
          </cell>
        </row>
        <row r="121">
          <cell r="F121" t="str">
            <v>경비</v>
          </cell>
          <cell r="G121">
            <v>19524</v>
          </cell>
          <cell r="H121">
            <v>19524</v>
          </cell>
          <cell r="I121">
            <v>19524</v>
          </cell>
        </row>
        <row r="122">
          <cell r="F122" t="str">
            <v>계</v>
          </cell>
          <cell r="G122">
            <v>19524</v>
          </cell>
          <cell r="H122">
            <v>19524</v>
          </cell>
          <cell r="I122">
            <v>19524</v>
          </cell>
        </row>
        <row r="123">
          <cell r="B123">
            <v>32</v>
          </cell>
          <cell r="C123" t="str">
            <v>성토용 흙</v>
          </cell>
          <cell r="D123" t="str">
            <v>현장밀도</v>
          </cell>
          <cell r="E123" t="str">
            <v>회</v>
          </cell>
          <cell r="F123" t="str">
            <v>재료비</v>
          </cell>
          <cell r="G123">
            <v>4</v>
          </cell>
          <cell r="H123">
            <v>0</v>
          </cell>
          <cell r="I123">
            <v>0</v>
          </cell>
        </row>
        <row r="124">
          <cell r="F124" t="str">
            <v>노무비</v>
          </cell>
          <cell r="G124">
            <v>0</v>
          </cell>
          <cell r="H124">
            <v>0</v>
          </cell>
          <cell r="I124">
            <v>0</v>
          </cell>
        </row>
        <row r="125">
          <cell r="F125" t="str">
            <v>경비</v>
          </cell>
          <cell r="G125">
            <v>68377</v>
          </cell>
          <cell r="H125">
            <v>68377</v>
          </cell>
          <cell r="I125">
            <v>273508</v>
          </cell>
        </row>
        <row r="126">
          <cell r="F126" t="str">
            <v>계</v>
          </cell>
          <cell r="G126">
            <v>68377</v>
          </cell>
          <cell r="H126">
            <v>68377</v>
          </cell>
          <cell r="I126">
            <v>273508</v>
          </cell>
        </row>
        <row r="127">
          <cell r="B127">
            <v>33</v>
          </cell>
          <cell r="C127" t="str">
            <v>지질조사</v>
          </cell>
          <cell r="D127" t="str">
            <v>회</v>
          </cell>
          <cell r="E127" t="str">
            <v>회</v>
          </cell>
          <cell r="F127" t="str">
            <v>재료비</v>
          </cell>
          <cell r="G127">
            <v>2</v>
          </cell>
          <cell r="H127">
            <v>0</v>
          </cell>
          <cell r="I127">
            <v>0</v>
          </cell>
        </row>
        <row r="128">
          <cell r="F128" t="str">
            <v>노무비</v>
          </cell>
          <cell r="G128">
            <v>0</v>
          </cell>
          <cell r="H128">
            <v>0</v>
          </cell>
          <cell r="I128">
            <v>0</v>
          </cell>
        </row>
        <row r="129">
          <cell r="F129" t="str">
            <v>경비</v>
          </cell>
          <cell r="G129">
            <v>5756850</v>
          </cell>
          <cell r="H129">
            <v>5756850</v>
          </cell>
          <cell r="I129">
            <v>11513700</v>
          </cell>
        </row>
        <row r="130">
          <cell r="F130" t="str">
            <v>계</v>
          </cell>
          <cell r="G130">
            <v>5756850</v>
          </cell>
          <cell r="H130">
            <v>5756850</v>
          </cell>
          <cell r="I130">
            <v>11513700</v>
          </cell>
        </row>
        <row r="131">
          <cell r="C131" t="str">
            <v>소   계</v>
          </cell>
          <cell r="D131" t="str">
            <v>재료비계</v>
          </cell>
          <cell r="E131">
            <v>0</v>
          </cell>
          <cell r="F131" t="str">
            <v>재료비계</v>
          </cell>
          <cell r="I131">
            <v>0</v>
          </cell>
        </row>
        <row r="132">
          <cell r="F132" t="str">
            <v>노무비계</v>
          </cell>
          <cell r="G132">
            <v>0</v>
          </cell>
          <cell r="I132">
            <v>0</v>
          </cell>
        </row>
        <row r="133">
          <cell r="F133" t="str">
            <v>경비계</v>
          </cell>
          <cell r="G133">
            <v>36817549</v>
          </cell>
          <cell r="I133">
            <v>36817549</v>
          </cell>
        </row>
        <row r="134">
          <cell r="F134" t="str">
            <v>합계</v>
          </cell>
          <cell r="G134">
            <v>36817549</v>
          </cell>
          <cell r="I134">
            <v>36817549</v>
          </cell>
        </row>
        <row r="135">
          <cell r="B135">
            <v>34</v>
          </cell>
          <cell r="C135" t="str">
            <v>가설전기시설공사</v>
          </cell>
        </row>
        <row r="136">
          <cell r="B136">
            <v>35</v>
          </cell>
          <cell r="C136" t="str">
            <v>콘크리트전주</v>
          </cell>
          <cell r="D136" t="str">
            <v>16M</v>
          </cell>
          <cell r="E136" t="str">
            <v>본</v>
          </cell>
          <cell r="F136" t="str">
            <v>재료비</v>
          </cell>
          <cell r="G136">
            <v>5</v>
          </cell>
          <cell r="H136">
            <v>97192</v>
          </cell>
          <cell r="I136">
            <v>485960</v>
          </cell>
        </row>
        <row r="137">
          <cell r="F137" t="str">
            <v>노무비</v>
          </cell>
          <cell r="G137">
            <v>0</v>
          </cell>
          <cell r="H137">
            <v>0</v>
          </cell>
          <cell r="I137">
            <v>0</v>
          </cell>
        </row>
        <row r="138">
          <cell r="F138" t="str">
            <v>경비</v>
          </cell>
          <cell r="G138">
            <v>0</v>
          </cell>
          <cell r="H138">
            <v>0</v>
          </cell>
          <cell r="I138">
            <v>0</v>
          </cell>
        </row>
        <row r="139">
          <cell r="F139" t="str">
            <v>계</v>
          </cell>
          <cell r="G139">
            <v>97192</v>
          </cell>
          <cell r="H139">
            <v>97192</v>
          </cell>
          <cell r="I139">
            <v>485960</v>
          </cell>
        </row>
        <row r="140">
          <cell r="B140">
            <v>36</v>
          </cell>
          <cell r="C140" t="str">
            <v>근가</v>
          </cell>
          <cell r="D140" t="str">
            <v>1.2M-90KG</v>
          </cell>
          <cell r="E140" t="str">
            <v>본</v>
          </cell>
          <cell r="F140" t="str">
            <v>재료비</v>
          </cell>
          <cell r="G140">
            <v>5</v>
          </cell>
          <cell r="H140">
            <v>3428</v>
          </cell>
          <cell r="I140">
            <v>17140</v>
          </cell>
        </row>
        <row r="141">
          <cell r="F141" t="str">
            <v>노무비</v>
          </cell>
          <cell r="G141">
            <v>0</v>
          </cell>
          <cell r="H141">
            <v>0</v>
          </cell>
          <cell r="I141">
            <v>0</v>
          </cell>
        </row>
        <row r="142">
          <cell r="F142" t="str">
            <v>경비</v>
          </cell>
          <cell r="G142">
            <v>0</v>
          </cell>
          <cell r="H142">
            <v>0</v>
          </cell>
          <cell r="I142">
            <v>0</v>
          </cell>
        </row>
        <row r="143">
          <cell r="F143" t="str">
            <v>계</v>
          </cell>
          <cell r="G143">
            <v>3428</v>
          </cell>
          <cell r="H143">
            <v>3428</v>
          </cell>
          <cell r="I143">
            <v>17140</v>
          </cell>
        </row>
        <row r="144">
          <cell r="B144">
            <v>37</v>
          </cell>
          <cell r="C144" t="str">
            <v>근가U-BOLT</v>
          </cell>
          <cell r="D144" t="str">
            <v>360-590</v>
          </cell>
          <cell r="E144" t="str">
            <v>개</v>
          </cell>
          <cell r="F144" t="str">
            <v>재료비</v>
          </cell>
          <cell r="G144">
            <v>5</v>
          </cell>
          <cell r="H144">
            <v>3209</v>
          </cell>
          <cell r="I144">
            <v>16045</v>
          </cell>
        </row>
        <row r="145">
          <cell r="F145" t="str">
            <v>노무비</v>
          </cell>
          <cell r="G145">
            <v>0</v>
          </cell>
          <cell r="H145">
            <v>0</v>
          </cell>
          <cell r="I145">
            <v>0</v>
          </cell>
        </row>
        <row r="146">
          <cell r="F146" t="str">
            <v>경비</v>
          </cell>
          <cell r="G146">
            <v>0</v>
          </cell>
          <cell r="H146">
            <v>0</v>
          </cell>
          <cell r="I146">
            <v>0</v>
          </cell>
        </row>
        <row r="147">
          <cell r="F147" t="str">
            <v>계</v>
          </cell>
          <cell r="G147">
            <v>3209</v>
          </cell>
          <cell r="H147">
            <v>3209</v>
          </cell>
          <cell r="I147">
            <v>16045</v>
          </cell>
        </row>
        <row r="148">
          <cell r="B148">
            <v>38</v>
          </cell>
          <cell r="C148" t="str">
            <v>배전용완금</v>
          </cell>
          <cell r="D148" t="str">
            <v>90*90*7T*2400</v>
          </cell>
          <cell r="E148" t="str">
            <v>개</v>
          </cell>
          <cell r="F148" t="str">
            <v>재료비</v>
          </cell>
          <cell r="G148">
            <v>9</v>
          </cell>
          <cell r="H148">
            <v>20585</v>
          </cell>
          <cell r="I148">
            <v>185265</v>
          </cell>
        </row>
        <row r="149">
          <cell r="F149" t="str">
            <v>노무비</v>
          </cell>
          <cell r="G149">
            <v>0</v>
          </cell>
          <cell r="H149">
            <v>0</v>
          </cell>
          <cell r="I149">
            <v>0</v>
          </cell>
        </row>
        <row r="150">
          <cell r="F150" t="str">
            <v>경비</v>
          </cell>
          <cell r="G150">
            <v>0</v>
          </cell>
          <cell r="H150">
            <v>0</v>
          </cell>
          <cell r="I150">
            <v>0</v>
          </cell>
        </row>
        <row r="151">
          <cell r="F151" t="str">
            <v>계</v>
          </cell>
          <cell r="G151">
            <v>20585</v>
          </cell>
          <cell r="H151">
            <v>20585</v>
          </cell>
          <cell r="I151">
            <v>185265</v>
          </cell>
        </row>
        <row r="152">
          <cell r="B152">
            <v>39</v>
          </cell>
          <cell r="C152" t="str">
            <v>RACK</v>
          </cell>
          <cell r="D152" t="str">
            <v>1P 45*100*100</v>
          </cell>
          <cell r="E152" t="str">
            <v>개</v>
          </cell>
          <cell r="F152" t="str">
            <v>재료비</v>
          </cell>
          <cell r="G152">
            <v>7</v>
          </cell>
          <cell r="H152">
            <v>802</v>
          </cell>
          <cell r="I152">
            <v>5614</v>
          </cell>
        </row>
        <row r="153">
          <cell r="F153" t="str">
            <v>노무비</v>
          </cell>
          <cell r="G153">
            <v>0</v>
          </cell>
          <cell r="H153">
            <v>0</v>
          </cell>
          <cell r="I153">
            <v>0</v>
          </cell>
        </row>
        <row r="154">
          <cell r="F154" t="str">
            <v>경비</v>
          </cell>
          <cell r="G154">
            <v>0</v>
          </cell>
          <cell r="H154">
            <v>0</v>
          </cell>
          <cell r="I154">
            <v>0</v>
          </cell>
        </row>
        <row r="155">
          <cell r="F155" t="str">
            <v>계</v>
          </cell>
          <cell r="G155">
            <v>802</v>
          </cell>
          <cell r="H155">
            <v>802</v>
          </cell>
          <cell r="I155">
            <v>5614</v>
          </cell>
        </row>
        <row r="156">
          <cell r="B156">
            <v>40</v>
          </cell>
          <cell r="C156" t="str">
            <v>COS</v>
          </cell>
          <cell r="D156" t="str">
            <v>23KV 100A</v>
          </cell>
          <cell r="E156" t="str">
            <v>개</v>
          </cell>
          <cell r="F156" t="str">
            <v>재료비</v>
          </cell>
          <cell r="G156">
            <v>3</v>
          </cell>
          <cell r="H156">
            <v>12351</v>
          </cell>
          <cell r="I156">
            <v>37053</v>
          </cell>
        </row>
        <row r="157">
          <cell r="F157" t="str">
            <v>노무비</v>
          </cell>
          <cell r="G157">
            <v>0</v>
          </cell>
          <cell r="H157">
            <v>0</v>
          </cell>
          <cell r="I157">
            <v>0</v>
          </cell>
        </row>
        <row r="158">
          <cell r="F158" t="str">
            <v>경비</v>
          </cell>
          <cell r="G158">
            <v>0</v>
          </cell>
          <cell r="H158">
            <v>0</v>
          </cell>
          <cell r="I158">
            <v>0</v>
          </cell>
        </row>
        <row r="159">
          <cell r="F159" t="str">
            <v>계</v>
          </cell>
          <cell r="G159">
            <v>12351</v>
          </cell>
          <cell r="H159">
            <v>12351</v>
          </cell>
          <cell r="I159">
            <v>37053</v>
          </cell>
        </row>
        <row r="160">
          <cell r="B160">
            <v>41</v>
          </cell>
          <cell r="C160" t="str">
            <v>COS 상부덮게</v>
          </cell>
          <cell r="D160" t="str">
            <v>23KV</v>
          </cell>
          <cell r="E160" t="str">
            <v>개</v>
          </cell>
          <cell r="F160" t="str">
            <v>재료비</v>
          </cell>
          <cell r="G160">
            <v>3</v>
          </cell>
          <cell r="H160">
            <v>1251</v>
          </cell>
          <cell r="I160">
            <v>3753</v>
          </cell>
        </row>
        <row r="161">
          <cell r="F161" t="str">
            <v>노무비</v>
          </cell>
          <cell r="G161">
            <v>0</v>
          </cell>
          <cell r="H161">
            <v>0</v>
          </cell>
          <cell r="I161">
            <v>0</v>
          </cell>
        </row>
        <row r="162">
          <cell r="F162" t="str">
            <v>경비</v>
          </cell>
          <cell r="G162">
            <v>0</v>
          </cell>
          <cell r="H162">
            <v>0</v>
          </cell>
          <cell r="I162">
            <v>0</v>
          </cell>
        </row>
        <row r="163">
          <cell r="F163" t="str">
            <v>계</v>
          </cell>
          <cell r="G163">
            <v>1251</v>
          </cell>
          <cell r="H163">
            <v>1251</v>
          </cell>
          <cell r="I163">
            <v>3753</v>
          </cell>
        </row>
        <row r="164">
          <cell r="B164">
            <v>42</v>
          </cell>
          <cell r="C164" t="str">
            <v>현수애자</v>
          </cell>
          <cell r="D164" t="str">
            <v>254MM*3련</v>
          </cell>
          <cell r="E164" t="str">
            <v>개</v>
          </cell>
          <cell r="F164" t="str">
            <v>재료비</v>
          </cell>
          <cell r="G164">
            <v>6</v>
          </cell>
          <cell r="H164">
            <v>28958</v>
          </cell>
          <cell r="I164">
            <v>173748</v>
          </cell>
        </row>
        <row r="165">
          <cell r="F165" t="str">
            <v>노무비</v>
          </cell>
          <cell r="G165">
            <v>0</v>
          </cell>
          <cell r="H165">
            <v>0</v>
          </cell>
          <cell r="I165">
            <v>0</v>
          </cell>
        </row>
        <row r="166">
          <cell r="F166" t="str">
            <v>경비</v>
          </cell>
          <cell r="G166">
            <v>0</v>
          </cell>
          <cell r="H166">
            <v>0</v>
          </cell>
          <cell r="I166">
            <v>0</v>
          </cell>
        </row>
        <row r="167">
          <cell r="F167" t="str">
            <v>계</v>
          </cell>
          <cell r="G167">
            <v>28958</v>
          </cell>
          <cell r="H167">
            <v>28958</v>
          </cell>
          <cell r="I167">
            <v>173748</v>
          </cell>
        </row>
        <row r="168">
          <cell r="B168">
            <v>43</v>
          </cell>
          <cell r="C168" t="str">
            <v>L.P애자</v>
          </cell>
          <cell r="D168" t="str">
            <v>24KV</v>
          </cell>
          <cell r="E168" t="str">
            <v>개</v>
          </cell>
          <cell r="F168" t="str">
            <v>재료비</v>
          </cell>
          <cell r="G168">
            <v>15</v>
          </cell>
          <cell r="H168">
            <v>5931</v>
          </cell>
          <cell r="I168">
            <v>88965</v>
          </cell>
        </row>
        <row r="169">
          <cell r="F169" t="str">
            <v>노무비</v>
          </cell>
          <cell r="G169">
            <v>0</v>
          </cell>
          <cell r="H169">
            <v>0</v>
          </cell>
          <cell r="I169">
            <v>0</v>
          </cell>
        </row>
        <row r="170">
          <cell r="F170" t="str">
            <v>경비</v>
          </cell>
          <cell r="G170">
            <v>0</v>
          </cell>
          <cell r="H170">
            <v>0</v>
          </cell>
          <cell r="I170">
            <v>0</v>
          </cell>
        </row>
        <row r="171">
          <cell r="F171" t="str">
            <v>계</v>
          </cell>
          <cell r="G171">
            <v>5931</v>
          </cell>
          <cell r="H171">
            <v>5931</v>
          </cell>
          <cell r="I171">
            <v>88965</v>
          </cell>
        </row>
        <row r="172">
          <cell r="B172">
            <v>44</v>
          </cell>
          <cell r="C172" t="str">
            <v>인류애자</v>
          </cell>
          <cell r="D172" t="str">
            <v>개</v>
          </cell>
          <cell r="E172" t="str">
            <v>개</v>
          </cell>
          <cell r="F172" t="str">
            <v>재료비</v>
          </cell>
          <cell r="G172">
            <v>7</v>
          </cell>
          <cell r="H172">
            <v>460</v>
          </cell>
          <cell r="I172">
            <v>3220</v>
          </cell>
        </row>
        <row r="173">
          <cell r="F173" t="str">
            <v>노무비</v>
          </cell>
          <cell r="G173">
            <v>0</v>
          </cell>
          <cell r="H173">
            <v>0</v>
          </cell>
          <cell r="I173">
            <v>0</v>
          </cell>
        </row>
        <row r="174">
          <cell r="F174" t="str">
            <v>경비</v>
          </cell>
          <cell r="G174">
            <v>0</v>
          </cell>
          <cell r="H174">
            <v>0</v>
          </cell>
          <cell r="I174">
            <v>0</v>
          </cell>
        </row>
        <row r="175">
          <cell r="F175" t="str">
            <v>계</v>
          </cell>
          <cell r="G175">
            <v>460</v>
          </cell>
          <cell r="H175">
            <v>460</v>
          </cell>
          <cell r="I175">
            <v>3220</v>
          </cell>
        </row>
        <row r="176">
          <cell r="B176">
            <v>45</v>
          </cell>
          <cell r="C176" t="str">
            <v>완금밴드</v>
          </cell>
          <cell r="D176" t="str">
            <v>1방3호</v>
          </cell>
          <cell r="E176" t="str">
            <v>개</v>
          </cell>
          <cell r="F176" t="str">
            <v>재료비</v>
          </cell>
          <cell r="G176">
            <v>5</v>
          </cell>
          <cell r="H176">
            <v>7292</v>
          </cell>
          <cell r="I176">
            <v>36460</v>
          </cell>
        </row>
        <row r="177">
          <cell r="F177" t="str">
            <v>노무비</v>
          </cell>
          <cell r="G177">
            <v>0</v>
          </cell>
          <cell r="H177">
            <v>0</v>
          </cell>
          <cell r="I177">
            <v>0</v>
          </cell>
        </row>
        <row r="178">
          <cell r="F178" t="str">
            <v>경비</v>
          </cell>
          <cell r="G178">
            <v>0</v>
          </cell>
          <cell r="H178">
            <v>0</v>
          </cell>
          <cell r="I178">
            <v>0</v>
          </cell>
        </row>
        <row r="179">
          <cell r="F179" t="str">
            <v>계</v>
          </cell>
          <cell r="G179">
            <v>7292</v>
          </cell>
          <cell r="H179">
            <v>7292</v>
          </cell>
          <cell r="I179">
            <v>36460</v>
          </cell>
        </row>
        <row r="180">
          <cell r="B180">
            <v>46</v>
          </cell>
          <cell r="C180" t="str">
            <v>완금밴드</v>
          </cell>
          <cell r="D180" t="str">
            <v>2방3호</v>
          </cell>
          <cell r="E180" t="str">
            <v>개</v>
          </cell>
          <cell r="F180" t="str">
            <v>재료비</v>
          </cell>
          <cell r="G180">
            <v>2</v>
          </cell>
          <cell r="H180">
            <v>11513</v>
          </cell>
          <cell r="I180">
            <v>23026</v>
          </cell>
        </row>
        <row r="181">
          <cell r="F181" t="str">
            <v>노무비</v>
          </cell>
          <cell r="G181">
            <v>0</v>
          </cell>
          <cell r="H181">
            <v>0</v>
          </cell>
          <cell r="I181">
            <v>0</v>
          </cell>
        </row>
        <row r="182">
          <cell r="F182" t="str">
            <v>경비</v>
          </cell>
          <cell r="G182">
            <v>0</v>
          </cell>
          <cell r="H182">
            <v>0</v>
          </cell>
          <cell r="I182">
            <v>0</v>
          </cell>
        </row>
        <row r="183">
          <cell r="F183" t="str">
            <v>계</v>
          </cell>
          <cell r="G183">
            <v>11513</v>
          </cell>
          <cell r="H183">
            <v>11513</v>
          </cell>
          <cell r="I183">
            <v>23026</v>
          </cell>
        </row>
        <row r="184">
          <cell r="B184">
            <v>47</v>
          </cell>
          <cell r="C184" t="str">
            <v>전선</v>
          </cell>
          <cell r="D184" t="str">
            <v>ACSR-OC 58MM²</v>
          </cell>
          <cell r="E184" t="str">
            <v>M</v>
          </cell>
          <cell r="F184" t="str">
            <v>재료비</v>
          </cell>
          <cell r="G184">
            <v>900</v>
          </cell>
          <cell r="H184">
            <v>526</v>
          </cell>
          <cell r="I184">
            <v>473400</v>
          </cell>
        </row>
        <row r="185">
          <cell r="F185" t="str">
            <v>노무비</v>
          </cell>
          <cell r="G185">
            <v>0</v>
          </cell>
          <cell r="H185">
            <v>0</v>
          </cell>
          <cell r="I185">
            <v>0</v>
          </cell>
        </row>
        <row r="186">
          <cell r="F186" t="str">
            <v>경비</v>
          </cell>
          <cell r="G186">
            <v>0</v>
          </cell>
          <cell r="H186">
            <v>0</v>
          </cell>
          <cell r="I186">
            <v>0</v>
          </cell>
        </row>
        <row r="187">
          <cell r="F187" t="str">
            <v>계</v>
          </cell>
          <cell r="G187">
            <v>526</v>
          </cell>
          <cell r="H187">
            <v>526</v>
          </cell>
          <cell r="I187">
            <v>473400</v>
          </cell>
        </row>
        <row r="188">
          <cell r="B188">
            <v>48</v>
          </cell>
          <cell r="C188" t="str">
            <v>전선</v>
          </cell>
          <cell r="D188" t="str">
            <v>ACSR 58MM²</v>
          </cell>
          <cell r="E188" t="str">
            <v>M</v>
          </cell>
          <cell r="F188" t="str">
            <v>재료비</v>
          </cell>
          <cell r="G188">
            <v>300</v>
          </cell>
          <cell r="H188">
            <v>282</v>
          </cell>
          <cell r="I188">
            <v>84600</v>
          </cell>
        </row>
        <row r="189">
          <cell r="F189" t="str">
            <v>노무비</v>
          </cell>
          <cell r="G189">
            <v>0</v>
          </cell>
          <cell r="H189">
            <v>0</v>
          </cell>
          <cell r="I189">
            <v>0</v>
          </cell>
        </row>
        <row r="190">
          <cell r="F190" t="str">
            <v>경비</v>
          </cell>
          <cell r="G190">
            <v>0</v>
          </cell>
          <cell r="H190">
            <v>0</v>
          </cell>
          <cell r="I190">
            <v>0</v>
          </cell>
        </row>
        <row r="191">
          <cell r="F191" t="str">
            <v>계</v>
          </cell>
          <cell r="G191">
            <v>282</v>
          </cell>
          <cell r="H191">
            <v>282</v>
          </cell>
          <cell r="I191">
            <v>84600</v>
          </cell>
        </row>
        <row r="192">
          <cell r="B192">
            <v>49</v>
          </cell>
          <cell r="C192" t="str">
            <v>경완금용볼쇄롤</v>
          </cell>
          <cell r="D192" t="str">
            <v>개</v>
          </cell>
          <cell r="E192" t="str">
            <v>개</v>
          </cell>
          <cell r="F192" t="str">
            <v>재료비</v>
          </cell>
          <cell r="G192">
            <v>6</v>
          </cell>
          <cell r="H192">
            <v>1793</v>
          </cell>
          <cell r="I192">
            <v>10758</v>
          </cell>
        </row>
        <row r="193">
          <cell r="F193" t="str">
            <v>노무비</v>
          </cell>
          <cell r="G193">
            <v>0</v>
          </cell>
          <cell r="H193">
            <v>0</v>
          </cell>
          <cell r="I193">
            <v>0</v>
          </cell>
        </row>
        <row r="194">
          <cell r="F194" t="str">
            <v>경비</v>
          </cell>
          <cell r="G194">
            <v>0</v>
          </cell>
          <cell r="H194">
            <v>0</v>
          </cell>
          <cell r="I194">
            <v>0</v>
          </cell>
        </row>
        <row r="195">
          <cell r="F195" t="str">
            <v>계</v>
          </cell>
          <cell r="G195">
            <v>1793</v>
          </cell>
          <cell r="H195">
            <v>1793</v>
          </cell>
          <cell r="I195">
            <v>10758</v>
          </cell>
        </row>
        <row r="196">
          <cell r="B196">
            <v>50</v>
          </cell>
          <cell r="C196" t="str">
            <v>DEAD END CLAMP</v>
          </cell>
          <cell r="D196" t="str">
            <v>개</v>
          </cell>
          <cell r="E196" t="str">
            <v>개</v>
          </cell>
          <cell r="F196" t="str">
            <v>재료비</v>
          </cell>
          <cell r="G196">
            <v>6</v>
          </cell>
          <cell r="H196">
            <v>2407</v>
          </cell>
          <cell r="I196">
            <v>14442</v>
          </cell>
        </row>
        <row r="197">
          <cell r="F197" t="str">
            <v>노무비</v>
          </cell>
          <cell r="G197">
            <v>0</v>
          </cell>
          <cell r="H197">
            <v>0</v>
          </cell>
          <cell r="I197">
            <v>0</v>
          </cell>
        </row>
        <row r="198">
          <cell r="F198" t="str">
            <v>경비</v>
          </cell>
          <cell r="G198">
            <v>0</v>
          </cell>
          <cell r="H198">
            <v>0</v>
          </cell>
          <cell r="I198">
            <v>0</v>
          </cell>
        </row>
        <row r="199">
          <cell r="F199" t="str">
            <v>계</v>
          </cell>
          <cell r="G199">
            <v>2407</v>
          </cell>
          <cell r="H199">
            <v>2407</v>
          </cell>
          <cell r="I199">
            <v>14442</v>
          </cell>
        </row>
        <row r="200">
          <cell r="B200">
            <v>51</v>
          </cell>
          <cell r="C200" t="str">
            <v>DEAD END COVER</v>
          </cell>
          <cell r="D200" t="str">
            <v>개</v>
          </cell>
          <cell r="E200" t="str">
            <v>개</v>
          </cell>
          <cell r="F200" t="str">
            <v>재료비</v>
          </cell>
          <cell r="G200">
            <v>6</v>
          </cell>
          <cell r="H200">
            <v>2686</v>
          </cell>
          <cell r="I200">
            <v>16116</v>
          </cell>
        </row>
        <row r="201">
          <cell r="F201" t="str">
            <v>노무비</v>
          </cell>
          <cell r="G201">
            <v>0</v>
          </cell>
          <cell r="H201">
            <v>0</v>
          </cell>
          <cell r="I201">
            <v>0</v>
          </cell>
        </row>
        <row r="202">
          <cell r="F202" t="str">
            <v>경비</v>
          </cell>
          <cell r="G202">
            <v>0</v>
          </cell>
          <cell r="H202">
            <v>0</v>
          </cell>
          <cell r="I202">
            <v>0</v>
          </cell>
        </row>
        <row r="203">
          <cell r="F203" t="str">
            <v>계</v>
          </cell>
          <cell r="G203">
            <v>2686</v>
          </cell>
          <cell r="H203">
            <v>2686</v>
          </cell>
          <cell r="I203">
            <v>16116</v>
          </cell>
        </row>
        <row r="204">
          <cell r="B204">
            <v>52</v>
          </cell>
          <cell r="C204" t="str">
            <v>노무비</v>
          </cell>
          <cell r="D204" t="str">
            <v>보통인부</v>
          </cell>
          <cell r="E204" t="str">
            <v>인</v>
          </cell>
          <cell r="F204" t="str">
            <v>재료비</v>
          </cell>
          <cell r="G204">
            <v>6</v>
          </cell>
          <cell r="H204">
            <v>0</v>
          </cell>
          <cell r="I204">
            <v>0</v>
          </cell>
        </row>
        <row r="205">
          <cell r="F205" t="str">
            <v>노무비</v>
          </cell>
          <cell r="G205">
            <v>23554</v>
          </cell>
          <cell r="H205">
            <v>23554</v>
          </cell>
          <cell r="I205">
            <v>141324</v>
          </cell>
        </row>
        <row r="206">
          <cell r="F206" t="str">
            <v>경비</v>
          </cell>
          <cell r="G206">
            <v>0</v>
          </cell>
          <cell r="H206">
            <v>0</v>
          </cell>
          <cell r="I206">
            <v>0</v>
          </cell>
        </row>
        <row r="207">
          <cell r="F207" t="str">
            <v>계</v>
          </cell>
          <cell r="G207">
            <v>23554</v>
          </cell>
          <cell r="H207">
            <v>23554</v>
          </cell>
          <cell r="I207">
            <v>141324</v>
          </cell>
        </row>
        <row r="208">
          <cell r="B208">
            <v>53</v>
          </cell>
          <cell r="C208" t="str">
            <v>노무비</v>
          </cell>
          <cell r="D208" t="str">
            <v>특별인부</v>
          </cell>
          <cell r="E208" t="str">
            <v>인</v>
          </cell>
          <cell r="F208" t="str">
            <v>재료비</v>
          </cell>
          <cell r="G208">
            <v>0.5</v>
          </cell>
          <cell r="H208">
            <v>0</v>
          </cell>
          <cell r="I208">
            <v>0</v>
          </cell>
        </row>
        <row r="209">
          <cell r="F209" t="str">
            <v>노무비</v>
          </cell>
          <cell r="G209">
            <v>16982</v>
          </cell>
          <cell r="H209">
            <v>16982</v>
          </cell>
          <cell r="I209">
            <v>8491</v>
          </cell>
        </row>
        <row r="210">
          <cell r="F210" t="str">
            <v>경비</v>
          </cell>
          <cell r="G210">
            <v>0</v>
          </cell>
          <cell r="H210">
            <v>0</v>
          </cell>
          <cell r="I210">
            <v>0</v>
          </cell>
        </row>
        <row r="211">
          <cell r="F211" t="str">
            <v>계</v>
          </cell>
          <cell r="G211">
            <v>16982</v>
          </cell>
          <cell r="H211">
            <v>16982</v>
          </cell>
          <cell r="I211">
            <v>8491</v>
          </cell>
        </row>
        <row r="212">
          <cell r="B212">
            <v>54</v>
          </cell>
          <cell r="C212" t="str">
            <v>변압기</v>
          </cell>
          <cell r="D212" t="str">
            <v>3φ100KVA</v>
          </cell>
          <cell r="E212" t="str">
            <v>대</v>
          </cell>
          <cell r="F212" t="str">
            <v>재료비</v>
          </cell>
          <cell r="G212">
            <v>1</v>
          </cell>
          <cell r="H212">
            <v>1415975</v>
          </cell>
          <cell r="I212">
            <v>1415975</v>
          </cell>
        </row>
        <row r="213">
          <cell r="F213" t="str">
            <v>노무비</v>
          </cell>
          <cell r="G213">
            <v>0</v>
          </cell>
          <cell r="H213">
            <v>0</v>
          </cell>
          <cell r="I213">
            <v>0</v>
          </cell>
        </row>
        <row r="214">
          <cell r="F214" t="str">
            <v>경비</v>
          </cell>
          <cell r="G214">
            <v>0</v>
          </cell>
          <cell r="H214">
            <v>0</v>
          </cell>
          <cell r="I214">
            <v>0</v>
          </cell>
        </row>
        <row r="215">
          <cell r="F215" t="str">
            <v>계</v>
          </cell>
          <cell r="G215">
            <v>1415975</v>
          </cell>
          <cell r="H215">
            <v>1415975</v>
          </cell>
          <cell r="I215">
            <v>1415975</v>
          </cell>
        </row>
        <row r="216">
          <cell r="B216">
            <v>55</v>
          </cell>
          <cell r="C216" t="str">
            <v>변압기</v>
          </cell>
          <cell r="D216" t="str">
            <v>3φ500KVA</v>
          </cell>
          <cell r="E216" t="str">
            <v>대</v>
          </cell>
          <cell r="F216" t="str">
            <v>재료비</v>
          </cell>
          <cell r="G216">
            <v>1</v>
          </cell>
          <cell r="H216">
            <v>3242257</v>
          </cell>
          <cell r="I216">
            <v>3242257</v>
          </cell>
        </row>
        <row r="217">
          <cell r="F217" t="str">
            <v>노무비</v>
          </cell>
          <cell r="G217">
            <v>0</v>
          </cell>
          <cell r="H217">
            <v>0</v>
          </cell>
          <cell r="I217">
            <v>0</v>
          </cell>
        </row>
        <row r="218">
          <cell r="F218" t="str">
            <v>경비</v>
          </cell>
          <cell r="G218">
            <v>0</v>
          </cell>
          <cell r="H218">
            <v>0</v>
          </cell>
          <cell r="I218">
            <v>0</v>
          </cell>
        </row>
        <row r="219">
          <cell r="F219" t="str">
            <v>계</v>
          </cell>
          <cell r="G219">
            <v>3242257</v>
          </cell>
          <cell r="H219">
            <v>3242257</v>
          </cell>
          <cell r="I219">
            <v>3242257</v>
          </cell>
        </row>
        <row r="220">
          <cell r="B220">
            <v>56</v>
          </cell>
          <cell r="C220" t="str">
            <v>ASS</v>
          </cell>
          <cell r="D220" t="str">
            <v>25.8KV 200A</v>
          </cell>
          <cell r="E220" t="str">
            <v>SET</v>
          </cell>
          <cell r="F220" t="str">
            <v>재료비</v>
          </cell>
          <cell r="G220">
            <v>1</v>
          </cell>
          <cell r="H220">
            <v>837360</v>
          </cell>
          <cell r="I220">
            <v>837360</v>
          </cell>
        </row>
        <row r="221">
          <cell r="F221" t="str">
            <v>노무비</v>
          </cell>
          <cell r="G221">
            <v>0</v>
          </cell>
          <cell r="H221">
            <v>0</v>
          </cell>
          <cell r="I221">
            <v>0</v>
          </cell>
        </row>
        <row r="222">
          <cell r="F222" t="str">
            <v>경비</v>
          </cell>
          <cell r="G222">
            <v>0</v>
          </cell>
          <cell r="H222">
            <v>0</v>
          </cell>
          <cell r="I222">
            <v>0</v>
          </cell>
        </row>
        <row r="223">
          <cell r="F223" t="str">
            <v>계</v>
          </cell>
          <cell r="G223">
            <v>837360</v>
          </cell>
          <cell r="H223">
            <v>837360</v>
          </cell>
          <cell r="I223">
            <v>837360</v>
          </cell>
        </row>
        <row r="224">
          <cell r="B224">
            <v>57</v>
          </cell>
          <cell r="C224" t="str">
            <v>LA</v>
          </cell>
          <cell r="D224" t="str">
            <v>18KV/2.5KA</v>
          </cell>
          <cell r="E224" t="str">
            <v>SET</v>
          </cell>
          <cell r="F224" t="str">
            <v>재료비</v>
          </cell>
          <cell r="G224">
            <v>1</v>
          </cell>
          <cell r="H224">
            <v>87922</v>
          </cell>
          <cell r="I224">
            <v>87922</v>
          </cell>
        </row>
        <row r="225">
          <cell r="F225" t="str">
            <v>노무비</v>
          </cell>
          <cell r="G225">
            <v>0</v>
          </cell>
          <cell r="H225">
            <v>0</v>
          </cell>
          <cell r="I225">
            <v>0</v>
          </cell>
        </row>
        <row r="226">
          <cell r="F226" t="str">
            <v>경비</v>
          </cell>
          <cell r="G226">
            <v>0</v>
          </cell>
          <cell r="H226">
            <v>0</v>
          </cell>
          <cell r="I226">
            <v>0</v>
          </cell>
        </row>
        <row r="227">
          <cell r="F227" t="str">
            <v>계</v>
          </cell>
          <cell r="G227">
            <v>87922</v>
          </cell>
          <cell r="H227">
            <v>87922</v>
          </cell>
          <cell r="I227">
            <v>87922</v>
          </cell>
        </row>
        <row r="228">
          <cell r="B228">
            <v>58</v>
          </cell>
          <cell r="C228" t="str">
            <v>PF</v>
          </cell>
          <cell r="D228" t="str">
            <v>25.8KV 30AT</v>
          </cell>
          <cell r="E228" t="str">
            <v>SET</v>
          </cell>
          <cell r="F228" t="str">
            <v>재료비</v>
          </cell>
          <cell r="G228">
            <v>3</v>
          </cell>
          <cell r="H228">
            <v>27214</v>
          </cell>
          <cell r="I228">
            <v>81642</v>
          </cell>
        </row>
        <row r="229">
          <cell r="F229" t="str">
            <v>노무비</v>
          </cell>
          <cell r="G229">
            <v>0</v>
          </cell>
          <cell r="H229">
            <v>0</v>
          </cell>
          <cell r="I229">
            <v>0</v>
          </cell>
        </row>
        <row r="230">
          <cell r="F230" t="str">
            <v>경비</v>
          </cell>
          <cell r="G230">
            <v>0</v>
          </cell>
          <cell r="H230">
            <v>0</v>
          </cell>
          <cell r="I230">
            <v>0</v>
          </cell>
        </row>
        <row r="231">
          <cell r="F231" t="str">
            <v>계</v>
          </cell>
          <cell r="G231">
            <v>27214</v>
          </cell>
          <cell r="H231">
            <v>27214</v>
          </cell>
          <cell r="I231">
            <v>81642</v>
          </cell>
        </row>
        <row r="232">
          <cell r="B232">
            <v>59</v>
          </cell>
          <cell r="C232" t="str">
            <v>MOP</v>
          </cell>
          <cell r="D232" t="str">
            <v>13.2KV/110V,30</v>
          </cell>
          <cell r="E232" t="str">
            <v>SET</v>
          </cell>
          <cell r="F232" t="str">
            <v>재료비</v>
          </cell>
          <cell r="G232">
            <v>1</v>
          </cell>
          <cell r="H232">
            <v>376812</v>
          </cell>
          <cell r="I232">
            <v>376812</v>
          </cell>
        </row>
        <row r="233">
          <cell r="F233" t="str">
            <v>노무비</v>
          </cell>
          <cell r="G233">
            <v>0</v>
          </cell>
          <cell r="H233">
            <v>0</v>
          </cell>
          <cell r="I233">
            <v>0</v>
          </cell>
        </row>
        <row r="234">
          <cell r="F234" t="str">
            <v>경비</v>
          </cell>
          <cell r="G234">
            <v>0</v>
          </cell>
          <cell r="H234">
            <v>0</v>
          </cell>
          <cell r="I234">
            <v>0</v>
          </cell>
        </row>
        <row r="235">
          <cell r="F235" t="str">
            <v>계</v>
          </cell>
          <cell r="G235">
            <v>376812</v>
          </cell>
          <cell r="H235">
            <v>376812</v>
          </cell>
          <cell r="I235">
            <v>376812</v>
          </cell>
        </row>
        <row r="236">
          <cell r="B236">
            <v>60</v>
          </cell>
          <cell r="C236" t="str">
            <v>케이블</v>
          </cell>
          <cell r="D236" t="str">
            <v>CV100MM²/4C</v>
          </cell>
          <cell r="E236" t="str">
            <v>M</v>
          </cell>
          <cell r="F236" t="str">
            <v>재료비</v>
          </cell>
          <cell r="G236">
            <v>370</v>
          </cell>
          <cell r="H236">
            <v>6271</v>
          </cell>
          <cell r="I236">
            <v>2320270</v>
          </cell>
        </row>
        <row r="237">
          <cell r="F237" t="str">
            <v>노무비</v>
          </cell>
          <cell r="G237">
            <v>0</v>
          </cell>
          <cell r="H237">
            <v>0</v>
          </cell>
          <cell r="I237">
            <v>0</v>
          </cell>
        </row>
        <row r="238">
          <cell r="F238" t="str">
            <v>경비</v>
          </cell>
          <cell r="G238">
            <v>0</v>
          </cell>
          <cell r="H238">
            <v>0</v>
          </cell>
          <cell r="I238">
            <v>0</v>
          </cell>
        </row>
        <row r="239">
          <cell r="F239" t="str">
            <v>계</v>
          </cell>
          <cell r="G239">
            <v>6271</v>
          </cell>
          <cell r="H239">
            <v>6271</v>
          </cell>
          <cell r="I239">
            <v>2320270</v>
          </cell>
        </row>
        <row r="240">
          <cell r="B240">
            <v>61</v>
          </cell>
          <cell r="C240" t="str">
            <v>케이블</v>
          </cell>
          <cell r="D240" t="str">
            <v>CV150MM²/1C</v>
          </cell>
          <cell r="E240" t="str">
            <v>M</v>
          </cell>
          <cell r="F240" t="str">
            <v>재료비</v>
          </cell>
          <cell r="G240">
            <v>1200</v>
          </cell>
          <cell r="H240">
            <v>2149</v>
          </cell>
          <cell r="I240">
            <v>2578800</v>
          </cell>
        </row>
        <row r="241">
          <cell r="F241" t="str">
            <v>노무비</v>
          </cell>
          <cell r="G241">
            <v>0</v>
          </cell>
          <cell r="H241">
            <v>0</v>
          </cell>
          <cell r="I241">
            <v>0</v>
          </cell>
        </row>
        <row r="242">
          <cell r="F242" t="str">
            <v>경비</v>
          </cell>
          <cell r="G242">
            <v>0</v>
          </cell>
          <cell r="H242">
            <v>0</v>
          </cell>
          <cell r="I242">
            <v>0</v>
          </cell>
        </row>
        <row r="243">
          <cell r="F243" t="str">
            <v>계</v>
          </cell>
          <cell r="G243">
            <v>2149</v>
          </cell>
          <cell r="H243">
            <v>2149</v>
          </cell>
          <cell r="I243">
            <v>2578800</v>
          </cell>
        </row>
        <row r="244">
          <cell r="B244">
            <v>62</v>
          </cell>
          <cell r="C244" t="str">
            <v>케이블</v>
          </cell>
          <cell r="D244" t="str">
            <v>CV200MM²/1C</v>
          </cell>
          <cell r="E244" t="str">
            <v>M</v>
          </cell>
          <cell r="F244" t="str">
            <v>재료비</v>
          </cell>
          <cell r="G244">
            <v>1320</v>
          </cell>
          <cell r="H244">
            <v>3379</v>
          </cell>
          <cell r="I244">
            <v>4460280</v>
          </cell>
        </row>
        <row r="245">
          <cell r="F245" t="str">
            <v>노무비</v>
          </cell>
          <cell r="G245">
            <v>0</v>
          </cell>
          <cell r="H245">
            <v>0</v>
          </cell>
          <cell r="I245">
            <v>0</v>
          </cell>
        </row>
        <row r="246">
          <cell r="F246" t="str">
            <v>경비</v>
          </cell>
          <cell r="G246">
            <v>0</v>
          </cell>
          <cell r="H246">
            <v>0</v>
          </cell>
          <cell r="I246">
            <v>0</v>
          </cell>
        </row>
        <row r="247">
          <cell r="F247" t="str">
            <v>계</v>
          </cell>
          <cell r="G247">
            <v>3379</v>
          </cell>
          <cell r="H247">
            <v>3379</v>
          </cell>
          <cell r="I247">
            <v>4460280</v>
          </cell>
        </row>
        <row r="248">
          <cell r="B248">
            <v>63</v>
          </cell>
          <cell r="C248" t="str">
            <v>분전반</v>
          </cell>
          <cell r="D248" t="str">
            <v>P-1~4</v>
          </cell>
          <cell r="E248" t="str">
            <v>면</v>
          </cell>
          <cell r="F248" t="str">
            <v>재료비</v>
          </cell>
          <cell r="G248">
            <v>4</v>
          </cell>
          <cell r="H248">
            <v>1129738</v>
          </cell>
          <cell r="I248">
            <v>4518952</v>
          </cell>
        </row>
        <row r="249">
          <cell r="F249" t="str">
            <v>노무비</v>
          </cell>
          <cell r="G249">
            <v>0</v>
          </cell>
          <cell r="H249">
            <v>0</v>
          </cell>
          <cell r="I249">
            <v>0</v>
          </cell>
        </row>
        <row r="250">
          <cell r="F250" t="str">
            <v>경비</v>
          </cell>
          <cell r="G250">
            <v>0</v>
          </cell>
          <cell r="H250">
            <v>0</v>
          </cell>
          <cell r="I250">
            <v>0</v>
          </cell>
        </row>
        <row r="251">
          <cell r="F251" t="str">
            <v>계</v>
          </cell>
          <cell r="G251">
            <v>1129738</v>
          </cell>
          <cell r="H251">
            <v>1129738</v>
          </cell>
          <cell r="I251">
            <v>4518952</v>
          </cell>
        </row>
        <row r="252">
          <cell r="B252">
            <v>64</v>
          </cell>
          <cell r="C252" t="str">
            <v>분전반</v>
          </cell>
          <cell r="D252" t="str">
            <v>P-5</v>
          </cell>
          <cell r="E252" t="str">
            <v>면</v>
          </cell>
          <cell r="F252" t="str">
            <v>재료비</v>
          </cell>
          <cell r="G252">
            <v>1</v>
          </cell>
          <cell r="H252">
            <v>450150</v>
          </cell>
          <cell r="I252">
            <v>450150</v>
          </cell>
        </row>
        <row r="253">
          <cell r="F253" t="str">
            <v>노무비</v>
          </cell>
          <cell r="G253">
            <v>0</v>
          </cell>
          <cell r="H253">
            <v>0</v>
          </cell>
          <cell r="I253">
            <v>0</v>
          </cell>
        </row>
        <row r="254">
          <cell r="F254" t="str">
            <v>경비</v>
          </cell>
          <cell r="G254">
            <v>0</v>
          </cell>
          <cell r="H254">
            <v>0</v>
          </cell>
          <cell r="I254">
            <v>0</v>
          </cell>
        </row>
        <row r="255">
          <cell r="F255" t="str">
            <v>계</v>
          </cell>
          <cell r="G255">
            <v>450150</v>
          </cell>
          <cell r="H255">
            <v>450150</v>
          </cell>
          <cell r="I255">
            <v>450150</v>
          </cell>
        </row>
        <row r="256">
          <cell r="B256">
            <v>65</v>
          </cell>
          <cell r="C256" t="str">
            <v>접지봉</v>
          </cell>
          <cell r="D256" t="str">
            <v>16φ*1800MM</v>
          </cell>
          <cell r="E256" t="str">
            <v>개</v>
          </cell>
          <cell r="F256" t="str">
            <v>재료비</v>
          </cell>
          <cell r="G256">
            <v>15</v>
          </cell>
          <cell r="H256">
            <v>3140</v>
          </cell>
          <cell r="I256">
            <v>47100</v>
          </cell>
        </row>
        <row r="257">
          <cell r="F257" t="str">
            <v>노무비</v>
          </cell>
          <cell r="G257">
            <v>0</v>
          </cell>
          <cell r="H257">
            <v>0</v>
          </cell>
          <cell r="I257">
            <v>0</v>
          </cell>
        </row>
        <row r="258">
          <cell r="F258" t="str">
            <v>경비</v>
          </cell>
          <cell r="G258">
            <v>0</v>
          </cell>
          <cell r="H258">
            <v>0</v>
          </cell>
          <cell r="I258">
            <v>0</v>
          </cell>
        </row>
        <row r="259">
          <cell r="F259" t="str">
            <v>계</v>
          </cell>
          <cell r="G259">
            <v>3140</v>
          </cell>
          <cell r="H259">
            <v>3140</v>
          </cell>
          <cell r="I259">
            <v>47100</v>
          </cell>
        </row>
        <row r="260">
          <cell r="B260">
            <v>66</v>
          </cell>
          <cell r="C260" t="str">
            <v>철연선</v>
          </cell>
          <cell r="D260" t="str">
            <v>22MM</v>
          </cell>
          <cell r="E260" t="str">
            <v>M</v>
          </cell>
          <cell r="F260" t="str">
            <v>재료비</v>
          </cell>
          <cell r="G260">
            <v>3899</v>
          </cell>
          <cell r="H260">
            <v>129</v>
          </cell>
          <cell r="I260">
            <v>502971</v>
          </cell>
        </row>
        <row r="261">
          <cell r="F261" t="str">
            <v>노무비</v>
          </cell>
          <cell r="G261">
            <v>0</v>
          </cell>
          <cell r="H261">
            <v>0</v>
          </cell>
          <cell r="I261">
            <v>0</v>
          </cell>
        </row>
        <row r="262">
          <cell r="F262" t="str">
            <v>경비</v>
          </cell>
          <cell r="G262">
            <v>0</v>
          </cell>
          <cell r="H262">
            <v>0</v>
          </cell>
          <cell r="I262">
            <v>0</v>
          </cell>
        </row>
        <row r="263">
          <cell r="F263" t="str">
            <v>계</v>
          </cell>
          <cell r="G263">
            <v>129</v>
          </cell>
          <cell r="H263">
            <v>129</v>
          </cell>
          <cell r="I263">
            <v>502971</v>
          </cell>
        </row>
        <row r="264">
          <cell r="B264">
            <v>67</v>
          </cell>
          <cell r="C264" t="str">
            <v>지선밴드</v>
          </cell>
          <cell r="D264" t="str">
            <v>2방</v>
          </cell>
          <cell r="E264" t="str">
            <v>개</v>
          </cell>
          <cell r="F264" t="str">
            <v>재료비</v>
          </cell>
          <cell r="G264">
            <v>50</v>
          </cell>
          <cell r="H264">
            <v>3140</v>
          </cell>
          <cell r="I264">
            <v>157000</v>
          </cell>
        </row>
        <row r="265">
          <cell r="F265" t="str">
            <v>노무비</v>
          </cell>
          <cell r="G265">
            <v>0</v>
          </cell>
          <cell r="H265">
            <v>0</v>
          </cell>
          <cell r="I265">
            <v>0</v>
          </cell>
        </row>
        <row r="266">
          <cell r="F266" t="str">
            <v>경비</v>
          </cell>
          <cell r="G266">
            <v>0</v>
          </cell>
          <cell r="H266">
            <v>0</v>
          </cell>
          <cell r="I266">
            <v>0</v>
          </cell>
        </row>
        <row r="267">
          <cell r="F267" t="str">
            <v>계</v>
          </cell>
          <cell r="G267">
            <v>3140</v>
          </cell>
          <cell r="H267">
            <v>3140</v>
          </cell>
          <cell r="I267">
            <v>157000</v>
          </cell>
        </row>
        <row r="268">
          <cell r="B268">
            <v>68</v>
          </cell>
          <cell r="C268" t="str">
            <v>클램프</v>
          </cell>
          <cell r="D268" t="str">
            <v>개</v>
          </cell>
          <cell r="E268" t="str">
            <v>개</v>
          </cell>
          <cell r="F268" t="str">
            <v>재료비</v>
          </cell>
          <cell r="G268">
            <v>102</v>
          </cell>
          <cell r="H268">
            <v>1116</v>
          </cell>
          <cell r="I268">
            <v>113832</v>
          </cell>
        </row>
        <row r="269">
          <cell r="F269" t="str">
            <v>노무비</v>
          </cell>
          <cell r="G269">
            <v>0</v>
          </cell>
          <cell r="H269">
            <v>0</v>
          </cell>
          <cell r="I269">
            <v>0</v>
          </cell>
        </row>
        <row r="270">
          <cell r="F270" t="str">
            <v>경비</v>
          </cell>
          <cell r="G270">
            <v>0</v>
          </cell>
          <cell r="H270">
            <v>0</v>
          </cell>
          <cell r="I270">
            <v>0</v>
          </cell>
        </row>
        <row r="271">
          <cell r="F271" t="str">
            <v>계</v>
          </cell>
          <cell r="G271">
            <v>1116</v>
          </cell>
          <cell r="H271">
            <v>1116</v>
          </cell>
          <cell r="I271">
            <v>113832</v>
          </cell>
        </row>
        <row r="272">
          <cell r="B272">
            <v>69</v>
          </cell>
          <cell r="C272" t="str">
            <v>압착터미날</v>
          </cell>
          <cell r="D272" t="str">
            <v>22MM²</v>
          </cell>
          <cell r="E272" t="str">
            <v>개</v>
          </cell>
          <cell r="F272" t="str">
            <v>재료비</v>
          </cell>
          <cell r="G272">
            <v>8</v>
          </cell>
          <cell r="H272">
            <v>5</v>
          </cell>
          <cell r="I272">
            <v>40</v>
          </cell>
        </row>
        <row r="273">
          <cell r="F273" t="str">
            <v>노무비</v>
          </cell>
          <cell r="G273">
            <v>0</v>
          </cell>
          <cell r="H273">
            <v>0</v>
          </cell>
          <cell r="I273">
            <v>0</v>
          </cell>
        </row>
        <row r="274">
          <cell r="F274" t="str">
            <v>경비</v>
          </cell>
          <cell r="G274">
            <v>0</v>
          </cell>
          <cell r="H274">
            <v>0</v>
          </cell>
          <cell r="I274">
            <v>0</v>
          </cell>
        </row>
        <row r="275">
          <cell r="F275" t="str">
            <v>계</v>
          </cell>
          <cell r="G275">
            <v>5</v>
          </cell>
          <cell r="H275">
            <v>5</v>
          </cell>
          <cell r="I275">
            <v>40</v>
          </cell>
        </row>
        <row r="276">
          <cell r="B276">
            <v>70</v>
          </cell>
          <cell r="C276" t="str">
            <v>압착터미날</v>
          </cell>
          <cell r="D276" t="str">
            <v>38MM²</v>
          </cell>
          <cell r="E276" t="str">
            <v>개</v>
          </cell>
          <cell r="F276" t="str">
            <v>재료비</v>
          </cell>
          <cell r="G276">
            <v>8</v>
          </cell>
          <cell r="H276">
            <v>27</v>
          </cell>
          <cell r="I276">
            <v>216</v>
          </cell>
        </row>
        <row r="277">
          <cell r="F277" t="str">
            <v>노무비</v>
          </cell>
          <cell r="G277">
            <v>0</v>
          </cell>
          <cell r="H277">
            <v>0</v>
          </cell>
          <cell r="I277">
            <v>0</v>
          </cell>
        </row>
        <row r="278">
          <cell r="F278" t="str">
            <v>경비</v>
          </cell>
          <cell r="G278">
            <v>0</v>
          </cell>
          <cell r="H278">
            <v>0</v>
          </cell>
          <cell r="I278">
            <v>0</v>
          </cell>
        </row>
        <row r="279">
          <cell r="F279" t="str">
            <v>계</v>
          </cell>
          <cell r="G279">
            <v>27</v>
          </cell>
          <cell r="H279">
            <v>27</v>
          </cell>
          <cell r="I279">
            <v>216</v>
          </cell>
        </row>
        <row r="280">
          <cell r="B280">
            <v>71</v>
          </cell>
          <cell r="C280" t="str">
            <v>압착터미날</v>
          </cell>
          <cell r="D280" t="str">
            <v>60MM²</v>
          </cell>
          <cell r="E280" t="str">
            <v>개</v>
          </cell>
          <cell r="F280" t="str">
            <v>재료비</v>
          </cell>
          <cell r="G280">
            <v>8</v>
          </cell>
          <cell r="H280">
            <v>5</v>
          </cell>
          <cell r="I280">
            <v>40</v>
          </cell>
        </row>
        <row r="281">
          <cell r="F281" t="str">
            <v>노무비</v>
          </cell>
          <cell r="G281">
            <v>0</v>
          </cell>
          <cell r="H281">
            <v>0</v>
          </cell>
          <cell r="I281">
            <v>0</v>
          </cell>
        </row>
        <row r="282">
          <cell r="F282" t="str">
            <v>경비</v>
          </cell>
          <cell r="G282">
            <v>0</v>
          </cell>
          <cell r="H282">
            <v>0</v>
          </cell>
          <cell r="I282">
            <v>0</v>
          </cell>
        </row>
        <row r="283">
          <cell r="F283" t="str">
            <v>계</v>
          </cell>
          <cell r="G283">
            <v>5</v>
          </cell>
          <cell r="H283">
            <v>5</v>
          </cell>
          <cell r="I283">
            <v>40</v>
          </cell>
        </row>
        <row r="284">
          <cell r="B284">
            <v>72</v>
          </cell>
          <cell r="C284" t="str">
            <v>압착터미날</v>
          </cell>
          <cell r="D284" t="str">
            <v>100MM²</v>
          </cell>
          <cell r="E284" t="str">
            <v>개</v>
          </cell>
          <cell r="F284" t="str">
            <v>재료비</v>
          </cell>
          <cell r="G284">
            <v>8</v>
          </cell>
          <cell r="H284">
            <v>44</v>
          </cell>
          <cell r="I284">
            <v>352</v>
          </cell>
        </row>
        <row r="285">
          <cell r="F285" t="str">
            <v>노무비</v>
          </cell>
          <cell r="G285">
            <v>0</v>
          </cell>
          <cell r="H285">
            <v>0</v>
          </cell>
          <cell r="I285">
            <v>0</v>
          </cell>
        </row>
        <row r="286">
          <cell r="F286" t="str">
            <v>경비</v>
          </cell>
          <cell r="G286">
            <v>0</v>
          </cell>
          <cell r="H286">
            <v>0</v>
          </cell>
          <cell r="I286">
            <v>0</v>
          </cell>
        </row>
        <row r="287">
          <cell r="F287" t="str">
            <v>계</v>
          </cell>
          <cell r="G287">
            <v>44</v>
          </cell>
          <cell r="H287">
            <v>44</v>
          </cell>
          <cell r="I287">
            <v>352</v>
          </cell>
        </row>
        <row r="288">
          <cell r="B288">
            <v>73</v>
          </cell>
          <cell r="C288" t="str">
            <v>발판볼트</v>
          </cell>
          <cell r="D288" t="str">
            <v>16*160</v>
          </cell>
          <cell r="E288" t="str">
            <v>개</v>
          </cell>
          <cell r="F288" t="str">
            <v>재료비</v>
          </cell>
          <cell r="G288">
            <v>210</v>
          </cell>
          <cell r="H288">
            <v>383</v>
          </cell>
          <cell r="I288">
            <v>80430</v>
          </cell>
        </row>
        <row r="289">
          <cell r="F289" t="str">
            <v>노무비</v>
          </cell>
          <cell r="G289">
            <v>0</v>
          </cell>
          <cell r="H289">
            <v>0</v>
          </cell>
          <cell r="I289">
            <v>0</v>
          </cell>
        </row>
        <row r="290">
          <cell r="F290" t="str">
            <v>경비</v>
          </cell>
          <cell r="G290">
            <v>0</v>
          </cell>
          <cell r="H290">
            <v>0</v>
          </cell>
          <cell r="I290">
            <v>0</v>
          </cell>
        </row>
        <row r="291">
          <cell r="F291" t="str">
            <v>계</v>
          </cell>
          <cell r="G291">
            <v>383</v>
          </cell>
          <cell r="H291">
            <v>383</v>
          </cell>
          <cell r="I291">
            <v>80430</v>
          </cell>
        </row>
        <row r="292">
          <cell r="B292">
            <v>74</v>
          </cell>
          <cell r="C292" t="str">
            <v>부속품비</v>
          </cell>
          <cell r="D292" t="str">
            <v>배관의15%</v>
          </cell>
          <cell r="E292" t="str">
            <v>식</v>
          </cell>
          <cell r="F292" t="str">
            <v>재료비</v>
          </cell>
          <cell r="G292">
            <v>1</v>
          </cell>
          <cell r="H292">
            <v>26939</v>
          </cell>
          <cell r="I292">
            <v>26939</v>
          </cell>
        </row>
        <row r="293">
          <cell r="F293" t="str">
            <v>노무비</v>
          </cell>
          <cell r="G293">
            <v>0</v>
          </cell>
          <cell r="H293">
            <v>0</v>
          </cell>
          <cell r="I293">
            <v>0</v>
          </cell>
        </row>
        <row r="294">
          <cell r="F294" t="str">
            <v>경비</v>
          </cell>
          <cell r="G294">
            <v>0</v>
          </cell>
          <cell r="H294">
            <v>0</v>
          </cell>
          <cell r="I294">
            <v>0</v>
          </cell>
        </row>
        <row r="295">
          <cell r="F295" t="str">
            <v>계</v>
          </cell>
          <cell r="G295">
            <v>26939</v>
          </cell>
          <cell r="H295">
            <v>26939</v>
          </cell>
          <cell r="I295">
            <v>26939</v>
          </cell>
        </row>
        <row r="296">
          <cell r="B296">
            <v>75</v>
          </cell>
          <cell r="C296" t="str">
            <v>잡자재비</v>
          </cell>
          <cell r="D296" t="str">
            <v>배관,배선의2%</v>
          </cell>
          <cell r="E296" t="str">
            <v>식</v>
          </cell>
          <cell r="F296" t="str">
            <v>재료비</v>
          </cell>
          <cell r="G296">
            <v>1</v>
          </cell>
          <cell r="H296">
            <v>215595</v>
          </cell>
          <cell r="I296">
            <v>215595</v>
          </cell>
        </row>
        <row r="297">
          <cell r="F297" t="str">
            <v>노무비</v>
          </cell>
          <cell r="G297">
            <v>0</v>
          </cell>
          <cell r="H297">
            <v>0</v>
          </cell>
          <cell r="I297">
            <v>0</v>
          </cell>
        </row>
        <row r="298">
          <cell r="F298" t="str">
            <v>경비</v>
          </cell>
          <cell r="G298">
            <v>0</v>
          </cell>
          <cell r="H298">
            <v>0</v>
          </cell>
          <cell r="I298">
            <v>0</v>
          </cell>
        </row>
        <row r="299">
          <cell r="F299" t="str">
            <v>계</v>
          </cell>
          <cell r="G299">
            <v>215595</v>
          </cell>
          <cell r="H299">
            <v>215595</v>
          </cell>
          <cell r="I299">
            <v>215595</v>
          </cell>
        </row>
        <row r="300">
          <cell r="B300">
            <v>76</v>
          </cell>
          <cell r="C300" t="str">
            <v>노무비</v>
          </cell>
          <cell r="D300" t="str">
            <v>내선전공</v>
          </cell>
          <cell r="E300" t="str">
            <v>인</v>
          </cell>
          <cell r="F300" t="str">
            <v>재료비</v>
          </cell>
          <cell r="G300">
            <v>22.8</v>
          </cell>
          <cell r="H300">
            <v>0</v>
          </cell>
          <cell r="I300">
            <v>0</v>
          </cell>
        </row>
        <row r="301">
          <cell r="F301" t="str">
            <v>노무비</v>
          </cell>
          <cell r="G301">
            <v>33432</v>
          </cell>
          <cell r="H301">
            <v>33432</v>
          </cell>
          <cell r="I301">
            <v>762249.6</v>
          </cell>
        </row>
        <row r="302">
          <cell r="F302" t="str">
            <v>경비</v>
          </cell>
          <cell r="G302">
            <v>0</v>
          </cell>
          <cell r="H302">
            <v>0</v>
          </cell>
          <cell r="I302">
            <v>0</v>
          </cell>
        </row>
        <row r="303">
          <cell r="F303" t="str">
            <v>계</v>
          </cell>
          <cell r="G303">
            <v>33432</v>
          </cell>
          <cell r="H303">
            <v>33432</v>
          </cell>
          <cell r="I303">
            <v>762249.6</v>
          </cell>
        </row>
        <row r="304">
          <cell r="B304">
            <v>77</v>
          </cell>
          <cell r="C304" t="str">
            <v>노무비</v>
          </cell>
          <cell r="D304" t="str">
            <v>배전전공</v>
          </cell>
          <cell r="E304" t="str">
            <v>인</v>
          </cell>
          <cell r="F304" t="str">
            <v>재료비</v>
          </cell>
          <cell r="G304">
            <v>14.1</v>
          </cell>
          <cell r="H304">
            <v>0</v>
          </cell>
          <cell r="I304">
            <v>0</v>
          </cell>
        </row>
        <row r="305">
          <cell r="F305" t="str">
            <v>노무비</v>
          </cell>
          <cell r="G305">
            <v>123241</v>
          </cell>
          <cell r="H305">
            <v>123241</v>
          </cell>
          <cell r="I305">
            <v>1737698.0999999999</v>
          </cell>
        </row>
        <row r="306">
          <cell r="F306" t="str">
            <v>경비</v>
          </cell>
          <cell r="G306">
            <v>0</v>
          </cell>
          <cell r="H306">
            <v>0</v>
          </cell>
          <cell r="I306">
            <v>0</v>
          </cell>
        </row>
        <row r="307">
          <cell r="F307" t="str">
            <v>계</v>
          </cell>
          <cell r="G307">
            <v>123241</v>
          </cell>
          <cell r="H307">
            <v>123241</v>
          </cell>
          <cell r="I307">
            <v>1737698.0999999999</v>
          </cell>
        </row>
        <row r="308">
          <cell r="B308">
            <v>78</v>
          </cell>
          <cell r="C308" t="str">
            <v>노무비</v>
          </cell>
          <cell r="D308" t="str">
            <v>저압케이블공</v>
          </cell>
          <cell r="E308" t="str">
            <v>인</v>
          </cell>
          <cell r="F308" t="str">
            <v>재료비</v>
          </cell>
          <cell r="G308">
            <v>81.7</v>
          </cell>
          <cell r="H308">
            <v>0</v>
          </cell>
          <cell r="I308">
            <v>0</v>
          </cell>
        </row>
        <row r="309">
          <cell r="F309" t="str">
            <v>노무비</v>
          </cell>
          <cell r="G309">
            <v>41272</v>
          </cell>
          <cell r="H309">
            <v>41272</v>
          </cell>
          <cell r="I309">
            <v>3371922.4</v>
          </cell>
        </row>
        <row r="310">
          <cell r="F310" t="str">
            <v>경비</v>
          </cell>
          <cell r="G310">
            <v>0</v>
          </cell>
          <cell r="H310">
            <v>0</v>
          </cell>
          <cell r="I310">
            <v>0</v>
          </cell>
        </row>
        <row r="311">
          <cell r="F311" t="str">
            <v>계</v>
          </cell>
          <cell r="G311">
            <v>41272</v>
          </cell>
          <cell r="H311">
            <v>41272</v>
          </cell>
          <cell r="I311">
            <v>3371922.4</v>
          </cell>
        </row>
        <row r="312">
          <cell r="B312">
            <v>79</v>
          </cell>
          <cell r="C312" t="str">
            <v>노무비</v>
          </cell>
          <cell r="D312" t="str">
            <v>보통인부</v>
          </cell>
          <cell r="E312" t="str">
            <v>인</v>
          </cell>
          <cell r="F312" t="str">
            <v>재료비</v>
          </cell>
          <cell r="G312">
            <v>91.4</v>
          </cell>
          <cell r="H312">
            <v>0</v>
          </cell>
          <cell r="I312">
            <v>0</v>
          </cell>
        </row>
        <row r="313">
          <cell r="F313" t="str">
            <v>노무비</v>
          </cell>
          <cell r="G313">
            <v>23554</v>
          </cell>
          <cell r="H313">
            <v>23554</v>
          </cell>
          <cell r="I313">
            <v>2152835.6</v>
          </cell>
        </row>
        <row r="314">
          <cell r="F314" t="str">
            <v>경비</v>
          </cell>
          <cell r="G314">
            <v>0</v>
          </cell>
          <cell r="H314">
            <v>0</v>
          </cell>
          <cell r="I314">
            <v>0</v>
          </cell>
        </row>
        <row r="315">
          <cell r="F315" t="str">
            <v>계</v>
          </cell>
          <cell r="G315">
            <v>23554</v>
          </cell>
          <cell r="H315">
            <v>23554</v>
          </cell>
          <cell r="I315">
            <v>2152835.6</v>
          </cell>
        </row>
        <row r="316">
          <cell r="B316">
            <v>80</v>
          </cell>
          <cell r="C316" t="str">
            <v>공구손료</v>
          </cell>
          <cell r="D316" t="str">
            <v>노무비의3%</v>
          </cell>
          <cell r="E316" t="str">
            <v>인</v>
          </cell>
          <cell r="F316" t="str">
            <v>재료비</v>
          </cell>
          <cell r="G316">
            <v>1</v>
          </cell>
          <cell r="H316">
            <v>0</v>
          </cell>
          <cell r="I316">
            <v>0</v>
          </cell>
        </row>
        <row r="317">
          <cell r="F317" t="str">
            <v>노무비</v>
          </cell>
          <cell r="G317">
            <v>240742</v>
          </cell>
          <cell r="H317">
            <v>240742</v>
          </cell>
          <cell r="I317">
            <v>240742</v>
          </cell>
        </row>
        <row r="318">
          <cell r="F318" t="str">
            <v>경비</v>
          </cell>
          <cell r="G318">
            <v>0</v>
          </cell>
          <cell r="H318">
            <v>0</v>
          </cell>
          <cell r="I318">
            <v>0</v>
          </cell>
        </row>
        <row r="319">
          <cell r="F319" t="str">
            <v>계</v>
          </cell>
          <cell r="G319">
            <v>240742</v>
          </cell>
          <cell r="H319">
            <v>240742</v>
          </cell>
          <cell r="I319">
            <v>240742</v>
          </cell>
        </row>
        <row r="320">
          <cell r="B320">
            <v>81</v>
          </cell>
          <cell r="C320" t="str">
            <v>노무비</v>
          </cell>
          <cell r="D320" t="str">
            <v>내선전공</v>
          </cell>
          <cell r="E320" t="str">
            <v>인</v>
          </cell>
          <cell r="F320" t="str">
            <v>재료비</v>
          </cell>
          <cell r="G320">
            <v>11</v>
          </cell>
          <cell r="H320">
            <v>0</v>
          </cell>
          <cell r="I320">
            <v>0</v>
          </cell>
        </row>
        <row r="321">
          <cell r="F321" t="str">
            <v>노무비</v>
          </cell>
          <cell r="G321">
            <v>33432</v>
          </cell>
          <cell r="H321">
            <v>33432</v>
          </cell>
          <cell r="I321">
            <v>367752</v>
          </cell>
        </row>
        <row r="322">
          <cell r="F322" t="str">
            <v>경비</v>
          </cell>
          <cell r="G322">
            <v>0</v>
          </cell>
          <cell r="H322">
            <v>0</v>
          </cell>
          <cell r="I322">
            <v>0</v>
          </cell>
        </row>
        <row r="323">
          <cell r="F323" t="str">
            <v>계</v>
          </cell>
          <cell r="G323">
            <v>33432</v>
          </cell>
          <cell r="H323">
            <v>33432</v>
          </cell>
          <cell r="I323">
            <v>367752</v>
          </cell>
        </row>
        <row r="324">
          <cell r="B324">
            <v>82</v>
          </cell>
          <cell r="C324" t="str">
            <v>노무비</v>
          </cell>
          <cell r="D324" t="str">
            <v>배선전공</v>
          </cell>
          <cell r="E324" t="str">
            <v>인</v>
          </cell>
          <cell r="F324" t="str">
            <v>재료비</v>
          </cell>
          <cell r="G324">
            <v>7</v>
          </cell>
          <cell r="H324">
            <v>0</v>
          </cell>
          <cell r="I324">
            <v>0</v>
          </cell>
        </row>
        <row r="325">
          <cell r="F325" t="str">
            <v>노무비</v>
          </cell>
          <cell r="G325">
            <v>123241</v>
          </cell>
          <cell r="H325">
            <v>123241</v>
          </cell>
          <cell r="I325">
            <v>862687</v>
          </cell>
        </row>
        <row r="326">
          <cell r="F326" t="str">
            <v>경비</v>
          </cell>
          <cell r="G326">
            <v>0</v>
          </cell>
          <cell r="H326">
            <v>0</v>
          </cell>
          <cell r="I326">
            <v>0</v>
          </cell>
        </row>
        <row r="327">
          <cell r="F327" t="str">
            <v>계</v>
          </cell>
          <cell r="G327">
            <v>123241</v>
          </cell>
          <cell r="H327">
            <v>123241</v>
          </cell>
          <cell r="I327">
            <v>862687</v>
          </cell>
        </row>
        <row r="328">
          <cell r="B328">
            <v>83</v>
          </cell>
          <cell r="C328" t="str">
            <v>노무비</v>
          </cell>
          <cell r="D328" t="str">
            <v>저압케이블공</v>
          </cell>
          <cell r="E328" t="str">
            <v>인</v>
          </cell>
          <cell r="F328" t="str">
            <v>재료비</v>
          </cell>
          <cell r="G328">
            <v>40</v>
          </cell>
          <cell r="H328">
            <v>0</v>
          </cell>
          <cell r="I328">
            <v>0</v>
          </cell>
        </row>
        <row r="329">
          <cell r="F329" t="str">
            <v>노무비</v>
          </cell>
          <cell r="G329">
            <v>41272</v>
          </cell>
          <cell r="H329">
            <v>41272</v>
          </cell>
          <cell r="I329">
            <v>1650880</v>
          </cell>
        </row>
        <row r="330">
          <cell r="F330" t="str">
            <v>경비</v>
          </cell>
          <cell r="G330">
            <v>0</v>
          </cell>
          <cell r="H330">
            <v>0</v>
          </cell>
          <cell r="I330">
            <v>0</v>
          </cell>
        </row>
        <row r="331">
          <cell r="F331" t="str">
            <v>계</v>
          </cell>
          <cell r="G331">
            <v>41272</v>
          </cell>
          <cell r="H331">
            <v>41272</v>
          </cell>
          <cell r="I331">
            <v>1650880</v>
          </cell>
        </row>
        <row r="332">
          <cell r="B332">
            <v>84</v>
          </cell>
          <cell r="C332" t="str">
            <v>노무비</v>
          </cell>
          <cell r="D332" t="str">
            <v>보통인부</v>
          </cell>
          <cell r="E332" t="str">
            <v>인</v>
          </cell>
          <cell r="F332" t="str">
            <v>재료비</v>
          </cell>
          <cell r="G332">
            <v>45</v>
          </cell>
          <cell r="H332">
            <v>0</v>
          </cell>
          <cell r="I332">
            <v>0</v>
          </cell>
        </row>
        <row r="333">
          <cell r="F333" t="str">
            <v>노무비</v>
          </cell>
          <cell r="G333">
            <v>23554</v>
          </cell>
          <cell r="H333">
            <v>23554</v>
          </cell>
          <cell r="I333">
            <v>1059930</v>
          </cell>
        </row>
        <row r="334">
          <cell r="F334" t="str">
            <v>경비</v>
          </cell>
          <cell r="G334">
            <v>0</v>
          </cell>
          <cell r="H334">
            <v>0</v>
          </cell>
          <cell r="I334">
            <v>0</v>
          </cell>
        </row>
        <row r="335">
          <cell r="F335" t="str">
            <v>계</v>
          </cell>
          <cell r="G335">
            <v>23554</v>
          </cell>
          <cell r="H335">
            <v>23554</v>
          </cell>
          <cell r="I335">
            <v>1059930</v>
          </cell>
        </row>
        <row r="336">
          <cell r="B336">
            <v>85</v>
          </cell>
          <cell r="C336" t="str">
            <v>VAR-M</v>
          </cell>
          <cell r="D336" t="str">
            <v>3φ4W13.2</v>
          </cell>
          <cell r="E336" t="str">
            <v>SET</v>
          </cell>
          <cell r="F336" t="str">
            <v>재료비</v>
          </cell>
          <cell r="G336">
            <v>1</v>
          </cell>
          <cell r="H336">
            <v>90714</v>
          </cell>
          <cell r="I336">
            <v>90714</v>
          </cell>
        </row>
        <row r="337">
          <cell r="F337" t="str">
            <v>노무비</v>
          </cell>
          <cell r="G337">
            <v>0</v>
          </cell>
          <cell r="H337">
            <v>0</v>
          </cell>
          <cell r="I337">
            <v>0</v>
          </cell>
        </row>
        <row r="338">
          <cell r="F338" t="str">
            <v>경비</v>
          </cell>
          <cell r="G338">
            <v>0</v>
          </cell>
          <cell r="H338">
            <v>0</v>
          </cell>
          <cell r="I338">
            <v>0</v>
          </cell>
        </row>
        <row r="339">
          <cell r="F339" t="str">
            <v>계</v>
          </cell>
          <cell r="G339">
            <v>90714</v>
          </cell>
          <cell r="H339">
            <v>90714</v>
          </cell>
          <cell r="I339">
            <v>90714</v>
          </cell>
        </row>
        <row r="340">
          <cell r="B340">
            <v>86</v>
          </cell>
          <cell r="C340" t="str">
            <v>콘덴서</v>
          </cell>
          <cell r="D340" t="str">
            <v>3φ10KVA</v>
          </cell>
          <cell r="E340" t="str">
            <v>개</v>
          </cell>
          <cell r="F340" t="str">
            <v>재료비</v>
          </cell>
          <cell r="G340">
            <v>1</v>
          </cell>
          <cell r="H340">
            <v>30144</v>
          </cell>
          <cell r="I340">
            <v>30144</v>
          </cell>
        </row>
        <row r="341">
          <cell r="F341" t="str">
            <v>노무비</v>
          </cell>
          <cell r="G341">
            <v>0</v>
          </cell>
          <cell r="H341">
            <v>0</v>
          </cell>
          <cell r="I341">
            <v>0</v>
          </cell>
        </row>
        <row r="342">
          <cell r="F342" t="str">
            <v>경비</v>
          </cell>
          <cell r="G342">
            <v>0</v>
          </cell>
          <cell r="H342">
            <v>0</v>
          </cell>
          <cell r="I342">
            <v>0</v>
          </cell>
        </row>
        <row r="343">
          <cell r="F343" t="str">
            <v>계</v>
          </cell>
          <cell r="G343">
            <v>30144</v>
          </cell>
          <cell r="H343">
            <v>30144</v>
          </cell>
          <cell r="I343">
            <v>30144</v>
          </cell>
        </row>
        <row r="344">
          <cell r="B344">
            <v>87</v>
          </cell>
          <cell r="C344" t="str">
            <v>콘덴서</v>
          </cell>
          <cell r="D344" t="str">
            <v>3φ25KVA</v>
          </cell>
          <cell r="E344" t="str">
            <v>개</v>
          </cell>
          <cell r="F344" t="str">
            <v>재료비</v>
          </cell>
          <cell r="G344">
            <v>1</v>
          </cell>
          <cell r="H344">
            <v>70756</v>
          </cell>
          <cell r="I344">
            <v>70756</v>
          </cell>
        </row>
        <row r="345">
          <cell r="F345" t="str">
            <v>노무비</v>
          </cell>
          <cell r="G345">
            <v>0</v>
          </cell>
          <cell r="H345">
            <v>0</v>
          </cell>
          <cell r="I345">
            <v>0</v>
          </cell>
        </row>
        <row r="346">
          <cell r="F346" t="str">
            <v>경비</v>
          </cell>
          <cell r="G346">
            <v>0</v>
          </cell>
          <cell r="H346">
            <v>0</v>
          </cell>
          <cell r="I346">
            <v>0</v>
          </cell>
        </row>
        <row r="347">
          <cell r="F347" t="str">
            <v>계</v>
          </cell>
          <cell r="G347">
            <v>70756</v>
          </cell>
          <cell r="H347">
            <v>70756</v>
          </cell>
          <cell r="I347">
            <v>70756</v>
          </cell>
        </row>
        <row r="348">
          <cell r="B348">
            <v>88</v>
          </cell>
          <cell r="C348" t="str">
            <v>배전용완금</v>
          </cell>
          <cell r="D348" t="str">
            <v>90*90*9T*5400</v>
          </cell>
          <cell r="E348" t="str">
            <v>개</v>
          </cell>
          <cell r="F348" t="str">
            <v>재료비</v>
          </cell>
          <cell r="G348">
            <v>10</v>
          </cell>
          <cell r="H348">
            <v>20585</v>
          </cell>
          <cell r="I348">
            <v>205850</v>
          </cell>
        </row>
        <row r="349">
          <cell r="F349" t="str">
            <v>노무비</v>
          </cell>
          <cell r="G349">
            <v>0</v>
          </cell>
          <cell r="H349">
            <v>0</v>
          </cell>
          <cell r="I349">
            <v>0</v>
          </cell>
        </row>
        <row r="350">
          <cell r="F350" t="str">
            <v>경비</v>
          </cell>
          <cell r="G350">
            <v>0</v>
          </cell>
          <cell r="H350">
            <v>0</v>
          </cell>
          <cell r="I350">
            <v>0</v>
          </cell>
        </row>
        <row r="351">
          <cell r="F351" t="str">
            <v>계</v>
          </cell>
          <cell r="G351">
            <v>20585</v>
          </cell>
          <cell r="H351">
            <v>20585</v>
          </cell>
          <cell r="I351">
            <v>205850</v>
          </cell>
        </row>
        <row r="352">
          <cell r="B352">
            <v>89</v>
          </cell>
          <cell r="C352" t="str">
            <v>배전용완금</v>
          </cell>
          <cell r="D352" t="str">
            <v>90*90*9T*2400</v>
          </cell>
          <cell r="E352" t="str">
            <v>개</v>
          </cell>
          <cell r="F352" t="str">
            <v>재료비</v>
          </cell>
          <cell r="G352">
            <v>12</v>
          </cell>
          <cell r="H352">
            <v>20585</v>
          </cell>
          <cell r="I352">
            <v>247020</v>
          </cell>
        </row>
        <row r="353">
          <cell r="F353" t="str">
            <v>노무비</v>
          </cell>
          <cell r="G353">
            <v>0</v>
          </cell>
          <cell r="H353">
            <v>0</v>
          </cell>
          <cell r="I353">
            <v>0</v>
          </cell>
        </row>
        <row r="354">
          <cell r="F354" t="str">
            <v>경비</v>
          </cell>
          <cell r="G354">
            <v>0</v>
          </cell>
          <cell r="H354">
            <v>0</v>
          </cell>
          <cell r="I354">
            <v>0</v>
          </cell>
        </row>
        <row r="355">
          <cell r="F355" t="str">
            <v>계</v>
          </cell>
          <cell r="G355">
            <v>20585</v>
          </cell>
          <cell r="H355">
            <v>20585</v>
          </cell>
          <cell r="I355">
            <v>247020</v>
          </cell>
        </row>
        <row r="356">
          <cell r="B356">
            <v>90</v>
          </cell>
          <cell r="C356" t="str">
            <v>배전용완금</v>
          </cell>
          <cell r="D356" t="str">
            <v>90*90*9T*2400</v>
          </cell>
          <cell r="E356" t="str">
            <v>개</v>
          </cell>
          <cell r="F356" t="str">
            <v>재료비</v>
          </cell>
          <cell r="G356">
            <v>16</v>
          </cell>
          <cell r="H356">
            <v>20585</v>
          </cell>
          <cell r="I356">
            <v>329360</v>
          </cell>
        </row>
        <row r="357">
          <cell r="F357" t="str">
            <v>노무비</v>
          </cell>
          <cell r="G357">
            <v>0</v>
          </cell>
          <cell r="H357">
            <v>0</v>
          </cell>
          <cell r="I357">
            <v>0</v>
          </cell>
        </row>
        <row r="358">
          <cell r="F358" t="str">
            <v>경비</v>
          </cell>
          <cell r="G358">
            <v>0</v>
          </cell>
          <cell r="H358">
            <v>0</v>
          </cell>
          <cell r="I358">
            <v>0</v>
          </cell>
        </row>
        <row r="359">
          <cell r="F359" t="str">
            <v>계</v>
          </cell>
          <cell r="G359">
            <v>20585</v>
          </cell>
          <cell r="H359">
            <v>20585</v>
          </cell>
          <cell r="I359">
            <v>329360</v>
          </cell>
        </row>
        <row r="360">
          <cell r="B360">
            <v>91</v>
          </cell>
          <cell r="C360" t="str">
            <v>배전용완금</v>
          </cell>
          <cell r="D360" t="str">
            <v>75*75*9T*1800</v>
          </cell>
          <cell r="E360" t="str">
            <v>개</v>
          </cell>
          <cell r="F360" t="str">
            <v>재료비</v>
          </cell>
          <cell r="G360">
            <v>4</v>
          </cell>
          <cell r="H360">
            <v>20585</v>
          </cell>
          <cell r="I360">
            <v>82340</v>
          </cell>
        </row>
        <row r="361">
          <cell r="F361" t="str">
            <v>노무비</v>
          </cell>
          <cell r="G361">
            <v>0</v>
          </cell>
          <cell r="H361">
            <v>0</v>
          </cell>
          <cell r="I361">
            <v>0</v>
          </cell>
        </row>
        <row r="362">
          <cell r="F362" t="str">
            <v>경비</v>
          </cell>
          <cell r="G362">
            <v>0</v>
          </cell>
          <cell r="H362">
            <v>0</v>
          </cell>
          <cell r="I362">
            <v>0</v>
          </cell>
        </row>
        <row r="363">
          <cell r="F363" t="str">
            <v>계</v>
          </cell>
          <cell r="G363">
            <v>20585</v>
          </cell>
          <cell r="H363">
            <v>20585</v>
          </cell>
          <cell r="I363">
            <v>82340</v>
          </cell>
        </row>
        <row r="364">
          <cell r="B364">
            <v>92</v>
          </cell>
          <cell r="C364" t="str">
            <v>완금밴드</v>
          </cell>
          <cell r="D364" t="str">
            <v>1방 3호</v>
          </cell>
          <cell r="E364" t="str">
            <v>개</v>
          </cell>
          <cell r="F364" t="str">
            <v>재료비</v>
          </cell>
          <cell r="G364">
            <v>5</v>
          </cell>
          <cell r="H364">
            <v>7292</v>
          </cell>
          <cell r="I364">
            <v>36460</v>
          </cell>
        </row>
        <row r="365">
          <cell r="F365" t="str">
            <v>노무비</v>
          </cell>
          <cell r="G365">
            <v>0</v>
          </cell>
          <cell r="H365">
            <v>0</v>
          </cell>
          <cell r="I365">
            <v>0</v>
          </cell>
        </row>
        <row r="366">
          <cell r="F366" t="str">
            <v>경비</v>
          </cell>
          <cell r="G366">
            <v>0</v>
          </cell>
          <cell r="H366">
            <v>0</v>
          </cell>
          <cell r="I366">
            <v>0</v>
          </cell>
        </row>
        <row r="367">
          <cell r="F367" t="str">
            <v>계</v>
          </cell>
          <cell r="G367">
            <v>7292</v>
          </cell>
          <cell r="H367">
            <v>7292</v>
          </cell>
          <cell r="I367">
            <v>36460</v>
          </cell>
        </row>
        <row r="368">
          <cell r="B368">
            <v>93</v>
          </cell>
          <cell r="C368" t="str">
            <v>완금밴드</v>
          </cell>
          <cell r="D368" t="str">
            <v>2방 2호</v>
          </cell>
          <cell r="E368" t="str">
            <v>개</v>
          </cell>
          <cell r="F368" t="str">
            <v>재료비</v>
          </cell>
          <cell r="G368">
            <v>5</v>
          </cell>
          <cell r="H368">
            <v>11513</v>
          </cell>
          <cell r="I368">
            <v>57565</v>
          </cell>
        </row>
        <row r="369">
          <cell r="F369" t="str">
            <v>노무비</v>
          </cell>
          <cell r="G369">
            <v>0</v>
          </cell>
          <cell r="H369">
            <v>0</v>
          </cell>
          <cell r="I369">
            <v>0</v>
          </cell>
        </row>
        <row r="370">
          <cell r="F370" t="str">
            <v>경비</v>
          </cell>
          <cell r="G370">
            <v>0</v>
          </cell>
          <cell r="H370">
            <v>0</v>
          </cell>
          <cell r="I370">
            <v>0</v>
          </cell>
        </row>
        <row r="371">
          <cell r="F371" t="str">
            <v>계</v>
          </cell>
          <cell r="G371">
            <v>11513</v>
          </cell>
          <cell r="H371">
            <v>11513</v>
          </cell>
          <cell r="I371">
            <v>57565</v>
          </cell>
        </row>
        <row r="372">
          <cell r="B372">
            <v>94</v>
          </cell>
          <cell r="C372" t="str">
            <v>완금밴드</v>
          </cell>
          <cell r="D372" t="str">
            <v>2방 3호</v>
          </cell>
          <cell r="E372" t="str">
            <v>개</v>
          </cell>
          <cell r="F372" t="str">
            <v>재료비</v>
          </cell>
          <cell r="G372">
            <v>5</v>
          </cell>
          <cell r="H372">
            <v>11862</v>
          </cell>
          <cell r="I372">
            <v>59310</v>
          </cell>
        </row>
        <row r="373">
          <cell r="F373" t="str">
            <v>노무비</v>
          </cell>
          <cell r="G373">
            <v>0</v>
          </cell>
          <cell r="H373">
            <v>0</v>
          </cell>
          <cell r="I373">
            <v>0</v>
          </cell>
        </row>
        <row r="374">
          <cell r="F374" t="str">
            <v>경비</v>
          </cell>
          <cell r="G374">
            <v>0</v>
          </cell>
          <cell r="H374">
            <v>0</v>
          </cell>
          <cell r="I374">
            <v>0</v>
          </cell>
        </row>
        <row r="375">
          <cell r="F375" t="str">
            <v>계</v>
          </cell>
          <cell r="G375">
            <v>11862</v>
          </cell>
          <cell r="H375">
            <v>11862</v>
          </cell>
          <cell r="I375">
            <v>59310</v>
          </cell>
        </row>
        <row r="376">
          <cell r="B376">
            <v>95</v>
          </cell>
          <cell r="C376" t="str">
            <v>각암타이</v>
          </cell>
          <cell r="D376" t="str">
            <v>40*40*6T*1410</v>
          </cell>
          <cell r="E376" t="str">
            <v>개</v>
          </cell>
          <cell r="F376" t="str">
            <v>재료비</v>
          </cell>
          <cell r="G376">
            <v>34</v>
          </cell>
          <cell r="H376">
            <v>4256</v>
          </cell>
          <cell r="I376">
            <v>144704</v>
          </cell>
        </row>
        <row r="377">
          <cell r="F377" t="str">
            <v>노무비</v>
          </cell>
          <cell r="G377">
            <v>0</v>
          </cell>
          <cell r="H377">
            <v>0</v>
          </cell>
          <cell r="I377">
            <v>0</v>
          </cell>
        </row>
        <row r="378">
          <cell r="F378" t="str">
            <v>경비</v>
          </cell>
          <cell r="G378">
            <v>0</v>
          </cell>
          <cell r="H378">
            <v>0</v>
          </cell>
          <cell r="I378">
            <v>0</v>
          </cell>
        </row>
        <row r="379">
          <cell r="F379" t="str">
            <v>계</v>
          </cell>
          <cell r="G379">
            <v>4256</v>
          </cell>
          <cell r="H379">
            <v>4256</v>
          </cell>
          <cell r="I379">
            <v>144704</v>
          </cell>
        </row>
        <row r="380">
          <cell r="B380">
            <v>96</v>
          </cell>
          <cell r="C380" t="str">
            <v>암타이밴드</v>
          </cell>
          <cell r="D380" t="str">
            <v>2방 3호</v>
          </cell>
          <cell r="E380" t="str">
            <v>개</v>
          </cell>
          <cell r="F380" t="str">
            <v>재료비</v>
          </cell>
          <cell r="G380">
            <v>17</v>
          </cell>
          <cell r="H380">
            <v>2023</v>
          </cell>
          <cell r="I380">
            <v>34391</v>
          </cell>
        </row>
        <row r="381">
          <cell r="F381" t="str">
            <v>노무비</v>
          </cell>
          <cell r="G381">
            <v>0</v>
          </cell>
          <cell r="H381">
            <v>0</v>
          </cell>
          <cell r="I381">
            <v>0</v>
          </cell>
        </row>
        <row r="382">
          <cell r="F382" t="str">
            <v>경비</v>
          </cell>
          <cell r="G382">
            <v>0</v>
          </cell>
          <cell r="H382">
            <v>0</v>
          </cell>
          <cell r="I382">
            <v>0</v>
          </cell>
        </row>
        <row r="383">
          <cell r="F383" t="str">
            <v>계</v>
          </cell>
          <cell r="G383">
            <v>2023</v>
          </cell>
          <cell r="H383">
            <v>2023</v>
          </cell>
          <cell r="I383">
            <v>34391</v>
          </cell>
        </row>
        <row r="384">
          <cell r="B384">
            <v>97</v>
          </cell>
          <cell r="C384" t="str">
            <v>L.P 애자</v>
          </cell>
          <cell r="D384" t="str">
            <v>24KV</v>
          </cell>
          <cell r="E384" t="str">
            <v>개</v>
          </cell>
          <cell r="F384" t="str">
            <v>재료비</v>
          </cell>
          <cell r="G384">
            <v>6</v>
          </cell>
          <cell r="H384">
            <v>5931</v>
          </cell>
          <cell r="I384">
            <v>35586</v>
          </cell>
        </row>
        <row r="385">
          <cell r="F385" t="str">
            <v>노무비</v>
          </cell>
          <cell r="G385">
            <v>0</v>
          </cell>
          <cell r="H385">
            <v>0</v>
          </cell>
          <cell r="I385">
            <v>0</v>
          </cell>
        </row>
        <row r="386">
          <cell r="F386" t="str">
            <v>경비</v>
          </cell>
          <cell r="G386">
            <v>0</v>
          </cell>
          <cell r="H386">
            <v>0</v>
          </cell>
          <cell r="I386">
            <v>0</v>
          </cell>
        </row>
        <row r="387">
          <cell r="F387" t="str">
            <v>계</v>
          </cell>
          <cell r="G387">
            <v>5931</v>
          </cell>
          <cell r="H387">
            <v>5931</v>
          </cell>
          <cell r="I387">
            <v>35586</v>
          </cell>
        </row>
        <row r="388">
          <cell r="B388">
            <v>98</v>
          </cell>
          <cell r="C388" t="str">
            <v>COS</v>
          </cell>
          <cell r="D388" t="str">
            <v>25.8KV200AF</v>
          </cell>
          <cell r="E388" t="str">
            <v>개</v>
          </cell>
          <cell r="F388" t="str">
            <v>재료비</v>
          </cell>
          <cell r="G388">
            <v>6</v>
          </cell>
          <cell r="H388">
            <v>23027</v>
          </cell>
          <cell r="I388">
            <v>138162</v>
          </cell>
        </row>
        <row r="389">
          <cell r="F389" t="str">
            <v>노무비</v>
          </cell>
          <cell r="G389">
            <v>0</v>
          </cell>
          <cell r="H389">
            <v>0</v>
          </cell>
          <cell r="I389">
            <v>0</v>
          </cell>
        </row>
        <row r="390">
          <cell r="F390" t="str">
            <v>경비</v>
          </cell>
          <cell r="G390">
            <v>0</v>
          </cell>
          <cell r="H390">
            <v>0</v>
          </cell>
          <cell r="I390">
            <v>0</v>
          </cell>
        </row>
        <row r="391">
          <cell r="F391" t="str">
            <v>계</v>
          </cell>
          <cell r="G391">
            <v>23027</v>
          </cell>
          <cell r="H391">
            <v>23027</v>
          </cell>
          <cell r="I391">
            <v>138162</v>
          </cell>
        </row>
        <row r="392">
          <cell r="B392">
            <v>99</v>
          </cell>
          <cell r="C392" t="str">
            <v>COS상부덮게</v>
          </cell>
          <cell r="D392" t="str">
            <v>23KV</v>
          </cell>
          <cell r="E392" t="str">
            <v>개</v>
          </cell>
          <cell r="F392" t="str">
            <v>재료비</v>
          </cell>
          <cell r="G392">
            <v>3</v>
          </cell>
          <cell r="H392">
            <v>1251</v>
          </cell>
          <cell r="I392">
            <v>3753</v>
          </cell>
        </row>
        <row r="393">
          <cell r="F393" t="str">
            <v>노무비</v>
          </cell>
          <cell r="G393">
            <v>0</v>
          </cell>
          <cell r="H393">
            <v>0</v>
          </cell>
          <cell r="I393">
            <v>0</v>
          </cell>
        </row>
        <row r="394">
          <cell r="F394" t="str">
            <v>경비</v>
          </cell>
          <cell r="G394">
            <v>0</v>
          </cell>
          <cell r="H394">
            <v>0</v>
          </cell>
          <cell r="I394">
            <v>0</v>
          </cell>
        </row>
        <row r="395">
          <cell r="F395" t="str">
            <v>계</v>
          </cell>
          <cell r="G395">
            <v>1251</v>
          </cell>
          <cell r="H395">
            <v>1251</v>
          </cell>
          <cell r="I395">
            <v>3753</v>
          </cell>
        </row>
        <row r="396">
          <cell r="B396">
            <v>100</v>
          </cell>
          <cell r="C396" t="str">
            <v>머신볼트</v>
          </cell>
          <cell r="D396" t="str">
            <v>16φ*160</v>
          </cell>
          <cell r="E396" t="str">
            <v>개</v>
          </cell>
          <cell r="F396" t="str">
            <v>재료비</v>
          </cell>
          <cell r="G396">
            <v>20</v>
          </cell>
          <cell r="H396">
            <v>1109</v>
          </cell>
          <cell r="I396">
            <v>22180</v>
          </cell>
        </row>
        <row r="397">
          <cell r="F397" t="str">
            <v>노무비</v>
          </cell>
          <cell r="G397">
            <v>0</v>
          </cell>
          <cell r="H397">
            <v>0</v>
          </cell>
          <cell r="I397">
            <v>0</v>
          </cell>
        </row>
        <row r="398">
          <cell r="F398" t="str">
            <v>경비</v>
          </cell>
          <cell r="G398">
            <v>0</v>
          </cell>
          <cell r="H398">
            <v>0</v>
          </cell>
          <cell r="I398">
            <v>0</v>
          </cell>
        </row>
        <row r="399">
          <cell r="F399" t="str">
            <v>계</v>
          </cell>
          <cell r="G399">
            <v>1109</v>
          </cell>
          <cell r="H399">
            <v>1109</v>
          </cell>
          <cell r="I399">
            <v>22180</v>
          </cell>
        </row>
        <row r="400">
          <cell r="B400">
            <v>101</v>
          </cell>
          <cell r="C400" t="str">
            <v>콘크리트전주</v>
          </cell>
          <cell r="D400" t="str">
            <v>16M</v>
          </cell>
          <cell r="E400" t="str">
            <v>본</v>
          </cell>
          <cell r="F400" t="str">
            <v>재료비</v>
          </cell>
          <cell r="G400">
            <v>2</v>
          </cell>
          <cell r="H400">
            <v>97192</v>
          </cell>
          <cell r="I400">
            <v>194384</v>
          </cell>
        </row>
        <row r="401">
          <cell r="F401" t="str">
            <v>노무비</v>
          </cell>
          <cell r="G401">
            <v>0</v>
          </cell>
          <cell r="H401">
            <v>0</v>
          </cell>
          <cell r="I401">
            <v>0</v>
          </cell>
        </row>
        <row r="402">
          <cell r="F402" t="str">
            <v>경비</v>
          </cell>
          <cell r="G402">
            <v>0</v>
          </cell>
          <cell r="H402">
            <v>0</v>
          </cell>
          <cell r="I402">
            <v>0</v>
          </cell>
        </row>
        <row r="403">
          <cell r="F403" t="str">
            <v>계</v>
          </cell>
          <cell r="G403">
            <v>97192</v>
          </cell>
          <cell r="H403">
            <v>97192</v>
          </cell>
          <cell r="I403">
            <v>194384</v>
          </cell>
        </row>
        <row r="404">
          <cell r="B404">
            <v>102</v>
          </cell>
          <cell r="C404" t="str">
            <v>콘크리트전주</v>
          </cell>
          <cell r="D404" t="str">
            <v>10-190-300</v>
          </cell>
          <cell r="E404" t="str">
            <v>본</v>
          </cell>
          <cell r="F404" t="str">
            <v>재료비</v>
          </cell>
          <cell r="G404">
            <v>1</v>
          </cell>
          <cell r="H404">
            <v>42166</v>
          </cell>
          <cell r="I404">
            <v>42166</v>
          </cell>
        </row>
        <row r="405">
          <cell r="F405" t="str">
            <v>노무비</v>
          </cell>
          <cell r="G405">
            <v>0</v>
          </cell>
          <cell r="H405">
            <v>0</v>
          </cell>
          <cell r="I405">
            <v>0</v>
          </cell>
        </row>
        <row r="406">
          <cell r="F406" t="str">
            <v>경비</v>
          </cell>
          <cell r="G406">
            <v>0</v>
          </cell>
          <cell r="H406">
            <v>0</v>
          </cell>
          <cell r="I406">
            <v>0</v>
          </cell>
        </row>
        <row r="407">
          <cell r="F407" t="str">
            <v>계</v>
          </cell>
          <cell r="G407">
            <v>42166</v>
          </cell>
          <cell r="H407">
            <v>42166</v>
          </cell>
          <cell r="I407">
            <v>42166</v>
          </cell>
        </row>
        <row r="408">
          <cell r="B408">
            <v>103</v>
          </cell>
          <cell r="C408" t="str">
            <v>변압기</v>
          </cell>
          <cell r="D408" t="str">
            <v>3φ100KVA</v>
          </cell>
          <cell r="E408" t="str">
            <v>대</v>
          </cell>
          <cell r="F408" t="str">
            <v>재료비</v>
          </cell>
          <cell r="G408">
            <v>1</v>
          </cell>
          <cell r="H408">
            <v>0</v>
          </cell>
          <cell r="I408">
            <v>0</v>
          </cell>
        </row>
        <row r="409">
          <cell r="F409" t="str">
            <v>노무비</v>
          </cell>
          <cell r="G409">
            <v>0</v>
          </cell>
          <cell r="H409">
            <v>0</v>
          </cell>
          <cell r="I409">
            <v>0</v>
          </cell>
        </row>
        <row r="410">
          <cell r="F410" t="str">
            <v>경비</v>
          </cell>
          <cell r="G410">
            <v>0</v>
          </cell>
          <cell r="H410">
            <v>0</v>
          </cell>
          <cell r="I410">
            <v>0</v>
          </cell>
        </row>
        <row r="411">
          <cell r="F411" t="str">
            <v>계</v>
          </cell>
          <cell r="G411">
            <v>0</v>
          </cell>
          <cell r="H411">
            <v>0</v>
          </cell>
          <cell r="I411">
            <v>0</v>
          </cell>
        </row>
        <row r="412">
          <cell r="B412">
            <v>104</v>
          </cell>
          <cell r="C412" t="str">
            <v>변압기</v>
          </cell>
          <cell r="D412" t="str">
            <v>3φ500KVA</v>
          </cell>
          <cell r="E412" t="str">
            <v>대</v>
          </cell>
          <cell r="F412" t="str">
            <v>재료비</v>
          </cell>
          <cell r="G412">
            <v>1</v>
          </cell>
          <cell r="H412">
            <v>0</v>
          </cell>
          <cell r="I412">
            <v>0</v>
          </cell>
        </row>
        <row r="413">
          <cell r="F413" t="str">
            <v>노무비</v>
          </cell>
          <cell r="G413">
            <v>0</v>
          </cell>
          <cell r="H413">
            <v>0</v>
          </cell>
          <cell r="I413">
            <v>0</v>
          </cell>
        </row>
        <row r="414">
          <cell r="F414" t="str">
            <v>경비</v>
          </cell>
          <cell r="G414">
            <v>0</v>
          </cell>
          <cell r="H414">
            <v>0</v>
          </cell>
          <cell r="I414">
            <v>0</v>
          </cell>
        </row>
        <row r="415">
          <cell r="F415" t="str">
            <v>계</v>
          </cell>
          <cell r="G415">
            <v>0</v>
          </cell>
          <cell r="H415">
            <v>0</v>
          </cell>
          <cell r="I415">
            <v>0</v>
          </cell>
        </row>
        <row r="416">
          <cell r="B416">
            <v>105</v>
          </cell>
          <cell r="C416" t="str">
            <v>근가</v>
          </cell>
          <cell r="D416" t="str">
            <v>1.2M-90KG</v>
          </cell>
          <cell r="E416" t="str">
            <v>본</v>
          </cell>
          <cell r="F416" t="str">
            <v>재료비</v>
          </cell>
          <cell r="G416">
            <v>3</v>
          </cell>
          <cell r="H416">
            <v>3428</v>
          </cell>
          <cell r="I416">
            <v>10284</v>
          </cell>
        </row>
        <row r="417">
          <cell r="F417" t="str">
            <v>노무비</v>
          </cell>
          <cell r="G417">
            <v>0</v>
          </cell>
          <cell r="H417">
            <v>0</v>
          </cell>
          <cell r="I417">
            <v>0</v>
          </cell>
        </row>
        <row r="418">
          <cell r="F418" t="str">
            <v>경비</v>
          </cell>
          <cell r="G418">
            <v>0</v>
          </cell>
          <cell r="H418">
            <v>0</v>
          </cell>
          <cell r="I418">
            <v>0</v>
          </cell>
        </row>
        <row r="419">
          <cell r="F419" t="str">
            <v>계</v>
          </cell>
          <cell r="G419">
            <v>3428</v>
          </cell>
          <cell r="H419">
            <v>3428</v>
          </cell>
          <cell r="I419">
            <v>10284</v>
          </cell>
        </row>
        <row r="420">
          <cell r="B420">
            <v>106</v>
          </cell>
          <cell r="C420" t="str">
            <v>근가U-BOLT</v>
          </cell>
          <cell r="D420" t="str">
            <v>360-590</v>
          </cell>
          <cell r="E420" t="str">
            <v>개</v>
          </cell>
          <cell r="F420" t="str">
            <v>재료비</v>
          </cell>
          <cell r="G420">
            <v>3</v>
          </cell>
          <cell r="H420">
            <v>3209</v>
          </cell>
          <cell r="I420">
            <v>9627</v>
          </cell>
        </row>
        <row r="421">
          <cell r="F421" t="str">
            <v>노무비</v>
          </cell>
          <cell r="G421">
            <v>0</v>
          </cell>
          <cell r="H421">
            <v>0</v>
          </cell>
          <cell r="I421">
            <v>0</v>
          </cell>
        </row>
        <row r="422">
          <cell r="F422" t="str">
            <v>경비</v>
          </cell>
          <cell r="G422">
            <v>0</v>
          </cell>
          <cell r="H422">
            <v>0</v>
          </cell>
          <cell r="I422">
            <v>0</v>
          </cell>
        </row>
        <row r="423">
          <cell r="F423" t="str">
            <v>계</v>
          </cell>
          <cell r="G423">
            <v>3209</v>
          </cell>
          <cell r="H423">
            <v>3209</v>
          </cell>
          <cell r="I423">
            <v>9627</v>
          </cell>
        </row>
        <row r="424">
          <cell r="B424">
            <v>107</v>
          </cell>
          <cell r="C424" t="str">
            <v>CE</v>
          </cell>
          <cell r="D424" t="str">
            <v>8#농형망</v>
          </cell>
          <cell r="E424" t="str">
            <v>식</v>
          </cell>
          <cell r="F424" t="str">
            <v>재료비</v>
          </cell>
          <cell r="G424">
            <v>1</v>
          </cell>
          <cell r="H424">
            <v>348900</v>
          </cell>
          <cell r="I424">
            <v>348900</v>
          </cell>
        </row>
        <row r="425">
          <cell r="F425" t="str">
            <v>노무비</v>
          </cell>
          <cell r="G425">
            <v>0</v>
          </cell>
          <cell r="H425">
            <v>0</v>
          </cell>
          <cell r="I425">
            <v>0</v>
          </cell>
        </row>
        <row r="426">
          <cell r="F426" t="str">
            <v>경비</v>
          </cell>
          <cell r="G426">
            <v>0</v>
          </cell>
          <cell r="H426">
            <v>0</v>
          </cell>
          <cell r="I426">
            <v>0</v>
          </cell>
        </row>
        <row r="427">
          <cell r="F427" t="str">
            <v>계</v>
          </cell>
          <cell r="G427">
            <v>348900</v>
          </cell>
          <cell r="H427">
            <v>348900</v>
          </cell>
          <cell r="I427">
            <v>348900</v>
          </cell>
        </row>
        <row r="428">
          <cell r="B428">
            <v>108</v>
          </cell>
          <cell r="C428" t="str">
            <v>접지봉</v>
          </cell>
          <cell r="D428" t="str">
            <v>16φ*1800MM</v>
          </cell>
          <cell r="E428" t="str">
            <v>개</v>
          </cell>
          <cell r="F428" t="str">
            <v>재료비</v>
          </cell>
          <cell r="G428">
            <v>70</v>
          </cell>
          <cell r="H428">
            <v>3140</v>
          </cell>
          <cell r="I428">
            <v>219800</v>
          </cell>
        </row>
        <row r="429">
          <cell r="F429" t="str">
            <v>노무비</v>
          </cell>
          <cell r="G429">
            <v>0</v>
          </cell>
          <cell r="H429">
            <v>0</v>
          </cell>
          <cell r="I429">
            <v>0</v>
          </cell>
        </row>
        <row r="430">
          <cell r="F430" t="str">
            <v>경비</v>
          </cell>
          <cell r="G430">
            <v>0</v>
          </cell>
          <cell r="H430">
            <v>0</v>
          </cell>
          <cell r="I430">
            <v>0</v>
          </cell>
        </row>
        <row r="431">
          <cell r="F431" t="str">
            <v>계</v>
          </cell>
          <cell r="G431">
            <v>3140</v>
          </cell>
          <cell r="H431">
            <v>3140</v>
          </cell>
          <cell r="I431">
            <v>219800</v>
          </cell>
        </row>
        <row r="432">
          <cell r="B432">
            <v>109</v>
          </cell>
          <cell r="C432" t="str">
            <v>투광등기구</v>
          </cell>
          <cell r="D432" t="str">
            <v>MH175W</v>
          </cell>
          <cell r="E432" t="str">
            <v>개</v>
          </cell>
          <cell r="F432" t="str">
            <v>재료비</v>
          </cell>
          <cell r="G432">
            <v>2</v>
          </cell>
          <cell r="H432">
            <v>36983</v>
          </cell>
          <cell r="I432">
            <v>73966</v>
          </cell>
        </row>
        <row r="433">
          <cell r="F433" t="str">
            <v>노무비</v>
          </cell>
          <cell r="G433">
            <v>0</v>
          </cell>
          <cell r="H433">
            <v>0</v>
          </cell>
          <cell r="I433">
            <v>0</v>
          </cell>
        </row>
        <row r="434">
          <cell r="F434" t="str">
            <v>경비</v>
          </cell>
          <cell r="G434">
            <v>0</v>
          </cell>
          <cell r="H434">
            <v>0</v>
          </cell>
          <cell r="I434">
            <v>0</v>
          </cell>
        </row>
        <row r="435">
          <cell r="F435" t="str">
            <v>계</v>
          </cell>
          <cell r="G435">
            <v>36983</v>
          </cell>
          <cell r="H435">
            <v>36983</v>
          </cell>
          <cell r="I435">
            <v>73966</v>
          </cell>
        </row>
        <row r="436">
          <cell r="B436">
            <v>110</v>
          </cell>
          <cell r="C436" t="str">
            <v>전선</v>
          </cell>
          <cell r="D436" t="str">
            <v>GV 38MM²</v>
          </cell>
          <cell r="E436" t="str">
            <v>M</v>
          </cell>
          <cell r="F436" t="str">
            <v>재료비</v>
          </cell>
          <cell r="G436">
            <v>50</v>
          </cell>
          <cell r="H436">
            <v>708</v>
          </cell>
          <cell r="I436">
            <v>35400</v>
          </cell>
        </row>
        <row r="437">
          <cell r="F437" t="str">
            <v>노무비</v>
          </cell>
          <cell r="G437">
            <v>0</v>
          </cell>
          <cell r="H437">
            <v>0</v>
          </cell>
          <cell r="I437">
            <v>0</v>
          </cell>
        </row>
        <row r="438">
          <cell r="F438" t="str">
            <v>경비</v>
          </cell>
          <cell r="G438">
            <v>0</v>
          </cell>
          <cell r="H438">
            <v>0</v>
          </cell>
          <cell r="I438">
            <v>0</v>
          </cell>
        </row>
        <row r="439">
          <cell r="F439" t="str">
            <v>계</v>
          </cell>
          <cell r="G439">
            <v>708</v>
          </cell>
          <cell r="H439">
            <v>708</v>
          </cell>
          <cell r="I439">
            <v>35400</v>
          </cell>
        </row>
        <row r="440">
          <cell r="B440">
            <v>111</v>
          </cell>
          <cell r="C440" t="str">
            <v>전선관</v>
          </cell>
          <cell r="D440" t="str">
            <v>HI-PVC 104C</v>
          </cell>
          <cell r="E440" t="str">
            <v>M</v>
          </cell>
          <cell r="F440" t="str">
            <v>재료비</v>
          </cell>
          <cell r="G440">
            <v>30</v>
          </cell>
          <cell r="H440">
            <v>1708</v>
          </cell>
          <cell r="I440">
            <v>51240</v>
          </cell>
        </row>
        <row r="441">
          <cell r="F441" t="str">
            <v>노무비</v>
          </cell>
          <cell r="G441">
            <v>0</v>
          </cell>
          <cell r="H441">
            <v>0</v>
          </cell>
          <cell r="I441">
            <v>0</v>
          </cell>
        </row>
        <row r="442">
          <cell r="F442" t="str">
            <v>경비</v>
          </cell>
          <cell r="G442">
            <v>0</v>
          </cell>
          <cell r="H442">
            <v>0</v>
          </cell>
          <cell r="I442">
            <v>0</v>
          </cell>
        </row>
        <row r="443">
          <cell r="F443" t="str">
            <v>계</v>
          </cell>
          <cell r="G443">
            <v>1708</v>
          </cell>
          <cell r="H443">
            <v>1708</v>
          </cell>
          <cell r="I443">
            <v>51240</v>
          </cell>
        </row>
        <row r="444">
          <cell r="B444">
            <v>112</v>
          </cell>
          <cell r="C444" t="str">
            <v>전선관</v>
          </cell>
          <cell r="D444" t="str">
            <v>HI-PVC 28C</v>
          </cell>
          <cell r="E444" t="str">
            <v>M</v>
          </cell>
          <cell r="F444" t="str">
            <v>재료비</v>
          </cell>
          <cell r="G444">
            <v>15</v>
          </cell>
          <cell r="H444">
            <v>279</v>
          </cell>
          <cell r="I444">
            <v>4185</v>
          </cell>
        </row>
        <row r="445">
          <cell r="F445" t="str">
            <v>노무비</v>
          </cell>
          <cell r="G445">
            <v>0</v>
          </cell>
          <cell r="H445">
            <v>0</v>
          </cell>
          <cell r="I445">
            <v>0</v>
          </cell>
        </row>
        <row r="446">
          <cell r="F446" t="str">
            <v>경비</v>
          </cell>
          <cell r="G446">
            <v>0</v>
          </cell>
          <cell r="H446">
            <v>0</v>
          </cell>
          <cell r="I446">
            <v>0</v>
          </cell>
        </row>
        <row r="447">
          <cell r="F447" t="str">
            <v>계</v>
          </cell>
          <cell r="G447">
            <v>279</v>
          </cell>
          <cell r="H447">
            <v>279</v>
          </cell>
          <cell r="I447">
            <v>4185</v>
          </cell>
        </row>
        <row r="448">
          <cell r="B448">
            <v>113</v>
          </cell>
          <cell r="C448" t="str">
            <v>케이블</v>
          </cell>
          <cell r="D448" t="str">
            <v>CVV 5.5MM²/7C</v>
          </cell>
          <cell r="E448" t="str">
            <v>M</v>
          </cell>
          <cell r="F448" t="str">
            <v>재료비</v>
          </cell>
          <cell r="G448">
            <v>15</v>
          </cell>
          <cell r="H448">
            <v>745</v>
          </cell>
          <cell r="I448">
            <v>11175</v>
          </cell>
        </row>
        <row r="449">
          <cell r="F449" t="str">
            <v>노무비</v>
          </cell>
          <cell r="G449">
            <v>0</v>
          </cell>
          <cell r="H449">
            <v>0</v>
          </cell>
          <cell r="I449">
            <v>0</v>
          </cell>
        </row>
        <row r="450">
          <cell r="F450" t="str">
            <v>경비</v>
          </cell>
          <cell r="G450">
            <v>0</v>
          </cell>
          <cell r="H450">
            <v>0</v>
          </cell>
          <cell r="I450">
            <v>0</v>
          </cell>
        </row>
        <row r="451">
          <cell r="F451" t="str">
            <v>계</v>
          </cell>
          <cell r="G451">
            <v>745</v>
          </cell>
          <cell r="H451">
            <v>745</v>
          </cell>
          <cell r="I451">
            <v>11175</v>
          </cell>
        </row>
        <row r="452">
          <cell r="B452">
            <v>114</v>
          </cell>
          <cell r="C452" t="str">
            <v>케이블</v>
          </cell>
          <cell r="D452" t="str">
            <v>CV 100MM²/1C</v>
          </cell>
          <cell r="E452" t="str">
            <v>M</v>
          </cell>
          <cell r="F452" t="str">
            <v>재료비</v>
          </cell>
          <cell r="G452">
            <v>60</v>
          </cell>
          <cell r="H452">
            <v>1520</v>
          </cell>
          <cell r="I452">
            <v>91200</v>
          </cell>
        </row>
        <row r="453">
          <cell r="F453" t="str">
            <v>노무비</v>
          </cell>
          <cell r="G453">
            <v>0</v>
          </cell>
          <cell r="H453">
            <v>0</v>
          </cell>
          <cell r="I453">
            <v>0</v>
          </cell>
        </row>
        <row r="454">
          <cell r="F454" t="str">
            <v>경비</v>
          </cell>
          <cell r="G454">
            <v>0</v>
          </cell>
          <cell r="H454">
            <v>0</v>
          </cell>
          <cell r="I454">
            <v>0</v>
          </cell>
        </row>
        <row r="455">
          <cell r="F455" t="str">
            <v>계</v>
          </cell>
          <cell r="G455">
            <v>1520</v>
          </cell>
          <cell r="H455">
            <v>1520</v>
          </cell>
          <cell r="I455">
            <v>91200</v>
          </cell>
        </row>
        <row r="456">
          <cell r="B456">
            <v>115</v>
          </cell>
          <cell r="C456" t="str">
            <v>케이블</v>
          </cell>
          <cell r="D456" t="str">
            <v>CV 250MM²/1C</v>
          </cell>
          <cell r="E456" t="str">
            <v>M</v>
          </cell>
          <cell r="F456" t="str">
            <v>재료비</v>
          </cell>
          <cell r="G456">
            <v>120</v>
          </cell>
          <cell r="H456">
            <v>4043</v>
          </cell>
          <cell r="I456">
            <v>485160</v>
          </cell>
        </row>
        <row r="457">
          <cell r="F457" t="str">
            <v>노무비</v>
          </cell>
          <cell r="G457">
            <v>0</v>
          </cell>
          <cell r="H457">
            <v>0</v>
          </cell>
          <cell r="I457">
            <v>0</v>
          </cell>
        </row>
        <row r="458">
          <cell r="F458" t="str">
            <v>경비</v>
          </cell>
          <cell r="G458">
            <v>0</v>
          </cell>
          <cell r="H458">
            <v>0</v>
          </cell>
          <cell r="I458">
            <v>0</v>
          </cell>
        </row>
        <row r="459">
          <cell r="F459" t="str">
            <v>계</v>
          </cell>
          <cell r="G459">
            <v>4043</v>
          </cell>
          <cell r="H459">
            <v>4043</v>
          </cell>
          <cell r="I459">
            <v>485160</v>
          </cell>
        </row>
        <row r="460">
          <cell r="B460">
            <v>116</v>
          </cell>
          <cell r="C460" t="str">
            <v>OC WIRE</v>
          </cell>
          <cell r="D460" t="str">
            <v>5MM</v>
          </cell>
          <cell r="E460" t="str">
            <v>M</v>
          </cell>
          <cell r="F460" t="str">
            <v>재료비</v>
          </cell>
          <cell r="G460">
            <v>70</v>
          </cell>
          <cell r="H460">
            <v>1046</v>
          </cell>
          <cell r="I460">
            <v>73220</v>
          </cell>
        </row>
        <row r="461">
          <cell r="F461" t="str">
            <v>노무비</v>
          </cell>
          <cell r="G461">
            <v>0</v>
          </cell>
          <cell r="H461">
            <v>0</v>
          </cell>
          <cell r="I461">
            <v>0</v>
          </cell>
        </row>
        <row r="462">
          <cell r="F462" t="str">
            <v>경비</v>
          </cell>
          <cell r="G462">
            <v>0</v>
          </cell>
          <cell r="H462">
            <v>0</v>
          </cell>
          <cell r="I462">
            <v>0</v>
          </cell>
        </row>
        <row r="463">
          <cell r="F463" t="str">
            <v>계</v>
          </cell>
          <cell r="G463">
            <v>1046</v>
          </cell>
          <cell r="H463">
            <v>1046</v>
          </cell>
          <cell r="I463">
            <v>73220</v>
          </cell>
        </row>
        <row r="464">
          <cell r="B464">
            <v>117</v>
          </cell>
          <cell r="C464" t="str">
            <v>계량가함</v>
          </cell>
          <cell r="D464" t="str">
            <v>면</v>
          </cell>
          <cell r="E464" t="str">
            <v>면</v>
          </cell>
          <cell r="F464" t="str">
            <v>재료비</v>
          </cell>
          <cell r="G464">
            <v>1</v>
          </cell>
          <cell r="H464">
            <v>16049</v>
          </cell>
          <cell r="I464">
            <v>16049</v>
          </cell>
        </row>
        <row r="465">
          <cell r="F465" t="str">
            <v>노무비</v>
          </cell>
          <cell r="G465">
            <v>0</v>
          </cell>
          <cell r="H465">
            <v>0</v>
          </cell>
          <cell r="I465">
            <v>0</v>
          </cell>
        </row>
        <row r="466">
          <cell r="F466" t="str">
            <v>경비</v>
          </cell>
          <cell r="G466">
            <v>0</v>
          </cell>
          <cell r="H466">
            <v>0</v>
          </cell>
          <cell r="I466">
            <v>0</v>
          </cell>
        </row>
        <row r="467">
          <cell r="F467" t="str">
            <v>계</v>
          </cell>
          <cell r="G467">
            <v>16049</v>
          </cell>
          <cell r="H467">
            <v>16049</v>
          </cell>
          <cell r="I467">
            <v>16049</v>
          </cell>
        </row>
        <row r="468">
          <cell r="B468">
            <v>118</v>
          </cell>
          <cell r="C468" t="str">
            <v>옥외형저압반</v>
          </cell>
          <cell r="D468" t="str">
            <v>방우형(P-100)</v>
          </cell>
          <cell r="E468" t="str">
            <v>면</v>
          </cell>
          <cell r="F468" t="str">
            <v>재료비</v>
          </cell>
          <cell r="G468">
            <v>1</v>
          </cell>
          <cell r="H468">
            <v>1009018</v>
          </cell>
          <cell r="I468">
            <v>1009018</v>
          </cell>
        </row>
        <row r="469">
          <cell r="F469" t="str">
            <v>노무비</v>
          </cell>
          <cell r="G469">
            <v>0</v>
          </cell>
          <cell r="H469">
            <v>0</v>
          </cell>
          <cell r="I469">
            <v>0</v>
          </cell>
        </row>
        <row r="470">
          <cell r="F470" t="str">
            <v>경비</v>
          </cell>
          <cell r="G470">
            <v>0</v>
          </cell>
          <cell r="H470">
            <v>0</v>
          </cell>
          <cell r="I470">
            <v>0</v>
          </cell>
        </row>
        <row r="471">
          <cell r="F471" t="str">
            <v>계</v>
          </cell>
          <cell r="G471">
            <v>1009018</v>
          </cell>
          <cell r="H471">
            <v>1009018</v>
          </cell>
          <cell r="I471">
            <v>1009018</v>
          </cell>
        </row>
        <row r="472">
          <cell r="B472">
            <v>119</v>
          </cell>
          <cell r="C472" t="str">
            <v>옥외형저압반</v>
          </cell>
          <cell r="D472" t="str">
            <v>방우형(P-500)</v>
          </cell>
          <cell r="E472" t="str">
            <v>면</v>
          </cell>
          <cell r="F472" t="str">
            <v>재료비</v>
          </cell>
          <cell r="G472">
            <v>1</v>
          </cell>
          <cell r="H472">
            <v>2937458</v>
          </cell>
          <cell r="I472">
            <v>2937458</v>
          </cell>
        </row>
        <row r="473">
          <cell r="F473" t="str">
            <v>노무비</v>
          </cell>
          <cell r="G473">
            <v>0</v>
          </cell>
          <cell r="H473">
            <v>0</v>
          </cell>
          <cell r="I473">
            <v>0</v>
          </cell>
        </row>
        <row r="474">
          <cell r="F474" t="str">
            <v>경비</v>
          </cell>
          <cell r="G474">
            <v>0</v>
          </cell>
          <cell r="H474">
            <v>0</v>
          </cell>
          <cell r="I474">
            <v>0</v>
          </cell>
        </row>
        <row r="475">
          <cell r="F475" t="str">
            <v>계</v>
          </cell>
          <cell r="G475">
            <v>2937458</v>
          </cell>
          <cell r="H475">
            <v>2937458</v>
          </cell>
          <cell r="I475">
            <v>2937458</v>
          </cell>
        </row>
        <row r="476">
          <cell r="B476">
            <v>120</v>
          </cell>
          <cell r="C476" t="str">
            <v>별첨볼트</v>
          </cell>
          <cell r="D476" t="str">
            <v>16*160</v>
          </cell>
          <cell r="E476" t="str">
            <v>개</v>
          </cell>
          <cell r="F476" t="str">
            <v>재료비</v>
          </cell>
          <cell r="G476">
            <v>75</v>
          </cell>
          <cell r="H476">
            <v>383</v>
          </cell>
          <cell r="I476">
            <v>28725</v>
          </cell>
        </row>
        <row r="477">
          <cell r="F477" t="str">
            <v>노무비</v>
          </cell>
          <cell r="G477">
            <v>0</v>
          </cell>
          <cell r="H477">
            <v>0</v>
          </cell>
          <cell r="I477">
            <v>0</v>
          </cell>
        </row>
        <row r="478">
          <cell r="F478" t="str">
            <v>경비</v>
          </cell>
          <cell r="G478">
            <v>0</v>
          </cell>
          <cell r="H478">
            <v>0</v>
          </cell>
          <cell r="I478">
            <v>0</v>
          </cell>
        </row>
        <row r="479">
          <cell r="F479" t="str">
            <v>계</v>
          </cell>
          <cell r="G479">
            <v>383</v>
          </cell>
          <cell r="H479">
            <v>383</v>
          </cell>
          <cell r="I479">
            <v>28725</v>
          </cell>
        </row>
        <row r="480">
          <cell r="B480">
            <v>121</v>
          </cell>
          <cell r="C480" t="str">
            <v>압착터미날</v>
          </cell>
          <cell r="D480" t="str">
            <v>10MM²</v>
          </cell>
          <cell r="E480" t="str">
            <v>개</v>
          </cell>
          <cell r="F480" t="str">
            <v>재료비</v>
          </cell>
          <cell r="G480">
            <v>8</v>
          </cell>
          <cell r="H480">
            <v>244</v>
          </cell>
          <cell r="I480">
            <v>1952</v>
          </cell>
        </row>
        <row r="481">
          <cell r="F481" t="str">
            <v>노무비</v>
          </cell>
          <cell r="G481">
            <v>0</v>
          </cell>
          <cell r="H481">
            <v>0</v>
          </cell>
          <cell r="I481">
            <v>0</v>
          </cell>
        </row>
        <row r="482">
          <cell r="F482" t="str">
            <v>경비</v>
          </cell>
          <cell r="G482">
            <v>0</v>
          </cell>
          <cell r="H482">
            <v>0</v>
          </cell>
          <cell r="I482">
            <v>0</v>
          </cell>
        </row>
        <row r="483">
          <cell r="F483" t="str">
            <v>계</v>
          </cell>
          <cell r="G483">
            <v>244</v>
          </cell>
          <cell r="H483">
            <v>244</v>
          </cell>
          <cell r="I483">
            <v>1952</v>
          </cell>
        </row>
        <row r="484">
          <cell r="B484">
            <v>122</v>
          </cell>
          <cell r="C484" t="str">
            <v>압착터미날</v>
          </cell>
          <cell r="D484" t="str">
            <v>250MM²</v>
          </cell>
          <cell r="E484" t="str">
            <v>개</v>
          </cell>
          <cell r="F484" t="str">
            <v>재료비</v>
          </cell>
          <cell r="G484">
            <v>16</v>
          </cell>
          <cell r="H484">
            <v>942</v>
          </cell>
          <cell r="I484">
            <v>15072</v>
          </cell>
        </row>
        <row r="485">
          <cell r="F485" t="str">
            <v>노무비</v>
          </cell>
          <cell r="G485">
            <v>0</v>
          </cell>
          <cell r="H485">
            <v>0</v>
          </cell>
          <cell r="I485">
            <v>0</v>
          </cell>
        </row>
        <row r="486">
          <cell r="F486" t="str">
            <v>경비</v>
          </cell>
          <cell r="G486">
            <v>0</v>
          </cell>
          <cell r="H486">
            <v>0</v>
          </cell>
          <cell r="I486">
            <v>0</v>
          </cell>
        </row>
        <row r="487">
          <cell r="F487" t="str">
            <v>계</v>
          </cell>
          <cell r="G487">
            <v>942</v>
          </cell>
          <cell r="H487">
            <v>942</v>
          </cell>
          <cell r="I487">
            <v>15072</v>
          </cell>
        </row>
        <row r="488">
          <cell r="B488">
            <v>123</v>
          </cell>
          <cell r="C488" t="str">
            <v>분기슬리브</v>
          </cell>
          <cell r="D488" t="str">
            <v>58-58</v>
          </cell>
          <cell r="E488" t="str">
            <v>개</v>
          </cell>
          <cell r="F488" t="str">
            <v>재료비</v>
          </cell>
          <cell r="G488">
            <v>3</v>
          </cell>
          <cell r="H488">
            <v>662</v>
          </cell>
          <cell r="I488">
            <v>1986</v>
          </cell>
        </row>
        <row r="489">
          <cell r="F489" t="str">
            <v>노무비</v>
          </cell>
          <cell r="G489">
            <v>0</v>
          </cell>
          <cell r="H489">
            <v>0</v>
          </cell>
          <cell r="I489">
            <v>0</v>
          </cell>
        </row>
        <row r="490">
          <cell r="F490" t="str">
            <v>경비</v>
          </cell>
          <cell r="G490">
            <v>0</v>
          </cell>
          <cell r="H490">
            <v>0</v>
          </cell>
          <cell r="I490">
            <v>0</v>
          </cell>
        </row>
        <row r="491">
          <cell r="F491" t="str">
            <v>계</v>
          </cell>
          <cell r="G491">
            <v>662</v>
          </cell>
          <cell r="H491">
            <v>662</v>
          </cell>
          <cell r="I491">
            <v>1986</v>
          </cell>
        </row>
        <row r="492">
          <cell r="B492">
            <v>124</v>
          </cell>
          <cell r="C492" t="str">
            <v>분기슬리브</v>
          </cell>
          <cell r="D492" t="str">
            <v>32-58</v>
          </cell>
          <cell r="E492" t="str">
            <v>개</v>
          </cell>
          <cell r="F492" t="str">
            <v>재료비</v>
          </cell>
          <cell r="G492">
            <v>9</v>
          </cell>
          <cell r="H492">
            <v>481</v>
          </cell>
          <cell r="I492">
            <v>4329</v>
          </cell>
        </row>
        <row r="493">
          <cell r="F493" t="str">
            <v>노무비</v>
          </cell>
          <cell r="G493">
            <v>0</v>
          </cell>
          <cell r="H493">
            <v>0</v>
          </cell>
          <cell r="I493">
            <v>0</v>
          </cell>
        </row>
        <row r="494">
          <cell r="F494" t="str">
            <v>경비</v>
          </cell>
          <cell r="G494">
            <v>0</v>
          </cell>
          <cell r="H494">
            <v>0</v>
          </cell>
          <cell r="I494">
            <v>0</v>
          </cell>
        </row>
        <row r="495">
          <cell r="F495" t="str">
            <v>계</v>
          </cell>
          <cell r="G495">
            <v>481</v>
          </cell>
          <cell r="H495">
            <v>481</v>
          </cell>
          <cell r="I495">
            <v>4329</v>
          </cell>
        </row>
        <row r="496">
          <cell r="B496">
            <v>125</v>
          </cell>
          <cell r="C496" t="str">
            <v>안전표지판</v>
          </cell>
          <cell r="D496" t="str">
            <v>개</v>
          </cell>
          <cell r="E496" t="str">
            <v>개</v>
          </cell>
          <cell r="F496" t="str">
            <v>재료비</v>
          </cell>
          <cell r="G496">
            <v>5</v>
          </cell>
          <cell r="H496">
            <v>2093</v>
          </cell>
          <cell r="I496">
            <v>10465</v>
          </cell>
        </row>
        <row r="497">
          <cell r="F497" t="str">
            <v>노무비</v>
          </cell>
          <cell r="G497">
            <v>0</v>
          </cell>
          <cell r="H497">
            <v>0</v>
          </cell>
          <cell r="I497">
            <v>0</v>
          </cell>
        </row>
        <row r="498">
          <cell r="F498" t="str">
            <v>경비</v>
          </cell>
          <cell r="G498">
            <v>0</v>
          </cell>
          <cell r="H498">
            <v>0</v>
          </cell>
          <cell r="I498">
            <v>0</v>
          </cell>
        </row>
        <row r="499">
          <cell r="F499" t="str">
            <v>계</v>
          </cell>
          <cell r="G499">
            <v>2093</v>
          </cell>
          <cell r="H499">
            <v>2093</v>
          </cell>
          <cell r="I499">
            <v>10465</v>
          </cell>
        </row>
        <row r="500">
          <cell r="B500">
            <v>126</v>
          </cell>
          <cell r="C500" t="str">
            <v>부속품비</v>
          </cell>
          <cell r="D500" t="str">
            <v>배관의15%</v>
          </cell>
          <cell r="E500" t="str">
            <v>식</v>
          </cell>
          <cell r="F500" t="str">
            <v>재료비</v>
          </cell>
          <cell r="G500">
            <v>1</v>
          </cell>
          <cell r="H500">
            <v>8319</v>
          </cell>
          <cell r="I500">
            <v>8319</v>
          </cell>
        </row>
        <row r="501">
          <cell r="F501" t="str">
            <v>노무비</v>
          </cell>
          <cell r="G501">
            <v>0</v>
          </cell>
          <cell r="H501">
            <v>0</v>
          </cell>
          <cell r="I501">
            <v>0</v>
          </cell>
        </row>
        <row r="502">
          <cell r="F502" t="str">
            <v>경비</v>
          </cell>
          <cell r="G502">
            <v>0</v>
          </cell>
          <cell r="H502">
            <v>0</v>
          </cell>
          <cell r="I502">
            <v>0</v>
          </cell>
        </row>
        <row r="503">
          <cell r="F503" t="str">
            <v>계</v>
          </cell>
          <cell r="G503">
            <v>8319</v>
          </cell>
          <cell r="H503">
            <v>8319</v>
          </cell>
          <cell r="I503">
            <v>8319</v>
          </cell>
        </row>
        <row r="504">
          <cell r="B504">
            <v>127</v>
          </cell>
          <cell r="C504" t="str">
            <v>잡자재비</v>
          </cell>
          <cell r="D504" t="str">
            <v>배관,배선의2%</v>
          </cell>
          <cell r="E504" t="str">
            <v>식</v>
          </cell>
          <cell r="F504" t="str">
            <v>재료비</v>
          </cell>
          <cell r="G504">
            <v>1</v>
          </cell>
          <cell r="H504">
            <v>12860</v>
          </cell>
          <cell r="I504">
            <v>12860</v>
          </cell>
        </row>
        <row r="505">
          <cell r="F505" t="str">
            <v>노무비</v>
          </cell>
          <cell r="G505">
            <v>0</v>
          </cell>
          <cell r="H505">
            <v>0</v>
          </cell>
          <cell r="I505">
            <v>0</v>
          </cell>
        </row>
        <row r="506">
          <cell r="F506" t="str">
            <v>경비</v>
          </cell>
          <cell r="G506">
            <v>0</v>
          </cell>
          <cell r="H506">
            <v>0</v>
          </cell>
          <cell r="I506">
            <v>0</v>
          </cell>
        </row>
        <row r="507">
          <cell r="F507" t="str">
            <v>계</v>
          </cell>
          <cell r="G507">
            <v>12860</v>
          </cell>
          <cell r="H507">
            <v>12860</v>
          </cell>
          <cell r="I507">
            <v>12860</v>
          </cell>
        </row>
        <row r="508">
          <cell r="B508">
            <v>128</v>
          </cell>
          <cell r="C508" t="str">
            <v>노무비</v>
          </cell>
          <cell r="D508" t="str">
            <v>배전전공</v>
          </cell>
          <cell r="E508" t="str">
            <v>인</v>
          </cell>
          <cell r="F508" t="str">
            <v>재료비</v>
          </cell>
          <cell r="G508">
            <v>22.3</v>
          </cell>
          <cell r="H508">
            <v>0</v>
          </cell>
          <cell r="I508">
            <v>0</v>
          </cell>
        </row>
        <row r="509">
          <cell r="F509" t="str">
            <v>노무비</v>
          </cell>
          <cell r="G509">
            <v>123241</v>
          </cell>
          <cell r="H509">
            <v>123241</v>
          </cell>
          <cell r="I509">
            <v>2748274.3000000003</v>
          </cell>
        </row>
        <row r="510">
          <cell r="F510" t="str">
            <v>경비</v>
          </cell>
          <cell r="G510">
            <v>0</v>
          </cell>
          <cell r="H510">
            <v>0</v>
          </cell>
          <cell r="I510">
            <v>0</v>
          </cell>
        </row>
        <row r="511">
          <cell r="F511" t="str">
            <v>계</v>
          </cell>
          <cell r="G511">
            <v>123241</v>
          </cell>
          <cell r="H511">
            <v>123241</v>
          </cell>
          <cell r="I511">
            <v>2748274.3000000003</v>
          </cell>
        </row>
        <row r="512">
          <cell r="B512">
            <v>129</v>
          </cell>
          <cell r="C512" t="str">
            <v>노무비</v>
          </cell>
          <cell r="D512" t="str">
            <v>내선전공</v>
          </cell>
          <cell r="E512" t="str">
            <v>인</v>
          </cell>
          <cell r="F512" t="str">
            <v>재료비</v>
          </cell>
          <cell r="G512">
            <v>43.2</v>
          </cell>
          <cell r="H512">
            <v>0</v>
          </cell>
          <cell r="I512">
            <v>0</v>
          </cell>
        </row>
        <row r="513">
          <cell r="F513" t="str">
            <v>노무비</v>
          </cell>
          <cell r="G513">
            <v>33432</v>
          </cell>
          <cell r="H513">
            <v>33432</v>
          </cell>
          <cell r="I513">
            <v>1444262.4000000001</v>
          </cell>
        </row>
        <row r="514">
          <cell r="F514" t="str">
            <v>경비</v>
          </cell>
          <cell r="G514">
            <v>0</v>
          </cell>
          <cell r="H514">
            <v>0</v>
          </cell>
          <cell r="I514">
            <v>0</v>
          </cell>
        </row>
        <row r="515">
          <cell r="F515" t="str">
            <v>계</v>
          </cell>
          <cell r="G515">
            <v>33432</v>
          </cell>
          <cell r="H515">
            <v>33432</v>
          </cell>
          <cell r="I515">
            <v>1444262.4000000001</v>
          </cell>
        </row>
        <row r="516">
          <cell r="B516">
            <v>130</v>
          </cell>
          <cell r="C516" t="str">
            <v>노무비</v>
          </cell>
          <cell r="D516" t="str">
            <v>저압캐이블공</v>
          </cell>
          <cell r="E516" t="str">
            <v>인</v>
          </cell>
          <cell r="F516" t="str">
            <v>재료비</v>
          </cell>
          <cell r="G516">
            <v>27.2</v>
          </cell>
          <cell r="H516">
            <v>0</v>
          </cell>
          <cell r="I516">
            <v>0</v>
          </cell>
        </row>
        <row r="517">
          <cell r="F517" t="str">
            <v>노무비</v>
          </cell>
          <cell r="G517">
            <v>41272</v>
          </cell>
          <cell r="H517">
            <v>41272</v>
          </cell>
          <cell r="I517">
            <v>1122598.3999999999</v>
          </cell>
        </row>
        <row r="518">
          <cell r="F518" t="str">
            <v>경비</v>
          </cell>
          <cell r="G518">
            <v>0</v>
          </cell>
          <cell r="H518">
            <v>0</v>
          </cell>
          <cell r="I518">
            <v>0</v>
          </cell>
        </row>
        <row r="519">
          <cell r="F519" t="str">
            <v>계</v>
          </cell>
          <cell r="G519">
            <v>41272</v>
          </cell>
          <cell r="H519">
            <v>41272</v>
          </cell>
          <cell r="I519">
            <v>1122598.3999999999</v>
          </cell>
        </row>
        <row r="520">
          <cell r="B520">
            <v>131</v>
          </cell>
          <cell r="C520" t="str">
            <v>노무비</v>
          </cell>
          <cell r="D520" t="str">
            <v>보통인부</v>
          </cell>
          <cell r="E520" t="str">
            <v>인</v>
          </cell>
          <cell r="F520" t="str">
            <v>재료비</v>
          </cell>
          <cell r="G520">
            <v>26.8</v>
          </cell>
          <cell r="H520">
            <v>0</v>
          </cell>
          <cell r="I520">
            <v>0</v>
          </cell>
        </row>
        <row r="521">
          <cell r="F521" t="str">
            <v>노무비</v>
          </cell>
          <cell r="G521">
            <v>23554</v>
          </cell>
          <cell r="H521">
            <v>23554</v>
          </cell>
          <cell r="I521">
            <v>631247.20000000007</v>
          </cell>
        </row>
        <row r="522">
          <cell r="F522" t="str">
            <v>경비</v>
          </cell>
          <cell r="G522">
            <v>0</v>
          </cell>
          <cell r="H522">
            <v>0</v>
          </cell>
          <cell r="I522">
            <v>0</v>
          </cell>
        </row>
        <row r="523">
          <cell r="F523" t="str">
            <v>계</v>
          </cell>
          <cell r="G523">
            <v>23554</v>
          </cell>
          <cell r="H523">
            <v>23554</v>
          </cell>
          <cell r="I523">
            <v>631247.20000000007</v>
          </cell>
        </row>
        <row r="524">
          <cell r="B524">
            <v>132</v>
          </cell>
          <cell r="C524" t="str">
            <v>노무비</v>
          </cell>
          <cell r="D524" t="str">
            <v>특별인부</v>
          </cell>
          <cell r="E524" t="str">
            <v>인</v>
          </cell>
          <cell r="F524" t="str">
            <v>재료비</v>
          </cell>
          <cell r="G524">
            <v>1.2</v>
          </cell>
          <cell r="H524">
            <v>0</v>
          </cell>
          <cell r="I524">
            <v>0</v>
          </cell>
        </row>
        <row r="525">
          <cell r="F525" t="str">
            <v>노무비</v>
          </cell>
          <cell r="G525">
            <v>33964</v>
          </cell>
          <cell r="H525">
            <v>33964</v>
          </cell>
          <cell r="I525">
            <v>40756.799999999996</v>
          </cell>
        </row>
        <row r="526">
          <cell r="F526" t="str">
            <v>경비</v>
          </cell>
          <cell r="G526">
            <v>0</v>
          </cell>
          <cell r="H526">
            <v>0</v>
          </cell>
          <cell r="I526">
            <v>0</v>
          </cell>
        </row>
        <row r="527">
          <cell r="F527" t="str">
            <v>계</v>
          </cell>
          <cell r="G527">
            <v>33964</v>
          </cell>
          <cell r="H527">
            <v>33964</v>
          </cell>
          <cell r="I527">
            <v>40756.799999999996</v>
          </cell>
        </row>
        <row r="528">
          <cell r="B528">
            <v>133</v>
          </cell>
          <cell r="C528" t="str">
            <v>공구손료</v>
          </cell>
          <cell r="D528" t="str">
            <v>노무비의3%</v>
          </cell>
          <cell r="E528" t="str">
            <v>식</v>
          </cell>
          <cell r="F528" t="str">
            <v>재료비</v>
          </cell>
          <cell r="G528">
            <v>1</v>
          </cell>
          <cell r="H528">
            <v>0</v>
          </cell>
          <cell r="I528">
            <v>0</v>
          </cell>
        </row>
        <row r="529">
          <cell r="F529" t="str">
            <v>노무비</v>
          </cell>
          <cell r="G529">
            <v>179615</v>
          </cell>
          <cell r="H529">
            <v>179615</v>
          </cell>
          <cell r="I529">
            <v>179615</v>
          </cell>
        </row>
        <row r="530">
          <cell r="F530" t="str">
            <v>경비</v>
          </cell>
          <cell r="G530">
            <v>0</v>
          </cell>
          <cell r="H530">
            <v>0</v>
          </cell>
          <cell r="I530">
            <v>0</v>
          </cell>
        </row>
        <row r="531">
          <cell r="F531" t="str">
            <v>계</v>
          </cell>
          <cell r="G531">
            <v>179615</v>
          </cell>
          <cell r="H531">
            <v>179615</v>
          </cell>
          <cell r="I531">
            <v>179615</v>
          </cell>
        </row>
        <row r="532">
          <cell r="B532">
            <v>134</v>
          </cell>
          <cell r="C532" t="str">
            <v>노무비</v>
          </cell>
          <cell r="D532" t="str">
            <v>배전전공</v>
          </cell>
          <cell r="E532" t="str">
            <v>인</v>
          </cell>
          <cell r="F532" t="str">
            <v>재료비</v>
          </cell>
          <cell r="G532">
            <v>11</v>
          </cell>
          <cell r="H532">
            <v>0</v>
          </cell>
          <cell r="I532">
            <v>0</v>
          </cell>
        </row>
        <row r="533">
          <cell r="F533" t="str">
            <v>노무비</v>
          </cell>
          <cell r="G533">
            <v>123241</v>
          </cell>
          <cell r="H533">
            <v>123241</v>
          </cell>
          <cell r="I533">
            <v>1355651</v>
          </cell>
        </row>
        <row r="534">
          <cell r="F534" t="str">
            <v>경비</v>
          </cell>
          <cell r="G534">
            <v>0</v>
          </cell>
          <cell r="H534">
            <v>0</v>
          </cell>
          <cell r="I534">
            <v>0</v>
          </cell>
        </row>
        <row r="535">
          <cell r="F535" t="str">
            <v>계</v>
          </cell>
          <cell r="G535">
            <v>123241</v>
          </cell>
          <cell r="H535">
            <v>123241</v>
          </cell>
          <cell r="I535">
            <v>1355651</v>
          </cell>
        </row>
        <row r="536">
          <cell r="B536">
            <v>135</v>
          </cell>
          <cell r="C536" t="str">
            <v>노무비</v>
          </cell>
          <cell r="D536" t="str">
            <v>내선전공</v>
          </cell>
          <cell r="E536" t="str">
            <v>인</v>
          </cell>
          <cell r="F536" t="str">
            <v>재료비</v>
          </cell>
          <cell r="G536">
            <v>21</v>
          </cell>
          <cell r="H536">
            <v>0</v>
          </cell>
          <cell r="I536">
            <v>0</v>
          </cell>
        </row>
        <row r="537">
          <cell r="F537" t="str">
            <v>노무비</v>
          </cell>
          <cell r="G537">
            <v>33432</v>
          </cell>
          <cell r="H537">
            <v>33432</v>
          </cell>
          <cell r="I537">
            <v>702072</v>
          </cell>
        </row>
        <row r="538">
          <cell r="F538" t="str">
            <v>경비</v>
          </cell>
          <cell r="G538">
            <v>0</v>
          </cell>
          <cell r="H538">
            <v>0</v>
          </cell>
          <cell r="I538">
            <v>0</v>
          </cell>
        </row>
        <row r="539">
          <cell r="F539" t="str">
            <v>계</v>
          </cell>
          <cell r="G539">
            <v>33432</v>
          </cell>
          <cell r="H539">
            <v>33432</v>
          </cell>
          <cell r="I539">
            <v>702072</v>
          </cell>
        </row>
        <row r="540">
          <cell r="B540">
            <v>136</v>
          </cell>
          <cell r="C540" t="str">
            <v>노무비</v>
          </cell>
          <cell r="D540" t="str">
            <v>저압케이블공</v>
          </cell>
          <cell r="E540" t="str">
            <v>인</v>
          </cell>
          <cell r="F540" t="str">
            <v>재료비</v>
          </cell>
          <cell r="G540">
            <v>13</v>
          </cell>
          <cell r="H540">
            <v>0</v>
          </cell>
          <cell r="I540">
            <v>0</v>
          </cell>
        </row>
        <row r="541">
          <cell r="F541" t="str">
            <v>노무비</v>
          </cell>
          <cell r="G541">
            <v>41272</v>
          </cell>
          <cell r="H541">
            <v>41272</v>
          </cell>
          <cell r="I541">
            <v>536536</v>
          </cell>
        </row>
        <row r="542">
          <cell r="F542" t="str">
            <v>경비</v>
          </cell>
          <cell r="G542">
            <v>0</v>
          </cell>
          <cell r="H542">
            <v>0</v>
          </cell>
          <cell r="I542">
            <v>0</v>
          </cell>
        </row>
        <row r="543">
          <cell r="F543" t="str">
            <v>계</v>
          </cell>
          <cell r="G543">
            <v>41272</v>
          </cell>
          <cell r="H543">
            <v>41272</v>
          </cell>
          <cell r="I543">
            <v>536536</v>
          </cell>
        </row>
        <row r="544">
          <cell r="B544">
            <v>137</v>
          </cell>
          <cell r="C544" t="str">
            <v>노무비</v>
          </cell>
          <cell r="D544" t="str">
            <v>보통인부</v>
          </cell>
          <cell r="E544" t="str">
            <v>인</v>
          </cell>
          <cell r="F544" t="str">
            <v>재료비</v>
          </cell>
          <cell r="G544">
            <v>13</v>
          </cell>
          <cell r="H544">
            <v>0</v>
          </cell>
          <cell r="I544">
            <v>0</v>
          </cell>
        </row>
        <row r="545">
          <cell r="F545" t="str">
            <v>노무비</v>
          </cell>
          <cell r="G545">
            <v>23554</v>
          </cell>
          <cell r="H545">
            <v>23554</v>
          </cell>
          <cell r="I545">
            <v>306202</v>
          </cell>
        </row>
        <row r="546">
          <cell r="F546" t="str">
            <v>경비</v>
          </cell>
          <cell r="G546">
            <v>0</v>
          </cell>
          <cell r="H546">
            <v>0</v>
          </cell>
          <cell r="I546">
            <v>0</v>
          </cell>
        </row>
        <row r="547">
          <cell r="F547" t="str">
            <v>계</v>
          </cell>
          <cell r="G547">
            <v>23554</v>
          </cell>
          <cell r="H547">
            <v>23554</v>
          </cell>
          <cell r="I547">
            <v>306202</v>
          </cell>
        </row>
        <row r="548">
          <cell r="B548">
            <v>138</v>
          </cell>
          <cell r="C548" t="str">
            <v>노무비</v>
          </cell>
          <cell r="D548" t="str">
            <v>특별인부</v>
          </cell>
          <cell r="E548" t="str">
            <v>인</v>
          </cell>
          <cell r="F548" t="str">
            <v>재료비</v>
          </cell>
          <cell r="G548">
            <v>0.5</v>
          </cell>
          <cell r="H548">
            <v>0</v>
          </cell>
          <cell r="I548">
            <v>0</v>
          </cell>
        </row>
        <row r="549">
          <cell r="F549" t="str">
            <v>노무비</v>
          </cell>
          <cell r="G549">
            <v>33964</v>
          </cell>
          <cell r="H549">
            <v>33964</v>
          </cell>
          <cell r="I549">
            <v>16982</v>
          </cell>
        </row>
        <row r="550">
          <cell r="F550" t="str">
            <v>경비</v>
          </cell>
          <cell r="G550">
            <v>0</v>
          </cell>
          <cell r="H550">
            <v>0</v>
          </cell>
          <cell r="I550">
            <v>0</v>
          </cell>
        </row>
        <row r="551">
          <cell r="F551" t="str">
            <v>계</v>
          </cell>
          <cell r="G551">
            <v>33964</v>
          </cell>
          <cell r="H551">
            <v>33964</v>
          </cell>
          <cell r="I551">
            <v>16982</v>
          </cell>
        </row>
        <row r="552">
          <cell r="B552">
            <v>139</v>
          </cell>
          <cell r="C552" t="str">
            <v>콘크리트전주</v>
          </cell>
          <cell r="D552" t="str">
            <v>12M</v>
          </cell>
          <cell r="E552" t="str">
            <v>본</v>
          </cell>
          <cell r="F552" t="str">
            <v>재료비</v>
          </cell>
          <cell r="G552">
            <v>8</v>
          </cell>
          <cell r="H552">
            <v>42152</v>
          </cell>
          <cell r="I552">
            <v>337216</v>
          </cell>
        </row>
        <row r="553">
          <cell r="F553" t="str">
            <v>노무비</v>
          </cell>
          <cell r="G553">
            <v>0</v>
          </cell>
          <cell r="H553">
            <v>0</v>
          </cell>
          <cell r="I553">
            <v>0</v>
          </cell>
        </row>
        <row r="554">
          <cell r="F554" t="str">
            <v>경비</v>
          </cell>
          <cell r="G554">
            <v>0</v>
          </cell>
          <cell r="H554">
            <v>0</v>
          </cell>
          <cell r="I554">
            <v>0</v>
          </cell>
        </row>
        <row r="555">
          <cell r="F555" t="str">
            <v>계</v>
          </cell>
          <cell r="G555">
            <v>42152</v>
          </cell>
          <cell r="H555">
            <v>42152</v>
          </cell>
          <cell r="I555">
            <v>337216</v>
          </cell>
        </row>
        <row r="556">
          <cell r="B556">
            <v>140</v>
          </cell>
          <cell r="C556" t="str">
            <v>콘크리트전주</v>
          </cell>
          <cell r="D556" t="str">
            <v>16M</v>
          </cell>
          <cell r="E556" t="str">
            <v>본</v>
          </cell>
          <cell r="F556" t="str">
            <v>재료비</v>
          </cell>
          <cell r="G556">
            <v>2</v>
          </cell>
          <cell r="H556">
            <v>97192</v>
          </cell>
          <cell r="I556">
            <v>194384</v>
          </cell>
        </row>
        <row r="557">
          <cell r="F557" t="str">
            <v>노무비</v>
          </cell>
          <cell r="G557">
            <v>0</v>
          </cell>
          <cell r="H557">
            <v>0</v>
          </cell>
          <cell r="I557">
            <v>0</v>
          </cell>
        </row>
        <row r="558">
          <cell r="F558" t="str">
            <v>경비</v>
          </cell>
          <cell r="G558">
            <v>0</v>
          </cell>
          <cell r="H558">
            <v>0</v>
          </cell>
          <cell r="I558">
            <v>0</v>
          </cell>
        </row>
        <row r="559">
          <cell r="F559" t="str">
            <v>계</v>
          </cell>
          <cell r="G559">
            <v>97192</v>
          </cell>
          <cell r="H559">
            <v>97192</v>
          </cell>
          <cell r="I559">
            <v>194384</v>
          </cell>
        </row>
        <row r="560">
          <cell r="B560">
            <v>141</v>
          </cell>
          <cell r="C560" t="str">
            <v>근가</v>
          </cell>
          <cell r="D560" t="str">
            <v>1.2M-90KG</v>
          </cell>
          <cell r="E560" t="str">
            <v>본</v>
          </cell>
          <cell r="F560" t="str">
            <v>재료비</v>
          </cell>
          <cell r="G560">
            <v>16</v>
          </cell>
          <cell r="H560">
            <v>2057</v>
          </cell>
          <cell r="I560">
            <v>32912</v>
          </cell>
        </row>
        <row r="561">
          <cell r="F561" t="str">
            <v>노무비</v>
          </cell>
          <cell r="G561">
            <v>0</v>
          </cell>
          <cell r="H561">
            <v>0</v>
          </cell>
          <cell r="I561">
            <v>0</v>
          </cell>
        </row>
        <row r="562">
          <cell r="F562" t="str">
            <v>경비</v>
          </cell>
          <cell r="G562">
            <v>0</v>
          </cell>
          <cell r="H562">
            <v>0</v>
          </cell>
          <cell r="I562">
            <v>0</v>
          </cell>
        </row>
        <row r="563">
          <cell r="F563" t="str">
            <v>계</v>
          </cell>
          <cell r="G563">
            <v>2057</v>
          </cell>
          <cell r="H563">
            <v>2057</v>
          </cell>
          <cell r="I563">
            <v>32912</v>
          </cell>
        </row>
        <row r="564">
          <cell r="B564">
            <v>142</v>
          </cell>
          <cell r="C564" t="str">
            <v>근가U-BOLT</v>
          </cell>
          <cell r="D564" t="str">
            <v>360-590</v>
          </cell>
          <cell r="E564" t="str">
            <v>개</v>
          </cell>
          <cell r="F564" t="str">
            <v>재료비</v>
          </cell>
          <cell r="G564">
            <v>16</v>
          </cell>
          <cell r="H564">
            <v>3209</v>
          </cell>
          <cell r="I564">
            <v>51344</v>
          </cell>
        </row>
        <row r="565">
          <cell r="F565" t="str">
            <v>노무비</v>
          </cell>
          <cell r="G565">
            <v>0</v>
          </cell>
          <cell r="H565">
            <v>0</v>
          </cell>
          <cell r="I565">
            <v>0</v>
          </cell>
        </row>
        <row r="566">
          <cell r="F566" t="str">
            <v>경비</v>
          </cell>
          <cell r="G566">
            <v>0</v>
          </cell>
          <cell r="H566">
            <v>0</v>
          </cell>
          <cell r="I566">
            <v>0</v>
          </cell>
        </row>
        <row r="567">
          <cell r="F567" t="str">
            <v>계</v>
          </cell>
          <cell r="G567">
            <v>3209</v>
          </cell>
          <cell r="H567">
            <v>3209</v>
          </cell>
          <cell r="I567">
            <v>51344</v>
          </cell>
        </row>
        <row r="568">
          <cell r="B568">
            <v>143</v>
          </cell>
          <cell r="C568" t="str">
            <v>전선관</v>
          </cell>
          <cell r="D568" t="str">
            <v>ELP40MM</v>
          </cell>
          <cell r="E568" t="str">
            <v>M</v>
          </cell>
          <cell r="F568" t="str">
            <v>재료비</v>
          </cell>
          <cell r="G568">
            <v>16</v>
          </cell>
          <cell r="H568">
            <v>240</v>
          </cell>
          <cell r="I568">
            <v>3840</v>
          </cell>
        </row>
        <row r="569">
          <cell r="F569" t="str">
            <v>노무비</v>
          </cell>
          <cell r="G569">
            <v>0</v>
          </cell>
          <cell r="H569">
            <v>0</v>
          </cell>
          <cell r="I569">
            <v>0</v>
          </cell>
        </row>
        <row r="570">
          <cell r="F570" t="str">
            <v>경비</v>
          </cell>
          <cell r="G570">
            <v>0</v>
          </cell>
          <cell r="H570">
            <v>0</v>
          </cell>
          <cell r="I570">
            <v>0</v>
          </cell>
        </row>
        <row r="571">
          <cell r="F571" t="str">
            <v>계</v>
          </cell>
          <cell r="G571">
            <v>240</v>
          </cell>
          <cell r="H571">
            <v>240</v>
          </cell>
          <cell r="I571">
            <v>3840</v>
          </cell>
        </row>
        <row r="572">
          <cell r="B572">
            <v>144</v>
          </cell>
          <cell r="C572" t="str">
            <v>전선관</v>
          </cell>
          <cell r="D572" t="str">
            <v>ELP50MM</v>
          </cell>
          <cell r="E572" t="str">
            <v>M</v>
          </cell>
          <cell r="F572" t="str">
            <v>재료비</v>
          </cell>
          <cell r="G572">
            <v>103</v>
          </cell>
          <cell r="H572">
            <v>300</v>
          </cell>
          <cell r="I572">
            <v>30900</v>
          </cell>
        </row>
        <row r="573">
          <cell r="F573" t="str">
            <v>노무비</v>
          </cell>
          <cell r="G573">
            <v>0</v>
          </cell>
          <cell r="H573">
            <v>0</v>
          </cell>
          <cell r="I573">
            <v>0</v>
          </cell>
        </row>
        <row r="574">
          <cell r="F574" t="str">
            <v>경비</v>
          </cell>
          <cell r="G574">
            <v>0</v>
          </cell>
          <cell r="H574">
            <v>0</v>
          </cell>
          <cell r="I574">
            <v>0</v>
          </cell>
        </row>
        <row r="575">
          <cell r="F575" t="str">
            <v>계</v>
          </cell>
          <cell r="G575">
            <v>300</v>
          </cell>
          <cell r="H575">
            <v>300</v>
          </cell>
          <cell r="I575">
            <v>30900</v>
          </cell>
        </row>
        <row r="576">
          <cell r="B576">
            <v>145</v>
          </cell>
          <cell r="C576" t="str">
            <v>전선관</v>
          </cell>
          <cell r="D576" t="str">
            <v>ELP80MM</v>
          </cell>
          <cell r="E576" t="str">
            <v>M</v>
          </cell>
          <cell r="F576" t="str">
            <v>재료비</v>
          </cell>
          <cell r="G576">
            <v>186</v>
          </cell>
          <cell r="H576">
            <v>778</v>
          </cell>
          <cell r="I576">
            <v>144708</v>
          </cell>
        </row>
        <row r="577">
          <cell r="F577" t="str">
            <v>노무비</v>
          </cell>
          <cell r="G577">
            <v>0</v>
          </cell>
          <cell r="H577">
            <v>0</v>
          </cell>
          <cell r="I577">
            <v>0</v>
          </cell>
        </row>
        <row r="578">
          <cell r="F578" t="str">
            <v>경비</v>
          </cell>
          <cell r="G578">
            <v>0</v>
          </cell>
          <cell r="H578">
            <v>0</v>
          </cell>
          <cell r="I578">
            <v>0</v>
          </cell>
        </row>
        <row r="579">
          <cell r="F579" t="str">
            <v>계</v>
          </cell>
          <cell r="G579">
            <v>778</v>
          </cell>
          <cell r="H579">
            <v>778</v>
          </cell>
          <cell r="I579">
            <v>144708</v>
          </cell>
        </row>
        <row r="580">
          <cell r="B580">
            <v>146</v>
          </cell>
          <cell r="C580" t="str">
            <v>케이블</v>
          </cell>
          <cell r="D580" t="str">
            <v>CV22MM²/4C</v>
          </cell>
          <cell r="E580" t="str">
            <v>M</v>
          </cell>
          <cell r="F580" t="str">
            <v>재료비</v>
          </cell>
          <cell r="G580">
            <v>145</v>
          </cell>
          <cell r="H580">
            <v>1510</v>
          </cell>
          <cell r="I580">
            <v>218950</v>
          </cell>
        </row>
        <row r="581">
          <cell r="F581" t="str">
            <v>노무비</v>
          </cell>
          <cell r="G581">
            <v>0</v>
          </cell>
          <cell r="H581">
            <v>0</v>
          </cell>
          <cell r="I581">
            <v>0</v>
          </cell>
        </row>
        <row r="582">
          <cell r="F582" t="str">
            <v>경비</v>
          </cell>
          <cell r="G582">
            <v>0</v>
          </cell>
          <cell r="H582">
            <v>0</v>
          </cell>
          <cell r="I582">
            <v>0</v>
          </cell>
        </row>
        <row r="583">
          <cell r="F583" t="str">
            <v>계</v>
          </cell>
          <cell r="G583">
            <v>1510</v>
          </cell>
          <cell r="H583">
            <v>1510</v>
          </cell>
          <cell r="I583">
            <v>218950</v>
          </cell>
        </row>
        <row r="584">
          <cell r="B584">
            <v>147</v>
          </cell>
          <cell r="C584" t="str">
            <v>케이블</v>
          </cell>
          <cell r="D584" t="str">
            <v>CV38MM²/4C</v>
          </cell>
          <cell r="E584" t="str">
            <v>M</v>
          </cell>
          <cell r="F584" t="str">
            <v>재료비</v>
          </cell>
          <cell r="G584">
            <v>415</v>
          </cell>
          <cell r="H584">
            <v>2458</v>
          </cell>
          <cell r="I584">
            <v>1020070</v>
          </cell>
        </row>
        <row r="585">
          <cell r="F585" t="str">
            <v>노무비</v>
          </cell>
          <cell r="G585">
            <v>0</v>
          </cell>
          <cell r="H585">
            <v>0</v>
          </cell>
          <cell r="I585">
            <v>0</v>
          </cell>
        </row>
        <row r="586">
          <cell r="F586" t="str">
            <v>경비</v>
          </cell>
          <cell r="G586">
            <v>0</v>
          </cell>
          <cell r="H586">
            <v>0</v>
          </cell>
          <cell r="I586">
            <v>0</v>
          </cell>
        </row>
        <row r="587">
          <cell r="F587" t="str">
            <v>계</v>
          </cell>
          <cell r="G587">
            <v>2458</v>
          </cell>
          <cell r="H587">
            <v>2458</v>
          </cell>
          <cell r="I587">
            <v>1020070</v>
          </cell>
        </row>
        <row r="588">
          <cell r="B588">
            <v>148</v>
          </cell>
          <cell r="C588" t="str">
            <v>SOCKET EYE</v>
          </cell>
          <cell r="D588" t="str">
            <v>SE-12</v>
          </cell>
          <cell r="E588" t="str">
            <v>개</v>
          </cell>
          <cell r="F588" t="str">
            <v>재료비</v>
          </cell>
          <cell r="G588">
            <v>6</v>
          </cell>
          <cell r="H588">
            <v>4256</v>
          </cell>
          <cell r="I588">
            <v>25536</v>
          </cell>
        </row>
        <row r="589">
          <cell r="F589" t="str">
            <v>노무비</v>
          </cell>
          <cell r="G589">
            <v>0</v>
          </cell>
          <cell r="H589">
            <v>0</v>
          </cell>
          <cell r="I589">
            <v>0</v>
          </cell>
        </row>
        <row r="590">
          <cell r="F590" t="str">
            <v>경비</v>
          </cell>
          <cell r="G590">
            <v>0</v>
          </cell>
          <cell r="H590">
            <v>0</v>
          </cell>
          <cell r="I590">
            <v>0</v>
          </cell>
        </row>
        <row r="591">
          <cell r="F591" t="str">
            <v>계</v>
          </cell>
          <cell r="G591">
            <v>4256</v>
          </cell>
          <cell r="H591">
            <v>4256</v>
          </cell>
          <cell r="I591">
            <v>25536</v>
          </cell>
        </row>
        <row r="592">
          <cell r="B592">
            <v>149</v>
          </cell>
          <cell r="C592" t="str">
            <v>분기고리</v>
          </cell>
          <cell r="D592" t="str">
            <v>T-2</v>
          </cell>
          <cell r="E592" t="str">
            <v>개</v>
          </cell>
          <cell r="F592" t="str">
            <v>재료비</v>
          </cell>
          <cell r="G592">
            <v>3</v>
          </cell>
          <cell r="H592">
            <v>1570</v>
          </cell>
          <cell r="I592">
            <v>4710</v>
          </cell>
        </row>
        <row r="593">
          <cell r="F593" t="str">
            <v>노무비</v>
          </cell>
          <cell r="G593">
            <v>0</v>
          </cell>
          <cell r="H593">
            <v>0</v>
          </cell>
          <cell r="I593">
            <v>0</v>
          </cell>
        </row>
        <row r="594">
          <cell r="F594" t="str">
            <v>경비</v>
          </cell>
          <cell r="G594">
            <v>0</v>
          </cell>
          <cell r="H594">
            <v>0</v>
          </cell>
          <cell r="I594">
            <v>0</v>
          </cell>
        </row>
        <row r="595">
          <cell r="F595" t="str">
            <v>계</v>
          </cell>
          <cell r="G595">
            <v>1570</v>
          </cell>
          <cell r="H595">
            <v>1570</v>
          </cell>
          <cell r="I595">
            <v>4710</v>
          </cell>
        </row>
        <row r="596">
          <cell r="B596">
            <v>150</v>
          </cell>
          <cell r="C596" t="str">
            <v>활선콘넥타</v>
          </cell>
          <cell r="D596" t="str">
            <v>개</v>
          </cell>
          <cell r="E596" t="str">
            <v>개</v>
          </cell>
          <cell r="F596" t="str">
            <v>재료비</v>
          </cell>
          <cell r="G596">
            <v>3</v>
          </cell>
          <cell r="H596">
            <v>2407</v>
          </cell>
          <cell r="I596">
            <v>7221</v>
          </cell>
        </row>
        <row r="597">
          <cell r="F597" t="str">
            <v>노무비</v>
          </cell>
          <cell r="G597">
            <v>0</v>
          </cell>
          <cell r="H597">
            <v>0</v>
          </cell>
          <cell r="I597">
            <v>0</v>
          </cell>
        </row>
        <row r="598">
          <cell r="F598" t="str">
            <v>경비</v>
          </cell>
          <cell r="G598">
            <v>0</v>
          </cell>
          <cell r="H598">
            <v>0</v>
          </cell>
          <cell r="I598">
            <v>0</v>
          </cell>
        </row>
        <row r="599">
          <cell r="F599" t="str">
            <v>계</v>
          </cell>
          <cell r="G599">
            <v>2407</v>
          </cell>
          <cell r="H599">
            <v>2407</v>
          </cell>
          <cell r="I599">
            <v>7221</v>
          </cell>
        </row>
        <row r="600">
          <cell r="B600">
            <v>151</v>
          </cell>
          <cell r="C600" t="str">
            <v>가공지선</v>
          </cell>
          <cell r="D600" t="str">
            <v>22MM²</v>
          </cell>
          <cell r="E600" t="str">
            <v>M</v>
          </cell>
          <cell r="F600" t="str">
            <v>재료비</v>
          </cell>
          <cell r="G600">
            <v>300</v>
          </cell>
          <cell r="H600">
            <v>64</v>
          </cell>
          <cell r="I600">
            <v>19200</v>
          </cell>
        </row>
        <row r="601">
          <cell r="F601" t="str">
            <v>노무비</v>
          </cell>
          <cell r="G601">
            <v>0</v>
          </cell>
          <cell r="H601">
            <v>0</v>
          </cell>
          <cell r="I601">
            <v>0</v>
          </cell>
        </row>
        <row r="602">
          <cell r="F602" t="str">
            <v>경비</v>
          </cell>
          <cell r="G602">
            <v>0</v>
          </cell>
          <cell r="H602">
            <v>0</v>
          </cell>
          <cell r="I602">
            <v>0</v>
          </cell>
        </row>
        <row r="603">
          <cell r="F603" t="str">
            <v>계</v>
          </cell>
          <cell r="G603">
            <v>64</v>
          </cell>
          <cell r="H603">
            <v>64</v>
          </cell>
          <cell r="I603">
            <v>19200</v>
          </cell>
        </row>
        <row r="604">
          <cell r="B604">
            <v>152</v>
          </cell>
          <cell r="C604" t="str">
            <v>가공지지대</v>
          </cell>
          <cell r="D604" t="str">
            <v>개</v>
          </cell>
          <cell r="E604" t="str">
            <v>개</v>
          </cell>
          <cell r="F604" t="str">
            <v>재료비</v>
          </cell>
          <cell r="G604">
            <v>5</v>
          </cell>
          <cell r="H604">
            <v>21631</v>
          </cell>
          <cell r="I604">
            <v>108155</v>
          </cell>
        </row>
        <row r="605">
          <cell r="F605" t="str">
            <v>노무비</v>
          </cell>
          <cell r="G605">
            <v>0</v>
          </cell>
          <cell r="H605">
            <v>0</v>
          </cell>
          <cell r="I605">
            <v>0</v>
          </cell>
        </row>
        <row r="606">
          <cell r="F606" t="str">
            <v>경비</v>
          </cell>
          <cell r="G606">
            <v>0</v>
          </cell>
          <cell r="H606">
            <v>0</v>
          </cell>
          <cell r="I606">
            <v>0</v>
          </cell>
        </row>
        <row r="607">
          <cell r="F607" t="str">
            <v>계</v>
          </cell>
          <cell r="G607">
            <v>21631</v>
          </cell>
          <cell r="H607">
            <v>21631</v>
          </cell>
          <cell r="I607">
            <v>108155</v>
          </cell>
        </row>
        <row r="608">
          <cell r="B608">
            <v>153</v>
          </cell>
          <cell r="C608" t="str">
            <v>가공지지대</v>
          </cell>
          <cell r="D608" t="str">
            <v>개</v>
          </cell>
          <cell r="E608" t="str">
            <v>개</v>
          </cell>
          <cell r="F608" t="str">
            <v>재료비</v>
          </cell>
          <cell r="G608">
            <v>1</v>
          </cell>
          <cell r="H608">
            <v>21631</v>
          </cell>
          <cell r="I608">
            <v>21631</v>
          </cell>
        </row>
        <row r="609">
          <cell r="F609" t="str">
            <v>노무비</v>
          </cell>
          <cell r="G609">
            <v>0</v>
          </cell>
          <cell r="H609">
            <v>0</v>
          </cell>
          <cell r="I609">
            <v>0</v>
          </cell>
        </row>
        <row r="610">
          <cell r="F610" t="str">
            <v>경비</v>
          </cell>
          <cell r="G610">
            <v>0</v>
          </cell>
          <cell r="H610">
            <v>0</v>
          </cell>
          <cell r="I610">
            <v>0</v>
          </cell>
        </row>
        <row r="611">
          <cell r="F611" t="str">
            <v>계</v>
          </cell>
          <cell r="G611">
            <v>21631</v>
          </cell>
          <cell r="H611">
            <v>21631</v>
          </cell>
          <cell r="I611">
            <v>21631</v>
          </cell>
        </row>
        <row r="612">
          <cell r="B612">
            <v>154</v>
          </cell>
          <cell r="C612" t="str">
            <v>발판볼트</v>
          </cell>
          <cell r="D612" t="str">
            <v>16*160</v>
          </cell>
          <cell r="E612" t="str">
            <v>개</v>
          </cell>
          <cell r="F612" t="str">
            <v>재료비</v>
          </cell>
          <cell r="G612">
            <v>75</v>
          </cell>
          <cell r="H612">
            <v>383</v>
          </cell>
          <cell r="I612">
            <v>28725</v>
          </cell>
        </row>
        <row r="613">
          <cell r="F613" t="str">
            <v>노무비</v>
          </cell>
          <cell r="G613">
            <v>0</v>
          </cell>
          <cell r="H613">
            <v>0</v>
          </cell>
          <cell r="I613">
            <v>0</v>
          </cell>
        </row>
        <row r="614">
          <cell r="F614" t="str">
            <v>경비</v>
          </cell>
          <cell r="G614">
            <v>0</v>
          </cell>
          <cell r="H614">
            <v>0</v>
          </cell>
          <cell r="I614">
            <v>0</v>
          </cell>
        </row>
        <row r="615">
          <cell r="F615" t="str">
            <v>계</v>
          </cell>
          <cell r="G615">
            <v>383</v>
          </cell>
          <cell r="H615">
            <v>383</v>
          </cell>
          <cell r="I615">
            <v>28725</v>
          </cell>
        </row>
        <row r="616">
          <cell r="B616">
            <v>155</v>
          </cell>
          <cell r="C616" t="str">
            <v>잡자재비</v>
          </cell>
          <cell r="D616" t="str">
            <v>배관,배선의20%</v>
          </cell>
          <cell r="E616" t="str">
            <v>식</v>
          </cell>
          <cell r="F616" t="str">
            <v>재료비</v>
          </cell>
          <cell r="G616">
            <v>1</v>
          </cell>
          <cell r="H616">
            <v>11178</v>
          </cell>
          <cell r="I616">
            <v>11178</v>
          </cell>
        </row>
        <row r="617">
          <cell r="F617" t="str">
            <v>노무비</v>
          </cell>
          <cell r="G617">
            <v>0</v>
          </cell>
          <cell r="H617">
            <v>0</v>
          </cell>
          <cell r="I617">
            <v>0</v>
          </cell>
        </row>
        <row r="618">
          <cell r="F618" t="str">
            <v>경비</v>
          </cell>
          <cell r="G618">
            <v>0</v>
          </cell>
          <cell r="H618">
            <v>0</v>
          </cell>
          <cell r="I618">
            <v>0</v>
          </cell>
        </row>
        <row r="619">
          <cell r="F619" t="str">
            <v>계</v>
          </cell>
          <cell r="G619">
            <v>11178</v>
          </cell>
          <cell r="H619">
            <v>11178</v>
          </cell>
          <cell r="I619">
            <v>11178</v>
          </cell>
        </row>
        <row r="620">
          <cell r="B620">
            <v>156</v>
          </cell>
          <cell r="C620" t="str">
            <v>노무비</v>
          </cell>
          <cell r="D620" t="str">
            <v>배전전공</v>
          </cell>
          <cell r="E620" t="str">
            <v>인</v>
          </cell>
          <cell r="F620" t="str">
            <v>재료비</v>
          </cell>
          <cell r="G620">
            <v>25.1</v>
          </cell>
          <cell r="H620">
            <v>0</v>
          </cell>
          <cell r="I620">
            <v>0</v>
          </cell>
        </row>
        <row r="621">
          <cell r="F621" t="str">
            <v>노무비</v>
          </cell>
          <cell r="G621">
            <v>123241</v>
          </cell>
          <cell r="H621">
            <v>123241</v>
          </cell>
          <cell r="I621">
            <v>3093349.1</v>
          </cell>
        </row>
        <row r="622">
          <cell r="F622" t="str">
            <v>경비</v>
          </cell>
          <cell r="G622">
            <v>0</v>
          </cell>
          <cell r="H622">
            <v>0</v>
          </cell>
          <cell r="I622">
            <v>0</v>
          </cell>
        </row>
        <row r="623">
          <cell r="F623" t="str">
            <v>계</v>
          </cell>
          <cell r="G623">
            <v>123241</v>
          </cell>
          <cell r="H623">
            <v>123241</v>
          </cell>
          <cell r="I623">
            <v>3093349.1</v>
          </cell>
        </row>
        <row r="624">
          <cell r="B624">
            <v>157</v>
          </cell>
          <cell r="C624" t="str">
            <v>노무비</v>
          </cell>
          <cell r="D624" t="str">
            <v>보통인부</v>
          </cell>
          <cell r="E624" t="str">
            <v>인</v>
          </cell>
          <cell r="F624" t="str">
            <v>재료비</v>
          </cell>
          <cell r="G624">
            <v>12.8</v>
          </cell>
          <cell r="H624">
            <v>0</v>
          </cell>
          <cell r="I624">
            <v>0</v>
          </cell>
        </row>
        <row r="625">
          <cell r="F625" t="str">
            <v>노무비</v>
          </cell>
          <cell r="G625">
            <v>23554</v>
          </cell>
          <cell r="H625">
            <v>23554</v>
          </cell>
          <cell r="I625">
            <v>301491.20000000001</v>
          </cell>
        </row>
        <row r="626">
          <cell r="F626" t="str">
            <v>경비</v>
          </cell>
          <cell r="G626">
            <v>0</v>
          </cell>
          <cell r="H626">
            <v>0</v>
          </cell>
          <cell r="I626">
            <v>0</v>
          </cell>
        </row>
        <row r="627">
          <cell r="F627" t="str">
            <v>계</v>
          </cell>
          <cell r="G627">
            <v>23554</v>
          </cell>
          <cell r="H627">
            <v>23554</v>
          </cell>
          <cell r="I627">
            <v>301491.20000000001</v>
          </cell>
        </row>
        <row r="628">
          <cell r="B628">
            <v>158</v>
          </cell>
          <cell r="C628" t="str">
            <v>노무비</v>
          </cell>
          <cell r="D628" t="str">
            <v>특별인부</v>
          </cell>
          <cell r="E628" t="str">
            <v>인</v>
          </cell>
          <cell r="F628" t="str">
            <v>재료비</v>
          </cell>
          <cell r="G628">
            <v>1.1000000000000001</v>
          </cell>
          <cell r="H628">
            <v>0</v>
          </cell>
          <cell r="I628">
            <v>0</v>
          </cell>
        </row>
        <row r="629">
          <cell r="F629" t="str">
            <v>노무비</v>
          </cell>
          <cell r="G629">
            <v>33964</v>
          </cell>
          <cell r="H629">
            <v>33964</v>
          </cell>
          <cell r="I629">
            <v>37360.400000000001</v>
          </cell>
        </row>
        <row r="630">
          <cell r="F630" t="str">
            <v>경비</v>
          </cell>
          <cell r="G630">
            <v>0</v>
          </cell>
          <cell r="H630">
            <v>0</v>
          </cell>
          <cell r="I630">
            <v>0</v>
          </cell>
        </row>
        <row r="631">
          <cell r="F631" t="str">
            <v>계</v>
          </cell>
          <cell r="G631">
            <v>33964</v>
          </cell>
          <cell r="H631">
            <v>33964</v>
          </cell>
          <cell r="I631">
            <v>37360.400000000001</v>
          </cell>
        </row>
        <row r="632">
          <cell r="B632">
            <v>159</v>
          </cell>
          <cell r="C632" t="str">
            <v>공구손료</v>
          </cell>
          <cell r="D632" t="str">
            <v>노무비의3%</v>
          </cell>
          <cell r="E632" t="str">
            <v>식</v>
          </cell>
          <cell r="F632" t="str">
            <v>재료비</v>
          </cell>
          <cell r="G632">
            <v>1</v>
          </cell>
          <cell r="H632">
            <v>0</v>
          </cell>
          <cell r="I632">
            <v>0</v>
          </cell>
        </row>
        <row r="633">
          <cell r="F633" t="str">
            <v>노무비</v>
          </cell>
          <cell r="G633">
            <v>102946</v>
          </cell>
          <cell r="H633">
            <v>102946</v>
          </cell>
          <cell r="I633">
            <v>102946</v>
          </cell>
        </row>
        <row r="634">
          <cell r="F634" t="str">
            <v>경비</v>
          </cell>
          <cell r="G634">
            <v>0</v>
          </cell>
          <cell r="H634">
            <v>0</v>
          </cell>
          <cell r="I634">
            <v>0</v>
          </cell>
        </row>
        <row r="635">
          <cell r="F635" t="str">
            <v>계</v>
          </cell>
          <cell r="G635">
            <v>102946</v>
          </cell>
          <cell r="H635">
            <v>102946</v>
          </cell>
          <cell r="I635">
            <v>102946</v>
          </cell>
        </row>
        <row r="636">
          <cell r="B636">
            <v>160</v>
          </cell>
          <cell r="C636" t="str">
            <v>노무비</v>
          </cell>
          <cell r="D636" t="str">
            <v>배전전공</v>
          </cell>
          <cell r="E636" t="str">
            <v>인</v>
          </cell>
          <cell r="F636" t="str">
            <v>재료비</v>
          </cell>
          <cell r="G636">
            <v>12</v>
          </cell>
          <cell r="H636">
            <v>0</v>
          </cell>
          <cell r="I636">
            <v>0</v>
          </cell>
        </row>
        <row r="637">
          <cell r="F637" t="str">
            <v>노무비</v>
          </cell>
          <cell r="G637">
            <v>123241</v>
          </cell>
          <cell r="H637">
            <v>123241</v>
          </cell>
          <cell r="I637">
            <v>1478892</v>
          </cell>
        </row>
        <row r="638">
          <cell r="F638" t="str">
            <v>경비</v>
          </cell>
          <cell r="G638">
            <v>0</v>
          </cell>
          <cell r="H638">
            <v>0</v>
          </cell>
          <cell r="I638">
            <v>0</v>
          </cell>
        </row>
        <row r="639">
          <cell r="F639" t="str">
            <v>계</v>
          </cell>
          <cell r="G639">
            <v>123241</v>
          </cell>
          <cell r="H639">
            <v>123241</v>
          </cell>
          <cell r="I639">
            <v>1478892</v>
          </cell>
        </row>
        <row r="640">
          <cell r="C640" t="str">
            <v>소   계</v>
          </cell>
          <cell r="D640" t="str">
            <v>재료비계</v>
          </cell>
          <cell r="E640">
            <v>32736415</v>
          </cell>
          <cell r="F640" t="str">
            <v>재료비계</v>
          </cell>
          <cell r="I640">
            <v>32736415</v>
          </cell>
        </row>
        <row r="641">
          <cell r="F641" t="str">
            <v>노무비계</v>
          </cell>
          <cell r="G641">
            <v>26454747.5</v>
          </cell>
          <cell r="I641">
            <v>26454747.5</v>
          </cell>
        </row>
        <row r="642">
          <cell r="F642" t="str">
            <v>경비계</v>
          </cell>
          <cell r="G642">
            <v>0</v>
          </cell>
          <cell r="I642">
            <v>0</v>
          </cell>
        </row>
        <row r="643">
          <cell r="F643" t="str">
            <v>합계</v>
          </cell>
          <cell r="G643">
            <v>59191162.5</v>
          </cell>
          <cell r="I643">
            <v>59191162.5</v>
          </cell>
        </row>
        <row r="644">
          <cell r="B644">
            <v>161</v>
          </cell>
          <cell r="C644" t="str">
            <v>가설급수시설공사</v>
          </cell>
        </row>
        <row r="645">
          <cell r="B645">
            <v>162</v>
          </cell>
          <cell r="C645" t="str">
            <v>급수가압펌프</v>
          </cell>
          <cell r="D645" t="str">
            <v>65L*37M*2HP</v>
          </cell>
          <cell r="E645" t="str">
            <v>EA</v>
          </cell>
          <cell r="F645" t="str">
            <v>재료비</v>
          </cell>
          <cell r="G645">
            <v>1</v>
          </cell>
          <cell r="H645">
            <v>488460</v>
          </cell>
          <cell r="I645">
            <v>488460</v>
          </cell>
        </row>
        <row r="646">
          <cell r="F646" t="str">
            <v>노무비</v>
          </cell>
          <cell r="G646">
            <v>0</v>
          </cell>
          <cell r="H646">
            <v>0</v>
          </cell>
          <cell r="I646">
            <v>0</v>
          </cell>
        </row>
        <row r="647">
          <cell r="F647" t="str">
            <v>경비</v>
          </cell>
          <cell r="G647">
            <v>0</v>
          </cell>
          <cell r="H647">
            <v>0</v>
          </cell>
          <cell r="I647">
            <v>0</v>
          </cell>
        </row>
        <row r="648">
          <cell r="F648" t="str">
            <v>계</v>
          </cell>
          <cell r="G648">
            <v>488460</v>
          </cell>
          <cell r="H648">
            <v>488460</v>
          </cell>
          <cell r="I648">
            <v>488460</v>
          </cell>
        </row>
        <row r="649">
          <cell r="B649">
            <v>163</v>
          </cell>
          <cell r="C649" t="str">
            <v>급수가압펌프</v>
          </cell>
          <cell r="D649" t="str">
            <v>50L*27M*1HP</v>
          </cell>
          <cell r="E649" t="str">
            <v>EA</v>
          </cell>
          <cell r="F649" t="str">
            <v>재료비</v>
          </cell>
          <cell r="G649">
            <v>1</v>
          </cell>
          <cell r="H649">
            <v>474504</v>
          </cell>
          <cell r="I649">
            <v>474504</v>
          </cell>
        </row>
        <row r="650">
          <cell r="F650" t="str">
            <v>노무비</v>
          </cell>
          <cell r="G650">
            <v>0</v>
          </cell>
          <cell r="H650">
            <v>0</v>
          </cell>
          <cell r="I650">
            <v>0</v>
          </cell>
        </row>
        <row r="651">
          <cell r="F651" t="str">
            <v>경비</v>
          </cell>
          <cell r="G651">
            <v>0</v>
          </cell>
          <cell r="H651">
            <v>0</v>
          </cell>
          <cell r="I651">
            <v>0</v>
          </cell>
        </row>
        <row r="652">
          <cell r="F652" t="str">
            <v>계</v>
          </cell>
          <cell r="G652">
            <v>474504</v>
          </cell>
          <cell r="H652">
            <v>474504</v>
          </cell>
          <cell r="I652">
            <v>474504</v>
          </cell>
        </row>
        <row r="653">
          <cell r="B653">
            <v>164</v>
          </cell>
          <cell r="C653" t="str">
            <v>급수가압펌프</v>
          </cell>
          <cell r="D653" t="str">
            <v>45L*27M*1HP</v>
          </cell>
          <cell r="E653" t="str">
            <v>EA</v>
          </cell>
          <cell r="F653" t="str">
            <v>재료비</v>
          </cell>
          <cell r="G653">
            <v>1</v>
          </cell>
          <cell r="H653">
            <v>460548</v>
          </cell>
          <cell r="I653">
            <v>460548</v>
          </cell>
        </row>
        <row r="654">
          <cell r="F654" t="str">
            <v>노무비</v>
          </cell>
          <cell r="G654">
            <v>0</v>
          </cell>
          <cell r="H654">
            <v>0</v>
          </cell>
          <cell r="I654">
            <v>0</v>
          </cell>
        </row>
        <row r="655">
          <cell r="F655" t="str">
            <v>경비</v>
          </cell>
          <cell r="G655">
            <v>0</v>
          </cell>
          <cell r="H655">
            <v>0</v>
          </cell>
          <cell r="I655">
            <v>0</v>
          </cell>
        </row>
        <row r="656">
          <cell r="F656" t="str">
            <v>계</v>
          </cell>
          <cell r="G656">
            <v>460548</v>
          </cell>
          <cell r="H656">
            <v>460548</v>
          </cell>
          <cell r="I656">
            <v>460548</v>
          </cell>
        </row>
        <row r="657">
          <cell r="B657">
            <v>165</v>
          </cell>
          <cell r="C657" t="str">
            <v>급수가압펌프</v>
          </cell>
          <cell r="D657" t="str">
            <v>40L*27M*1HP</v>
          </cell>
          <cell r="E657" t="str">
            <v>EA</v>
          </cell>
          <cell r="F657" t="str">
            <v>재료비</v>
          </cell>
          <cell r="G657">
            <v>1</v>
          </cell>
          <cell r="H657">
            <v>446592</v>
          </cell>
          <cell r="I657">
            <v>446592</v>
          </cell>
        </row>
        <row r="658">
          <cell r="F658" t="str">
            <v>노무비</v>
          </cell>
          <cell r="G658">
            <v>0</v>
          </cell>
          <cell r="H658">
            <v>0</v>
          </cell>
          <cell r="I658">
            <v>0</v>
          </cell>
        </row>
        <row r="659">
          <cell r="F659" t="str">
            <v>경비</v>
          </cell>
          <cell r="G659">
            <v>0</v>
          </cell>
          <cell r="H659">
            <v>0</v>
          </cell>
          <cell r="I659">
            <v>0</v>
          </cell>
        </row>
        <row r="660">
          <cell r="F660" t="str">
            <v>계</v>
          </cell>
          <cell r="G660">
            <v>446592</v>
          </cell>
          <cell r="H660">
            <v>446592</v>
          </cell>
          <cell r="I660">
            <v>446592</v>
          </cell>
        </row>
        <row r="661">
          <cell r="B661">
            <v>166</v>
          </cell>
          <cell r="C661" t="str">
            <v>저수조</v>
          </cell>
          <cell r="D661" t="str">
            <v>20T</v>
          </cell>
          <cell r="E661" t="str">
            <v>EA</v>
          </cell>
          <cell r="F661" t="str">
            <v>재료비</v>
          </cell>
          <cell r="G661">
            <v>2</v>
          </cell>
          <cell r="H661">
            <v>1674720</v>
          </cell>
          <cell r="I661">
            <v>3349440</v>
          </cell>
        </row>
        <row r="662">
          <cell r="F662" t="str">
            <v>노무비</v>
          </cell>
          <cell r="G662">
            <v>0</v>
          </cell>
          <cell r="H662">
            <v>0</v>
          </cell>
          <cell r="I662">
            <v>0</v>
          </cell>
        </row>
        <row r="663">
          <cell r="F663" t="str">
            <v>경비</v>
          </cell>
          <cell r="G663">
            <v>0</v>
          </cell>
          <cell r="H663">
            <v>0</v>
          </cell>
          <cell r="I663">
            <v>0</v>
          </cell>
        </row>
        <row r="664">
          <cell r="F664" t="str">
            <v>계</v>
          </cell>
          <cell r="G664">
            <v>1674720</v>
          </cell>
          <cell r="H664">
            <v>1674720</v>
          </cell>
          <cell r="I664">
            <v>3349440</v>
          </cell>
        </row>
        <row r="665">
          <cell r="B665">
            <v>167</v>
          </cell>
          <cell r="C665" t="str">
            <v>백관(KSD3507)</v>
          </cell>
          <cell r="D665" t="str">
            <v>D15</v>
          </cell>
          <cell r="E665" t="str">
            <v>M</v>
          </cell>
          <cell r="F665" t="str">
            <v>재료비</v>
          </cell>
          <cell r="G665">
            <v>9</v>
          </cell>
          <cell r="H665">
            <v>688</v>
          </cell>
          <cell r="I665">
            <v>6192</v>
          </cell>
        </row>
        <row r="666">
          <cell r="F666" t="str">
            <v>노무비</v>
          </cell>
          <cell r="G666">
            <v>0</v>
          </cell>
          <cell r="H666">
            <v>0</v>
          </cell>
          <cell r="I666">
            <v>0</v>
          </cell>
        </row>
        <row r="667">
          <cell r="F667" t="str">
            <v>경비</v>
          </cell>
          <cell r="G667">
            <v>0</v>
          </cell>
          <cell r="H667">
            <v>0</v>
          </cell>
          <cell r="I667">
            <v>0</v>
          </cell>
        </row>
        <row r="668">
          <cell r="F668" t="str">
            <v>계</v>
          </cell>
          <cell r="G668">
            <v>688</v>
          </cell>
          <cell r="H668">
            <v>688</v>
          </cell>
          <cell r="I668">
            <v>6192</v>
          </cell>
        </row>
        <row r="669">
          <cell r="B669">
            <v>168</v>
          </cell>
          <cell r="C669" t="str">
            <v>백관(KSD3507)</v>
          </cell>
          <cell r="D669" t="str">
            <v>D20</v>
          </cell>
          <cell r="E669" t="str">
            <v>M</v>
          </cell>
          <cell r="F669" t="str">
            <v>재료비</v>
          </cell>
          <cell r="G669">
            <v>239</v>
          </cell>
          <cell r="H669">
            <v>868</v>
          </cell>
          <cell r="I669">
            <v>207452</v>
          </cell>
        </row>
        <row r="670">
          <cell r="F670" t="str">
            <v>노무비</v>
          </cell>
          <cell r="G670">
            <v>0</v>
          </cell>
          <cell r="H670">
            <v>0</v>
          </cell>
          <cell r="I670">
            <v>0</v>
          </cell>
        </row>
        <row r="671">
          <cell r="F671" t="str">
            <v>경비</v>
          </cell>
          <cell r="G671">
            <v>0</v>
          </cell>
          <cell r="H671">
            <v>0</v>
          </cell>
          <cell r="I671">
            <v>0</v>
          </cell>
        </row>
        <row r="672">
          <cell r="F672" t="str">
            <v>계</v>
          </cell>
          <cell r="G672">
            <v>868</v>
          </cell>
          <cell r="H672">
            <v>868</v>
          </cell>
          <cell r="I672">
            <v>207452</v>
          </cell>
        </row>
        <row r="673">
          <cell r="B673">
            <v>169</v>
          </cell>
          <cell r="C673" t="str">
            <v>백관(KSD3507)</v>
          </cell>
          <cell r="D673" t="str">
            <v>D25</v>
          </cell>
          <cell r="E673" t="str">
            <v>M</v>
          </cell>
          <cell r="F673" t="str">
            <v>재료비</v>
          </cell>
          <cell r="G673">
            <v>169</v>
          </cell>
          <cell r="H673">
            <v>1233</v>
          </cell>
          <cell r="I673">
            <v>208377</v>
          </cell>
        </row>
        <row r="674">
          <cell r="F674" t="str">
            <v>노무비</v>
          </cell>
          <cell r="G674">
            <v>0</v>
          </cell>
          <cell r="H674">
            <v>0</v>
          </cell>
          <cell r="I674">
            <v>0</v>
          </cell>
        </row>
        <row r="675">
          <cell r="F675" t="str">
            <v>경비</v>
          </cell>
          <cell r="G675">
            <v>0</v>
          </cell>
          <cell r="H675">
            <v>0</v>
          </cell>
          <cell r="I675">
            <v>0</v>
          </cell>
        </row>
        <row r="676">
          <cell r="F676" t="str">
            <v>계</v>
          </cell>
          <cell r="G676">
            <v>1233</v>
          </cell>
          <cell r="H676">
            <v>1233</v>
          </cell>
          <cell r="I676">
            <v>208377</v>
          </cell>
        </row>
        <row r="677">
          <cell r="B677">
            <v>170</v>
          </cell>
          <cell r="C677" t="str">
            <v>백관(KSD3507)</v>
          </cell>
          <cell r="D677" t="str">
            <v>D32</v>
          </cell>
          <cell r="E677" t="str">
            <v>M</v>
          </cell>
          <cell r="F677" t="str">
            <v>재료비</v>
          </cell>
          <cell r="G677">
            <v>305</v>
          </cell>
          <cell r="H677">
            <v>1488</v>
          </cell>
          <cell r="I677">
            <v>453840</v>
          </cell>
        </row>
        <row r="678">
          <cell r="F678" t="str">
            <v>노무비</v>
          </cell>
          <cell r="G678">
            <v>0</v>
          </cell>
          <cell r="H678">
            <v>0</v>
          </cell>
          <cell r="I678">
            <v>0</v>
          </cell>
        </row>
        <row r="679">
          <cell r="F679" t="str">
            <v>경비</v>
          </cell>
          <cell r="G679">
            <v>0</v>
          </cell>
          <cell r="H679">
            <v>0</v>
          </cell>
          <cell r="I679">
            <v>0</v>
          </cell>
        </row>
        <row r="680">
          <cell r="F680" t="str">
            <v>계</v>
          </cell>
          <cell r="G680">
            <v>1488</v>
          </cell>
          <cell r="H680">
            <v>1488</v>
          </cell>
          <cell r="I680">
            <v>453840</v>
          </cell>
        </row>
        <row r="681">
          <cell r="B681">
            <v>171</v>
          </cell>
          <cell r="C681" t="str">
            <v>백관(KSD3507)</v>
          </cell>
          <cell r="D681" t="str">
            <v>D80</v>
          </cell>
          <cell r="E681" t="str">
            <v>M</v>
          </cell>
          <cell r="F681" t="str">
            <v>재료비</v>
          </cell>
          <cell r="G681">
            <v>13</v>
          </cell>
          <cell r="H681">
            <v>3439</v>
          </cell>
          <cell r="I681">
            <v>44707</v>
          </cell>
        </row>
        <row r="682">
          <cell r="F682" t="str">
            <v>노무비</v>
          </cell>
          <cell r="G682">
            <v>0</v>
          </cell>
          <cell r="H682">
            <v>0</v>
          </cell>
          <cell r="I682">
            <v>0</v>
          </cell>
        </row>
        <row r="683">
          <cell r="F683" t="str">
            <v>경비</v>
          </cell>
          <cell r="G683">
            <v>0</v>
          </cell>
          <cell r="H683">
            <v>0</v>
          </cell>
          <cell r="I683">
            <v>0</v>
          </cell>
        </row>
        <row r="684">
          <cell r="F684" t="str">
            <v>계</v>
          </cell>
          <cell r="G684">
            <v>3439</v>
          </cell>
          <cell r="H684">
            <v>3439</v>
          </cell>
          <cell r="I684">
            <v>44707</v>
          </cell>
        </row>
        <row r="685">
          <cell r="B685">
            <v>172</v>
          </cell>
          <cell r="C685" t="str">
            <v>백엘보(나사)</v>
          </cell>
          <cell r="D685" t="str">
            <v>D20</v>
          </cell>
          <cell r="E685" t="str">
            <v>EA</v>
          </cell>
          <cell r="F685" t="str">
            <v>재료비</v>
          </cell>
          <cell r="G685">
            <v>24</v>
          </cell>
          <cell r="H685">
            <v>277</v>
          </cell>
          <cell r="I685">
            <v>6648</v>
          </cell>
        </row>
        <row r="686">
          <cell r="F686" t="str">
            <v>노무비</v>
          </cell>
          <cell r="G686">
            <v>0</v>
          </cell>
          <cell r="H686">
            <v>0</v>
          </cell>
          <cell r="I686">
            <v>0</v>
          </cell>
        </row>
        <row r="687">
          <cell r="F687" t="str">
            <v>경비</v>
          </cell>
          <cell r="G687">
            <v>0</v>
          </cell>
          <cell r="H687">
            <v>0</v>
          </cell>
          <cell r="I687">
            <v>0</v>
          </cell>
        </row>
        <row r="688">
          <cell r="F688" t="str">
            <v>계</v>
          </cell>
          <cell r="G688">
            <v>277</v>
          </cell>
          <cell r="H688">
            <v>277</v>
          </cell>
          <cell r="I688">
            <v>6648</v>
          </cell>
        </row>
        <row r="689">
          <cell r="B689">
            <v>173</v>
          </cell>
          <cell r="C689" t="str">
            <v>백엘보(나사)</v>
          </cell>
          <cell r="D689" t="str">
            <v>D25</v>
          </cell>
          <cell r="E689" t="str">
            <v>EA</v>
          </cell>
          <cell r="F689" t="str">
            <v>재료비</v>
          </cell>
          <cell r="G689">
            <v>17</v>
          </cell>
          <cell r="H689">
            <v>444</v>
          </cell>
          <cell r="I689">
            <v>7548</v>
          </cell>
        </row>
        <row r="690">
          <cell r="F690" t="str">
            <v>노무비</v>
          </cell>
          <cell r="G690">
            <v>0</v>
          </cell>
          <cell r="H690">
            <v>0</v>
          </cell>
          <cell r="I690">
            <v>0</v>
          </cell>
        </row>
        <row r="691">
          <cell r="F691" t="str">
            <v>경비</v>
          </cell>
          <cell r="G691">
            <v>0</v>
          </cell>
          <cell r="H691">
            <v>0</v>
          </cell>
          <cell r="I691">
            <v>0</v>
          </cell>
        </row>
        <row r="692">
          <cell r="F692" t="str">
            <v>계</v>
          </cell>
          <cell r="G692">
            <v>444</v>
          </cell>
          <cell r="H692">
            <v>444</v>
          </cell>
          <cell r="I692">
            <v>7548</v>
          </cell>
        </row>
        <row r="693">
          <cell r="B693">
            <v>174</v>
          </cell>
          <cell r="C693" t="str">
            <v>백엘보(나사)</v>
          </cell>
          <cell r="D693" t="str">
            <v>D32</v>
          </cell>
          <cell r="E693" t="str">
            <v>EA</v>
          </cell>
          <cell r="F693" t="str">
            <v>재료비</v>
          </cell>
          <cell r="G693">
            <v>30</v>
          </cell>
          <cell r="H693">
            <v>684</v>
          </cell>
          <cell r="I693">
            <v>20520</v>
          </cell>
        </row>
        <row r="694">
          <cell r="F694" t="str">
            <v>노무비</v>
          </cell>
          <cell r="G694">
            <v>0</v>
          </cell>
          <cell r="H694">
            <v>0</v>
          </cell>
          <cell r="I694">
            <v>0</v>
          </cell>
        </row>
        <row r="695">
          <cell r="F695" t="str">
            <v>경비</v>
          </cell>
          <cell r="G695">
            <v>0</v>
          </cell>
          <cell r="H695">
            <v>0</v>
          </cell>
          <cell r="I695">
            <v>0</v>
          </cell>
        </row>
        <row r="696">
          <cell r="F696" t="str">
            <v>계</v>
          </cell>
          <cell r="G696">
            <v>684</v>
          </cell>
          <cell r="H696">
            <v>684</v>
          </cell>
          <cell r="I696">
            <v>20520</v>
          </cell>
        </row>
        <row r="697">
          <cell r="B697">
            <v>175</v>
          </cell>
          <cell r="C697" t="str">
            <v>백엘보(나사)</v>
          </cell>
          <cell r="D697" t="str">
            <v>D80</v>
          </cell>
          <cell r="E697" t="str">
            <v>EA</v>
          </cell>
          <cell r="F697" t="str">
            <v>재료비</v>
          </cell>
          <cell r="G697">
            <v>6</v>
          </cell>
          <cell r="H697">
            <v>3148</v>
          </cell>
          <cell r="I697">
            <v>18888</v>
          </cell>
        </row>
        <row r="698">
          <cell r="F698" t="str">
            <v>노무비</v>
          </cell>
          <cell r="G698">
            <v>0</v>
          </cell>
          <cell r="H698">
            <v>0</v>
          </cell>
          <cell r="I698">
            <v>0</v>
          </cell>
        </row>
        <row r="699">
          <cell r="F699" t="str">
            <v>경비</v>
          </cell>
          <cell r="G699">
            <v>0</v>
          </cell>
          <cell r="H699">
            <v>0</v>
          </cell>
          <cell r="I699">
            <v>0</v>
          </cell>
        </row>
        <row r="700">
          <cell r="F700" t="str">
            <v>계</v>
          </cell>
          <cell r="G700">
            <v>3148</v>
          </cell>
          <cell r="H700">
            <v>3148</v>
          </cell>
          <cell r="I700">
            <v>18888</v>
          </cell>
        </row>
        <row r="701">
          <cell r="B701">
            <v>176</v>
          </cell>
          <cell r="C701" t="str">
            <v>백티(나사)</v>
          </cell>
          <cell r="D701" t="str">
            <v>D20</v>
          </cell>
          <cell r="E701" t="str">
            <v>EA</v>
          </cell>
          <cell r="F701" t="str">
            <v>재료비</v>
          </cell>
          <cell r="G701">
            <v>14</v>
          </cell>
          <cell r="H701">
            <v>410</v>
          </cell>
          <cell r="I701">
            <v>5740</v>
          </cell>
        </row>
        <row r="702">
          <cell r="F702" t="str">
            <v>노무비</v>
          </cell>
          <cell r="G702">
            <v>0</v>
          </cell>
          <cell r="H702">
            <v>0</v>
          </cell>
          <cell r="I702">
            <v>0</v>
          </cell>
        </row>
        <row r="703">
          <cell r="F703" t="str">
            <v>경비</v>
          </cell>
          <cell r="G703">
            <v>0</v>
          </cell>
          <cell r="H703">
            <v>0</v>
          </cell>
          <cell r="I703">
            <v>0</v>
          </cell>
        </row>
        <row r="704">
          <cell r="F704" t="str">
            <v>계</v>
          </cell>
          <cell r="G704">
            <v>410</v>
          </cell>
          <cell r="H704">
            <v>410</v>
          </cell>
          <cell r="I704">
            <v>5740</v>
          </cell>
        </row>
        <row r="705">
          <cell r="B705">
            <v>177</v>
          </cell>
          <cell r="C705" t="str">
            <v>백티(나사)</v>
          </cell>
          <cell r="D705" t="str">
            <v>D25</v>
          </cell>
          <cell r="E705" t="str">
            <v>EA</v>
          </cell>
          <cell r="F705" t="str">
            <v>재료비</v>
          </cell>
          <cell r="G705">
            <v>24</v>
          </cell>
          <cell r="H705">
            <v>616</v>
          </cell>
          <cell r="I705">
            <v>14784</v>
          </cell>
        </row>
        <row r="706">
          <cell r="F706" t="str">
            <v>노무비</v>
          </cell>
          <cell r="G706">
            <v>0</v>
          </cell>
          <cell r="H706">
            <v>0</v>
          </cell>
          <cell r="I706">
            <v>0</v>
          </cell>
        </row>
        <row r="707">
          <cell r="F707" t="str">
            <v>경비</v>
          </cell>
          <cell r="G707">
            <v>0</v>
          </cell>
          <cell r="H707">
            <v>0</v>
          </cell>
          <cell r="I707">
            <v>0</v>
          </cell>
        </row>
        <row r="708">
          <cell r="F708" t="str">
            <v>계</v>
          </cell>
          <cell r="G708">
            <v>616</v>
          </cell>
          <cell r="H708">
            <v>616</v>
          </cell>
          <cell r="I708">
            <v>14784</v>
          </cell>
        </row>
        <row r="709">
          <cell r="B709">
            <v>178</v>
          </cell>
          <cell r="C709" t="str">
            <v>백티(나사)</v>
          </cell>
          <cell r="D709" t="str">
            <v>D32</v>
          </cell>
          <cell r="E709" t="str">
            <v>EA</v>
          </cell>
          <cell r="F709" t="str">
            <v>재료비</v>
          </cell>
          <cell r="G709">
            <v>6</v>
          </cell>
          <cell r="H709">
            <v>849</v>
          </cell>
          <cell r="I709">
            <v>5094</v>
          </cell>
        </row>
        <row r="710">
          <cell r="F710" t="str">
            <v>노무비</v>
          </cell>
          <cell r="G710">
            <v>0</v>
          </cell>
          <cell r="H710">
            <v>0</v>
          </cell>
          <cell r="I710">
            <v>0</v>
          </cell>
        </row>
        <row r="711">
          <cell r="F711" t="str">
            <v>경비</v>
          </cell>
          <cell r="G711">
            <v>0</v>
          </cell>
          <cell r="H711">
            <v>0</v>
          </cell>
          <cell r="I711">
            <v>0</v>
          </cell>
        </row>
        <row r="712">
          <cell r="F712" t="str">
            <v>계</v>
          </cell>
          <cell r="G712">
            <v>849</v>
          </cell>
          <cell r="H712">
            <v>849</v>
          </cell>
          <cell r="I712">
            <v>5094</v>
          </cell>
        </row>
        <row r="713">
          <cell r="B713">
            <v>179</v>
          </cell>
          <cell r="C713" t="str">
            <v>백티(나사)</v>
          </cell>
          <cell r="D713" t="str">
            <v>D40</v>
          </cell>
          <cell r="E713" t="str">
            <v>EA</v>
          </cell>
          <cell r="F713" t="str">
            <v>재료비</v>
          </cell>
          <cell r="G713">
            <v>1</v>
          </cell>
          <cell r="H713">
            <v>1137</v>
          </cell>
          <cell r="I713">
            <v>1137</v>
          </cell>
        </row>
        <row r="714">
          <cell r="F714" t="str">
            <v>노무비</v>
          </cell>
          <cell r="G714">
            <v>0</v>
          </cell>
          <cell r="H714">
            <v>0</v>
          </cell>
          <cell r="I714">
            <v>0</v>
          </cell>
        </row>
        <row r="715">
          <cell r="F715" t="str">
            <v>경비</v>
          </cell>
          <cell r="G715">
            <v>0</v>
          </cell>
          <cell r="H715">
            <v>0</v>
          </cell>
          <cell r="I715">
            <v>0</v>
          </cell>
        </row>
        <row r="716">
          <cell r="F716" t="str">
            <v>계</v>
          </cell>
          <cell r="G716">
            <v>1137</v>
          </cell>
          <cell r="H716">
            <v>1137</v>
          </cell>
          <cell r="I716">
            <v>1137</v>
          </cell>
        </row>
        <row r="717">
          <cell r="B717">
            <v>180</v>
          </cell>
          <cell r="C717" t="str">
            <v>백리듀서(나사)</v>
          </cell>
          <cell r="D717" t="str">
            <v>D32</v>
          </cell>
          <cell r="E717" t="str">
            <v>EA</v>
          </cell>
          <cell r="F717" t="str">
            <v>재료비</v>
          </cell>
          <cell r="G717">
            <v>3</v>
          </cell>
          <cell r="H717">
            <v>471</v>
          </cell>
          <cell r="I717">
            <v>1413</v>
          </cell>
        </row>
        <row r="718">
          <cell r="F718" t="str">
            <v>노무비</v>
          </cell>
          <cell r="G718">
            <v>0</v>
          </cell>
          <cell r="H718">
            <v>0</v>
          </cell>
          <cell r="I718">
            <v>0</v>
          </cell>
        </row>
        <row r="719">
          <cell r="F719" t="str">
            <v>경비</v>
          </cell>
          <cell r="G719">
            <v>0</v>
          </cell>
          <cell r="H719">
            <v>0</v>
          </cell>
          <cell r="I719">
            <v>0</v>
          </cell>
        </row>
        <row r="720">
          <cell r="F720" t="str">
            <v>계</v>
          </cell>
          <cell r="G720">
            <v>471</v>
          </cell>
          <cell r="H720">
            <v>471</v>
          </cell>
          <cell r="I720">
            <v>1413</v>
          </cell>
        </row>
        <row r="721">
          <cell r="B721">
            <v>181</v>
          </cell>
          <cell r="C721" t="str">
            <v>백리듀서(나사)</v>
          </cell>
          <cell r="D721" t="str">
            <v>D40</v>
          </cell>
          <cell r="E721" t="str">
            <v>EA</v>
          </cell>
          <cell r="F721" t="str">
            <v>재료비</v>
          </cell>
          <cell r="G721">
            <v>2</v>
          </cell>
          <cell r="H721">
            <v>561</v>
          </cell>
          <cell r="I721">
            <v>1122</v>
          </cell>
        </row>
        <row r="722">
          <cell r="F722" t="str">
            <v>노무비</v>
          </cell>
          <cell r="G722">
            <v>0</v>
          </cell>
          <cell r="H722">
            <v>0</v>
          </cell>
          <cell r="I722">
            <v>0</v>
          </cell>
        </row>
        <row r="723">
          <cell r="F723" t="str">
            <v>경비</v>
          </cell>
          <cell r="G723">
            <v>0</v>
          </cell>
          <cell r="H723">
            <v>0</v>
          </cell>
          <cell r="I723">
            <v>0</v>
          </cell>
        </row>
        <row r="724">
          <cell r="F724" t="str">
            <v>계</v>
          </cell>
          <cell r="G724">
            <v>561</v>
          </cell>
          <cell r="H724">
            <v>561</v>
          </cell>
          <cell r="I724">
            <v>1122</v>
          </cell>
        </row>
        <row r="725">
          <cell r="B725">
            <v>182</v>
          </cell>
          <cell r="C725" t="str">
            <v>백니풀(나사)</v>
          </cell>
          <cell r="D725" t="str">
            <v>D15</v>
          </cell>
          <cell r="E725" t="str">
            <v>EA</v>
          </cell>
          <cell r="F725" t="str">
            <v>재료비</v>
          </cell>
          <cell r="G725">
            <v>40</v>
          </cell>
          <cell r="H725">
            <v>229</v>
          </cell>
          <cell r="I725">
            <v>9160</v>
          </cell>
        </row>
        <row r="726">
          <cell r="F726" t="str">
            <v>노무비</v>
          </cell>
          <cell r="G726">
            <v>0</v>
          </cell>
          <cell r="H726">
            <v>0</v>
          </cell>
          <cell r="I726">
            <v>0</v>
          </cell>
        </row>
        <row r="727">
          <cell r="F727" t="str">
            <v>경비</v>
          </cell>
          <cell r="G727">
            <v>0</v>
          </cell>
          <cell r="H727">
            <v>0</v>
          </cell>
          <cell r="I727">
            <v>0</v>
          </cell>
        </row>
        <row r="728">
          <cell r="F728" t="str">
            <v>계</v>
          </cell>
          <cell r="G728">
            <v>229</v>
          </cell>
          <cell r="H728">
            <v>229</v>
          </cell>
          <cell r="I728">
            <v>9160</v>
          </cell>
        </row>
        <row r="729">
          <cell r="B729">
            <v>183</v>
          </cell>
          <cell r="C729" t="str">
            <v>백니풀(나사)</v>
          </cell>
          <cell r="D729" t="str">
            <v>D20</v>
          </cell>
          <cell r="E729" t="str">
            <v>EA</v>
          </cell>
          <cell r="F729" t="str">
            <v>재료비</v>
          </cell>
          <cell r="G729">
            <v>10</v>
          </cell>
          <cell r="H729">
            <v>265</v>
          </cell>
          <cell r="I729">
            <v>2650</v>
          </cell>
        </row>
        <row r="730">
          <cell r="F730" t="str">
            <v>노무비</v>
          </cell>
          <cell r="G730">
            <v>0</v>
          </cell>
          <cell r="H730">
            <v>0</v>
          </cell>
          <cell r="I730">
            <v>0</v>
          </cell>
        </row>
        <row r="731">
          <cell r="F731" t="str">
            <v>경비</v>
          </cell>
          <cell r="G731">
            <v>0</v>
          </cell>
          <cell r="H731">
            <v>0</v>
          </cell>
          <cell r="I731">
            <v>0</v>
          </cell>
        </row>
        <row r="732">
          <cell r="F732" t="str">
            <v>계</v>
          </cell>
          <cell r="G732">
            <v>265</v>
          </cell>
          <cell r="H732">
            <v>265</v>
          </cell>
          <cell r="I732">
            <v>2650</v>
          </cell>
        </row>
        <row r="733">
          <cell r="B733">
            <v>184</v>
          </cell>
          <cell r="C733" t="str">
            <v>백니풀(나사)</v>
          </cell>
          <cell r="D733" t="str">
            <v>D25</v>
          </cell>
          <cell r="E733" t="str">
            <v>EA</v>
          </cell>
          <cell r="F733" t="str">
            <v>재료비</v>
          </cell>
          <cell r="G733">
            <v>5</v>
          </cell>
          <cell r="H733">
            <v>379</v>
          </cell>
          <cell r="I733">
            <v>1895</v>
          </cell>
        </row>
        <row r="734">
          <cell r="F734" t="str">
            <v>노무비</v>
          </cell>
          <cell r="G734">
            <v>0</v>
          </cell>
          <cell r="H734">
            <v>0</v>
          </cell>
          <cell r="I734">
            <v>0</v>
          </cell>
        </row>
        <row r="735">
          <cell r="F735" t="str">
            <v>경비</v>
          </cell>
          <cell r="G735">
            <v>0</v>
          </cell>
          <cell r="H735">
            <v>0</v>
          </cell>
          <cell r="I735">
            <v>0</v>
          </cell>
        </row>
        <row r="736">
          <cell r="F736" t="str">
            <v>계</v>
          </cell>
          <cell r="G736">
            <v>379</v>
          </cell>
          <cell r="H736">
            <v>379</v>
          </cell>
          <cell r="I736">
            <v>1895</v>
          </cell>
        </row>
        <row r="737">
          <cell r="B737">
            <v>185</v>
          </cell>
          <cell r="C737" t="str">
            <v>백니풀(나사)</v>
          </cell>
          <cell r="D737" t="str">
            <v>D32</v>
          </cell>
          <cell r="E737" t="str">
            <v>EA</v>
          </cell>
          <cell r="F737" t="str">
            <v>재료비</v>
          </cell>
          <cell r="G737">
            <v>9</v>
          </cell>
          <cell r="H737">
            <v>484</v>
          </cell>
          <cell r="I737">
            <v>4356</v>
          </cell>
        </row>
        <row r="738">
          <cell r="F738" t="str">
            <v>노무비</v>
          </cell>
          <cell r="G738">
            <v>0</v>
          </cell>
          <cell r="H738">
            <v>0</v>
          </cell>
          <cell r="I738">
            <v>0</v>
          </cell>
        </row>
        <row r="739">
          <cell r="F739" t="str">
            <v>경비</v>
          </cell>
          <cell r="G739">
            <v>0</v>
          </cell>
          <cell r="H739">
            <v>0</v>
          </cell>
          <cell r="I739">
            <v>0</v>
          </cell>
        </row>
        <row r="740">
          <cell r="F740" t="str">
            <v>계</v>
          </cell>
          <cell r="G740">
            <v>484</v>
          </cell>
          <cell r="H740">
            <v>484</v>
          </cell>
          <cell r="I740">
            <v>4356</v>
          </cell>
        </row>
        <row r="741">
          <cell r="B741">
            <v>186</v>
          </cell>
          <cell r="C741" t="str">
            <v>백니풀(나사)</v>
          </cell>
          <cell r="D741" t="str">
            <v>D40</v>
          </cell>
          <cell r="E741" t="str">
            <v>EA</v>
          </cell>
          <cell r="F741" t="str">
            <v>재료비</v>
          </cell>
          <cell r="G741">
            <v>5</v>
          </cell>
          <cell r="H741">
            <v>686</v>
          </cell>
          <cell r="I741">
            <v>3430</v>
          </cell>
        </row>
        <row r="742">
          <cell r="F742" t="str">
            <v>노무비</v>
          </cell>
          <cell r="G742">
            <v>0</v>
          </cell>
          <cell r="H742">
            <v>0</v>
          </cell>
          <cell r="I742">
            <v>0</v>
          </cell>
        </row>
        <row r="743">
          <cell r="F743" t="str">
            <v>경비</v>
          </cell>
          <cell r="G743">
            <v>0</v>
          </cell>
          <cell r="H743">
            <v>0</v>
          </cell>
          <cell r="I743">
            <v>0</v>
          </cell>
        </row>
        <row r="744">
          <cell r="F744" t="str">
            <v>계</v>
          </cell>
          <cell r="G744">
            <v>686</v>
          </cell>
          <cell r="H744">
            <v>686</v>
          </cell>
          <cell r="I744">
            <v>3430</v>
          </cell>
        </row>
        <row r="745">
          <cell r="B745">
            <v>187</v>
          </cell>
          <cell r="C745" t="str">
            <v>유니온</v>
          </cell>
          <cell r="D745" t="str">
            <v>D25</v>
          </cell>
          <cell r="E745" t="str">
            <v>개소</v>
          </cell>
          <cell r="F745" t="str">
            <v>재료비</v>
          </cell>
          <cell r="G745">
            <v>3</v>
          </cell>
          <cell r="H745">
            <v>1778</v>
          </cell>
          <cell r="I745">
            <v>5334</v>
          </cell>
        </row>
        <row r="746">
          <cell r="F746" t="str">
            <v>노무비</v>
          </cell>
          <cell r="G746">
            <v>0</v>
          </cell>
          <cell r="H746">
            <v>0</v>
          </cell>
          <cell r="I746">
            <v>0</v>
          </cell>
        </row>
        <row r="747">
          <cell r="F747" t="str">
            <v>경비</v>
          </cell>
          <cell r="G747">
            <v>0</v>
          </cell>
          <cell r="H747">
            <v>0</v>
          </cell>
          <cell r="I747">
            <v>0</v>
          </cell>
        </row>
        <row r="748">
          <cell r="F748" t="str">
            <v>계</v>
          </cell>
          <cell r="G748">
            <v>1778</v>
          </cell>
          <cell r="H748">
            <v>1778</v>
          </cell>
          <cell r="I748">
            <v>5334</v>
          </cell>
        </row>
        <row r="749">
          <cell r="B749">
            <v>188</v>
          </cell>
          <cell r="C749" t="str">
            <v>유니온</v>
          </cell>
          <cell r="D749" t="str">
            <v>D32</v>
          </cell>
          <cell r="E749" t="str">
            <v>개소</v>
          </cell>
          <cell r="F749" t="str">
            <v>재료비</v>
          </cell>
          <cell r="G749">
            <v>6</v>
          </cell>
          <cell r="H749">
            <v>1960</v>
          </cell>
          <cell r="I749">
            <v>11760</v>
          </cell>
        </row>
        <row r="750">
          <cell r="F750" t="str">
            <v>노무비</v>
          </cell>
          <cell r="G750">
            <v>0</v>
          </cell>
          <cell r="H750">
            <v>0</v>
          </cell>
          <cell r="I750">
            <v>0</v>
          </cell>
        </row>
        <row r="751">
          <cell r="F751" t="str">
            <v>경비</v>
          </cell>
          <cell r="G751">
            <v>0</v>
          </cell>
          <cell r="H751">
            <v>0</v>
          </cell>
          <cell r="I751">
            <v>0</v>
          </cell>
        </row>
        <row r="752">
          <cell r="F752" t="str">
            <v>계</v>
          </cell>
          <cell r="G752">
            <v>1960</v>
          </cell>
          <cell r="H752">
            <v>1960</v>
          </cell>
          <cell r="I752">
            <v>11760</v>
          </cell>
        </row>
        <row r="753">
          <cell r="B753">
            <v>189</v>
          </cell>
          <cell r="C753" t="str">
            <v>유니온</v>
          </cell>
          <cell r="D753" t="str">
            <v>D40</v>
          </cell>
          <cell r="E753" t="str">
            <v>개소</v>
          </cell>
          <cell r="F753" t="str">
            <v>재료비</v>
          </cell>
          <cell r="G753">
            <v>3</v>
          </cell>
          <cell r="H753">
            <v>2084</v>
          </cell>
          <cell r="I753">
            <v>6252</v>
          </cell>
        </row>
        <row r="754">
          <cell r="F754" t="str">
            <v>노무비</v>
          </cell>
          <cell r="G754">
            <v>0</v>
          </cell>
          <cell r="H754">
            <v>0</v>
          </cell>
          <cell r="I754">
            <v>0</v>
          </cell>
        </row>
        <row r="755">
          <cell r="F755" t="str">
            <v>경비</v>
          </cell>
          <cell r="G755">
            <v>0</v>
          </cell>
          <cell r="H755">
            <v>0</v>
          </cell>
          <cell r="I755">
            <v>0</v>
          </cell>
        </row>
        <row r="756">
          <cell r="F756" t="str">
            <v>계</v>
          </cell>
          <cell r="G756">
            <v>2084</v>
          </cell>
          <cell r="H756">
            <v>2084</v>
          </cell>
          <cell r="I756">
            <v>6252</v>
          </cell>
        </row>
        <row r="757">
          <cell r="B757">
            <v>190</v>
          </cell>
          <cell r="C757" t="str">
            <v>철합플랜지접합(10K)</v>
          </cell>
          <cell r="D757" t="str">
            <v>D80</v>
          </cell>
          <cell r="E757" t="str">
            <v>개소</v>
          </cell>
          <cell r="F757" t="str">
            <v>재료비</v>
          </cell>
          <cell r="G757">
            <v>14</v>
          </cell>
          <cell r="H757">
            <v>3710</v>
          </cell>
          <cell r="I757">
            <v>51940</v>
          </cell>
        </row>
        <row r="758">
          <cell r="F758" t="str">
            <v>노무비</v>
          </cell>
          <cell r="G758">
            <v>0</v>
          </cell>
          <cell r="H758">
            <v>0</v>
          </cell>
          <cell r="I758">
            <v>0</v>
          </cell>
        </row>
        <row r="759">
          <cell r="F759" t="str">
            <v>경비</v>
          </cell>
          <cell r="G759">
            <v>0</v>
          </cell>
          <cell r="H759">
            <v>0</v>
          </cell>
          <cell r="I759">
            <v>0</v>
          </cell>
        </row>
        <row r="760">
          <cell r="F760" t="str">
            <v>계</v>
          </cell>
          <cell r="G760">
            <v>3710</v>
          </cell>
          <cell r="H760">
            <v>3710</v>
          </cell>
          <cell r="I760">
            <v>51940</v>
          </cell>
        </row>
        <row r="761">
          <cell r="B761">
            <v>191</v>
          </cell>
          <cell r="C761" t="str">
            <v>게이트밸브(주철,10K)</v>
          </cell>
          <cell r="D761" t="str">
            <v>D80</v>
          </cell>
          <cell r="E761" t="str">
            <v>EA</v>
          </cell>
          <cell r="F761" t="str">
            <v>재료비</v>
          </cell>
          <cell r="G761">
            <v>1</v>
          </cell>
          <cell r="H761">
            <v>41868</v>
          </cell>
          <cell r="I761">
            <v>41868</v>
          </cell>
        </row>
        <row r="762">
          <cell r="F762" t="str">
            <v>노무비</v>
          </cell>
          <cell r="G762">
            <v>0</v>
          </cell>
          <cell r="H762">
            <v>0</v>
          </cell>
          <cell r="I762">
            <v>0</v>
          </cell>
        </row>
        <row r="763">
          <cell r="F763" t="str">
            <v>경비</v>
          </cell>
          <cell r="G763">
            <v>0</v>
          </cell>
          <cell r="H763">
            <v>0</v>
          </cell>
          <cell r="I763">
            <v>0</v>
          </cell>
        </row>
        <row r="764">
          <cell r="F764" t="str">
            <v>계</v>
          </cell>
          <cell r="G764">
            <v>41868</v>
          </cell>
          <cell r="H764">
            <v>41868</v>
          </cell>
          <cell r="I764">
            <v>41868</v>
          </cell>
        </row>
        <row r="765">
          <cell r="B765">
            <v>192</v>
          </cell>
          <cell r="C765" t="str">
            <v>게이트밸브(청동,10K)</v>
          </cell>
          <cell r="D765" t="str">
            <v>D40</v>
          </cell>
          <cell r="E765" t="str">
            <v>EA</v>
          </cell>
          <cell r="F765" t="str">
            <v>재료비</v>
          </cell>
          <cell r="G765">
            <v>2</v>
          </cell>
          <cell r="H765">
            <v>13628</v>
          </cell>
          <cell r="I765">
            <v>27256</v>
          </cell>
        </row>
        <row r="766">
          <cell r="F766" t="str">
            <v>노무비</v>
          </cell>
          <cell r="G766">
            <v>0</v>
          </cell>
          <cell r="H766">
            <v>0</v>
          </cell>
          <cell r="I766">
            <v>0</v>
          </cell>
        </row>
        <row r="767">
          <cell r="F767" t="str">
            <v>경비</v>
          </cell>
          <cell r="G767">
            <v>0</v>
          </cell>
          <cell r="H767">
            <v>0</v>
          </cell>
          <cell r="I767">
            <v>0</v>
          </cell>
        </row>
        <row r="768">
          <cell r="F768" t="str">
            <v>계</v>
          </cell>
          <cell r="G768">
            <v>13628</v>
          </cell>
          <cell r="H768">
            <v>13628</v>
          </cell>
          <cell r="I768">
            <v>27256</v>
          </cell>
        </row>
        <row r="769">
          <cell r="B769">
            <v>193</v>
          </cell>
          <cell r="C769" t="str">
            <v>게이트밸브(청동,10K)</v>
          </cell>
          <cell r="D769" t="str">
            <v>D32</v>
          </cell>
          <cell r="E769" t="str">
            <v>EA</v>
          </cell>
          <cell r="F769" t="str">
            <v>재료비</v>
          </cell>
          <cell r="G769">
            <v>4</v>
          </cell>
          <cell r="H769">
            <v>10166</v>
          </cell>
          <cell r="I769">
            <v>40664</v>
          </cell>
        </row>
        <row r="770">
          <cell r="F770" t="str">
            <v>노무비</v>
          </cell>
          <cell r="G770">
            <v>0</v>
          </cell>
          <cell r="H770">
            <v>0</v>
          </cell>
          <cell r="I770">
            <v>0</v>
          </cell>
        </row>
        <row r="771">
          <cell r="F771" t="str">
            <v>경비</v>
          </cell>
          <cell r="G771">
            <v>0</v>
          </cell>
          <cell r="H771">
            <v>0</v>
          </cell>
          <cell r="I771">
            <v>0</v>
          </cell>
        </row>
        <row r="772">
          <cell r="F772" t="str">
            <v>계</v>
          </cell>
          <cell r="G772">
            <v>10166</v>
          </cell>
          <cell r="H772">
            <v>10166</v>
          </cell>
          <cell r="I772">
            <v>40664</v>
          </cell>
        </row>
        <row r="773">
          <cell r="B773">
            <v>194</v>
          </cell>
          <cell r="C773" t="str">
            <v>게이트밸브(청동,10K)</v>
          </cell>
          <cell r="D773" t="str">
            <v>D25</v>
          </cell>
          <cell r="E773" t="str">
            <v>EA</v>
          </cell>
          <cell r="F773" t="str">
            <v>재료비</v>
          </cell>
          <cell r="G773">
            <v>2</v>
          </cell>
          <cell r="H773">
            <v>7145</v>
          </cell>
          <cell r="I773">
            <v>14290</v>
          </cell>
        </row>
        <row r="774">
          <cell r="F774" t="str">
            <v>노무비</v>
          </cell>
          <cell r="G774">
            <v>0</v>
          </cell>
          <cell r="H774">
            <v>0</v>
          </cell>
          <cell r="I774">
            <v>0</v>
          </cell>
        </row>
        <row r="775">
          <cell r="F775" t="str">
            <v>경비</v>
          </cell>
          <cell r="G775">
            <v>0</v>
          </cell>
          <cell r="H775">
            <v>0</v>
          </cell>
          <cell r="I775">
            <v>0</v>
          </cell>
        </row>
        <row r="776">
          <cell r="F776" t="str">
            <v>계</v>
          </cell>
          <cell r="G776">
            <v>7145</v>
          </cell>
          <cell r="H776">
            <v>7145</v>
          </cell>
          <cell r="I776">
            <v>14290</v>
          </cell>
        </row>
        <row r="777">
          <cell r="B777">
            <v>195</v>
          </cell>
          <cell r="C777" t="str">
            <v>볼밸브(황동,10K)</v>
          </cell>
          <cell r="D777" t="str">
            <v>D15</v>
          </cell>
          <cell r="E777" t="str">
            <v>EA</v>
          </cell>
          <cell r="F777" t="str">
            <v>재료비</v>
          </cell>
          <cell r="G777">
            <v>46</v>
          </cell>
          <cell r="H777">
            <v>1597</v>
          </cell>
          <cell r="I777">
            <v>73462</v>
          </cell>
        </row>
        <row r="778">
          <cell r="F778" t="str">
            <v>노무비</v>
          </cell>
          <cell r="G778">
            <v>0</v>
          </cell>
          <cell r="H778">
            <v>0</v>
          </cell>
          <cell r="I778">
            <v>0</v>
          </cell>
        </row>
        <row r="779">
          <cell r="F779" t="str">
            <v>경비</v>
          </cell>
          <cell r="G779">
            <v>0</v>
          </cell>
          <cell r="H779">
            <v>0</v>
          </cell>
          <cell r="I779">
            <v>0</v>
          </cell>
        </row>
        <row r="780">
          <cell r="F780" t="str">
            <v>계</v>
          </cell>
          <cell r="G780">
            <v>1597</v>
          </cell>
          <cell r="H780">
            <v>1597</v>
          </cell>
          <cell r="I780">
            <v>73462</v>
          </cell>
        </row>
        <row r="781">
          <cell r="B781">
            <v>196</v>
          </cell>
          <cell r="C781" t="str">
            <v>첵크밸브(주철,10K)</v>
          </cell>
          <cell r="D781" t="str">
            <v>D80</v>
          </cell>
          <cell r="E781" t="str">
            <v>EA</v>
          </cell>
          <cell r="F781" t="str">
            <v>재료비</v>
          </cell>
          <cell r="G781">
            <v>1</v>
          </cell>
          <cell r="H781">
            <v>92528</v>
          </cell>
          <cell r="I781">
            <v>92528</v>
          </cell>
        </row>
        <row r="782">
          <cell r="F782" t="str">
            <v>노무비</v>
          </cell>
          <cell r="G782">
            <v>0</v>
          </cell>
          <cell r="H782">
            <v>0</v>
          </cell>
          <cell r="I782">
            <v>0</v>
          </cell>
        </row>
        <row r="783">
          <cell r="F783" t="str">
            <v>경비</v>
          </cell>
          <cell r="G783">
            <v>0</v>
          </cell>
          <cell r="H783">
            <v>0</v>
          </cell>
          <cell r="I783">
            <v>0</v>
          </cell>
        </row>
        <row r="784">
          <cell r="F784" t="str">
            <v>계</v>
          </cell>
          <cell r="G784">
            <v>92528</v>
          </cell>
          <cell r="H784">
            <v>92528</v>
          </cell>
          <cell r="I784">
            <v>92528</v>
          </cell>
        </row>
        <row r="785">
          <cell r="B785">
            <v>197</v>
          </cell>
          <cell r="C785" t="str">
            <v>첵크밸브(청동,10K)</v>
          </cell>
          <cell r="D785" t="str">
            <v>D40</v>
          </cell>
          <cell r="E785" t="str">
            <v>EA</v>
          </cell>
          <cell r="F785" t="str">
            <v>재료비</v>
          </cell>
          <cell r="G785">
            <v>1</v>
          </cell>
          <cell r="H785">
            <v>8966</v>
          </cell>
          <cell r="I785">
            <v>8966</v>
          </cell>
        </row>
        <row r="786">
          <cell r="F786" t="str">
            <v>노무비</v>
          </cell>
          <cell r="G786">
            <v>0</v>
          </cell>
          <cell r="H786">
            <v>0</v>
          </cell>
          <cell r="I786">
            <v>0</v>
          </cell>
        </row>
        <row r="787">
          <cell r="F787" t="str">
            <v>경비</v>
          </cell>
          <cell r="G787">
            <v>0</v>
          </cell>
          <cell r="H787">
            <v>0</v>
          </cell>
          <cell r="I787">
            <v>0</v>
          </cell>
        </row>
        <row r="788">
          <cell r="F788" t="str">
            <v>계</v>
          </cell>
          <cell r="G788">
            <v>8966</v>
          </cell>
          <cell r="H788">
            <v>8966</v>
          </cell>
          <cell r="I788">
            <v>8966</v>
          </cell>
        </row>
        <row r="789">
          <cell r="B789">
            <v>198</v>
          </cell>
          <cell r="C789" t="str">
            <v>첵크밸브(청동,10K)</v>
          </cell>
          <cell r="D789" t="str">
            <v>D32</v>
          </cell>
          <cell r="E789" t="str">
            <v>EA</v>
          </cell>
          <cell r="F789" t="str">
            <v>재료비</v>
          </cell>
          <cell r="G789">
            <v>2</v>
          </cell>
          <cell r="H789">
            <v>7208</v>
          </cell>
          <cell r="I789">
            <v>14416</v>
          </cell>
        </row>
        <row r="790">
          <cell r="F790" t="str">
            <v>노무비</v>
          </cell>
          <cell r="G790">
            <v>0</v>
          </cell>
          <cell r="H790">
            <v>0</v>
          </cell>
          <cell r="I790">
            <v>0</v>
          </cell>
        </row>
        <row r="791">
          <cell r="F791" t="str">
            <v>경비</v>
          </cell>
          <cell r="G791">
            <v>0</v>
          </cell>
          <cell r="H791">
            <v>0</v>
          </cell>
          <cell r="I791">
            <v>0</v>
          </cell>
        </row>
        <row r="792">
          <cell r="F792" t="str">
            <v>계</v>
          </cell>
          <cell r="G792">
            <v>7208</v>
          </cell>
          <cell r="H792">
            <v>7208</v>
          </cell>
          <cell r="I792">
            <v>14416</v>
          </cell>
        </row>
        <row r="793">
          <cell r="B793">
            <v>199</v>
          </cell>
          <cell r="C793" t="str">
            <v>첵크밸브(청동,10K)</v>
          </cell>
          <cell r="D793" t="str">
            <v>D25</v>
          </cell>
          <cell r="E793" t="str">
            <v>EA</v>
          </cell>
          <cell r="F793" t="str">
            <v>재료비</v>
          </cell>
          <cell r="G793">
            <v>1</v>
          </cell>
          <cell r="H793">
            <v>4828</v>
          </cell>
          <cell r="I793">
            <v>4828</v>
          </cell>
        </row>
        <row r="794">
          <cell r="F794" t="str">
            <v>노무비</v>
          </cell>
          <cell r="G794">
            <v>0</v>
          </cell>
          <cell r="H794">
            <v>0</v>
          </cell>
          <cell r="I794">
            <v>0</v>
          </cell>
        </row>
        <row r="795">
          <cell r="F795" t="str">
            <v>경비</v>
          </cell>
          <cell r="G795">
            <v>0</v>
          </cell>
          <cell r="H795">
            <v>0</v>
          </cell>
          <cell r="I795">
            <v>0</v>
          </cell>
        </row>
        <row r="796">
          <cell r="F796" t="str">
            <v>계</v>
          </cell>
          <cell r="G796">
            <v>4828</v>
          </cell>
          <cell r="H796">
            <v>4828</v>
          </cell>
          <cell r="I796">
            <v>4828</v>
          </cell>
        </row>
        <row r="797">
          <cell r="B797">
            <v>200</v>
          </cell>
          <cell r="C797" t="str">
            <v>스트레이너(10KG,F,YKY-2)</v>
          </cell>
          <cell r="D797" t="str">
            <v>D40</v>
          </cell>
          <cell r="E797" t="str">
            <v>EA</v>
          </cell>
          <cell r="F797" t="str">
            <v>재료비</v>
          </cell>
          <cell r="G797">
            <v>1</v>
          </cell>
          <cell r="H797">
            <v>24255</v>
          </cell>
          <cell r="I797">
            <v>24255</v>
          </cell>
        </row>
        <row r="798">
          <cell r="F798" t="str">
            <v>노무비</v>
          </cell>
          <cell r="G798">
            <v>0</v>
          </cell>
          <cell r="H798">
            <v>0</v>
          </cell>
          <cell r="I798">
            <v>0</v>
          </cell>
        </row>
        <row r="799">
          <cell r="F799" t="str">
            <v>경비</v>
          </cell>
          <cell r="G799">
            <v>0</v>
          </cell>
          <cell r="H799">
            <v>0</v>
          </cell>
          <cell r="I799">
            <v>0</v>
          </cell>
        </row>
        <row r="800">
          <cell r="F800" t="str">
            <v>계</v>
          </cell>
          <cell r="G800">
            <v>24255</v>
          </cell>
          <cell r="H800">
            <v>24255</v>
          </cell>
          <cell r="I800">
            <v>24255</v>
          </cell>
        </row>
        <row r="801">
          <cell r="B801">
            <v>201</v>
          </cell>
          <cell r="C801" t="str">
            <v>스트레이너(10KG,F,YKY-2)</v>
          </cell>
          <cell r="D801" t="str">
            <v>D32</v>
          </cell>
          <cell r="E801" t="str">
            <v>EA</v>
          </cell>
          <cell r="F801" t="str">
            <v>재료비</v>
          </cell>
          <cell r="G801">
            <v>2</v>
          </cell>
          <cell r="H801">
            <v>19817</v>
          </cell>
          <cell r="I801">
            <v>39634</v>
          </cell>
        </row>
        <row r="802">
          <cell r="F802" t="str">
            <v>노무비</v>
          </cell>
          <cell r="G802">
            <v>0</v>
          </cell>
          <cell r="H802">
            <v>0</v>
          </cell>
          <cell r="I802">
            <v>0</v>
          </cell>
        </row>
        <row r="803">
          <cell r="F803" t="str">
            <v>경비</v>
          </cell>
          <cell r="G803">
            <v>0</v>
          </cell>
          <cell r="H803">
            <v>0</v>
          </cell>
          <cell r="I803">
            <v>0</v>
          </cell>
        </row>
        <row r="804">
          <cell r="F804" t="str">
            <v>계</v>
          </cell>
          <cell r="G804">
            <v>19817</v>
          </cell>
          <cell r="H804">
            <v>19817</v>
          </cell>
          <cell r="I804">
            <v>39634</v>
          </cell>
        </row>
        <row r="805">
          <cell r="B805">
            <v>202</v>
          </cell>
          <cell r="C805" t="str">
            <v>스트레이너(10KG,F,YKY-2)</v>
          </cell>
          <cell r="D805" t="str">
            <v>D25</v>
          </cell>
          <cell r="E805" t="str">
            <v>EA</v>
          </cell>
          <cell r="F805" t="str">
            <v>재료비</v>
          </cell>
          <cell r="G805">
            <v>1</v>
          </cell>
          <cell r="H805">
            <v>16768</v>
          </cell>
          <cell r="I805">
            <v>16768</v>
          </cell>
        </row>
        <row r="806">
          <cell r="F806" t="str">
            <v>노무비</v>
          </cell>
          <cell r="G806">
            <v>0</v>
          </cell>
          <cell r="H806">
            <v>0</v>
          </cell>
          <cell r="I806">
            <v>0</v>
          </cell>
        </row>
        <row r="807">
          <cell r="F807" t="str">
            <v>경비</v>
          </cell>
          <cell r="G807">
            <v>0</v>
          </cell>
          <cell r="H807">
            <v>0</v>
          </cell>
          <cell r="I807">
            <v>0</v>
          </cell>
        </row>
        <row r="808">
          <cell r="F808" t="str">
            <v>계</v>
          </cell>
          <cell r="G808">
            <v>16768</v>
          </cell>
          <cell r="H808">
            <v>16768</v>
          </cell>
          <cell r="I808">
            <v>16768</v>
          </cell>
        </row>
        <row r="809">
          <cell r="B809">
            <v>203</v>
          </cell>
          <cell r="C809" t="str">
            <v>U볼트/너트(도금)</v>
          </cell>
          <cell r="D809" t="str">
            <v>D20</v>
          </cell>
          <cell r="E809" t="str">
            <v>EA</v>
          </cell>
          <cell r="F809" t="str">
            <v>재료비</v>
          </cell>
          <cell r="G809">
            <v>40</v>
          </cell>
          <cell r="H809">
            <v>72</v>
          </cell>
          <cell r="I809">
            <v>2880</v>
          </cell>
        </row>
        <row r="810">
          <cell r="F810" t="str">
            <v>노무비</v>
          </cell>
          <cell r="G810">
            <v>0</v>
          </cell>
          <cell r="H810">
            <v>0</v>
          </cell>
          <cell r="I810">
            <v>0</v>
          </cell>
        </row>
        <row r="811">
          <cell r="F811" t="str">
            <v>경비</v>
          </cell>
          <cell r="G811">
            <v>0</v>
          </cell>
          <cell r="H811">
            <v>0</v>
          </cell>
          <cell r="I811">
            <v>0</v>
          </cell>
        </row>
        <row r="812">
          <cell r="F812" t="str">
            <v>계</v>
          </cell>
          <cell r="G812">
            <v>72</v>
          </cell>
          <cell r="H812">
            <v>72</v>
          </cell>
          <cell r="I812">
            <v>2880</v>
          </cell>
        </row>
        <row r="813">
          <cell r="B813">
            <v>204</v>
          </cell>
          <cell r="C813" t="str">
            <v>U볼트/너트(도금)</v>
          </cell>
          <cell r="D813" t="str">
            <v>D25</v>
          </cell>
          <cell r="E813" t="str">
            <v>EA</v>
          </cell>
          <cell r="F813" t="str">
            <v>재료비</v>
          </cell>
          <cell r="G813">
            <v>4</v>
          </cell>
          <cell r="H813">
            <v>74</v>
          </cell>
          <cell r="I813">
            <v>296</v>
          </cell>
        </row>
        <row r="814">
          <cell r="F814" t="str">
            <v>노무비</v>
          </cell>
          <cell r="G814">
            <v>0</v>
          </cell>
          <cell r="H814">
            <v>0</v>
          </cell>
          <cell r="I814">
            <v>0</v>
          </cell>
        </row>
        <row r="815">
          <cell r="F815" t="str">
            <v>경비</v>
          </cell>
          <cell r="G815">
            <v>0</v>
          </cell>
          <cell r="H815">
            <v>0</v>
          </cell>
          <cell r="I815">
            <v>0</v>
          </cell>
        </row>
        <row r="816">
          <cell r="F816" t="str">
            <v>계</v>
          </cell>
          <cell r="G816">
            <v>74</v>
          </cell>
          <cell r="H816">
            <v>74</v>
          </cell>
          <cell r="I816">
            <v>296</v>
          </cell>
        </row>
        <row r="817">
          <cell r="B817">
            <v>205</v>
          </cell>
          <cell r="C817" t="str">
            <v>압력계</v>
          </cell>
          <cell r="D817" t="str">
            <v>EA</v>
          </cell>
          <cell r="E817" t="str">
            <v>EA</v>
          </cell>
          <cell r="F817" t="str">
            <v>재료비</v>
          </cell>
          <cell r="G817">
            <v>2</v>
          </cell>
          <cell r="H817">
            <v>5500</v>
          </cell>
          <cell r="I817">
            <v>11000</v>
          </cell>
        </row>
        <row r="818">
          <cell r="F818" t="str">
            <v>노무비</v>
          </cell>
          <cell r="G818">
            <v>0</v>
          </cell>
          <cell r="H818">
            <v>0</v>
          </cell>
          <cell r="I818">
            <v>0</v>
          </cell>
        </row>
        <row r="819">
          <cell r="F819" t="str">
            <v>경비</v>
          </cell>
          <cell r="G819">
            <v>0</v>
          </cell>
          <cell r="H819">
            <v>0</v>
          </cell>
          <cell r="I819">
            <v>0</v>
          </cell>
        </row>
        <row r="820">
          <cell r="F820" t="str">
            <v>계</v>
          </cell>
          <cell r="G820">
            <v>5500</v>
          </cell>
          <cell r="H820">
            <v>5500</v>
          </cell>
          <cell r="I820">
            <v>11000</v>
          </cell>
        </row>
        <row r="821">
          <cell r="B821">
            <v>206</v>
          </cell>
          <cell r="C821" t="str">
            <v>여과망</v>
          </cell>
          <cell r="D821" t="str">
            <v>D40</v>
          </cell>
          <cell r="E821" t="str">
            <v>EA</v>
          </cell>
          <cell r="F821" t="str">
            <v>재료비</v>
          </cell>
          <cell r="G821">
            <v>1</v>
          </cell>
          <cell r="H821">
            <v>1395</v>
          </cell>
          <cell r="I821">
            <v>1395</v>
          </cell>
        </row>
        <row r="822">
          <cell r="F822" t="str">
            <v>노무비</v>
          </cell>
          <cell r="G822">
            <v>0</v>
          </cell>
          <cell r="H822">
            <v>0</v>
          </cell>
          <cell r="I822">
            <v>0</v>
          </cell>
        </row>
        <row r="823">
          <cell r="F823" t="str">
            <v>경비</v>
          </cell>
          <cell r="G823">
            <v>0</v>
          </cell>
          <cell r="H823">
            <v>0</v>
          </cell>
          <cell r="I823">
            <v>0</v>
          </cell>
        </row>
        <row r="824">
          <cell r="F824" t="str">
            <v>계</v>
          </cell>
          <cell r="G824">
            <v>1395</v>
          </cell>
          <cell r="H824">
            <v>1395</v>
          </cell>
          <cell r="I824">
            <v>1395</v>
          </cell>
        </row>
        <row r="825">
          <cell r="B825">
            <v>207</v>
          </cell>
          <cell r="C825" t="str">
            <v>여과망</v>
          </cell>
          <cell r="D825" t="str">
            <v>D32</v>
          </cell>
          <cell r="E825" t="str">
            <v>EA</v>
          </cell>
          <cell r="F825" t="str">
            <v>재료비</v>
          </cell>
          <cell r="G825">
            <v>2</v>
          </cell>
          <cell r="H825">
            <v>1186</v>
          </cell>
          <cell r="I825">
            <v>2372</v>
          </cell>
        </row>
        <row r="826">
          <cell r="F826" t="str">
            <v>노무비</v>
          </cell>
          <cell r="G826">
            <v>0</v>
          </cell>
          <cell r="H826">
            <v>0</v>
          </cell>
          <cell r="I826">
            <v>0</v>
          </cell>
        </row>
        <row r="827">
          <cell r="F827" t="str">
            <v>경비</v>
          </cell>
          <cell r="G827">
            <v>0</v>
          </cell>
          <cell r="H827">
            <v>0</v>
          </cell>
          <cell r="I827">
            <v>0</v>
          </cell>
        </row>
        <row r="828">
          <cell r="F828" t="str">
            <v>계</v>
          </cell>
          <cell r="G828">
            <v>1186</v>
          </cell>
          <cell r="H828">
            <v>1186</v>
          </cell>
          <cell r="I828">
            <v>2372</v>
          </cell>
        </row>
        <row r="829">
          <cell r="B829">
            <v>208</v>
          </cell>
          <cell r="C829" t="str">
            <v>여과망</v>
          </cell>
          <cell r="D829" t="str">
            <v>D25</v>
          </cell>
          <cell r="E829" t="str">
            <v>EA</v>
          </cell>
          <cell r="F829" t="str">
            <v>재료비</v>
          </cell>
          <cell r="G829">
            <v>1</v>
          </cell>
          <cell r="H829">
            <v>1046</v>
          </cell>
          <cell r="I829">
            <v>1046</v>
          </cell>
        </row>
        <row r="830">
          <cell r="F830" t="str">
            <v>노무비</v>
          </cell>
          <cell r="G830">
            <v>0</v>
          </cell>
          <cell r="H830">
            <v>0</v>
          </cell>
          <cell r="I830">
            <v>0</v>
          </cell>
        </row>
        <row r="831">
          <cell r="F831" t="str">
            <v>경비</v>
          </cell>
          <cell r="G831">
            <v>0</v>
          </cell>
          <cell r="H831">
            <v>0</v>
          </cell>
          <cell r="I831">
            <v>0</v>
          </cell>
        </row>
        <row r="832">
          <cell r="F832" t="str">
            <v>계</v>
          </cell>
          <cell r="G832">
            <v>1046</v>
          </cell>
          <cell r="H832">
            <v>1046</v>
          </cell>
          <cell r="I832">
            <v>1046</v>
          </cell>
        </row>
        <row r="833">
          <cell r="B833">
            <v>209</v>
          </cell>
          <cell r="C833" t="str">
            <v>인건비</v>
          </cell>
          <cell r="D833" t="str">
            <v>배관공</v>
          </cell>
          <cell r="E833" t="str">
            <v>인</v>
          </cell>
          <cell r="F833" t="str">
            <v>재료비</v>
          </cell>
          <cell r="G833">
            <v>119.2</v>
          </cell>
          <cell r="H833">
            <v>0</v>
          </cell>
          <cell r="I833">
            <v>0</v>
          </cell>
        </row>
        <row r="834">
          <cell r="F834" t="str">
            <v>노무비</v>
          </cell>
          <cell r="G834">
            <v>34075</v>
          </cell>
          <cell r="H834">
            <v>34075</v>
          </cell>
          <cell r="I834">
            <v>4061740</v>
          </cell>
        </row>
        <row r="835">
          <cell r="F835" t="str">
            <v>경비</v>
          </cell>
          <cell r="G835">
            <v>0</v>
          </cell>
          <cell r="H835">
            <v>0</v>
          </cell>
          <cell r="I835">
            <v>0</v>
          </cell>
        </row>
        <row r="836">
          <cell r="F836" t="str">
            <v>계</v>
          </cell>
          <cell r="G836">
            <v>34075</v>
          </cell>
          <cell r="H836">
            <v>34075</v>
          </cell>
          <cell r="I836">
            <v>4061740</v>
          </cell>
        </row>
        <row r="837">
          <cell r="B837">
            <v>210</v>
          </cell>
          <cell r="C837" t="str">
            <v>인건비</v>
          </cell>
          <cell r="D837" t="str">
            <v>보통인부</v>
          </cell>
          <cell r="E837" t="str">
            <v>인</v>
          </cell>
          <cell r="F837" t="str">
            <v>재료비</v>
          </cell>
          <cell r="G837">
            <v>30.1</v>
          </cell>
          <cell r="H837">
            <v>0</v>
          </cell>
          <cell r="I837">
            <v>0</v>
          </cell>
        </row>
        <row r="838">
          <cell r="F838" t="str">
            <v>노무비</v>
          </cell>
          <cell r="G838">
            <v>23554</v>
          </cell>
          <cell r="H838">
            <v>23554</v>
          </cell>
          <cell r="I838">
            <v>708975.4</v>
          </cell>
        </row>
        <row r="839">
          <cell r="F839" t="str">
            <v>경비</v>
          </cell>
          <cell r="G839">
            <v>0</v>
          </cell>
          <cell r="H839">
            <v>0</v>
          </cell>
          <cell r="I839">
            <v>0</v>
          </cell>
        </row>
        <row r="840">
          <cell r="F840" t="str">
            <v>계</v>
          </cell>
          <cell r="G840">
            <v>23554</v>
          </cell>
          <cell r="H840">
            <v>23554</v>
          </cell>
          <cell r="I840">
            <v>708975.4</v>
          </cell>
        </row>
        <row r="841">
          <cell r="B841">
            <v>211</v>
          </cell>
          <cell r="C841" t="str">
            <v>인건비</v>
          </cell>
          <cell r="D841" t="str">
            <v>기계설치공</v>
          </cell>
          <cell r="E841" t="str">
            <v>인</v>
          </cell>
          <cell r="F841" t="str">
            <v>재료비</v>
          </cell>
          <cell r="G841">
            <v>4.3</v>
          </cell>
          <cell r="H841">
            <v>0</v>
          </cell>
          <cell r="I841">
            <v>0</v>
          </cell>
        </row>
        <row r="842">
          <cell r="F842" t="str">
            <v>노무비</v>
          </cell>
          <cell r="G842">
            <v>39722</v>
          </cell>
          <cell r="H842">
            <v>39722</v>
          </cell>
          <cell r="I842">
            <v>170804.6</v>
          </cell>
        </row>
        <row r="843">
          <cell r="F843" t="str">
            <v>경비</v>
          </cell>
          <cell r="G843">
            <v>0</v>
          </cell>
          <cell r="H843">
            <v>0</v>
          </cell>
          <cell r="I843">
            <v>0</v>
          </cell>
        </row>
        <row r="844">
          <cell r="F844" t="str">
            <v>계</v>
          </cell>
          <cell r="G844">
            <v>39722</v>
          </cell>
          <cell r="H844">
            <v>39722</v>
          </cell>
          <cell r="I844">
            <v>170804.6</v>
          </cell>
        </row>
        <row r="845">
          <cell r="B845">
            <v>212</v>
          </cell>
          <cell r="C845" t="str">
            <v>공구손료</v>
          </cell>
          <cell r="D845" t="str">
            <v>인건비의3%</v>
          </cell>
          <cell r="E845" t="str">
            <v>식</v>
          </cell>
          <cell r="F845" t="str">
            <v>재료비</v>
          </cell>
          <cell r="G845">
            <v>1</v>
          </cell>
          <cell r="H845">
            <v>148199</v>
          </cell>
          <cell r="I845">
            <v>148199</v>
          </cell>
        </row>
        <row r="846">
          <cell r="F846" t="str">
            <v>노무비</v>
          </cell>
          <cell r="G846">
            <v>0</v>
          </cell>
          <cell r="H846">
            <v>0</v>
          </cell>
          <cell r="I846">
            <v>0</v>
          </cell>
        </row>
        <row r="847">
          <cell r="F847" t="str">
            <v>경비</v>
          </cell>
          <cell r="G847">
            <v>0</v>
          </cell>
          <cell r="H847">
            <v>0</v>
          </cell>
          <cell r="I847">
            <v>0</v>
          </cell>
        </row>
        <row r="848">
          <cell r="F848" t="str">
            <v>계</v>
          </cell>
          <cell r="G848">
            <v>148199</v>
          </cell>
          <cell r="H848">
            <v>148199</v>
          </cell>
          <cell r="I848">
            <v>148199</v>
          </cell>
        </row>
        <row r="849">
          <cell r="C849" t="str">
            <v>소계</v>
          </cell>
          <cell r="D849" t="str">
            <v>재료비계</v>
          </cell>
          <cell r="E849">
            <v>6885906</v>
          </cell>
          <cell r="F849" t="str">
            <v>재료비계</v>
          </cell>
          <cell r="I849">
            <v>6885906</v>
          </cell>
        </row>
        <row r="850">
          <cell r="F850" t="str">
            <v>노무비계</v>
          </cell>
          <cell r="G850">
            <v>4941520</v>
          </cell>
          <cell r="I850">
            <v>4941520</v>
          </cell>
        </row>
        <row r="851">
          <cell r="F851" t="str">
            <v>경비계</v>
          </cell>
          <cell r="G851">
            <v>0</v>
          </cell>
          <cell r="I851">
            <v>0</v>
          </cell>
        </row>
        <row r="852">
          <cell r="F852" t="str">
            <v>합계</v>
          </cell>
          <cell r="G852">
            <v>11827426</v>
          </cell>
          <cell r="I852">
            <v>11827426</v>
          </cell>
        </row>
        <row r="853">
          <cell r="C853" t="str">
            <v>단지내시설공사</v>
          </cell>
        </row>
        <row r="854">
          <cell r="B854">
            <v>214</v>
          </cell>
          <cell r="C854" t="str">
            <v>토공</v>
          </cell>
        </row>
        <row r="855">
          <cell r="B855">
            <v>215</v>
          </cell>
          <cell r="C855" t="str">
            <v>나. 절취및 상차</v>
          </cell>
          <cell r="D855" t="str">
            <v>백호우1.0m3</v>
          </cell>
          <cell r="E855" t="str">
            <v>M3</v>
          </cell>
          <cell r="F855" t="str">
            <v>재료비</v>
          </cell>
          <cell r="G855">
            <v>3782</v>
          </cell>
          <cell r="H855">
            <v>67</v>
          </cell>
          <cell r="I855">
            <v>253394</v>
          </cell>
        </row>
        <row r="856">
          <cell r="F856" t="str">
            <v>노무비</v>
          </cell>
          <cell r="G856">
            <v>167</v>
          </cell>
          <cell r="H856">
            <v>167</v>
          </cell>
          <cell r="I856">
            <v>631594</v>
          </cell>
        </row>
        <row r="857">
          <cell r="F857" t="str">
            <v>경비</v>
          </cell>
          <cell r="G857">
            <v>184</v>
          </cell>
          <cell r="H857">
            <v>184</v>
          </cell>
          <cell r="I857">
            <v>695888</v>
          </cell>
        </row>
        <row r="858">
          <cell r="F858" t="str">
            <v>계</v>
          </cell>
          <cell r="G858">
            <v>418</v>
          </cell>
          <cell r="H858">
            <v>418</v>
          </cell>
          <cell r="I858">
            <v>1580876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
      <sheetName val="내역서집계표"/>
      <sheetName val="내역서99-4"/>
      <sheetName val="일위대가집계표"/>
      <sheetName val="정부노임단가"/>
      <sheetName val="단가조사서"/>
      <sheetName val="중기산출근거"/>
      <sheetName val="중기집계표"/>
      <sheetName val="중기계산"/>
      <sheetName val="주입율"/>
      <sheetName val="토공일위"/>
      <sheetName val="공통일위"/>
      <sheetName val="LW일위"/>
      <sheetName val="토공-토사"/>
      <sheetName val="풍화암굴착및상차"/>
      <sheetName val="토사운반및사토장정리"/>
      <sheetName val="풍화암운반및사토장정리"/>
      <sheetName val="가시-토사천공"/>
      <sheetName val="가시-풍화암천공"/>
      <sheetName val="가시-연암천공"/>
      <sheetName val="가시-파일박기(디젤햄머)"/>
      <sheetName val="가시-파일뽑기(진동햄머)"/>
      <sheetName val="가시-띠장설치및철거"/>
      <sheetName val="케이싱설치"/>
      <sheetName val="가시-토류판설치-버팀보"/>
      <sheetName val="가시-버팀보3"/>
      <sheetName val="가시-버팀보9"/>
      <sheetName val="어스앵카-천공(토사)"/>
      <sheetName val="어스앵카-천공(풍화암)"/>
      <sheetName val="어스앵카-천공(연암)"/>
      <sheetName val="어스앵커-pc강선"/>
      <sheetName val="어스앵커-그라우팅"/>
      <sheetName val="어스앵커-pc콘"/>
      <sheetName val="이토상차및운반"/>
      <sheetName val="SCW-파일건입(디젤햄머)"/>
      <sheetName val="RCD-STRAND PILE 압입및굴착"/>
      <sheetName val="부대공-강재운반1"/>
      <sheetName val="철근운반"/>
      <sheetName val="부대공-시멘트운반"/>
      <sheetName val="혼합골재포설및다짐"/>
      <sheetName val="노체다짐"/>
      <sheetName val="노상다짐"/>
      <sheetName val="보조기층포설"/>
      <sheetName val="아스콘기층포장"/>
      <sheetName val="아스콘표층포장"/>
      <sheetName val="프라임코팅포설"/>
      <sheetName val="텍코팅포설"/>
      <sheetName val="24"/>
      <sheetName val="☞개인진도및전화부및견적조건"/>
      <sheetName val="      ★개인별현황표(김종우기사)"/>
      <sheetName val="      주소록"/>
      <sheetName val="☞골조,철골,조적분석표"/>
      <sheetName val="      ★골조분석표(서태용대리)"/>
      <sheetName val="      골조부재별비율"/>
      <sheetName val="☞마감분석표"/>
      <sheetName val="    (주)경원건축공사비분석표"/>
      <sheetName val="    (주)경원건축공사비분석표(공)"/>
      <sheetName val="BQ"/>
      <sheetName val="ilch"/>
      <sheetName val="A-4"/>
      <sheetName val="Y-WORK"/>
      <sheetName val="오산갈곳"/>
      <sheetName val="99-04-19-서울대관련(수정중)"/>
      <sheetName val="연수동"/>
      <sheetName val="Sheet4"/>
      <sheetName val="단가"/>
      <sheetName val="시설물일위"/>
      <sheetName val="ITEM"/>
      <sheetName val="토공사"/>
      <sheetName val="ABUT수량-A1"/>
      <sheetName val="을"/>
      <sheetName val="TEL"/>
      <sheetName val="WORK"/>
      <sheetName val="산업개발안내서"/>
      <sheetName val="Sheet5"/>
      <sheetName val="BSD (2)"/>
      <sheetName val="영업2"/>
      <sheetName val="전기일위대가"/>
      <sheetName val="Sheet1"/>
      <sheetName val="장비당단가 (1)"/>
      <sheetName val="c_balju"/>
      <sheetName val="전기공사"/>
      <sheetName val="P.M 별"/>
      <sheetName val="1월"/>
      <sheetName val="VXXXXXXX"/>
      <sheetName val="투찰"/>
      <sheetName val="공통가설공사"/>
      <sheetName val="건축내역"/>
      <sheetName val="도급"/>
      <sheetName val="토목내역"/>
      <sheetName val="20관리비율"/>
      <sheetName val="공통부대비"/>
      <sheetName val="3련 BOX"/>
      <sheetName val="단면(RW1)"/>
      <sheetName val="경비2내역"/>
      <sheetName val="TYPE-A"/>
      <sheetName val="부대내역"/>
      <sheetName val="일위대가표(DEEP)"/>
      <sheetName val="내역1"/>
      <sheetName val="내역서(총)"/>
      <sheetName val="집계표"/>
      <sheetName val="맨홀수량집계"/>
      <sheetName val="CONCRETE"/>
      <sheetName val="일반공사"/>
      <sheetName val="DATA1"/>
      <sheetName val="차액보증"/>
      <sheetName val="EUPDAT2"/>
      <sheetName val="기별(종합)"/>
      <sheetName val="물량산출근거"/>
      <sheetName val="DATA(BAC)"/>
      <sheetName val="세부내역"/>
      <sheetName val="TOTAL"/>
      <sheetName val="Site Expenses"/>
      <sheetName val="교각1"/>
      <sheetName val="가시설수량"/>
      <sheetName val="단위수량"/>
      <sheetName val="TABLE"/>
      <sheetName val="D-3503"/>
      <sheetName val="원형맨홀수량"/>
      <sheetName val="3BL공동구 수량"/>
      <sheetName val="건축원가계산서"/>
      <sheetName val="BSD _2_"/>
      <sheetName val="내역서"/>
      <sheetName val="보합"/>
      <sheetName val="토&amp;흙"/>
      <sheetName val="일위대가목차"/>
      <sheetName val="2F 회의실견적(5_14 일대)"/>
      <sheetName val="INST_DCI"/>
      <sheetName val="HVAC_DCI"/>
      <sheetName val="PIPE_DCI"/>
      <sheetName val="PRO_DCI"/>
      <sheetName val="실행내역"/>
      <sheetName val="Testing"/>
      <sheetName val="일위대가목록(1)"/>
      <sheetName val="단가대비표(1)"/>
      <sheetName val="장비집계"/>
      <sheetName val="설산1.나"/>
      <sheetName val="본사S"/>
      <sheetName val="을지"/>
      <sheetName val="공사원가계산서"/>
      <sheetName val="계산근거"/>
      <sheetName val="입찰안"/>
      <sheetName val="SLAB"/>
      <sheetName val="감가상각"/>
      <sheetName val="INSTR"/>
      <sheetName val="ELECTRIC"/>
      <sheetName val="CTEMCOST"/>
      <sheetName val="SCHEDULE"/>
      <sheetName val="Base_Data"/>
      <sheetName val="갑지(추정)"/>
      <sheetName val="대비"/>
      <sheetName val="聒CD-STRAND PILE 압입및굴착"/>
      <sheetName val="설계조건"/>
      <sheetName val="안정계산"/>
      <sheetName val="단면검토"/>
      <sheetName val="공사비 내역 (가)"/>
      <sheetName val="일위대가목록"/>
      <sheetName val="MOTOR"/>
      <sheetName val="J直材4"/>
      <sheetName val="IMP(MAIN)"/>
      <sheetName val="IMP (REACTOR)"/>
      <sheetName val="INPUT"/>
      <sheetName val="단면가정"/>
      <sheetName val="공사비산출내역"/>
      <sheetName val="가시설단위수량"/>
      <sheetName val="청산공사"/>
      <sheetName val="BQ-Offsite"/>
      <sheetName val="Cover"/>
      <sheetName val="L형옹벽(key)"/>
      <sheetName val=" 견적서"/>
      <sheetName val="투자효율분석"/>
      <sheetName val="설계명세서"/>
      <sheetName val="96수출"/>
      <sheetName val="수량산출서"/>
      <sheetName val="물량표"/>
      <sheetName val="산거각호표"/>
      <sheetName val="list price"/>
      <sheetName val="PUMP"/>
      <sheetName val="gyun"/>
      <sheetName val="Customer Databas"/>
      <sheetName val="1"/>
      <sheetName val="unit"/>
      <sheetName val="인건비"/>
      <sheetName val=" "/>
      <sheetName val="일위대가"/>
      <sheetName val="수량산출"/>
      <sheetName val="SE-611"/>
      <sheetName val="조경"/>
      <sheetName val="Indirect Cost"/>
      <sheetName val="Dae_Jiju"/>
      <sheetName val="Sikje_ingun"/>
      <sheetName val="TREE_D"/>
      <sheetName val="기계내역"/>
      <sheetName val="원가"/>
      <sheetName val="DATA_BAC_"/>
      <sheetName val="내역서 "/>
      <sheetName val="단위중량"/>
      <sheetName val="단중표"/>
      <sheetName val="별표 "/>
      <sheetName val="단가표 "/>
      <sheetName val="연습"/>
      <sheetName val="전신환매도율"/>
      <sheetName val="양식"/>
      <sheetName val="FAB별"/>
      <sheetName val="차량구입"/>
      <sheetName val="배수관공"/>
      <sheetName val="wblff(before omi pc&amp;stump)"/>
      <sheetName val="Macro1"/>
      <sheetName val="금액집계"/>
      <sheetName val="단가대비표"/>
      <sheetName val="노원열병합  건축공사기성내역서"/>
      <sheetName val="식재품셈"/>
      <sheetName val="RCD-STRAND_PILE_압입및굴착"/>
      <sheetName val="______★개인별현황표(김종우기사)"/>
      <sheetName val="______주소록"/>
      <sheetName val="______★골조분석표(서태용대리)"/>
      <sheetName val="______골조부재별비율"/>
      <sheetName val="____(주)경원건축공사비분석표"/>
      <sheetName val="____(주)경원건축공사비분석표(공)"/>
      <sheetName val="장비당단가_(1)"/>
      <sheetName val="BSD_(2)"/>
      <sheetName val="실행예산"/>
      <sheetName val="밸브설치"/>
      <sheetName val="dg"/>
      <sheetName val="Proposal"/>
      <sheetName val="우각부보강"/>
      <sheetName val="환률"/>
      <sheetName val="HRSG SMALL07220"/>
      <sheetName val="방배동내역(리라)"/>
      <sheetName val="가시설(TYPE-A)"/>
      <sheetName val="1-1평균터파기고(1)"/>
      <sheetName val="비교표"/>
      <sheetName val="ISBL"/>
      <sheetName val="OSBL"/>
      <sheetName val="영동(D)"/>
      <sheetName val="FRT_O"/>
      <sheetName val="FAB_I"/>
      <sheetName val="관람석제출"/>
      <sheetName val="BQLIST"/>
      <sheetName val="TABLE2-1 ISBL-(SlTE PREP)"/>
      <sheetName val="TABLE2.1 ISBL (Soil Invest)"/>
      <sheetName val="TABLE2-2 OSBL(GENERAL-CIVIL)"/>
      <sheetName val="7.5.2 BOQ Summary "/>
      <sheetName val="RAHMEN"/>
      <sheetName val="SG"/>
      <sheetName val="인강기성"/>
      <sheetName val="방송노임"/>
      <sheetName val="Harga material "/>
      <sheetName val="IPL_SCHEDULE"/>
      <sheetName val="남양시작동자105노65기1.3화1.2"/>
      <sheetName val="Projekt4"/>
      <sheetName val="자재단가비교표"/>
      <sheetName val="내역"/>
      <sheetName val="Y_WORK"/>
      <sheetName val="DATA"/>
      <sheetName val="단가비교표"/>
      <sheetName val="DRAIN DRUM PIT D-301"/>
      <sheetName val="날개벽(좌,우=45도,75도)"/>
      <sheetName val="중기사용료"/>
      <sheetName val="kimre scrubber"/>
      <sheetName val="말뚝물량"/>
      <sheetName val="분류기준"/>
      <sheetName val="현황산출서"/>
      <sheetName val="sum1 (2)"/>
      <sheetName val="7내역"/>
      <sheetName val="터파기및재료"/>
      <sheetName val="품셈TABLE"/>
      <sheetName val="현장"/>
      <sheetName val="Sheet13"/>
      <sheetName val="발전기"/>
      <sheetName val="#REF"/>
      <sheetName val="Sheet14"/>
      <sheetName val="공사개요"/>
      <sheetName val="N賃率-職"/>
      <sheetName val="실행"/>
      <sheetName val="통신집계표1"/>
      <sheetName val="산출근거"/>
      <sheetName val="wall"/>
      <sheetName val="06-BATCH "/>
      <sheetName val="단가대비"/>
      <sheetName val="부하(성남)"/>
      <sheetName val="b_balju_cho"/>
      <sheetName val="소비자가"/>
      <sheetName val="대치판정"/>
      <sheetName val="P_M_별"/>
      <sheetName val="3련_BOX"/>
      <sheetName val="EACT10"/>
      <sheetName val="금액"/>
      <sheetName val="(C)원내역"/>
      <sheetName val="총괄표"/>
      <sheetName val="공통가설"/>
      <sheetName val="전사계"/>
      <sheetName val="I.설계조건"/>
      <sheetName val="1.설계기준"/>
      <sheetName val="COPING"/>
      <sheetName val="8월현금흐름표"/>
      <sheetName val="개요"/>
      <sheetName val="플랜트 설치"/>
      <sheetName val="DOGI"/>
      <sheetName val="가공비"/>
      <sheetName val="예산서"/>
      <sheetName val="날개벽"/>
      <sheetName val="CALCULATION"/>
      <sheetName val="DESIGN_CRETERIA"/>
      <sheetName val="설계명세서(선로)"/>
      <sheetName val="full (2)"/>
      <sheetName val="토공계산서(부체도로)"/>
      <sheetName val="I一般比"/>
      <sheetName val="MAT"/>
      <sheetName val="2075-Q011"/>
      <sheetName val="3F"/>
      <sheetName val="토목"/>
      <sheetName val="본장"/>
      <sheetName val="GRDBS"/>
      <sheetName val="말뚝지지력산정"/>
      <sheetName val="직접인건비"/>
      <sheetName val="공문"/>
      <sheetName val="BID9697"/>
      <sheetName val="교통시설 표지판"/>
      <sheetName val="KP1590_E"/>
      <sheetName val="예산"/>
      <sheetName val="단가표"/>
      <sheetName val="공사비PK5월"/>
      <sheetName val="BD集計用"/>
      <sheetName val="General Data"/>
      <sheetName val="자료(통합)"/>
      <sheetName val="대상공사(조달청)"/>
      <sheetName val="BID"/>
      <sheetName val="원가계산서"/>
      <sheetName val="옹벽"/>
      <sheetName val="공사입력"/>
      <sheetName val="SRC-B3U2"/>
      <sheetName val="RING WALL"/>
      <sheetName val="cable"/>
      <sheetName val="설계서"/>
      <sheetName val="환율"/>
      <sheetName val="변화치수"/>
      <sheetName val="전체"/>
      <sheetName val="AH-1 "/>
      <sheetName val="DATE"/>
      <sheetName val="1을"/>
      <sheetName val="06_BATCH "/>
      <sheetName val="도급양식"/>
      <sheetName val="Studio"/>
      <sheetName val="단면치수"/>
      <sheetName val="토사(PE)"/>
      <sheetName val="보차도경계석"/>
      <sheetName val="보도경계블럭"/>
      <sheetName val="BOM-Form A.1.III"/>
      <sheetName val="자재집계표"/>
      <sheetName val="부재력정리"/>
      <sheetName val="단가조사표"/>
      <sheetName val="1호맨홀가감수량"/>
      <sheetName val="1호맨홀수량산출"/>
      <sheetName val="SORCE1"/>
      <sheetName val="국별인원"/>
      <sheetName val="직노"/>
      <sheetName val="일반맨홀수량집계"/>
      <sheetName val="업무처리전"/>
      <sheetName val="TT35"/>
      <sheetName val="TTTram"/>
      <sheetName val="SL dau tien"/>
      <sheetName val="총내역서"/>
      <sheetName val="입찰견적보고서"/>
      <sheetName val="주경기-오배수"/>
      <sheetName val="교각계산"/>
      <sheetName val="표지판현황"/>
      <sheetName val="수선비분석"/>
      <sheetName val="2F_회의실견적(5_14_일대)"/>
      <sheetName val="설계서을"/>
      <sheetName val="6월실적"/>
      <sheetName val="손익분석"/>
      <sheetName val="견적집계표"/>
      <sheetName val="지급자재"/>
      <sheetName val="Site_Expenses"/>
      <sheetName val="Customer_Databas"/>
      <sheetName val="공사비_내역_(가)"/>
      <sheetName val="3BL공동구_수량"/>
      <sheetName val="聒CD-STRAND_PILE_압입및굴착"/>
      <sheetName val="BSD__2_"/>
      <sheetName val="설산1_나"/>
      <sheetName val="IMP_(REACTOR)"/>
      <sheetName val="공사비예산서(토목분)"/>
      <sheetName val="소방"/>
      <sheetName val="FACTOR"/>
      <sheetName val="HWSET"/>
      <sheetName val="plan&amp;section of foundation"/>
      <sheetName val="갑지_추정_"/>
      <sheetName val="UR2-Calculation"/>
      <sheetName val="가도공"/>
      <sheetName val="단가디비"/>
      <sheetName val="신규단가내역"/>
      <sheetName val="효성CB 1P기초"/>
      <sheetName val="CAPVC"/>
      <sheetName val="물량표S"/>
      <sheetName val="계수시트"/>
      <sheetName val="C &amp; G RHS"/>
      <sheetName val="PumpSpec"/>
      <sheetName val="개산공사비"/>
      <sheetName val="CAL"/>
      <sheetName val="Bdown_ISBL"/>
      <sheetName val="ISBL (검증)"/>
      <sheetName val="TABLE2-2 OSBL-(SITE PREP)"/>
      <sheetName val="CONTENTS"/>
      <sheetName val="BM"/>
      <sheetName val="사업계획"/>
      <sheetName val="정렬"/>
      <sheetName val="1F"/>
      <sheetName val="첨부파일"/>
      <sheetName val="Sheet1 (2)"/>
      <sheetName val="FRP내역서"/>
      <sheetName val="DS"/>
      <sheetName val="단가사정"/>
      <sheetName val="lookup"/>
      <sheetName val="BOQ0822"/>
      <sheetName val="INDIRECT MOBILIZATION PLAN"/>
      <sheetName val="MANPOWER MOBILIZATION"/>
      <sheetName val="LABOR MOBILIZATION PLAN"/>
      <sheetName val="STAFF MOBILIZATION PLAN"/>
      <sheetName val="LIST OF OFFICE EQUIPMENT"/>
      <sheetName val="BREAKDOWN"/>
      <sheetName val="PERSONNEL SETUP"/>
      <sheetName val="KOREAN STAFF SALARY - SITE"/>
      <sheetName val="TEMPORARY FACILITIES"/>
      <sheetName val="WATER SUPPLY"/>
      <sheetName val="TABLE2-1 ISBL(GENEAL-CIVIL)"/>
      <sheetName val="준검 내역서"/>
      <sheetName val="UOP 508 PG 5-12"/>
      <sheetName val="XL4Poppy"/>
      <sheetName val="화산경계"/>
      <sheetName val="간선계산"/>
      <sheetName val="경비"/>
      <sheetName val="I-O(번호별)"/>
      <sheetName val="NSMA-status"/>
      <sheetName val="일위대가표"/>
      <sheetName val="목록"/>
      <sheetName val="중기"/>
      <sheetName val="Change rate"/>
      <sheetName val="조도계산서 (도서)"/>
      <sheetName val="SALES&amp;COGS"/>
      <sheetName val="기초공"/>
      <sheetName val="기둥(원형)"/>
      <sheetName val="적용기준"/>
      <sheetName val="90.03실행 "/>
      <sheetName val="일반맨홀수량집계(A-7 LINE)"/>
      <sheetName val="건축내역서"/>
      <sheetName val="Inputs"/>
      <sheetName val="Timing&amp;Esc"/>
      <sheetName val="인부신상자료"/>
      <sheetName val="BLOCK(1)"/>
      <sheetName val="FCU (2)"/>
      <sheetName val="6호기"/>
      <sheetName val="재집"/>
      <sheetName val="직재"/>
      <sheetName val="b_gunmul"/>
      <sheetName val="데이타"/>
      <sheetName val="을 2"/>
      <sheetName val="적용환율"/>
      <sheetName val="FANDBS"/>
      <sheetName val="GRDATA"/>
      <sheetName val="SHAFTDBSE"/>
      <sheetName val="공사비내역서"/>
      <sheetName val="연결임시"/>
      <sheetName val="MATRLDATA"/>
      <sheetName val="4 LINE"/>
      <sheetName val="7 th"/>
      <sheetName val="CP-E2 (품셈표)"/>
      <sheetName val="노임단가"/>
      <sheetName val="프랜트면허"/>
      <sheetName val="식재인부"/>
      <sheetName val="송라터널총괄"/>
      <sheetName val="hvac(제어동)"/>
      <sheetName val="woo(mac)"/>
      <sheetName val="일위대가-1"/>
      <sheetName val="APT내역"/>
      <sheetName val="기자재비"/>
      <sheetName val="견적내용입력"/>
      <sheetName val="견적서세부내용"/>
      <sheetName val="발신정보"/>
      <sheetName val="산출내역서집계표"/>
      <sheetName val="전압강하계산"/>
      <sheetName val="Mp-team 1"/>
      <sheetName val="2.내역서"/>
      <sheetName val="건축(충일분)"/>
      <sheetName val="과천MAIN"/>
      <sheetName val="인건-측정"/>
      <sheetName val="여과지동"/>
      <sheetName val="기초자료"/>
      <sheetName val="설변물량"/>
      <sheetName val="archi(본사)"/>
      <sheetName val="1.우편집중내역서"/>
      <sheetName val="단가산출서"/>
      <sheetName val="단가산출서 (2)"/>
      <sheetName val="견적의뢰"/>
      <sheetName val="시중노임DATA"/>
      <sheetName val="2002상반기노임기준"/>
      <sheetName val="TEST1"/>
      <sheetName val="부대대비"/>
      <sheetName val="냉연집계"/>
      <sheetName val="신우"/>
      <sheetName val="단"/>
      <sheetName val="Constant"/>
      <sheetName val="ACCESS FLOOR"/>
      <sheetName val="토목주소"/>
      <sheetName val="갑지1"/>
      <sheetName val="견적을지"/>
      <sheetName val="EJ"/>
      <sheetName val="음료실행"/>
      <sheetName val="배명(단가)"/>
      <sheetName val="케이블및전선관규격표"/>
      <sheetName val="분석"/>
      <sheetName val="재무가정"/>
      <sheetName val="물가자료"/>
      <sheetName val="TTL"/>
      <sheetName val="1-1"/>
      <sheetName val="통합"/>
      <sheetName val=""/>
      <sheetName val="전체실적"/>
      <sheetName val="Requirement(Work Crew)"/>
      <sheetName val="자재"/>
      <sheetName val="검색"/>
      <sheetName val="실행품의서"/>
      <sheetName val="11.자재단가"/>
      <sheetName val="원가계산"/>
      <sheetName val="설계산출기초"/>
      <sheetName val="을부담운반비"/>
      <sheetName val="운반비산출"/>
      <sheetName val="설계산출표지"/>
      <sheetName val="도급예산내역서총괄표"/>
      <sheetName val="조명시설"/>
      <sheetName val="CODE"/>
      <sheetName val="2000년1차"/>
      <sheetName val="시멘트"/>
      <sheetName val="01"/>
      <sheetName val="오억미만"/>
      <sheetName val="수량산출기초(케블등)"/>
      <sheetName val="퇴비산출근거"/>
      <sheetName val="설계예산서"/>
      <sheetName val="RCD-STRAND_PILE_압입및굴착4"/>
      <sheetName val="______★개인별현황표(김종우기사)4"/>
      <sheetName val="______주소록4"/>
      <sheetName val="______★골조분석표(서태용대리)4"/>
      <sheetName val="______골조부재별비율4"/>
      <sheetName val="____(주)경원건축공사비분석표4"/>
      <sheetName val="____(주)경원건축공사비분석표(공)4"/>
      <sheetName val="RCD-STRAND_PILE_압입및굴착1"/>
      <sheetName val="______★개인별현황표(김종우기사)1"/>
      <sheetName val="______주소록1"/>
      <sheetName val="______★골조분석표(서태용대리)1"/>
      <sheetName val="______골조부재별비율1"/>
      <sheetName val="____(주)경원건축공사비분석표1"/>
      <sheetName val="산출금액내역"/>
      <sheetName val="____(주)경원건축공사비분석표(공)1"/>
      <sheetName val="RCD-STRAND_PILE_압입및굴착2"/>
      <sheetName val="______★개인별현황표(김종우기사)2"/>
      <sheetName val="______주소록2"/>
      <sheetName val="______★골조분석표(서태용대리)2"/>
      <sheetName val="______골조부재별비율2"/>
      <sheetName val="____(주)경원건축공사비분석표2"/>
      <sheetName val="____(주)경원건축공사비분석표(공)2"/>
      <sheetName val="RCD-STRAND_PILE_압입및굴착3"/>
      <sheetName val="______★개인별현황표(김종우기사)3"/>
      <sheetName val="______주소록3"/>
      <sheetName val="______★골조분석표(서태용대리)3"/>
      <sheetName val="______골조부재별비율3"/>
      <sheetName val="____(주)경원건축공사비분석표3"/>
      <sheetName val="____(주)경원건축공사비분석표(공)3"/>
      <sheetName val="1.설계조건"/>
      <sheetName val="예방접종계획"/>
      <sheetName val="근태계획서"/>
      <sheetName val="덕전리"/>
      <sheetName val="비대칭계수"/>
      <sheetName val="전동기 SPEC"/>
      <sheetName val="Sheet2"/>
      <sheetName val="코드"/>
      <sheetName val="시설물기초"/>
      <sheetName val="CRUDE RE-bar"/>
      <sheetName val="종합"/>
      <sheetName val="D040416"/>
      <sheetName val="Assumptions"/>
      <sheetName val="March"/>
      <sheetName val="재료집계"/>
      <sheetName val="인건비 "/>
      <sheetName val="일반수량집계"/>
      <sheetName val="Recording,Phone,Headset,PC"/>
      <sheetName val="기준자료"/>
      <sheetName val="direct"/>
      <sheetName val="wage"/>
    </sheetNames>
    <sheetDataSet>
      <sheetData sheetId="0"/>
      <sheetData sheetId="1"/>
      <sheetData sheetId="2"/>
      <sheetData sheetId="3"/>
      <sheetData sheetId="4" refreshError="1">
        <row r="5">
          <cell r="D5" t="str">
            <v>(발표일:99.1.1)</v>
          </cell>
          <cell r="E5" t="str">
            <v>(발표일:98.9.1)</v>
          </cell>
          <cell r="F5" t="str">
            <v>(발표일:98.1.1)</v>
          </cell>
        </row>
        <row r="6">
          <cell r="A6" t="str">
            <v>L001</v>
          </cell>
          <cell r="B6" t="str">
            <v>갱    부</v>
          </cell>
          <cell r="C6" t="str">
            <v>인</v>
          </cell>
          <cell r="D6">
            <v>46995</v>
          </cell>
          <cell r="E6">
            <v>50308</v>
          </cell>
          <cell r="F6">
            <v>56352</v>
          </cell>
        </row>
        <row r="7">
          <cell r="A7" t="str">
            <v>L002</v>
          </cell>
          <cell r="B7" t="str">
            <v>도 목 수</v>
          </cell>
          <cell r="C7" t="str">
            <v>인</v>
          </cell>
          <cell r="D7">
            <v>0</v>
          </cell>
          <cell r="E7">
            <v>0</v>
          </cell>
          <cell r="F7">
            <v>81068</v>
          </cell>
        </row>
        <row r="8">
          <cell r="A8" t="str">
            <v>L003</v>
          </cell>
          <cell r="B8" t="str">
            <v>건축목공</v>
          </cell>
          <cell r="C8" t="str">
            <v>인</v>
          </cell>
          <cell r="D8">
            <v>62310</v>
          </cell>
          <cell r="E8">
            <v>65713</v>
          </cell>
          <cell r="F8">
            <v>71803</v>
          </cell>
        </row>
        <row r="9">
          <cell r="A9" t="str">
            <v>L004</v>
          </cell>
          <cell r="B9" t="str">
            <v>형틀목공</v>
          </cell>
          <cell r="C9" t="str">
            <v>인</v>
          </cell>
          <cell r="D9">
            <v>62603</v>
          </cell>
          <cell r="E9">
            <v>65381</v>
          </cell>
          <cell r="F9">
            <v>75306</v>
          </cell>
        </row>
        <row r="10">
          <cell r="A10" t="str">
            <v>L005</v>
          </cell>
          <cell r="B10" t="str">
            <v>창호목공</v>
          </cell>
          <cell r="C10" t="str">
            <v>인</v>
          </cell>
          <cell r="D10">
            <v>56563</v>
          </cell>
          <cell r="E10">
            <v>61043</v>
          </cell>
          <cell r="F10">
            <v>66162</v>
          </cell>
        </row>
        <row r="11">
          <cell r="A11" t="str">
            <v>L006</v>
          </cell>
          <cell r="B11" t="str">
            <v>철 골 공</v>
          </cell>
          <cell r="C11" t="str">
            <v>인</v>
          </cell>
          <cell r="D11">
            <v>60500</v>
          </cell>
          <cell r="E11">
            <v>64796</v>
          </cell>
          <cell r="F11">
            <v>73514</v>
          </cell>
        </row>
        <row r="12">
          <cell r="A12" t="str">
            <v>L007</v>
          </cell>
          <cell r="B12" t="str">
            <v>철    공</v>
          </cell>
          <cell r="C12" t="str">
            <v>인</v>
          </cell>
          <cell r="D12">
            <v>59797</v>
          </cell>
          <cell r="E12">
            <v>59917</v>
          </cell>
          <cell r="F12">
            <v>72430</v>
          </cell>
        </row>
        <row r="13">
          <cell r="A13" t="str">
            <v>L008</v>
          </cell>
          <cell r="B13" t="str">
            <v>철 근 공</v>
          </cell>
          <cell r="C13" t="str">
            <v>인</v>
          </cell>
          <cell r="D13">
            <v>65147</v>
          </cell>
          <cell r="E13">
            <v>66944</v>
          </cell>
          <cell r="F13">
            <v>77839</v>
          </cell>
        </row>
        <row r="14">
          <cell r="A14" t="str">
            <v>L009</v>
          </cell>
          <cell r="B14" t="str">
            <v>철 판 공</v>
          </cell>
          <cell r="C14" t="str">
            <v>인</v>
          </cell>
          <cell r="D14">
            <v>61774</v>
          </cell>
          <cell r="E14">
            <v>68465</v>
          </cell>
          <cell r="F14">
            <v>73217</v>
          </cell>
        </row>
        <row r="15">
          <cell r="A15" t="str">
            <v>L010</v>
          </cell>
          <cell r="B15" t="str">
            <v>셧 터 공</v>
          </cell>
          <cell r="C15" t="str">
            <v>인</v>
          </cell>
          <cell r="D15">
            <v>55318</v>
          </cell>
          <cell r="E15">
            <v>58035</v>
          </cell>
          <cell r="F15">
            <v>64659</v>
          </cell>
        </row>
        <row r="16">
          <cell r="A16" t="str">
            <v>L011</v>
          </cell>
          <cell r="B16" t="str">
            <v>샷 시 공</v>
          </cell>
          <cell r="C16" t="str">
            <v>인</v>
          </cell>
          <cell r="D16">
            <v>55318</v>
          </cell>
          <cell r="E16">
            <v>58035</v>
          </cell>
          <cell r="F16">
            <v>65647</v>
          </cell>
        </row>
        <row r="17">
          <cell r="A17" t="str">
            <v>L012</v>
          </cell>
          <cell r="B17" t="str">
            <v>절 단 공</v>
          </cell>
          <cell r="C17" t="str">
            <v>인</v>
          </cell>
          <cell r="D17">
            <v>59642</v>
          </cell>
          <cell r="E17">
            <v>67321</v>
          </cell>
          <cell r="F17">
            <v>65881</v>
          </cell>
        </row>
        <row r="18">
          <cell r="A18" t="str">
            <v>L013</v>
          </cell>
          <cell r="B18" t="str">
            <v>석    공</v>
          </cell>
          <cell r="C18" t="str">
            <v>인</v>
          </cell>
          <cell r="D18">
            <v>69257</v>
          </cell>
          <cell r="E18">
            <v>67292</v>
          </cell>
          <cell r="F18">
            <v>77005</v>
          </cell>
        </row>
        <row r="19">
          <cell r="A19" t="str">
            <v>L014</v>
          </cell>
          <cell r="B19" t="str">
            <v>특수비계공(15M이상)</v>
          </cell>
          <cell r="C19" t="str">
            <v>인</v>
          </cell>
          <cell r="D19">
            <v>78766</v>
          </cell>
          <cell r="E19">
            <v>75380</v>
          </cell>
          <cell r="F19">
            <v>85884</v>
          </cell>
        </row>
        <row r="20">
          <cell r="A20" t="str">
            <v>L015</v>
          </cell>
          <cell r="B20" t="str">
            <v>비 계 공</v>
          </cell>
          <cell r="C20" t="str">
            <v>인</v>
          </cell>
          <cell r="D20">
            <v>66531</v>
          </cell>
          <cell r="E20">
            <v>69324</v>
          </cell>
          <cell r="F20">
            <v>79467</v>
          </cell>
        </row>
        <row r="21">
          <cell r="A21" t="str">
            <v>L016</v>
          </cell>
          <cell r="B21" t="str">
            <v>동 발 공(터 널)</v>
          </cell>
          <cell r="C21" t="str">
            <v>인</v>
          </cell>
          <cell r="D21">
            <v>61285</v>
          </cell>
          <cell r="E21">
            <v>59691</v>
          </cell>
          <cell r="F21">
            <v>65485</v>
          </cell>
        </row>
        <row r="22">
          <cell r="A22" t="str">
            <v>L017</v>
          </cell>
          <cell r="B22" t="str">
            <v>조 적 공</v>
          </cell>
          <cell r="C22" t="str">
            <v>인</v>
          </cell>
          <cell r="D22">
            <v>58512</v>
          </cell>
          <cell r="E22">
            <v>58379</v>
          </cell>
          <cell r="F22">
            <v>67986</v>
          </cell>
        </row>
        <row r="23">
          <cell r="A23" t="str">
            <v>L018</v>
          </cell>
          <cell r="B23" t="str">
            <v>벽돌(블럭)제작공</v>
          </cell>
          <cell r="C23" t="str">
            <v>인</v>
          </cell>
          <cell r="D23">
            <v>56942</v>
          </cell>
          <cell r="E23">
            <v>57334</v>
          </cell>
          <cell r="F23">
            <v>61291</v>
          </cell>
        </row>
        <row r="24">
          <cell r="A24" t="str">
            <v>L019</v>
          </cell>
          <cell r="B24" t="str">
            <v>연 돌 공</v>
          </cell>
          <cell r="C24" t="str">
            <v>인</v>
          </cell>
          <cell r="D24">
            <v>58512</v>
          </cell>
          <cell r="E24">
            <v>58379</v>
          </cell>
          <cell r="F24">
            <v>72745</v>
          </cell>
        </row>
        <row r="25">
          <cell r="A25" t="str">
            <v>L020</v>
          </cell>
          <cell r="B25" t="str">
            <v>미 장 공</v>
          </cell>
          <cell r="C25" t="str">
            <v>인</v>
          </cell>
          <cell r="D25">
            <v>59451</v>
          </cell>
          <cell r="E25">
            <v>61569</v>
          </cell>
          <cell r="F25">
            <v>71283</v>
          </cell>
        </row>
        <row r="26">
          <cell r="A26" t="str">
            <v>L021</v>
          </cell>
          <cell r="B26" t="str">
            <v>방 수 공</v>
          </cell>
          <cell r="C26" t="str">
            <v>인</v>
          </cell>
          <cell r="D26">
            <v>50866</v>
          </cell>
          <cell r="E26">
            <v>51640</v>
          </cell>
          <cell r="F26">
            <v>57701</v>
          </cell>
        </row>
        <row r="27">
          <cell r="A27" t="str">
            <v>L022</v>
          </cell>
          <cell r="B27" t="str">
            <v>타 일 공</v>
          </cell>
          <cell r="C27" t="str">
            <v>인</v>
          </cell>
          <cell r="D27">
            <v>58994</v>
          </cell>
          <cell r="E27">
            <v>60706</v>
          </cell>
          <cell r="F27">
            <v>68147</v>
          </cell>
        </row>
        <row r="28">
          <cell r="A28" t="str">
            <v>L023</v>
          </cell>
          <cell r="B28" t="str">
            <v>줄 눈 공</v>
          </cell>
          <cell r="C28" t="str">
            <v>인</v>
          </cell>
          <cell r="D28">
            <v>58172</v>
          </cell>
          <cell r="E28">
            <v>55387</v>
          </cell>
          <cell r="F28">
            <v>63589</v>
          </cell>
        </row>
        <row r="29">
          <cell r="A29" t="str">
            <v>L024</v>
          </cell>
          <cell r="B29" t="str">
            <v>연 마 공</v>
          </cell>
          <cell r="C29" t="str">
            <v>인</v>
          </cell>
          <cell r="D29">
            <v>56709</v>
          </cell>
          <cell r="E29">
            <v>54957</v>
          </cell>
          <cell r="F29">
            <v>67289</v>
          </cell>
        </row>
        <row r="30">
          <cell r="A30" t="str">
            <v>L025</v>
          </cell>
          <cell r="B30" t="str">
            <v>콘크리트공</v>
          </cell>
          <cell r="C30" t="str">
            <v>인</v>
          </cell>
          <cell r="D30">
            <v>60596</v>
          </cell>
          <cell r="E30">
            <v>63605</v>
          </cell>
          <cell r="F30">
            <v>71184</v>
          </cell>
        </row>
        <row r="31">
          <cell r="A31" t="str">
            <v>L026</v>
          </cell>
          <cell r="B31" t="str">
            <v>바이브레타공</v>
          </cell>
          <cell r="C31" t="str">
            <v>인</v>
          </cell>
          <cell r="D31">
            <v>60596</v>
          </cell>
          <cell r="E31">
            <v>63605</v>
          </cell>
          <cell r="F31">
            <v>69081</v>
          </cell>
        </row>
        <row r="32">
          <cell r="A32" t="str">
            <v>L027</v>
          </cell>
          <cell r="B32" t="str">
            <v>보일러공</v>
          </cell>
          <cell r="C32" t="str">
            <v>인</v>
          </cell>
          <cell r="D32">
            <v>48190</v>
          </cell>
          <cell r="E32">
            <v>52463</v>
          </cell>
          <cell r="F32">
            <v>56787</v>
          </cell>
        </row>
        <row r="33">
          <cell r="A33" t="str">
            <v>L028</v>
          </cell>
          <cell r="B33" t="str">
            <v>배 관 공</v>
          </cell>
          <cell r="C33" t="str">
            <v>인</v>
          </cell>
          <cell r="D33">
            <v>48833</v>
          </cell>
          <cell r="E33">
            <v>52004</v>
          </cell>
          <cell r="F33">
            <v>58907</v>
          </cell>
        </row>
        <row r="34">
          <cell r="A34" t="str">
            <v>L029</v>
          </cell>
          <cell r="B34" t="str">
            <v>온 돌 공</v>
          </cell>
          <cell r="C34" t="str">
            <v>인</v>
          </cell>
          <cell r="D34">
            <v>59451</v>
          </cell>
          <cell r="E34">
            <v>61569</v>
          </cell>
          <cell r="F34">
            <v>54720</v>
          </cell>
        </row>
        <row r="35">
          <cell r="A35" t="str">
            <v>L030</v>
          </cell>
          <cell r="B35" t="str">
            <v>위 생 공</v>
          </cell>
          <cell r="C35" t="str">
            <v>인</v>
          </cell>
          <cell r="D35">
            <v>48855</v>
          </cell>
          <cell r="E35">
            <v>51145</v>
          </cell>
          <cell r="F35">
            <v>59212</v>
          </cell>
        </row>
        <row r="36">
          <cell r="A36" t="str">
            <v>L031</v>
          </cell>
          <cell r="B36" t="str">
            <v>보 온 공</v>
          </cell>
          <cell r="C36" t="str">
            <v>인</v>
          </cell>
          <cell r="D36">
            <v>49987</v>
          </cell>
          <cell r="E36">
            <v>54125</v>
          </cell>
          <cell r="F36">
            <v>63143</v>
          </cell>
        </row>
        <row r="37">
          <cell r="A37" t="str">
            <v>L032</v>
          </cell>
          <cell r="B37" t="str">
            <v>도 장 공</v>
          </cell>
          <cell r="C37" t="str">
            <v>인</v>
          </cell>
          <cell r="D37">
            <v>52915</v>
          </cell>
          <cell r="E37">
            <v>55640</v>
          </cell>
          <cell r="F37">
            <v>63038</v>
          </cell>
        </row>
        <row r="38">
          <cell r="A38" t="str">
            <v>L033</v>
          </cell>
          <cell r="B38" t="str">
            <v>내 장 공</v>
          </cell>
          <cell r="C38" t="str">
            <v>인</v>
          </cell>
          <cell r="D38">
            <v>58768</v>
          </cell>
          <cell r="E38">
            <v>59767</v>
          </cell>
          <cell r="F38">
            <v>72244</v>
          </cell>
        </row>
        <row r="39">
          <cell r="A39" t="str">
            <v>L034</v>
          </cell>
          <cell r="B39" t="str">
            <v>도 배 공</v>
          </cell>
          <cell r="C39" t="str">
            <v>인</v>
          </cell>
          <cell r="D39">
            <v>51632</v>
          </cell>
          <cell r="E39">
            <v>51201</v>
          </cell>
          <cell r="F39">
            <v>58443</v>
          </cell>
        </row>
        <row r="40">
          <cell r="A40" t="str">
            <v>L035</v>
          </cell>
          <cell r="B40" t="str">
            <v>아스타일공</v>
          </cell>
          <cell r="C40" t="str">
            <v>인</v>
          </cell>
          <cell r="D40">
            <v>58994</v>
          </cell>
          <cell r="E40">
            <v>60706</v>
          </cell>
          <cell r="F40">
            <v>71686</v>
          </cell>
        </row>
        <row r="41">
          <cell r="A41" t="str">
            <v>L036</v>
          </cell>
          <cell r="B41" t="str">
            <v>기 와 공</v>
          </cell>
          <cell r="C41" t="str">
            <v>인</v>
          </cell>
          <cell r="D41">
            <v>68363</v>
          </cell>
          <cell r="E41">
            <v>64891</v>
          </cell>
          <cell r="F41">
            <v>69476</v>
          </cell>
        </row>
        <row r="42">
          <cell r="A42" t="str">
            <v>L037</v>
          </cell>
          <cell r="B42" t="str">
            <v>슬레이트공</v>
          </cell>
          <cell r="C42" t="str">
            <v>인</v>
          </cell>
          <cell r="D42">
            <v>68363</v>
          </cell>
          <cell r="E42">
            <v>64891</v>
          </cell>
          <cell r="F42">
            <v>72727</v>
          </cell>
        </row>
        <row r="43">
          <cell r="A43" t="str">
            <v>L038</v>
          </cell>
          <cell r="B43" t="str">
            <v>화약취급공</v>
          </cell>
          <cell r="C43" t="str">
            <v>인</v>
          </cell>
          <cell r="D43">
            <v>67520</v>
          </cell>
          <cell r="E43">
            <v>60578</v>
          </cell>
          <cell r="F43">
            <v>69595</v>
          </cell>
        </row>
        <row r="44">
          <cell r="A44" t="str">
            <v>L039</v>
          </cell>
          <cell r="B44" t="str">
            <v>착 암 공</v>
          </cell>
          <cell r="C44" t="str">
            <v>인</v>
          </cell>
          <cell r="D44">
            <v>50107</v>
          </cell>
          <cell r="E44">
            <v>54279</v>
          </cell>
          <cell r="F44">
            <v>57292</v>
          </cell>
        </row>
        <row r="45">
          <cell r="A45" t="str">
            <v>L040</v>
          </cell>
          <cell r="B45" t="str">
            <v>보 안 공</v>
          </cell>
          <cell r="C45" t="str">
            <v>인</v>
          </cell>
          <cell r="D45">
            <v>41224</v>
          </cell>
          <cell r="E45">
            <v>44036</v>
          </cell>
          <cell r="F45">
            <v>41290</v>
          </cell>
        </row>
        <row r="46">
          <cell r="A46" t="str">
            <v>L041</v>
          </cell>
          <cell r="B46" t="str">
            <v>포 장 공</v>
          </cell>
          <cell r="C46" t="str">
            <v>인</v>
          </cell>
          <cell r="D46">
            <v>59695</v>
          </cell>
          <cell r="E46">
            <v>56237</v>
          </cell>
          <cell r="F46">
            <v>65494</v>
          </cell>
        </row>
        <row r="47">
          <cell r="A47" t="str">
            <v>L042</v>
          </cell>
          <cell r="B47" t="str">
            <v>포 설 공</v>
          </cell>
          <cell r="C47" t="str">
            <v>인</v>
          </cell>
          <cell r="D47">
            <v>53731</v>
          </cell>
          <cell r="E47">
            <v>54013</v>
          </cell>
          <cell r="F47">
            <v>65082</v>
          </cell>
        </row>
        <row r="48">
          <cell r="A48" t="str">
            <v>L043</v>
          </cell>
          <cell r="B48" t="str">
            <v>궤 도 공</v>
          </cell>
          <cell r="C48" t="str">
            <v>인</v>
          </cell>
          <cell r="D48">
            <v>53629</v>
          </cell>
          <cell r="E48">
            <v>62818</v>
          </cell>
          <cell r="F48">
            <v>60000</v>
          </cell>
        </row>
        <row r="49">
          <cell r="A49" t="str">
            <v>L044</v>
          </cell>
          <cell r="B49" t="str">
            <v>용 접 공(철 도)</v>
          </cell>
          <cell r="C49" t="str">
            <v>인</v>
          </cell>
          <cell r="D49">
            <v>58661</v>
          </cell>
          <cell r="E49">
            <v>55736</v>
          </cell>
          <cell r="F49">
            <v>67201</v>
          </cell>
        </row>
        <row r="50">
          <cell r="A50" t="str">
            <v>L045</v>
          </cell>
          <cell r="B50" t="str">
            <v>잠 수 부</v>
          </cell>
          <cell r="C50" t="str">
            <v>인</v>
          </cell>
          <cell r="D50">
            <v>87712</v>
          </cell>
          <cell r="E50">
            <v>73901</v>
          </cell>
          <cell r="F50">
            <v>81832</v>
          </cell>
        </row>
        <row r="51">
          <cell r="A51" t="str">
            <v>L046</v>
          </cell>
          <cell r="B51" t="str">
            <v>잠 함 공</v>
          </cell>
          <cell r="C51" t="str">
            <v>인</v>
          </cell>
          <cell r="D51">
            <v>0</v>
          </cell>
          <cell r="E51">
            <v>0</v>
          </cell>
          <cell r="F51">
            <v>0</v>
          </cell>
        </row>
        <row r="52">
          <cell r="A52" t="str">
            <v>L047</v>
          </cell>
          <cell r="B52" t="str">
            <v>보 링 공</v>
          </cell>
          <cell r="C52" t="str">
            <v>인</v>
          </cell>
          <cell r="D52">
            <v>50288</v>
          </cell>
          <cell r="E52">
            <v>53721</v>
          </cell>
          <cell r="F52">
            <v>58626</v>
          </cell>
        </row>
        <row r="53">
          <cell r="A53" t="str">
            <v>L049</v>
          </cell>
          <cell r="B53" t="str">
            <v>영림기사</v>
          </cell>
          <cell r="C53" t="str">
            <v>인</v>
          </cell>
          <cell r="D53">
            <v>0</v>
          </cell>
          <cell r="E53">
            <v>0</v>
          </cell>
          <cell r="F53">
            <v>72675</v>
          </cell>
        </row>
        <row r="54">
          <cell r="A54" t="str">
            <v>L050</v>
          </cell>
          <cell r="B54" t="str">
            <v>조 경 공</v>
          </cell>
          <cell r="C54" t="str">
            <v>인</v>
          </cell>
          <cell r="D54">
            <v>50250</v>
          </cell>
          <cell r="E54">
            <v>50321</v>
          </cell>
          <cell r="F54">
            <v>60207</v>
          </cell>
        </row>
        <row r="55">
          <cell r="A55" t="str">
            <v>L051</v>
          </cell>
          <cell r="B55" t="str">
            <v>벌 목 부</v>
          </cell>
          <cell r="C55" t="str">
            <v>인</v>
          </cell>
          <cell r="D55">
            <v>57718</v>
          </cell>
          <cell r="E55">
            <v>64902</v>
          </cell>
          <cell r="F55">
            <v>66433</v>
          </cell>
        </row>
        <row r="56">
          <cell r="A56" t="str">
            <v>L052</v>
          </cell>
          <cell r="B56" t="str">
            <v>조림인부</v>
          </cell>
          <cell r="C56" t="str">
            <v>인</v>
          </cell>
          <cell r="D56">
            <v>43854</v>
          </cell>
          <cell r="E56">
            <v>32014</v>
          </cell>
          <cell r="F56">
            <v>53688</v>
          </cell>
        </row>
        <row r="57">
          <cell r="A57" t="str">
            <v>L053</v>
          </cell>
          <cell r="B57" t="str">
            <v>플랜트 기계설치공</v>
          </cell>
          <cell r="C57" t="str">
            <v>인</v>
          </cell>
          <cell r="D57">
            <v>59903</v>
          </cell>
          <cell r="E57">
            <v>61521</v>
          </cell>
          <cell r="F57">
            <v>80805</v>
          </cell>
        </row>
        <row r="58">
          <cell r="A58" t="str">
            <v>L054</v>
          </cell>
          <cell r="B58" t="str">
            <v>플랜트 용접공</v>
          </cell>
          <cell r="C58" t="str">
            <v>인</v>
          </cell>
          <cell r="D58">
            <v>63349</v>
          </cell>
          <cell r="E58">
            <v>69101</v>
          </cell>
          <cell r="F58">
            <v>95379</v>
          </cell>
        </row>
        <row r="59">
          <cell r="A59" t="str">
            <v>L055</v>
          </cell>
          <cell r="B59" t="str">
            <v>플랜트 배관공</v>
          </cell>
          <cell r="C59" t="str">
            <v>인</v>
          </cell>
          <cell r="D59">
            <v>66377</v>
          </cell>
          <cell r="E59">
            <v>76135</v>
          </cell>
          <cell r="F59">
            <v>97219</v>
          </cell>
        </row>
        <row r="60">
          <cell r="A60" t="str">
            <v>L056</v>
          </cell>
          <cell r="B60" t="str">
            <v>플랜트 제관공</v>
          </cell>
          <cell r="C60" t="str">
            <v>인</v>
          </cell>
          <cell r="D60">
            <v>54813</v>
          </cell>
          <cell r="E60">
            <v>60834</v>
          </cell>
          <cell r="F60">
            <v>81966</v>
          </cell>
        </row>
        <row r="61">
          <cell r="A61" t="str">
            <v>L057</v>
          </cell>
          <cell r="B61" t="str">
            <v>시공측량사</v>
          </cell>
          <cell r="C61" t="str">
            <v>인</v>
          </cell>
          <cell r="D61">
            <v>44848</v>
          </cell>
          <cell r="E61">
            <v>47571</v>
          </cell>
          <cell r="F61">
            <v>58506</v>
          </cell>
        </row>
        <row r="62">
          <cell r="A62" t="str">
            <v>L058</v>
          </cell>
          <cell r="B62" t="str">
            <v>시공측량사조수</v>
          </cell>
          <cell r="C62" t="str">
            <v>인</v>
          </cell>
          <cell r="D62">
            <v>33985</v>
          </cell>
          <cell r="E62">
            <v>32619</v>
          </cell>
          <cell r="F62">
            <v>38777</v>
          </cell>
        </row>
        <row r="63">
          <cell r="A63" t="str">
            <v>L059</v>
          </cell>
          <cell r="B63" t="str">
            <v>측    부</v>
          </cell>
          <cell r="C63" t="str">
            <v>인</v>
          </cell>
          <cell r="D63">
            <v>26699</v>
          </cell>
          <cell r="E63">
            <v>32690</v>
          </cell>
          <cell r="F63">
            <v>32725</v>
          </cell>
        </row>
        <row r="64">
          <cell r="A64" t="str">
            <v>L060</v>
          </cell>
          <cell r="B64" t="str">
            <v>검 조 부</v>
          </cell>
          <cell r="C64" t="str">
            <v>인</v>
          </cell>
          <cell r="D64">
            <v>33755</v>
          </cell>
          <cell r="E64">
            <v>34098</v>
          </cell>
          <cell r="F64">
            <v>32800</v>
          </cell>
        </row>
        <row r="65">
          <cell r="A65" t="str">
            <v>L061</v>
          </cell>
          <cell r="B65" t="str">
            <v>송전전공</v>
          </cell>
          <cell r="C65" t="str">
            <v>인</v>
          </cell>
          <cell r="D65">
            <v>197482</v>
          </cell>
          <cell r="E65">
            <v>188956</v>
          </cell>
          <cell r="F65">
            <v>234733</v>
          </cell>
        </row>
        <row r="66">
          <cell r="A66" t="str">
            <v>L062</v>
          </cell>
          <cell r="B66" t="str">
            <v>배전전공</v>
          </cell>
          <cell r="C66" t="str">
            <v>인</v>
          </cell>
          <cell r="D66">
            <v>176615</v>
          </cell>
          <cell r="E66">
            <v>164094</v>
          </cell>
          <cell r="F66">
            <v>192602</v>
          </cell>
        </row>
        <row r="67">
          <cell r="A67" t="str">
            <v>L063</v>
          </cell>
          <cell r="B67" t="str">
            <v>플랜트 전공</v>
          </cell>
          <cell r="C67" t="str">
            <v>인</v>
          </cell>
          <cell r="D67">
            <v>52369</v>
          </cell>
          <cell r="E67">
            <v>54503</v>
          </cell>
          <cell r="F67">
            <v>64285</v>
          </cell>
        </row>
        <row r="68">
          <cell r="A68" t="str">
            <v>L064</v>
          </cell>
          <cell r="B68" t="str">
            <v>내선전공</v>
          </cell>
          <cell r="C68" t="str">
            <v>인</v>
          </cell>
          <cell r="D68">
            <v>47911</v>
          </cell>
          <cell r="E68">
            <v>51021</v>
          </cell>
          <cell r="F68">
            <v>57286</v>
          </cell>
        </row>
        <row r="69">
          <cell r="A69" t="str">
            <v>L065</v>
          </cell>
          <cell r="B69" t="str">
            <v>특별고압케이블전공</v>
          </cell>
          <cell r="C69" t="str">
            <v>인</v>
          </cell>
          <cell r="D69">
            <v>97565</v>
          </cell>
          <cell r="E69">
            <v>102881</v>
          </cell>
          <cell r="F69">
            <v>98463</v>
          </cell>
        </row>
        <row r="70">
          <cell r="A70" t="str">
            <v>L066</v>
          </cell>
          <cell r="B70" t="str">
            <v>고압케이블전공</v>
          </cell>
          <cell r="C70" t="str">
            <v>인</v>
          </cell>
          <cell r="D70">
            <v>66547</v>
          </cell>
          <cell r="E70">
            <v>74151</v>
          </cell>
          <cell r="F70">
            <v>74584</v>
          </cell>
        </row>
        <row r="71">
          <cell r="A71" t="str">
            <v>L067</v>
          </cell>
          <cell r="B71" t="str">
            <v>저압케이블전공</v>
          </cell>
          <cell r="C71" t="str">
            <v>인</v>
          </cell>
          <cell r="D71">
            <v>59146</v>
          </cell>
          <cell r="E71">
            <v>55486</v>
          </cell>
          <cell r="F71">
            <v>61877</v>
          </cell>
        </row>
        <row r="72">
          <cell r="A72" t="str">
            <v>L068</v>
          </cell>
          <cell r="B72" t="str">
            <v>철도신호공</v>
          </cell>
          <cell r="C72" t="str">
            <v>인</v>
          </cell>
          <cell r="D72">
            <v>79766</v>
          </cell>
          <cell r="E72">
            <v>73483</v>
          </cell>
          <cell r="F72">
            <v>88167</v>
          </cell>
        </row>
        <row r="73">
          <cell r="A73" t="str">
            <v>L069</v>
          </cell>
          <cell r="B73" t="str">
            <v>계 장 공</v>
          </cell>
          <cell r="C73" t="str">
            <v>인</v>
          </cell>
          <cell r="D73">
            <v>50009</v>
          </cell>
          <cell r="E73">
            <v>57587</v>
          </cell>
          <cell r="F73">
            <v>60822</v>
          </cell>
        </row>
        <row r="74">
          <cell r="A74" t="str">
            <v>L070</v>
          </cell>
          <cell r="B74" t="str">
            <v>전기공사기사 1급</v>
          </cell>
          <cell r="C74" t="str">
            <v>인</v>
          </cell>
          <cell r="D74">
            <v>0</v>
          </cell>
          <cell r="E74">
            <v>0</v>
          </cell>
          <cell r="F74">
            <v>64241</v>
          </cell>
        </row>
        <row r="75">
          <cell r="A75" t="str">
            <v>L071</v>
          </cell>
          <cell r="B75" t="str">
            <v>전기공사기사 2급</v>
          </cell>
          <cell r="C75" t="str">
            <v>인</v>
          </cell>
          <cell r="D75">
            <v>0</v>
          </cell>
          <cell r="E75">
            <v>0</v>
          </cell>
          <cell r="F75">
            <v>55069</v>
          </cell>
        </row>
        <row r="76">
          <cell r="A76" t="str">
            <v>L072</v>
          </cell>
          <cell r="B76" t="str">
            <v>통신외선공</v>
          </cell>
          <cell r="C76" t="str">
            <v>인</v>
          </cell>
          <cell r="D76">
            <v>73980</v>
          </cell>
          <cell r="E76">
            <v>77946</v>
          </cell>
          <cell r="F76">
            <v>89013</v>
          </cell>
        </row>
        <row r="77">
          <cell r="A77" t="str">
            <v>L073</v>
          </cell>
          <cell r="B77" t="str">
            <v>통신설비공</v>
          </cell>
          <cell r="C77" t="str">
            <v>인</v>
          </cell>
          <cell r="D77">
            <v>64758</v>
          </cell>
          <cell r="E77">
            <v>66296</v>
          </cell>
          <cell r="F77">
            <v>76852</v>
          </cell>
        </row>
        <row r="78">
          <cell r="A78" t="str">
            <v>L074</v>
          </cell>
          <cell r="B78" t="str">
            <v>통신내선공</v>
          </cell>
          <cell r="C78" t="str">
            <v>인</v>
          </cell>
          <cell r="D78">
            <v>60168</v>
          </cell>
          <cell r="E78">
            <v>63738</v>
          </cell>
          <cell r="F78">
            <v>72591</v>
          </cell>
        </row>
        <row r="79">
          <cell r="A79" t="str">
            <v>L075</v>
          </cell>
          <cell r="B79" t="str">
            <v>통신케이블공</v>
          </cell>
          <cell r="C79" t="str">
            <v>인</v>
          </cell>
          <cell r="D79">
            <v>75788</v>
          </cell>
          <cell r="E79">
            <v>80042</v>
          </cell>
          <cell r="F79">
            <v>90455</v>
          </cell>
        </row>
        <row r="80">
          <cell r="A80" t="str">
            <v>L076</v>
          </cell>
          <cell r="B80" t="str">
            <v>무선안테나공</v>
          </cell>
          <cell r="C80" t="str">
            <v>인</v>
          </cell>
          <cell r="D80">
            <v>91475</v>
          </cell>
          <cell r="E80">
            <v>97216</v>
          </cell>
          <cell r="F80">
            <v>110956</v>
          </cell>
        </row>
        <row r="81">
          <cell r="A81" t="str">
            <v>L077</v>
          </cell>
          <cell r="B81" t="str">
            <v>통신기사 1급</v>
          </cell>
          <cell r="C81" t="str">
            <v>인</v>
          </cell>
          <cell r="D81">
            <v>84229</v>
          </cell>
          <cell r="E81">
            <v>87004</v>
          </cell>
          <cell r="F81">
            <v>92723</v>
          </cell>
        </row>
        <row r="82">
          <cell r="A82" t="str">
            <v>L078</v>
          </cell>
          <cell r="B82" t="str">
            <v>통신기사 2급</v>
          </cell>
          <cell r="C82" t="str">
            <v>인</v>
          </cell>
          <cell r="D82">
            <v>79642</v>
          </cell>
          <cell r="E82">
            <v>78519</v>
          </cell>
          <cell r="F82">
            <v>82395</v>
          </cell>
        </row>
        <row r="83">
          <cell r="A83" t="str">
            <v>L079</v>
          </cell>
          <cell r="B83" t="str">
            <v>통신기능사</v>
          </cell>
          <cell r="C83" t="str">
            <v>인</v>
          </cell>
          <cell r="D83">
            <v>67759</v>
          </cell>
          <cell r="E83">
            <v>68332</v>
          </cell>
          <cell r="F83">
            <v>72194</v>
          </cell>
        </row>
        <row r="84">
          <cell r="A84" t="str">
            <v>L080</v>
          </cell>
          <cell r="B84" t="str">
            <v>수작업반장</v>
          </cell>
          <cell r="C84" t="str">
            <v>인</v>
          </cell>
          <cell r="D84">
            <v>57364</v>
          </cell>
          <cell r="E84">
            <v>54191</v>
          </cell>
          <cell r="F84">
            <v>74369</v>
          </cell>
        </row>
        <row r="85">
          <cell r="A85" t="str">
            <v>L081</v>
          </cell>
          <cell r="B85" t="str">
            <v>작업반장</v>
          </cell>
          <cell r="C85" t="str">
            <v>인</v>
          </cell>
          <cell r="D85">
            <v>57364</v>
          </cell>
          <cell r="E85">
            <v>54191</v>
          </cell>
          <cell r="F85">
            <v>60326</v>
          </cell>
        </row>
        <row r="86">
          <cell r="A86" t="str">
            <v>L082</v>
          </cell>
          <cell r="B86" t="str">
            <v>목    도</v>
          </cell>
          <cell r="C86" t="str">
            <v>인</v>
          </cell>
          <cell r="D86">
            <v>64408</v>
          </cell>
          <cell r="E86">
            <v>63010</v>
          </cell>
          <cell r="F86">
            <v>64758</v>
          </cell>
        </row>
        <row r="87">
          <cell r="A87" t="str">
            <v>L083</v>
          </cell>
          <cell r="B87" t="str">
            <v>조 력 공</v>
          </cell>
          <cell r="C87" t="str">
            <v>인</v>
          </cell>
          <cell r="D87">
            <v>39371</v>
          </cell>
          <cell r="E87">
            <v>40427</v>
          </cell>
          <cell r="F87">
            <v>48912</v>
          </cell>
        </row>
        <row r="88">
          <cell r="A88" t="str">
            <v>L084</v>
          </cell>
          <cell r="B88" t="str">
            <v>특별인부</v>
          </cell>
          <cell r="C88" t="str">
            <v>인</v>
          </cell>
          <cell r="D88">
            <v>48674</v>
          </cell>
          <cell r="E88">
            <v>49659</v>
          </cell>
          <cell r="F88">
            <v>57379</v>
          </cell>
        </row>
        <row r="89">
          <cell r="A89" t="str">
            <v>L085</v>
          </cell>
          <cell r="B89" t="str">
            <v>보통인부</v>
          </cell>
          <cell r="C89" t="str">
            <v>인</v>
          </cell>
          <cell r="D89">
            <v>33755</v>
          </cell>
          <cell r="E89">
            <v>34098</v>
          </cell>
          <cell r="F89">
            <v>37736</v>
          </cell>
        </row>
        <row r="90">
          <cell r="A90" t="str">
            <v>L086</v>
          </cell>
          <cell r="B90" t="str">
            <v>중기운전기사</v>
          </cell>
          <cell r="C90" t="str">
            <v>인</v>
          </cell>
          <cell r="D90">
            <v>53715</v>
          </cell>
          <cell r="E90">
            <v>52855</v>
          </cell>
          <cell r="F90">
            <v>56951</v>
          </cell>
        </row>
        <row r="91">
          <cell r="A91" t="str">
            <v>L087</v>
          </cell>
          <cell r="B91" t="str">
            <v>운전사(운반차)</v>
          </cell>
          <cell r="C91" t="str">
            <v>인</v>
          </cell>
          <cell r="D91">
            <v>49633</v>
          </cell>
          <cell r="E91">
            <v>53159</v>
          </cell>
          <cell r="F91">
            <v>51077</v>
          </cell>
        </row>
        <row r="92">
          <cell r="A92" t="str">
            <v>L088</v>
          </cell>
          <cell r="B92" t="str">
            <v>운전사(기  계)</v>
          </cell>
          <cell r="C92" t="str">
            <v>인</v>
          </cell>
          <cell r="D92">
            <v>45575</v>
          </cell>
          <cell r="E92">
            <v>45276</v>
          </cell>
          <cell r="F92">
            <v>54325</v>
          </cell>
        </row>
        <row r="93">
          <cell r="A93" t="str">
            <v>L089</v>
          </cell>
          <cell r="B93" t="str">
            <v>중기운전조수</v>
          </cell>
          <cell r="C93" t="str">
            <v>인</v>
          </cell>
          <cell r="D93">
            <v>40706</v>
          </cell>
          <cell r="E93">
            <v>39194</v>
          </cell>
          <cell r="F93">
            <v>42762</v>
          </cell>
        </row>
        <row r="94">
          <cell r="A94" t="str">
            <v>L090</v>
          </cell>
          <cell r="B94" t="str">
            <v>고급선원</v>
          </cell>
          <cell r="C94" t="str">
            <v>인</v>
          </cell>
          <cell r="D94">
            <v>67380</v>
          </cell>
          <cell r="E94">
            <v>63746</v>
          </cell>
          <cell r="F94">
            <v>63950</v>
          </cell>
        </row>
        <row r="95">
          <cell r="A95" t="str">
            <v>L091</v>
          </cell>
          <cell r="B95" t="str">
            <v>보통선원</v>
          </cell>
          <cell r="C95" t="str">
            <v>인</v>
          </cell>
          <cell r="D95">
            <v>52274</v>
          </cell>
          <cell r="E95">
            <v>54986</v>
          </cell>
          <cell r="F95">
            <v>49346</v>
          </cell>
        </row>
        <row r="96">
          <cell r="A96" t="str">
            <v>L092</v>
          </cell>
          <cell r="B96" t="str">
            <v>선    부</v>
          </cell>
          <cell r="C96" t="str">
            <v>인</v>
          </cell>
          <cell r="D96">
            <v>41303</v>
          </cell>
          <cell r="E96">
            <v>45267</v>
          </cell>
          <cell r="F96">
            <v>40088</v>
          </cell>
        </row>
        <row r="97">
          <cell r="A97" t="str">
            <v>L093</v>
          </cell>
          <cell r="B97" t="str">
            <v>준설선선장</v>
          </cell>
          <cell r="C97" t="str">
            <v>인</v>
          </cell>
          <cell r="D97">
            <v>77084</v>
          </cell>
          <cell r="E97">
            <v>77929</v>
          </cell>
          <cell r="F97">
            <v>79532</v>
          </cell>
        </row>
        <row r="98">
          <cell r="A98" t="str">
            <v>L094</v>
          </cell>
          <cell r="B98" t="str">
            <v>준설선기관장</v>
          </cell>
          <cell r="C98" t="str">
            <v>인</v>
          </cell>
          <cell r="D98">
            <v>65732</v>
          </cell>
          <cell r="E98">
            <v>66667</v>
          </cell>
          <cell r="F98">
            <v>70637</v>
          </cell>
        </row>
        <row r="99">
          <cell r="A99" t="str">
            <v>L095</v>
          </cell>
          <cell r="B99" t="str">
            <v>준설선기관사</v>
          </cell>
          <cell r="C99" t="str">
            <v>인</v>
          </cell>
          <cell r="D99">
            <v>62000</v>
          </cell>
          <cell r="E99">
            <v>63333</v>
          </cell>
          <cell r="F99">
            <v>56955</v>
          </cell>
        </row>
        <row r="100">
          <cell r="A100" t="str">
            <v>L096</v>
          </cell>
          <cell r="B100" t="str">
            <v>준설선운전사</v>
          </cell>
          <cell r="C100" t="str">
            <v>인</v>
          </cell>
          <cell r="D100">
            <v>64200</v>
          </cell>
          <cell r="E100">
            <v>58033</v>
          </cell>
          <cell r="F100">
            <v>66688</v>
          </cell>
        </row>
        <row r="101">
          <cell r="A101" t="str">
            <v>L097</v>
          </cell>
          <cell r="B101" t="str">
            <v>준설선전기사</v>
          </cell>
          <cell r="C101" t="str">
            <v>인</v>
          </cell>
          <cell r="D101">
            <v>66400</v>
          </cell>
          <cell r="E101">
            <v>66000</v>
          </cell>
          <cell r="F101">
            <v>63631</v>
          </cell>
        </row>
        <row r="102">
          <cell r="A102" t="str">
            <v>L098</v>
          </cell>
          <cell r="B102" t="str">
            <v>기계설치공</v>
          </cell>
          <cell r="C102" t="str">
            <v>인</v>
          </cell>
          <cell r="D102">
            <v>56925</v>
          </cell>
          <cell r="E102">
            <v>51838</v>
          </cell>
          <cell r="F102">
            <v>67415</v>
          </cell>
        </row>
        <row r="103">
          <cell r="A103" t="str">
            <v>L099</v>
          </cell>
          <cell r="B103" t="str">
            <v>기 계 공</v>
          </cell>
          <cell r="C103" t="str">
            <v>인</v>
          </cell>
          <cell r="D103">
            <v>49611</v>
          </cell>
          <cell r="E103">
            <v>49600</v>
          </cell>
          <cell r="F103">
            <v>58906</v>
          </cell>
        </row>
        <row r="104">
          <cell r="A104" t="str">
            <v>L100</v>
          </cell>
          <cell r="B104" t="str">
            <v>선 반 공</v>
          </cell>
          <cell r="C104" t="str">
            <v>인</v>
          </cell>
          <cell r="D104">
            <v>0</v>
          </cell>
          <cell r="E104">
            <v>0</v>
          </cell>
          <cell r="F104">
            <v>78752</v>
          </cell>
        </row>
        <row r="105">
          <cell r="A105" t="str">
            <v>L101</v>
          </cell>
          <cell r="B105" t="str">
            <v>정 비 공</v>
          </cell>
          <cell r="C105" t="str">
            <v>인</v>
          </cell>
          <cell r="D105">
            <v>0</v>
          </cell>
          <cell r="E105">
            <v>0</v>
          </cell>
          <cell r="F105">
            <v>52502</v>
          </cell>
        </row>
        <row r="106">
          <cell r="A106" t="str">
            <v>L102</v>
          </cell>
          <cell r="B106" t="str">
            <v>벨트콘베어작업공</v>
          </cell>
          <cell r="C106" t="str">
            <v>인</v>
          </cell>
          <cell r="D106">
            <v>0</v>
          </cell>
          <cell r="E106">
            <v>0</v>
          </cell>
          <cell r="F106">
            <v>0</v>
          </cell>
        </row>
        <row r="107">
          <cell r="A107" t="str">
            <v>L103</v>
          </cell>
          <cell r="B107" t="str">
            <v>현 도 사</v>
          </cell>
          <cell r="C107" t="str">
            <v>인</v>
          </cell>
          <cell r="D107">
            <v>66579</v>
          </cell>
          <cell r="E107">
            <v>0</v>
          </cell>
          <cell r="F107">
            <v>0</v>
          </cell>
        </row>
        <row r="108">
          <cell r="A108" t="str">
            <v>L104</v>
          </cell>
          <cell r="B108" t="str">
            <v>제 도 사</v>
          </cell>
          <cell r="C108" t="str">
            <v>인</v>
          </cell>
          <cell r="D108">
            <v>42366</v>
          </cell>
          <cell r="E108">
            <v>52957</v>
          </cell>
          <cell r="F108">
            <v>46978</v>
          </cell>
        </row>
        <row r="109">
          <cell r="A109" t="str">
            <v>L105</v>
          </cell>
          <cell r="B109" t="str">
            <v>시험사 1급</v>
          </cell>
          <cell r="C109" t="str">
            <v>인</v>
          </cell>
          <cell r="D109">
            <v>48017</v>
          </cell>
          <cell r="E109">
            <v>51959</v>
          </cell>
          <cell r="F109">
            <v>47867</v>
          </cell>
        </row>
        <row r="110">
          <cell r="A110" t="str">
            <v>L106</v>
          </cell>
          <cell r="B110" t="str">
            <v>시험사 2급</v>
          </cell>
          <cell r="C110" t="str">
            <v>인</v>
          </cell>
          <cell r="D110">
            <v>36857</v>
          </cell>
          <cell r="E110">
            <v>39935</v>
          </cell>
          <cell r="F110">
            <v>42272</v>
          </cell>
        </row>
        <row r="111">
          <cell r="A111" t="str">
            <v>L107</v>
          </cell>
          <cell r="B111" t="str">
            <v>시험사 3급</v>
          </cell>
          <cell r="C111" t="str">
            <v>인</v>
          </cell>
          <cell r="D111">
            <v>0</v>
          </cell>
          <cell r="E111">
            <v>0</v>
          </cell>
          <cell r="F111">
            <v>36667</v>
          </cell>
        </row>
        <row r="112">
          <cell r="A112" t="str">
            <v>L108</v>
          </cell>
          <cell r="B112" t="str">
            <v>시험사 4급</v>
          </cell>
          <cell r="C112" t="str">
            <v>인</v>
          </cell>
          <cell r="D112">
            <v>0</v>
          </cell>
          <cell r="E112">
            <v>0</v>
          </cell>
          <cell r="F112">
            <v>30223</v>
          </cell>
        </row>
        <row r="113">
          <cell r="A113" t="str">
            <v>L109</v>
          </cell>
          <cell r="B113" t="str">
            <v>시험보조수</v>
          </cell>
          <cell r="C113" t="str">
            <v>인</v>
          </cell>
          <cell r="D113">
            <v>29231</v>
          </cell>
          <cell r="E113">
            <v>31260</v>
          </cell>
          <cell r="F113">
            <v>31003</v>
          </cell>
        </row>
        <row r="114">
          <cell r="A114" t="str">
            <v>L110</v>
          </cell>
          <cell r="B114" t="str">
            <v>안전관리기사 1급</v>
          </cell>
          <cell r="C114" t="str">
            <v>인</v>
          </cell>
          <cell r="D114">
            <v>0</v>
          </cell>
          <cell r="E114">
            <v>0</v>
          </cell>
          <cell r="F114">
            <v>43959</v>
          </cell>
        </row>
        <row r="115">
          <cell r="A115" t="str">
            <v>L111</v>
          </cell>
          <cell r="B115" t="str">
            <v>안전관리기사 2급</v>
          </cell>
          <cell r="C115" t="str">
            <v>인</v>
          </cell>
          <cell r="D115">
            <v>0</v>
          </cell>
          <cell r="E115">
            <v>0</v>
          </cell>
          <cell r="F115">
            <v>38509</v>
          </cell>
        </row>
        <row r="116">
          <cell r="A116" t="str">
            <v>L112</v>
          </cell>
          <cell r="B116" t="str">
            <v>유 리 공</v>
          </cell>
          <cell r="C116" t="str">
            <v>인</v>
          </cell>
          <cell r="D116">
            <v>57574</v>
          </cell>
          <cell r="E116">
            <v>61877</v>
          </cell>
          <cell r="F116">
            <v>63783</v>
          </cell>
        </row>
        <row r="117">
          <cell r="A117" t="str">
            <v>L113</v>
          </cell>
          <cell r="B117" t="str">
            <v>함 석 공</v>
          </cell>
          <cell r="C117" t="str">
            <v>인</v>
          </cell>
          <cell r="D117">
            <v>56248</v>
          </cell>
          <cell r="E117">
            <v>56465</v>
          </cell>
          <cell r="F117">
            <v>68943</v>
          </cell>
        </row>
        <row r="118">
          <cell r="A118" t="str">
            <v>L114</v>
          </cell>
          <cell r="B118" t="str">
            <v>용 접 공(일 반)</v>
          </cell>
          <cell r="C118" t="str">
            <v>인</v>
          </cell>
          <cell r="D118">
            <v>60784</v>
          </cell>
          <cell r="E118">
            <v>61021</v>
          </cell>
          <cell r="F118">
            <v>74016</v>
          </cell>
        </row>
        <row r="119">
          <cell r="A119" t="str">
            <v>L115</v>
          </cell>
          <cell r="B119" t="str">
            <v>리 벳 공</v>
          </cell>
          <cell r="C119" t="str">
            <v>인</v>
          </cell>
          <cell r="D119">
            <v>60500</v>
          </cell>
          <cell r="E119">
            <v>64796</v>
          </cell>
          <cell r="F119">
            <v>71579</v>
          </cell>
        </row>
        <row r="120">
          <cell r="A120" t="str">
            <v>L116</v>
          </cell>
          <cell r="B120" t="str">
            <v>루 핑 공</v>
          </cell>
          <cell r="C120" t="str">
            <v>인</v>
          </cell>
          <cell r="D120">
            <v>50866</v>
          </cell>
          <cell r="E120">
            <v>51640</v>
          </cell>
          <cell r="F120">
            <v>57701</v>
          </cell>
        </row>
        <row r="121">
          <cell r="A121" t="str">
            <v>L117</v>
          </cell>
          <cell r="B121" t="str">
            <v>닥 트 공</v>
          </cell>
          <cell r="C121" t="str">
            <v>인</v>
          </cell>
          <cell r="D121">
            <v>48478</v>
          </cell>
          <cell r="E121">
            <v>52215</v>
          </cell>
          <cell r="F121">
            <v>58041</v>
          </cell>
        </row>
        <row r="122">
          <cell r="A122" t="str">
            <v>L118</v>
          </cell>
          <cell r="B122" t="str">
            <v>대 장 공</v>
          </cell>
          <cell r="C122" t="str">
            <v>인</v>
          </cell>
          <cell r="D122">
            <v>0</v>
          </cell>
          <cell r="E122">
            <v>0</v>
          </cell>
          <cell r="F122">
            <v>0</v>
          </cell>
        </row>
        <row r="123">
          <cell r="A123" t="str">
            <v>L119</v>
          </cell>
          <cell r="B123" t="str">
            <v>할 석 공</v>
          </cell>
          <cell r="C123" t="str">
            <v>인</v>
          </cell>
          <cell r="D123">
            <v>63951</v>
          </cell>
          <cell r="E123">
            <v>63908</v>
          </cell>
          <cell r="F123">
            <v>77728</v>
          </cell>
        </row>
        <row r="124">
          <cell r="A124" t="str">
            <v>L120</v>
          </cell>
          <cell r="B124" t="str">
            <v>제철축로공</v>
          </cell>
          <cell r="C124" t="str">
            <v>인</v>
          </cell>
          <cell r="D124">
            <v>92419</v>
          </cell>
          <cell r="E124">
            <v>93072</v>
          </cell>
          <cell r="F124">
            <v>93345</v>
          </cell>
        </row>
        <row r="125">
          <cell r="A125" t="str">
            <v>L121</v>
          </cell>
          <cell r="B125" t="str">
            <v>양 생 공</v>
          </cell>
          <cell r="C125" t="str">
            <v>인</v>
          </cell>
          <cell r="D125">
            <v>33755</v>
          </cell>
          <cell r="E125">
            <v>34098</v>
          </cell>
          <cell r="F125">
            <v>42244</v>
          </cell>
        </row>
        <row r="126">
          <cell r="A126" t="str">
            <v>L122</v>
          </cell>
          <cell r="B126" t="str">
            <v>계 령 공</v>
          </cell>
          <cell r="C126" t="str">
            <v>인</v>
          </cell>
          <cell r="D126">
            <v>52915</v>
          </cell>
          <cell r="E126">
            <v>55640</v>
          </cell>
          <cell r="F126">
            <v>0</v>
          </cell>
        </row>
        <row r="127">
          <cell r="A127" t="str">
            <v>L123</v>
          </cell>
          <cell r="B127" t="str">
            <v>사 공(배포함)</v>
          </cell>
          <cell r="C127" t="str">
            <v>인</v>
          </cell>
          <cell r="D127">
            <v>0</v>
          </cell>
          <cell r="E127">
            <v>0</v>
          </cell>
          <cell r="F127">
            <v>0</v>
          </cell>
        </row>
        <row r="128">
          <cell r="A128" t="str">
            <v>L124</v>
          </cell>
          <cell r="B128" t="str">
            <v>마 부(우마차포함)</v>
          </cell>
          <cell r="C128" t="str">
            <v>인</v>
          </cell>
          <cell r="D128">
            <v>0</v>
          </cell>
          <cell r="E128">
            <v>0</v>
          </cell>
          <cell r="F128">
            <v>0</v>
          </cell>
        </row>
        <row r="129">
          <cell r="A129" t="str">
            <v>L125</v>
          </cell>
          <cell r="B129" t="str">
            <v>제 재 공</v>
          </cell>
          <cell r="C129" t="str">
            <v>인</v>
          </cell>
          <cell r="D129">
            <v>0</v>
          </cell>
          <cell r="E129">
            <v>0</v>
          </cell>
          <cell r="F129">
            <v>0</v>
          </cell>
        </row>
        <row r="130">
          <cell r="A130" t="str">
            <v>L126</v>
          </cell>
          <cell r="B130" t="str">
            <v>철도궤도공</v>
          </cell>
          <cell r="C130" t="str">
            <v>인</v>
          </cell>
          <cell r="D130">
            <v>53629</v>
          </cell>
          <cell r="E130">
            <v>62818</v>
          </cell>
          <cell r="F130">
            <v>65636</v>
          </cell>
        </row>
        <row r="131">
          <cell r="A131" t="str">
            <v>L127</v>
          </cell>
          <cell r="B131" t="str">
            <v>지적기사 1급</v>
          </cell>
          <cell r="C131" t="str">
            <v>인</v>
          </cell>
          <cell r="D131">
            <v>91687</v>
          </cell>
          <cell r="E131">
            <v>93295</v>
          </cell>
          <cell r="F131">
            <v>93540</v>
          </cell>
        </row>
        <row r="132">
          <cell r="A132" t="str">
            <v>L128</v>
          </cell>
          <cell r="B132" t="str">
            <v>지적기사 2급</v>
          </cell>
          <cell r="C132" t="str">
            <v>인</v>
          </cell>
          <cell r="D132">
            <v>69173</v>
          </cell>
          <cell r="E132">
            <v>72840</v>
          </cell>
          <cell r="F132">
            <v>72183</v>
          </cell>
        </row>
        <row r="133">
          <cell r="A133" t="str">
            <v>L129</v>
          </cell>
          <cell r="B133" t="str">
            <v>지적기능사 1급</v>
          </cell>
          <cell r="C133" t="str">
            <v>인</v>
          </cell>
          <cell r="D133">
            <v>48878</v>
          </cell>
          <cell r="E133">
            <v>50316</v>
          </cell>
          <cell r="F133">
            <v>53062</v>
          </cell>
        </row>
        <row r="134">
          <cell r="A134" t="str">
            <v>L130</v>
          </cell>
          <cell r="B134" t="str">
            <v>지적기능사 2급</v>
          </cell>
          <cell r="C134" t="str">
            <v>인</v>
          </cell>
          <cell r="D134">
            <v>35131</v>
          </cell>
          <cell r="E134">
            <v>34731</v>
          </cell>
          <cell r="F134">
            <v>32715</v>
          </cell>
        </row>
        <row r="135">
          <cell r="A135" t="str">
            <v>L131</v>
          </cell>
          <cell r="B135" t="str">
            <v>치장벽돌공</v>
          </cell>
          <cell r="C135" t="str">
            <v>인</v>
          </cell>
          <cell r="D135">
            <v>61897</v>
          </cell>
          <cell r="E135">
            <v>64317</v>
          </cell>
          <cell r="F135">
            <v>73288</v>
          </cell>
        </row>
        <row r="136">
          <cell r="A136" t="str">
            <v>L132</v>
          </cell>
          <cell r="B136" t="str">
            <v>송전활선전공</v>
          </cell>
          <cell r="C136" t="str">
            <v>인</v>
          </cell>
          <cell r="D136">
            <v>235109</v>
          </cell>
          <cell r="E136">
            <v>250000</v>
          </cell>
          <cell r="F136">
            <v>0</v>
          </cell>
        </row>
        <row r="137">
          <cell r="A137" t="str">
            <v>L133</v>
          </cell>
          <cell r="B137" t="str">
            <v>배전활선전공</v>
          </cell>
          <cell r="C137" t="str">
            <v>인</v>
          </cell>
          <cell r="D137">
            <v>182772</v>
          </cell>
          <cell r="E137">
            <v>188915</v>
          </cell>
          <cell r="F137">
            <v>215055</v>
          </cell>
        </row>
        <row r="138">
          <cell r="A138" t="str">
            <v>L134</v>
          </cell>
          <cell r="B138" t="str">
            <v>중기조장</v>
          </cell>
          <cell r="C138" t="str">
            <v>인</v>
          </cell>
          <cell r="D138">
            <v>64260</v>
          </cell>
          <cell r="E138">
            <v>56042</v>
          </cell>
          <cell r="F138">
            <v>55484</v>
          </cell>
        </row>
        <row r="139">
          <cell r="A139" t="str">
            <v>L135</v>
          </cell>
          <cell r="B139" t="str">
            <v>모래분사공</v>
          </cell>
          <cell r="C139" t="str">
            <v>인</v>
          </cell>
          <cell r="D139">
            <v>52915</v>
          </cell>
          <cell r="E139">
            <v>55640</v>
          </cell>
          <cell r="F139">
            <v>49962</v>
          </cell>
        </row>
        <row r="140">
          <cell r="A140" t="str">
            <v>L137</v>
          </cell>
          <cell r="B140" t="str">
            <v>플랜트 특수용접공</v>
          </cell>
          <cell r="C140" t="str">
            <v>인</v>
          </cell>
          <cell r="D140">
            <v>100475</v>
          </cell>
          <cell r="E140">
            <v>93828</v>
          </cell>
          <cell r="F140">
            <v>141421</v>
          </cell>
        </row>
        <row r="141">
          <cell r="A141" t="str">
            <v>L200</v>
          </cell>
          <cell r="B141" t="str">
            <v>여자인부</v>
          </cell>
          <cell r="C141" t="str">
            <v>인</v>
          </cell>
          <cell r="D141">
            <v>0</v>
          </cell>
          <cell r="E141">
            <v>0</v>
          </cell>
          <cell r="F141">
            <v>0</v>
          </cell>
        </row>
        <row r="142">
          <cell r="A142" t="str">
            <v>L201</v>
          </cell>
          <cell r="B142" t="str">
            <v>조    공</v>
          </cell>
          <cell r="C142" t="str">
            <v>인</v>
          </cell>
          <cell r="D142">
            <v>0</v>
          </cell>
          <cell r="E142">
            <v>0</v>
          </cell>
          <cell r="F142">
            <v>0</v>
          </cell>
        </row>
        <row r="143">
          <cell r="A143" t="str">
            <v>L202</v>
          </cell>
          <cell r="B143" t="str">
            <v>포장특공</v>
          </cell>
          <cell r="C143" t="str">
            <v>인</v>
          </cell>
          <cell r="D143">
            <v>0</v>
          </cell>
          <cell r="E143">
            <v>0</v>
          </cell>
          <cell r="F143">
            <v>0</v>
          </cell>
        </row>
        <row r="144">
          <cell r="A144" t="str">
            <v>L203</v>
          </cell>
          <cell r="B144" t="str">
            <v>항 타 공</v>
          </cell>
          <cell r="C144" t="str">
            <v>인</v>
          </cell>
          <cell r="D144">
            <v>0</v>
          </cell>
          <cell r="E144">
            <v>0</v>
          </cell>
          <cell r="F144">
            <v>0</v>
          </cell>
        </row>
        <row r="145">
          <cell r="A145" t="str">
            <v>L204</v>
          </cell>
          <cell r="B145" t="str">
            <v>드 릴 공</v>
          </cell>
          <cell r="C145" t="str">
            <v>인</v>
          </cell>
          <cell r="D145">
            <v>0</v>
          </cell>
          <cell r="E145">
            <v>0</v>
          </cell>
          <cell r="F145">
            <v>0</v>
          </cell>
        </row>
        <row r="146">
          <cell r="A146" t="str">
            <v>L205</v>
          </cell>
          <cell r="B146" t="str">
            <v>WIRE MESH 설치공</v>
          </cell>
          <cell r="C146" t="str">
            <v>인</v>
          </cell>
          <cell r="D146">
            <v>0</v>
          </cell>
          <cell r="E146">
            <v>0</v>
          </cell>
          <cell r="F146">
            <v>0</v>
          </cell>
        </row>
        <row r="147">
          <cell r="A147" t="str">
            <v>L701</v>
          </cell>
          <cell r="B147" t="str">
            <v>특급기술자</v>
          </cell>
          <cell r="C147" t="str">
            <v>인</v>
          </cell>
          <cell r="D147">
            <v>132166</v>
          </cell>
          <cell r="E147">
            <v>142203</v>
          </cell>
          <cell r="F147">
            <v>142203</v>
          </cell>
        </row>
        <row r="148">
          <cell r="A148" t="str">
            <v>L702</v>
          </cell>
          <cell r="B148" t="str">
            <v>고급기술자</v>
          </cell>
          <cell r="C148" t="str">
            <v>인</v>
          </cell>
          <cell r="D148">
            <v>109695</v>
          </cell>
          <cell r="E148">
            <v>117410</v>
          </cell>
          <cell r="F148">
            <v>117410</v>
          </cell>
        </row>
        <row r="149">
          <cell r="A149" t="str">
            <v>L703</v>
          </cell>
          <cell r="B149" t="str">
            <v>중급기술자</v>
          </cell>
          <cell r="C149" t="str">
            <v>인</v>
          </cell>
          <cell r="D149">
            <v>91968</v>
          </cell>
          <cell r="E149">
            <v>97488</v>
          </cell>
          <cell r="F149">
            <v>97488</v>
          </cell>
        </row>
        <row r="150">
          <cell r="A150" t="str">
            <v>L704</v>
          </cell>
          <cell r="B150" t="str">
            <v>초급기술자</v>
          </cell>
          <cell r="C150" t="str">
            <v>인</v>
          </cell>
          <cell r="D150">
            <v>65947</v>
          </cell>
          <cell r="E150">
            <v>69405</v>
          </cell>
          <cell r="F150">
            <v>69405</v>
          </cell>
        </row>
        <row r="151">
          <cell r="A151" t="str">
            <v>L705</v>
          </cell>
          <cell r="B151" t="str">
            <v>고급기능사</v>
          </cell>
          <cell r="C151" t="str">
            <v>인</v>
          </cell>
          <cell r="D151">
            <v>67006</v>
          </cell>
          <cell r="E151">
            <v>68094</v>
          </cell>
          <cell r="F151">
            <v>68094</v>
          </cell>
        </row>
        <row r="152">
          <cell r="A152" t="str">
            <v>L706</v>
          </cell>
          <cell r="B152" t="str">
            <v>중급기능사</v>
          </cell>
          <cell r="C152" t="str">
            <v>인</v>
          </cell>
          <cell r="D152">
            <v>55830</v>
          </cell>
          <cell r="E152">
            <v>60249</v>
          </cell>
          <cell r="F152">
            <v>60249</v>
          </cell>
        </row>
        <row r="153">
          <cell r="A153" t="str">
            <v>L707</v>
          </cell>
          <cell r="B153" t="str">
            <v>초급기능사</v>
          </cell>
          <cell r="C153" t="str">
            <v>인</v>
          </cell>
          <cell r="D153">
            <v>46933</v>
          </cell>
          <cell r="E153">
            <v>48652</v>
          </cell>
          <cell r="F153">
            <v>48652</v>
          </cell>
        </row>
        <row r="154">
          <cell r="A154" t="str">
            <v>L301</v>
          </cell>
          <cell r="B154" t="str">
            <v>H/W설치기사</v>
          </cell>
          <cell r="C154" t="str">
            <v>인</v>
          </cell>
          <cell r="D154">
            <v>83297</v>
          </cell>
          <cell r="E154">
            <v>82162</v>
          </cell>
          <cell r="F154">
            <v>82913</v>
          </cell>
        </row>
        <row r="155">
          <cell r="A155" t="str">
            <v>L302</v>
          </cell>
          <cell r="B155" t="str">
            <v>H/W시험기사</v>
          </cell>
          <cell r="C155" t="str">
            <v>인</v>
          </cell>
          <cell r="D155">
            <v>85165</v>
          </cell>
          <cell r="E155">
            <v>82402</v>
          </cell>
          <cell r="F155">
            <v>84088</v>
          </cell>
        </row>
        <row r="156">
          <cell r="A156" t="str">
            <v>L303</v>
          </cell>
          <cell r="B156" t="str">
            <v>S/W시험기사</v>
          </cell>
          <cell r="C156" t="str">
            <v>인</v>
          </cell>
          <cell r="D156">
            <v>86583</v>
          </cell>
          <cell r="E156">
            <v>84693</v>
          </cell>
          <cell r="F156">
            <v>85238</v>
          </cell>
        </row>
        <row r="157">
          <cell r="A157" t="str">
            <v>L304</v>
          </cell>
          <cell r="B157" t="str">
            <v>CPU시험기사</v>
          </cell>
          <cell r="C157" t="str">
            <v>인</v>
          </cell>
          <cell r="D157">
            <v>81182</v>
          </cell>
          <cell r="E157">
            <v>79138</v>
          </cell>
          <cell r="F157">
            <v>80163</v>
          </cell>
        </row>
        <row r="158">
          <cell r="A158" t="str">
            <v>L305</v>
          </cell>
          <cell r="B158" t="str">
            <v>광통신기사</v>
          </cell>
          <cell r="C158" t="str">
            <v>인</v>
          </cell>
          <cell r="D158">
            <v>108175</v>
          </cell>
          <cell r="E158">
            <v>132875</v>
          </cell>
          <cell r="F158">
            <v>149857</v>
          </cell>
        </row>
        <row r="159">
          <cell r="A159" t="str">
            <v>L306</v>
          </cell>
          <cell r="B159" t="str">
            <v>광케이블기사</v>
          </cell>
          <cell r="C159" t="str">
            <v>인</v>
          </cell>
          <cell r="D159">
            <v>90147</v>
          </cell>
          <cell r="E159">
            <v>110336</v>
          </cell>
          <cell r="F159">
            <v>120493</v>
          </cell>
        </row>
        <row r="160">
          <cell r="A160" t="str">
            <v>L401</v>
          </cell>
          <cell r="B160" t="str">
            <v>도편수</v>
          </cell>
          <cell r="C160" t="str">
            <v>인</v>
          </cell>
          <cell r="D160">
            <v>120804</v>
          </cell>
          <cell r="E160">
            <v>131984</v>
          </cell>
          <cell r="F160">
            <v>132909</v>
          </cell>
        </row>
        <row r="161">
          <cell r="A161" t="str">
            <v>L402</v>
          </cell>
          <cell r="B161" t="str">
            <v>목조각공</v>
          </cell>
          <cell r="C161" t="str">
            <v>인</v>
          </cell>
          <cell r="D161">
            <v>109226</v>
          </cell>
          <cell r="E161">
            <v>96291</v>
          </cell>
          <cell r="F161">
            <v>95674</v>
          </cell>
        </row>
        <row r="162">
          <cell r="A162" t="str">
            <v>L403</v>
          </cell>
          <cell r="B162" t="str">
            <v>한식목공</v>
          </cell>
          <cell r="C162" t="str">
            <v>인</v>
          </cell>
          <cell r="D162">
            <v>89987</v>
          </cell>
          <cell r="E162">
            <v>87000</v>
          </cell>
          <cell r="F162">
            <v>86465</v>
          </cell>
        </row>
        <row r="163">
          <cell r="A163" t="str">
            <v>L404</v>
          </cell>
          <cell r="B163" t="str">
            <v>한식목공조공</v>
          </cell>
          <cell r="C163" t="str">
            <v>인</v>
          </cell>
          <cell r="D163">
            <v>73861</v>
          </cell>
          <cell r="E163">
            <v>69203</v>
          </cell>
          <cell r="F163">
            <v>62022</v>
          </cell>
        </row>
        <row r="164">
          <cell r="A164" t="str">
            <v>L405</v>
          </cell>
          <cell r="B164" t="str">
            <v>드잡이공</v>
          </cell>
          <cell r="C164" t="str">
            <v>인</v>
          </cell>
          <cell r="D164">
            <v>98743</v>
          </cell>
          <cell r="E164">
            <v>106667</v>
          </cell>
          <cell r="F164">
            <v>98108</v>
          </cell>
        </row>
        <row r="165">
          <cell r="A165" t="str">
            <v>L406</v>
          </cell>
          <cell r="B165" t="str">
            <v>한식와공</v>
          </cell>
          <cell r="C165" t="str">
            <v>인</v>
          </cell>
          <cell r="D165">
            <v>144566</v>
          </cell>
          <cell r="E165">
            <v>153013</v>
          </cell>
          <cell r="F165">
            <v>126465</v>
          </cell>
        </row>
        <row r="166">
          <cell r="A166" t="str">
            <v>L407</v>
          </cell>
          <cell r="B166" t="str">
            <v>한식와공조공</v>
          </cell>
          <cell r="C166" t="str">
            <v>인</v>
          </cell>
          <cell r="D166">
            <v>98830</v>
          </cell>
          <cell r="E166">
            <v>80622</v>
          </cell>
          <cell r="F166">
            <v>91058</v>
          </cell>
        </row>
        <row r="167">
          <cell r="A167" t="str">
            <v>L408</v>
          </cell>
          <cell r="B167" t="str">
            <v>석조각공</v>
          </cell>
          <cell r="C167" t="str">
            <v>인</v>
          </cell>
          <cell r="D167">
            <v>97323</v>
          </cell>
          <cell r="E167">
            <v>112022</v>
          </cell>
          <cell r="F167">
            <v>108908</v>
          </cell>
        </row>
        <row r="168">
          <cell r="A168" t="str">
            <v>L409</v>
          </cell>
          <cell r="B168" t="str">
            <v>특수화공</v>
          </cell>
          <cell r="C168" t="str">
            <v>인</v>
          </cell>
          <cell r="D168">
            <v>130909</v>
          </cell>
          <cell r="E168">
            <v>106000</v>
          </cell>
          <cell r="F168">
            <v>121264</v>
          </cell>
        </row>
        <row r="169">
          <cell r="A169" t="str">
            <v>L410</v>
          </cell>
          <cell r="B169" t="str">
            <v>화공</v>
          </cell>
          <cell r="C169" t="str">
            <v>인</v>
          </cell>
          <cell r="D169">
            <v>98506</v>
          </cell>
          <cell r="E169">
            <v>92685</v>
          </cell>
          <cell r="F169">
            <v>86801</v>
          </cell>
        </row>
        <row r="170">
          <cell r="A170" t="str">
            <v>L411</v>
          </cell>
          <cell r="B170" t="str">
            <v>한식미장공</v>
          </cell>
          <cell r="C170" t="str">
            <v>인</v>
          </cell>
          <cell r="D170">
            <v>83400</v>
          </cell>
          <cell r="E170">
            <v>78989</v>
          </cell>
          <cell r="F170">
            <v>79972</v>
          </cell>
        </row>
        <row r="171">
          <cell r="A171" t="str">
            <v>L501</v>
          </cell>
          <cell r="B171" t="str">
            <v>원자력배관공</v>
          </cell>
          <cell r="C171" t="str">
            <v>인</v>
          </cell>
          <cell r="D171">
            <v>85504</v>
          </cell>
          <cell r="E171">
            <v>84091</v>
          </cell>
          <cell r="F171">
            <v>85331</v>
          </cell>
        </row>
        <row r="172">
          <cell r="A172" t="str">
            <v>L502</v>
          </cell>
          <cell r="B172" t="str">
            <v>원자력용접공</v>
          </cell>
          <cell r="C172" t="str">
            <v>인</v>
          </cell>
          <cell r="D172">
            <v>91598</v>
          </cell>
          <cell r="E172">
            <v>97054</v>
          </cell>
          <cell r="F172">
            <v>98842</v>
          </cell>
        </row>
        <row r="173">
          <cell r="A173" t="str">
            <v>L503</v>
          </cell>
          <cell r="B173" t="str">
            <v>원자력기계설치공</v>
          </cell>
          <cell r="C173" t="str">
            <v>인</v>
          </cell>
          <cell r="D173">
            <v>95966</v>
          </cell>
          <cell r="E173">
            <v>97451</v>
          </cell>
          <cell r="F173">
            <v>98364</v>
          </cell>
        </row>
        <row r="174">
          <cell r="A174" t="str">
            <v>L504</v>
          </cell>
          <cell r="B174" t="str">
            <v>원자력덕트공</v>
          </cell>
          <cell r="C174" t="str">
            <v>인</v>
          </cell>
          <cell r="D174">
            <v>88404</v>
          </cell>
          <cell r="E174">
            <v>84386</v>
          </cell>
          <cell r="F174">
            <v>104350</v>
          </cell>
        </row>
        <row r="175">
          <cell r="A175" t="str">
            <v>L505</v>
          </cell>
          <cell r="B175" t="str">
            <v>원자력제관공</v>
          </cell>
          <cell r="C175" t="str">
            <v>인</v>
          </cell>
          <cell r="D175">
            <v>76226</v>
          </cell>
          <cell r="E175">
            <v>79640</v>
          </cell>
          <cell r="F175">
            <v>76379</v>
          </cell>
        </row>
        <row r="176">
          <cell r="A176" t="str">
            <v>L506</v>
          </cell>
          <cell r="B176" t="str">
            <v>원자력케이블공</v>
          </cell>
          <cell r="C176" t="str">
            <v>인</v>
          </cell>
          <cell r="D176">
            <v>61338</v>
          </cell>
          <cell r="E176">
            <v>66411</v>
          </cell>
          <cell r="F176">
            <v>85474</v>
          </cell>
        </row>
        <row r="177">
          <cell r="A177" t="str">
            <v>L507</v>
          </cell>
          <cell r="B177" t="str">
            <v>원자력계장공</v>
          </cell>
          <cell r="C177" t="str">
            <v>인</v>
          </cell>
          <cell r="D177">
            <v>58478</v>
          </cell>
          <cell r="E177">
            <v>48839</v>
          </cell>
          <cell r="F177">
            <v>0</v>
          </cell>
        </row>
        <row r="178">
          <cell r="A178" t="str">
            <v>L508</v>
          </cell>
          <cell r="B178" t="str">
            <v>고급원자력비파괴시험공</v>
          </cell>
          <cell r="C178" t="str">
            <v>인</v>
          </cell>
          <cell r="D178">
            <v>89172</v>
          </cell>
          <cell r="E178">
            <v>91089</v>
          </cell>
          <cell r="F178">
            <v>92315</v>
          </cell>
        </row>
        <row r="179">
          <cell r="A179" t="str">
            <v>L509</v>
          </cell>
          <cell r="B179" t="str">
            <v>특급원자력비파괴시험공</v>
          </cell>
          <cell r="C179" t="str">
            <v>인</v>
          </cell>
          <cell r="D179">
            <v>94950</v>
          </cell>
          <cell r="E179">
            <v>99701</v>
          </cell>
          <cell r="F179">
            <v>100409</v>
          </cell>
        </row>
        <row r="180">
          <cell r="A180" t="str">
            <v>L510</v>
          </cell>
          <cell r="B180" t="str">
            <v>원자력기술자</v>
          </cell>
          <cell r="C180" t="str">
            <v>인</v>
          </cell>
          <cell r="D180">
            <v>71548</v>
          </cell>
          <cell r="E180">
            <v>67556</v>
          </cell>
          <cell r="F180">
            <v>66616</v>
          </cell>
        </row>
        <row r="181">
          <cell r="A181" t="str">
            <v>L511</v>
          </cell>
          <cell r="B181" t="str">
            <v>중급원자력기술자</v>
          </cell>
          <cell r="C181" t="str">
            <v>인</v>
          </cell>
          <cell r="D181">
            <v>85398</v>
          </cell>
          <cell r="E181">
            <v>78598</v>
          </cell>
          <cell r="F181">
            <v>77992</v>
          </cell>
        </row>
        <row r="182">
          <cell r="A182" t="str">
            <v>L048</v>
          </cell>
          <cell r="B182" t="str">
            <v>우 물 공</v>
          </cell>
          <cell r="C182" t="str">
            <v>인</v>
          </cell>
          <cell r="D182">
            <v>50288</v>
          </cell>
          <cell r="E182">
            <v>53721</v>
          </cell>
          <cell r="F182">
            <v>50558</v>
          </cell>
        </row>
        <row r="183">
          <cell r="A183" t="str">
            <v>L601</v>
          </cell>
          <cell r="B183" t="str">
            <v>책임측량사</v>
          </cell>
          <cell r="C183" t="str">
            <v>인</v>
          </cell>
          <cell r="D183">
            <v>0</v>
          </cell>
          <cell r="E183">
            <v>0</v>
          </cell>
          <cell r="F183">
            <v>0</v>
          </cell>
        </row>
        <row r="184">
          <cell r="A184" t="str">
            <v>L602</v>
          </cell>
          <cell r="B184" t="str">
            <v>측지기사 1급</v>
          </cell>
          <cell r="C184" t="str">
            <v>인</v>
          </cell>
          <cell r="D184">
            <v>0</v>
          </cell>
          <cell r="E184">
            <v>0</v>
          </cell>
          <cell r="F184">
            <v>0</v>
          </cell>
        </row>
        <row r="185">
          <cell r="A185" t="str">
            <v>L603</v>
          </cell>
          <cell r="B185" t="str">
            <v>측지기사 2급</v>
          </cell>
          <cell r="C185" t="str">
            <v>인</v>
          </cell>
          <cell r="D185">
            <v>0</v>
          </cell>
          <cell r="E185">
            <v>0</v>
          </cell>
          <cell r="F185">
            <v>0</v>
          </cell>
        </row>
        <row r="186">
          <cell r="A186" t="str">
            <v>L604</v>
          </cell>
          <cell r="B186" t="str">
            <v>측량기능사 1급</v>
          </cell>
          <cell r="C186" t="str">
            <v>인</v>
          </cell>
          <cell r="D186">
            <v>0</v>
          </cell>
          <cell r="E186">
            <v>0</v>
          </cell>
          <cell r="F186">
            <v>0</v>
          </cell>
        </row>
        <row r="187">
          <cell r="A187" t="str">
            <v>L605</v>
          </cell>
          <cell r="B187" t="str">
            <v>측량기능사 또는 측량기능사 2급</v>
          </cell>
          <cell r="C187" t="str">
            <v>인</v>
          </cell>
          <cell r="D187">
            <v>0</v>
          </cell>
          <cell r="E187">
            <v>0</v>
          </cell>
          <cell r="F187">
            <v>0</v>
          </cell>
        </row>
        <row r="188">
          <cell r="A188" t="str">
            <v>L606</v>
          </cell>
          <cell r="B188" t="str">
            <v>항공사진기능사 1급(1급/2급통합)</v>
          </cell>
          <cell r="C188" t="str">
            <v>인</v>
          </cell>
          <cell r="D188">
            <v>0</v>
          </cell>
          <cell r="E188">
            <v>0</v>
          </cell>
          <cell r="F188">
            <v>0</v>
          </cell>
        </row>
        <row r="189">
          <cell r="A189" t="str">
            <v>L609</v>
          </cell>
          <cell r="B189" t="str">
            <v>도화기능사 또는 도화기능사 2급</v>
          </cell>
          <cell r="C189" t="str">
            <v>인</v>
          </cell>
          <cell r="D189">
            <v>0</v>
          </cell>
          <cell r="E189">
            <v>0</v>
          </cell>
          <cell r="F189">
            <v>0</v>
          </cell>
        </row>
        <row r="190">
          <cell r="A190" t="str">
            <v>L607</v>
          </cell>
          <cell r="B190" t="str">
            <v>항공사진기능사 또는 항공사진기능사 2급</v>
          </cell>
          <cell r="C190" t="str">
            <v>인</v>
          </cell>
          <cell r="D190">
            <v>0</v>
          </cell>
          <cell r="E190">
            <v>0</v>
          </cell>
          <cell r="F190">
            <v>0</v>
          </cell>
        </row>
        <row r="191">
          <cell r="A191" t="str">
            <v>L608</v>
          </cell>
          <cell r="B191" t="str">
            <v>도화기능사 1급(1급/2급통합)</v>
          </cell>
          <cell r="C191" t="str">
            <v>인</v>
          </cell>
          <cell r="D191">
            <v>0</v>
          </cell>
          <cell r="E191">
            <v>0</v>
          </cell>
          <cell r="F191">
            <v>0</v>
          </cell>
        </row>
        <row r="192">
          <cell r="A192" t="str">
            <v>L610</v>
          </cell>
          <cell r="B192" t="str">
            <v>지도제작기능사 1급(1급/2급통합)</v>
          </cell>
          <cell r="C192" t="str">
            <v>인</v>
          </cell>
          <cell r="D192">
            <v>0</v>
          </cell>
          <cell r="E192">
            <v>0</v>
          </cell>
          <cell r="F192">
            <v>0</v>
          </cell>
        </row>
        <row r="193">
          <cell r="A193" t="str">
            <v>L611</v>
          </cell>
          <cell r="B193" t="str">
            <v>지도제작기능사 또는 지도제작기능사 2급</v>
          </cell>
          <cell r="C193" t="str">
            <v>인</v>
          </cell>
          <cell r="D193">
            <v>0</v>
          </cell>
          <cell r="E193">
            <v>0</v>
          </cell>
          <cell r="F193">
            <v>0</v>
          </cell>
        </row>
        <row r="194">
          <cell r="A194" t="str">
            <v>L612</v>
          </cell>
          <cell r="B194" t="str">
            <v>사업용 조종사</v>
          </cell>
          <cell r="C194" t="str">
            <v>인</v>
          </cell>
          <cell r="D194">
            <v>0</v>
          </cell>
          <cell r="E194">
            <v>0</v>
          </cell>
          <cell r="F194">
            <v>0</v>
          </cell>
        </row>
        <row r="195">
          <cell r="A195" t="str">
            <v>L613</v>
          </cell>
          <cell r="B195" t="str">
            <v>항법사</v>
          </cell>
          <cell r="C195" t="str">
            <v>인</v>
          </cell>
          <cell r="D195">
            <v>0</v>
          </cell>
          <cell r="E195">
            <v>0</v>
          </cell>
          <cell r="F195">
            <v>0</v>
          </cell>
        </row>
        <row r="196">
          <cell r="A196" t="str">
            <v>L614</v>
          </cell>
          <cell r="B196" t="str">
            <v>항공정비사</v>
          </cell>
          <cell r="C196" t="str">
            <v>인</v>
          </cell>
          <cell r="D196">
            <v>0</v>
          </cell>
          <cell r="E196">
            <v>0</v>
          </cell>
          <cell r="F196">
            <v>0</v>
          </cell>
        </row>
        <row r="197">
          <cell r="A197" t="str">
            <v>L615</v>
          </cell>
          <cell r="B197" t="str">
            <v>항공사진촬영사</v>
          </cell>
          <cell r="C197" t="str">
            <v>인</v>
          </cell>
          <cell r="D197">
            <v>0</v>
          </cell>
          <cell r="E197">
            <v>0</v>
          </cell>
          <cell r="F197">
            <v>0</v>
          </cell>
        </row>
        <row r="198">
          <cell r="A198" t="str">
            <v>L512</v>
          </cell>
          <cell r="B198" t="str">
            <v>상급원자력기술자</v>
          </cell>
          <cell r="C198" t="str">
            <v>인</v>
          </cell>
          <cell r="D198">
            <v>109491</v>
          </cell>
          <cell r="E198">
            <v>116994</v>
          </cell>
          <cell r="F198">
            <v>114125</v>
          </cell>
        </row>
        <row r="199">
          <cell r="A199" t="str">
            <v>L513</v>
          </cell>
          <cell r="B199" t="str">
            <v>원자력품질관리사</v>
          </cell>
          <cell r="C199" t="str">
            <v>인</v>
          </cell>
          <cell r="D199">
            <v>104799</v>
          </cell>
          <cell r="E199">
            <v>103736</v>
          </cell>
          <cell r="F199">
            <v>105586</v>
          </cell>
        </row>
        <row r="200">
          <cell r="A200" t="str">
            <v>L514</v>
          </cell>
          <cell r="B200" t="str">
            <v>원자력 특별인부</v>
          </cell>
          <cell r="C200" t="str">
            <v>인</v>
          </cell>
          <cell r="D200">
            <v>58187</v>
          </cell>
          <cell r="E200">
            <v>68094</v>
          </cell>
          <cell r="F200">
            <v>64294</v>
          </cell>
        </row>
        <row r="201">
          <cell r="A201" t="str">
            <v>L515</v>
          </cell>
          <cell r="B201" t="str">
            <v>원자력 보온공</v>
          </cell>
          <cell r="C201" t="str">
            <v>인</v>
          </cell>
          <cell r="D201">
            <v>65826</v>
          </cell>
          <cell r="E201">
            <v>83402</v>
          </cell>
          <cell r="F201">
            <v>89519</v>
          </cell>
        </row>
        <row r="202">
          <cell r="A202" t="str">
            <v>L516</v>
          </cell>
          <cell r="B202" t="str">
            <v>원자력 플랜트전공</v>
          </cell>
          <cell r="C202" t="str">
            <v>인</v>
          </cell>
          <cell r="D202">
            <v>84229</v>
          </cell>
          <cell r="E202">
            <v>93332</v>
          </cell>
          <cell r="F202">
            <v>98008</v>
          </cell>
        </row>
        <row r="203">
          <cell r="A203" t="str">
            <v>L170</v>
          </cell>
          <cell r="B203" t="str">
            <v>견 출 공</v>
          </cell>
          <cell r="C203" t="str">
            <v>인</v>
          </cell>
          <cell r="D203">
            <v>59133</v>
          </cell>
          <cell r="E203">
            <v>60023</v>
          </cell>
          <cell r="F203">
            <v>68717</v>
          </cell>
        </row>
        <row r="204">
          <cell r="A204" t="str">
            <v>L171</v>
          </cell>
          <cell r="B204" t="str">
            <v>노 즐 공</v>
          </cell>
          <cell r="C204" t="str">
            <v>인</v>
          </cell>
          <cell r="D204">
            <v>63577</v>
          </cell>
          <cell r="E204">
            <v>57373</v>
          </cell>
          <cell r="F204">
            <v>67815</v>
          </cell>
        </row>
        <row r="205">
          <cell r="A205" t="str">
            <v>L172</v>
          </cell>
          <cell r="B205" t="str">
            <v>코 킹 공</v>
          </cell>
          <cell r="C205" t="str">
            <v>인</v>
          </cell>
          <cell r="D205">
            <v>57954</v>
          </cell>
          <cell r="E205">
            <v>66077</v>
          </cell>
          <cell r="F205">
            <v>63600</v>
          </cell>
        </row>
        <row r="206">
          <cell r="A206" t="str">
            <v>L173</v>
          </cell>
          <cell r="B206" t="str">
            <v>판넬조립공</v>
          </cell>
          <cell r="C206" t="str">
            <v>인</v>
          </cell>
          <cell r="D206">
            <v>55888</v>
          </cell>
          <cell r="E206">
            <v>58782</v>
          </cell>
          <cell r="F206">
            <v>67380</v>
          </cell>
        </row>
        <row r="207">
          <cell r="A207" t="str">
            <v>L181</v>
          </cell>
          <cell r="B207" t="str">
            <v>콘크리트공(광의)</v>
          </cell>
          <cell r="C207" t="str">
            <v>인</v>
          </cell>
          <cell r="D207">
            <v>0</v>
          </cell>
          <cell r="E207">
            <v>0</v>
          </cell>
          <cell r="F207">
            <v>71078</v>
          </cell>
        </row>
        <row r="208">
          <cell r="A208" t="str">
            <v>L182</v>
          </cell>
          <cell r="B208" t="str">
            <v>지붕잇기공</v>
          </cell>
          <cell r="C208" t="str">
            <v>인</v>
          </cell>
          <cell r="D208">
            <v>68363</v>
          </cell>
          <cell r="E208">
            <v>64891</v>
          </cell>
          <cell r="F208">
            <v>69497</v>
          </cell>
        </row>
        <row r="209">
          <cell r="A209" t="str">
            <v>L801</v>
          </cell>
          <cell r="B209" t="str">
            <v>특급감리원</v>
          </cell>
          <cell r="C209" t="str">
            <v>인</v>
          </cell>
          <cell r="D209">
            <v>155637</v>
          </cell>
          <cell r="E209">
            <v>0</v>
          </cell>
          <cell r="F209">
            <v>0</v>
          </cell>
        </row>
        <row r="210">
          <cell r="A210" t="str">
            <v>L802</v>
          </cell>
          <cell r="B210" t="str">
            <v>고급감리원</v>
          </cell>
          <cell r="C210" t="str">
            <v>인</v>
          </cell>
          <cell r="D210">
            <v>124025</v>
          </cell>
          <cell r="E210">
            <v>0</v>
          </cell>
          <cell r="F210">
            <v>0</v>
          </cell>
        </row>
        <row r="211">
          <cell r="A211" t="str">
            <v>L803</v>
          </cell>
          <cell r="B211" t="str">
            <v>중급감리원</v>
          </cell>
          <cell r="C211" t="str">
            <v>인</v>
          </cell>
          <cell r="D211">
            <v>103036</v>
          </cell>
          <cell r="E211">
            <v>0</v>
          </cell>
          <cell r="F211">
            <v>0</v>
          </cell>
        </row>
        <row r="212">
          <cell r="A212" t="str">
            <v>L804</v>
          </cell>
          <cell r="B212" t="str">
            <v>초급감리원</v>
          </cell>
          <cell r="C212" t="str">
            <v>인</v>
          </cell>
          <cell r="D212">
            <v>83228</v>
          </cell>
          <cell r="E212">
            <v>0</v>
          </cell>
          <cell r="F212">
            <v>0</v>
          </cell>
        </row>
        <row r="213">
          <cell r="A213" t="str">
            <v>L901</v>
          </cell>
          <cell r="B213" t="str">
            <v>전기공사기사1급</v>
          </cell>
          <cell r="C213" t="str">
            <v>인</v>
          </cell>
          <cell r="D213">
            <v>63956</v>
          </cell>
          <cell r="E213">
            <v>0</v>
          </cell>
          <cell r="F213">
            <v>64241</v>
          </cell>
        </row>
        <row r="214">
          <cell r="A214" t="str">
            <v>L902</v>
          </cell>
          <cell r="B214" t="str">
            <v>전기공사기사2급</v>
          </cell>
          <cell r="C214" t="str">
            <v>인</v>
          </cell>
          <cell r="D214">
            <v>56130</v>
          </cell>
          <cell r="E214">
            <v>0</v>
          </cell>
          <cell r="F214">
            <v>55069</v>
          </cell>
        </row>
        <row r="215">
          <cell r="A215" t="str">
            <v>L903</v>
          </cell>
          <cell r="B215" t="str">
            <v>변전전공</v>
          </cell>
          <cell r="C215" t="str">
            <v>인</v>
          </cell>
          <cell r="D215">
            <v>85699</v>
          </cell>
          <cell r="E215">
            <v>0</v>
          </cell>
          <cell r="F215">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부노임단가"/>
      <sheetName val="단가조사서"/>
      <sheetName val="공사원가"/>
      <sheetName val="내역서집계표"/>
      <sheetName val="내역서"/>
      <sheetName val="호표일위대가집계표"/>
      <sheetName val="호표일위대가"/>
      <sheetName val="중기산출근거"/>
      <sheetName val="중기집계표"/>
      <sheetName val="중기계산"/>
      <sheetName val="2.자재집계표"/>
      <sheetName val="토공-토사"/>
      <sheetName val="맹암거터파기"/>
      <sheetName val="되메우기및다짐1"/>
      <sheetName val="토사운반및사토장정리"/>
      <sheetName val="경암운반및사토장정리"/>
      <sheetName val="화강석 보조기층"/>
      <sheetName val="혼합기층 포설 및다짐 (2)"/>
      <sheetName val="보조기층 포설 및다짐"/>
      <sheetName val="아스콘기층"/>
      <sheetName val="아스콘표층"/>
      <sheetName val="프라임코팅"/>
      <sheetName val="텍코팅코팅"/>
      <sheetName val="보조기층운반"/>
      <sheetName val="철근운반"/>
      <sheetName val="흄관운반300"/>
      <sheetName val="도로경계석운반"/>
      <sheetName val="보차도경계석운반 (2)"/>
      <sheetName val="1.총괄토공"/>
      <sheetName val="2.하수터파기토공"/>
      <sheetName val="3.하수수량집계표"/>
      <sheetName val="배수관집계표-연결관"/>
      <sheetName val="연결관-300"/>
      <sheetName val="배수관집계표-오수관"/>
      <sheetName val="오수관-300"/>
      <sheetName val="맨홀집계및깊이계산서-오수"/>
      <sheetName val="오수맨홀900"/>
      <sheetName val="집수정600-600-3"/>
      <sheetName val="집수정300-400-1"/>
      <sheetName val="U형측구300×400"/>
      <sheetName val="4.맹암거집계표"/>
      <sheetName val="맹암거 토공"/>
      <sheetName val="맹암거100"/>
      <sheetName val="맹암거200"/>
      <sheetName val="맹암거300"/>
      <sheetName val="5.포장공사수량집계표"/>
      <sheetName val="화강석"/>
      <sheetName val="보차도경계석"/>
      <sheetName val="도로경계석 (2)"/>
      <sheetName val="L형측구"/>
      <sheetName val="아스팔트포장"/>
      <sheetName val="XXXXXX"/>
      <sheetName val="장비집계"/>
      <sheetName val="위생기구집계"/>
      <sheetName val="급수급탕집계"/>
      <sheetName val="급수급탕 (동관)"/>
      <sheetName val="오배수 (집계)"/>
      <sheetName val="NO-HUB"/>
      <sheetName val="오배수"/>
      <sheetName val="닥트집계"/>
      <sheetName val="덕트"/>
      <sheetName val="A-4"/>
      <sheetName val="장비당단가 (1)"/>
      <sheetName val="ITEM"/>
      <sheetName val="Cover"/>
      <sheetName val="Sheet5"/>
      <sheetName val="하수급견적대비"/>
      <sheetName val="환률"/>
      <sheetName val="견적서"/>
      <sheetName val="단위중량"/>
      <sheetName val="Y-WORK"/>
      <sheetName val=" 견적서"/>
      <sheetName val="일반부표"/>
      <sheetName val="공비대비"/>
      <sheetName val="WORK"/>
      <sheetName val="실행철강하도"/>
      <sheetName val="수목표준대가"/>
      <sheetName val="Dae_Jiju"/>
      <sheetName val="Sikje_ingun"/>
      <sheetName val="TREE_D"/>
      <sheetName val="시행예산"/>
      <sheetName val="을"/>
      <sheetName val="DATA"/>
      <sheetName val="데이타"/>
      <sheetName val="Site Expenses"/>
      <sheetName val="Sheet4"/>
      <sheetName val="c_balju"/>
      <sheetName val="한일양산"/>
      <sheetName val="부대내역"/>
      <sheetName val="설계"/>
      <sheetName val="BQ"/>
      <sheetName val="BID"/>
      <sheetName val="건축내역"/>
      <sheetName val="L형옹벽(key)"/>
      <sheetName val="입찰안"/>
      <sheetName val="BSD (2)"/>
      <sheetName val="1.맹암거관련"/>
      <sheetName val="3BL공동구 수량"/>
      <sheetName val="차액보증"/>
      <sheetName val="GAEYO"/>
      <sheetName val="적용률"/>
      <sheetName val="ilch"/>
      <sheetName val="Sheet1"/>
      <sheetName val="식재인부"/>
      <sheetName val="일위대가"/>
      <sheetName val="산업개발안내서"/>
      <sheetName val="영동(D)"/>
      <sheetName val="MOTOR"/>
      <sheetName val="Proposal"/>
      <sheetName val="토목내역"/>
      <sheetName val="가시설수량"/>
      <sheetName val="단위수량"/>
      <sheetName val="IPL_SCHEDULE"/>
      <sheetName val="20관리비율"/>
      <sheetName val="도급"/>
      <sheetName val="변압기 및 발전기 용량"/>
      <sheetName val="공통부대비"/>
      <sheetName val="내역"/>
      <sheetName val="동원인원"/>
      <sheetName val="일위대가목록"/>
      <sheetName val="일위"/>
      <sheetName val="공사비 내역 (가)"/>
      <sheetName val="gyun"/>
      <sheetName val="9811"/>
      <sheetName val="공문"/>
      <sheetName val="품셈TABLE"/>
      <sheetName val="물량집계(전기)"/>
      <sheetName val="물량집계(계장)"/>
      <sheetName val="2_자재집계표"/>
      <sheetName val="화강석_보조기층"/>
      <sheetName val="혼합기층_포설_및다짐_(2)"/>
      <sheetName val="보조기층_포설_및다짐"/>
      <sheetName val="보차도경계석운반_(2)"/>
      <sheetName val="1_총괄토공"/>
      <sheetName val="2_하수터파기토공"/>
      <sheetName val="3_하수수량집계표"/>
      <sheetName val="4_맹암거집계표"/>
      <sheetName val="맹암거_토공"/>
      <sheetName val="5_포장공사수량집계표"/>
      <sheetName val="도로경계석_(2)"/>
      <sheetName val="급수급탕_(동관)"/>
      <sheetName val="오배수_(집계)"/>
      <sheetName val="장비당단가_(1)"/>
      <sheetName val="Testing"/>
      <sheetName val="01"/>
      <sheetName val="원가계산"/>
      <sheetName val="CONCRETE"/>
      <sheetName val="산출근거"/>
      <sheetName val="기계내역"/>
      <sheetName val="Studio"/>
      <sheetName val="토공사"/>
      <sheetName val="ABUT수량-A1"/>
      <sheetName val="INST_DCI"/>
      <sheetName val="투찰"/>
      <sheetName val="노임단가"/>
      <sheetName val="맨홀수량집계"/>
      <sheetName val="OCT.FDN"/>
      <sheetName val="보합"/>
      <sheetName val="TABLE"/>
      <sheetName val="감가상각"/>
      <sheetName val="갑지"/>
      <sheetName val="집계표"/>
      <sheetName val="8월현금흐름표"/>
      <sheetName val="FAB별"/>
      <sheetName val="단가결정"/>
      <sheetName val="2F 회의실견적(5_14 일대)"/>
      <sheetName val="물량산출근거"/>
      <sheetName val="GRDBS"/>
      <sheetName val="수량산출"/>
      <sheetName val="말뚝물량"/>
      <sheetName val="DATE"/>
      <sheetName val="I.설계조건"/>
      <sheetName val="공통가설"/>
      <sheetName val="PRO_DCI"/>
      <sheetName val="HVAC_DCI"/>
      <sheetName val="PIPE_DCI"/>
      <sheetName val="단가대비표"/>
      <sheetName val="오산갈곳"/>
      <sheetName val="단가"/>
      <sheetName val="시설물일위"/>
      <sheetName val="XL4Poppy"/>
      <sheetName val="PhaDoMong"/>
      <sheetName val="현장"/>
      <sheetName val="b_balju_cho"/>
      <sheetName val="입찰견적보고서"/>
      <sheetName val="INPUT"/>
      <sheetName val="woo(mac)"/>
      <sheetName val="식재품셈"/>
      <sheetName val="말뚝지지력산정"/>
      <sheetName val="실행(ALT1)"/>
      <sheetName val="당초"/>
      <sheetName val="KP1590_E"/>
      <sheetName val="96수출"/>
      <sheetName val="Sheet15"/>
      <sheetName val="토목"/>
      <sheetName val="PUMP"/>
      <sheetName val="GTG TR PIT"/>
      <sheetName val="결선list"/>
      <sheetName val="빙장비사양"/>
      <sheetName val="자재단가비교표"/>
      <sheetName val="직노"/>
      <sheetName val="DATA(BAC)"/>
      <sheetName val="견"/>
      <sheetName val="7내역"/>
      <sheetName val="내역서(기계)"/>
      <sheetName val="수목데이타 "/>
      <sheetName val="몰탈재료산출"/>
      <sheetName val="2공구산출내역"/>
      <sheetName val="J直材4"/>
      <sheetName val="Customer Databas"/>
      <sheetName val="날개벽(좌,우=45도,75도)"/>
      <sheetName val="CAL"/>
      <sheetName val="SE-611"/>
      <sheetName val="1을"/>
      <sheetName val="견적집계표"/>
      <sheetName val="공사개요"/>
      <sheetName val="명세서"/>
      <sheetName val="밸브설치"/>
      <sheetName val="kimre scrubber"/>
      <sheetName val="단가표"/>
      <sheetName val="FANDBS"/>
      <sheetName val="GRDATA"/>
      <sheetName val="SHAFTDBSE"/>
      <sheetName val="소비자가"/>
      <sheetName val="MATRLDATA"/>
      <sheetName val="원가"/>
      <sheetName val="일위대가목차"/>
      <sheetName val="원형맨홀수량"/>
      <sheetName val="Sheet2"/>
      <sheetName val="부하LOAD"/>
      <sheetName val="입력1"/>
      <sheetName val="관접합및부설"/>
      <sheetName val="소업1교"/>
      <sheetName val="BLOCK(1)"/>
      <sheetName val="FLA"/>
      <sheetName val="국별인원"/>
      <sheetName val="1.설계기준"/>
      <sheetName val="내역서(총)"/>
      <sheetName val="교각1"/>
      <sheetName val="과천MAIN"/>
      <sheetName val="연수동"/>
      <sheetName val="물량표"/>
      <sheetName val="일반맨홀수량집계"/>
      <sheetName val="경비2내역"/>
      <sheetName val="수목데이타"/>
      <sheetName val="공사비_내역_(가)"/>
      <sheetName val="_견적서"/>
      <sheetName val="2F_회의실견적(5_14_일대)"/>
      <sheetName val="BSD_(2)"/>
      <sheetName val="1_맹암거관련"/>
      <sheetName val="3BL공동구_수량"/>
      <sheetName val="Site_Expenses"/>
      <sheetName val="부표총괄"/>
      <sheetName val="ATS단가"/>
      <sheetName val="DATA1"/>
      <sheetName val="2.단면가정"/>
      <sheetName val="4.말뚝설계"/>
      <sheetName val="1.설계조건"/>
      <sheetName val="ISBL"/>
      <sheetName val="OSBL"/>
      <sheetName val="건내용"/>
      <sheetName val="INSTR"/>
      <sheetName val="영업소실적"/>
      <sheetName val="wall"/>
      <sheetName val="형틀공사"/>
      <sheetName val="터파기및재료"/>
      <sheetName val="Inputs"/>
      <sheetName val="Timing&amp;Esc"/>
      <sheetName val="기별(종합)"/>
      <sheetName val="가시설(TYPE-A)"/>
      <sheetName val="1호맨홀가감수량"/>
      <sheetName val="SORCE1"/>
      <sheetName val="1-1평균터파기고(1)"/>
      <sheetName val="1호맨홀수량산출"/>
      <sheetName val="전기일위대가"/>
      <sheetName val="TEL"/>
      <sheetName val="남양시작동자105노65기1.3화1.2"/>
      <sheetName val="TABLE2-1 ISBL(GENEAL-CIVIL)"/>
      <sheetName val="TABLE2-1 ISBL-(SlTE PREP)"/>
      <sheetName val="TABLE2.1 ISBL (Soil Invest)"/>
      <sheetName val="TABLE2-2 OSBL(GENERAL-CIVIL)"/>
      <sheetName val="TABLE2-2 OSBL-(SITE PREP)"/>
      <sheetName val="General Data"/>
      <sheetName val="PRO_A"/>
      <sheetName val="DWG"/>
      <sheetName val="ELEC_MCI"/>
      <sheetName val="MAIN"/>
      <sheetName val="INST_MCI"/>
      <sheetName val="MECH_MCI"/>
      <sheetName val="PRO"/>
      <sheetName val="입사시직위"/>
      <sheetName val="7.5.2 BOQ Summary "/>
      <sheetName val="수량산출서"/>
      <sheetName val="TYPE-B 평균H"/>
      <sheetName val="D-3503"/>
      <sheetName val="Construction"/>
      <sheetName val="Item정리"/>
      <sheetName val="SL dau tien"/>
      <sheetName val="BJJIN"/>
      <sheetName val="6월실적"/>
      <sheetName val="손익분석"/>
      <sheetName val="1-1"/>
      <sheetName val="가공비"/>
      <sheetName val="표지판현황"/>
      <sheetName val="차량구입"/>
      <sheetName val="단면가정"/>
      <sheetName val="IMP(MAIN)"/>
      <sheetName val="IMP (REACTOR)"/>
      <sheetName val="COPING"/>
      <sheetName val="설산1.나"/>
      <sheetName val="본사S"/>
      <sheetName val="Equipment"/>
      <sheetName val="Piping"/>
      <sheetName val="I一般比"/>
      <sheetName val="봉양~조차장간고하개명(신설)"/>
      <sheetName val="도급양식"/>
      <sheetName val="TOTAL"/>
      <sheetName val="금액집계"/>
      <sheetName val="hvac(제어동)"/>
      <sheetName val="기초일위"/>
      <sheetName val="시설일위"/>
      <sheetName val="조명일위"/>
      <sheetName val="2000년1차"/>
      <sheetName val="전선 및 전선관"/>
      <sheetName val="적격점수&lt;300억미만&gt;"/>
      <sheetName val="검사현황"/>
      <sheetName val="full (2)"/>
      <sheetName val="소일위대가코드표"/>
      <sheetName val="산출내역서집계표"/>
      <sheetName val="내역1"/>
      <sheetName val=" 해군동해관사 미장공사A그룹 공내역서.xlsx"/>
      <sheetName val="총괄표"/>
      <sheetName val="지주목시비량산출서"/>
      <sheetName val="danga"/>
      <sheetName val="직공비"/>
      <sheetName val="단가조사"/>
      <sheetName val="식재총괄"/>
      <sheetName val="횡배수관토공수량"/>
      <sheetName val="내역표지"/>
      <sheetName val="단위별 일위대가표"/>
      <sheetName val="정산노무"/>
      <sheetName val="정산재료"/>
      <sheetName val="전신환매도율"/>
      <sheetName val="TYPE-A"/>
      <sheetName val="7단가"/>
      <sheetName val="설변물량"/>
      <sheetName val="단면치수"/>
      <sheetName val="월선수금"/>
      <sheetName val="조도계산서 (도서)"/>
      <sheetName val="골재집계"/>
      <sheetName val="부대대비"/>
      <sheetName val="냉연집계"/>
      <sheetName val="신우"/>
      <sheetName val="CODE"/>
      <sheetName val="시멘트"/>
      <sheetName val="#REF"/>
      <sheetName val="별표 "/>
      <sheetName val="2_자재집계표4"/>
      <sheetName val="화강석_보조기층4"/>
      <sheetName val="혼합기층_포설_및다짐_(2)4"/>
      <sheetName val="보조기층_포설_및다짐4"/>
      <sheetName val="보차도경계석운반_(2)4"/>
      <sheetName val="1_총괄토공4"/>
      <sheetName val="2_하수터파기토공4"/>
      <sheetName val="3_하수수량집계표4"/>
      <sheetName val="4_맹암거집계표4"/>
      <sheetName val="맹암거_토공4"/>
      <sheetName val="5_포장공사수량집계표4"/>
      <sheetName val="도로경계석_(2)4"/>
      <sheetName val="급수급탕_(동관)4"/>
      <sheetName val="오배수_(집계)4"/>
      <sheetName val="2_자재집계표1"/>
      <sheetName val="화강석_보조기층1"/>
      <sheetName val="혼합기층_포설_및다짐_(2)1"/>
      <sheetName val="보조기층_포설_및다짐1"/>
      <sheetName val="보차도경계석운반_(2)1"/>
      <sheetName val="1_총괄토공1"/>
      <sheetName val="2_하수터파기토공1"/>
      <sheetName val="3_하수수량집계표1"/>
      <sheetName val="4_맹암거집계표1"/>
      <sheetName val="맹암거_토공1"/>
      <sheetName val="5_포장공사수량집계표1"/>
      <sheetName val="도로경계석_(2)1"/>
      <sheetName val="급수급탕_(동관)1"/>
      <sheetName val="오배수_(집계)1"/>
      <sheetName val="2_자재집계표2"/>
      <sheetName val="화강석_보조기층2"/>
      <sheetName val="혼합기층_포설_및다짐_(2)2"/>
      <sheetName val="보조기층_포설_및다짐2"/>
      <sheetName val="보차도경계석운반_(2)2"/>
      <sheetName val="1_총괄토공2"/>
      <sheetName val="2_하수터파기토공2"/>
      <sheetName val="3_하수수량집계표2"/>
      <sheetName val="4_맹암거집계표2"/>
      <sheetName val="맹암거_토공2"/>
      <sheetName val="5_포장공사수량집계표2"/>
      <sheetName val="도로경계석_(2)2"/>
      <sheetName val="급수급탕_(동관)2"/>
      <sheetName val="오배수_(집계)2"/>
      <sheetName val="2_자재집계표3"/>
      <sheetName val="화강석_보조기층3"/>
      <sheetName val="혼합기층_포설_및다짐_(2)3"/>
      <sheetName val="보조기층_포설_및다짐3"/>
      <sheetName val="보차도경계석운반_(2)3"/>
      <sheetName val="1_총괄토공3"/>
      <sheetName val="2_하수터파기토공3"/>
      <sheetName val="3_하수수량집계표3"/>
      <sheetName val="4_맹암거집계표3"/>
      <sheetName val="맹암거_토공3"/>
      <sheetName val="5_포장공사수량집계표3"/>
      <sheetName val="도로경계석_(2)3"/>
      <sheetName val="급수급탕_(동관)3"/>
      <sheetName val="오배수_(집계)3"/>
      <sheetName val="Baby일위대가"/>
      <sheetName val="단면(RW1)"/>
      <sheetName val="적용기준"/>
      <sheetName val="첨부파일"/>
      <sheetName val="EUPDAT2"/>
      <sheetName val="Hargamat"/>
      <sheetName val="검색"/>
      <sheetName val="개요"/>
      <sheetName val="Wind Load(3.1) (2)"/>
      <sheetName val="Wind Load(3.2)"/>
      <sheetName val="Wind Load(3.4)"/>
      <sheetName val="연습"/>
      <sheetName val="Schedule C - Page 2 of 6"/>
      <sheetName val="Schedule C - Page 4 of 6"/>
      <sheetName val="Schedule C - Page 5 of 6"/>
      <sheetName val="Schedule C - Page 6 of 6"/>
      <sheetName val="Schedule A - Page 1 of 3"/>
      <sheetName val="Schedule A - Page 2 of 3"/>
      <sheetName val="Schedule A - Page 3 of 3"/>
      <sheetName val="Schedule B - Page 1 of 4"/>
      <sheetName val="Schedule B - Page 2 of 4"/>
      <sheetName val="Schedule B - Page 3 of 4"/>
      <sheetName val="Schedule B - Page 4 of 4"/>
      <sheetName val="Schedule C - Page 1 of 6"/>
      <sheetName val="Schedule C - Page 3 of 6"/>
      <sheetName val="Schedule E - Page 1 of 11"/>
      <sheetName val="Schedule E - Page 10 of 11"/>
      <sheetName val="Schedule E - Page 11 of 11"/>
      <sheetName val="Schedule E - Page 2 of 11"/>
      <sheetName val="Schedule E - Page 3 of 11"/>
      <sheetName val="Schedule E - Page 4 of 11"/>
      <sheetName val="Schedule E - Page 5 of 11"/>
      <sheetName val="Schedule E - Page 6 of 11"/>
      <sheetName val="Schedule E - Page 7 of 11"/>
      <sheetName val="Schedule E - Page 8 of 11"/>
      <sheetName val="Schedule E - Page 9 of 11"/>
      <sheetName val="A.1.3 - Page 1 of 1"/>
      <sheetName val="A.1.4 - Page 1 of 1"/>
      <sheetName val="A.4 - Page 1 of 1"/>
      <sheetName val="건축내역서"/>
      <sheetName val="차선도색현황"/>
      <sheetName val="갑지(추정)"/>
      <sheetName val="가동비율"/>
      <sheetName val="노원열병합  건축공사기성내역서"/>
      <sheetName val="금액"/>
      <sheetName val="N賃率-職"/>
      <sheetName val="인제내역"/>
      <sheetName val="CAPVC"/>
      <sheetName val="대비"/>
      <sheetName val="견적을지"/>
      <sheetName val="EJ"/>
      <sheetName val="전기공사"/>
      <sheetName val="토목주소"/>
      <sheetName val="프랜트면허"/>
      <sheetName val="CP-E2 (품셈표)"/>
      <sheetName val="FACTOR"/>
      <sheetName val="음료실행"/>
      <sheetName val="실행(표지,갑,을)"/>
      <sheetName val="네고율"/>
      <sheetName val="공사비내역서"/>
      <sheetName val="연결임시"/>
      <sheetName val="4 LINE"/>
      <sheetName val="7 th"/>
      <sheetName val="자재단가"/>
      <sheetName val="요율"/>
      <sheetName val="노임"/>
      <sheetName val="자재대"/>
      <sheetName val="Languages"/>
      <sheetName val="비교표"/>
      <sheetName val="골조시행"/>
      <sheetName val="Sheet1 (2)"/>
      <sheetName val="횡배위치"/>
      <sheetName val="SCH"/>
      <sheetName val="CTEMCOST"/>
      <sheetName val="DS-최종"/>
      <sheetName val="조명율표"/>
      <sheetName val="LABTOTAL"/>
      <sheetName val="DOGI"/>
      <sheetName val="기계"/>
      <sheetName val="공사비예산서(토목분)"/>
      <sheetName val="공종별 집계"/>
      <sheetName val="변화치수"/>
      <sheetName val="Front"/>
      <sheetName val="design data"/>
      <sheetName val="member design"/>
      <sheetName val="단가디비"/>
      <sheetName val="CCC"/>
      <sheetName val="남대문빌딩"/>
      <sheetName val="식재"/>
      <sheetName val="시설물"/>
      <sheetName val="식재출력용"/>
      <sheetName val="유지관리"/>
      <sheetName val="RING WALL"/>
      <sheetName val="품셈표"/>
      <sheetName val="EXTERNAL(BOQ)"/>
      <sheetName val="CALCULATION"/>
      <sheetName val="123"/>
      <sheetName val="유화"/>
      <sheetName val="DESIGN CRITERIA"/>
      <sheetName val="PumpSpec"/>
      <sheetName val="eq_data"/>
      <sheetName val="h-013211-2"/>
      <sheetName val="견적의뢰"/>
      <sheetName val="CAT_5"/>
      <sheetName val="RAHMEN"/>
      <sheetName val="sum1 (2)"/>
      <sheetName val="매원개착터널총괄"/>
      <sheetName val="제원.설계조건"/>
      <sheetName val="경비"/>
      <sheetName val="A"/>
      <sheetName val="간접비(1)"/>
      <sheetName val="일위목록"/>
      <sheetName val="내역5"/>
      <sheetName val="확산동"/>
      <sheetName val="TC IN"/>
      <sheetName val="SUMMARY(S)"/>
      <sheetName val=""/>
      <sheetName val="C"/>
      <sheetName val="건축공사"/>
      <sheetName val="기성집계"/>
      <sheetName val="설계조건"/>
      <sheetName val="안정계산"/>
      <sheetName val="단면검토"/>
      <sheetName val="1.취수장"/>
      <sheetName val="화성태안9공구내역(실행)"/>
      <sheetName val="토&amp;흙"/>
      <sheetName val="배수통관(좌)"/>
      <sheetName val="Data Vol"/>
      <sheetName val="일위대가목록(1)"/>
      <sheetName val="단가대비표(1)"/>
      <sheetName val="C &amp; G RHS"/>
      <sheetName val="I-O(번호별)"/>
      <sheetName val="NSMA-status"/>
      <sheetName val="일위집계표"/>
      <sheetName val="조명투자및환수계획"/>
      <sheetName val="제조중간결과"/>
      <sheetName val="BSD _2_"/>
      <sheetName val="예가표"/>
      <sheetName val="토공산출(주차장)"/>
      <sheetName val="New Valuation"/>
      <sheetName val="단가산출서"/>
      <sheetName val="단가산출서 (2)"/>
      <sheetName val="인건비 "/>
      <sheetName val="뚝토공"/>
      <sheetName val="물량"/>
    </sheetNames>
    <sheetDataSet>
      <sheetData sheetId="0" refreshError="1">
        <row r="5">
          <cell r="D5" t="str">
            <v>(발표일:99.1.1)</v>
          </cell>
          <cell r="E5" t="str">
            <v>(발표일:98.9.1)</v>
          </cell>
          <cell r="F5" t="str">
            <v>(발표일:98.1.1)</v>
          </cell>
        </row>
        <row r="6">
          <cell r="A6" t="str">
            <v>L001</v>
          </cell>
          <cell r="B6" t="str">
            <v>갱    부</v>
          </cell>
          <cell r="C6" t="str">
            <v>인</v>
          </cell>
          <cell r="D6">
            <v>46995</v>
          </cell>
          <cell r="E6">
            <v>50308</v>
          </cell>
          <cell r="F6">
            <v>56352</v>
          </cell>
        </row>
        <row r="7">
          <cell r="A7" t="str">
            <v>L002</v>
          </cell>
          <cell r="B7" t="str">
            <v>도 목 수</v>
          </cell>
          <cell r="C7" t="str">
            <v>인</v>
          </cell>
          <cell r="D7">
            <v>0</v>
          </cell>
          <cell r="E7">
            <v>0</v>
          </cell>
          <cell r="F7">
            <v>81068</v>
          </cell>
        </row>
        <row r="8">
          <cell r="A8" t="str">
            <v>L003</v>
          </cell>
          <cell r="B8" t="str">
            <v>건축목공</v>
          </cell>
          <cell r="C8" t="str">
            <v>인</v>
          </cell>
          <cell r="D8">
            <v>62310</v>
          </cell>
          <cell r="E8">
            <v>65713</v>
          </cell>
          <cell r="F8">
            <v>71803</v>
          </cell>
        </row>
        <row r="9">
          <cell r="A9" t="str">
            <v>L004</v>
          </cell>
          <cell r="B9" t="str">
            <v>형틀목공</v>
          </cell>
          <cell r="C9" t="str">
            <v>인</v>
          </cell>
          <cell r="D9">
            <v>62603</v>
          </cell>
          <cell r="E9">
            <v>65381</v>
          </cell>
          <cell r="F9">
            <v>75306</v>
          </cell>
        </row>
        <row r="10">
          <cell r="A10" t="str">
            <v>L005</v>
          </cell>
          <cell r="B10" t="str">
            <v>창호목공</v>
          </cell>
          <cell r="C10" t="str">
            <v>인</v>
          </cell>
          <cell r="D10">
            <v>56563</v>
          </cell>
          <cell r="E10">
            <v>61043</v>
          </cell>
          <cell r="F10">
            <v>66162</v>
          </cell>
        </row>
        <row r="11">
          <cell r="A11" t="str">
            <v>L006</v>
          </cell>
          <cell r="B11" t="str">
            <v>철 골 공</v>
          </cell>
          <cell r="C11" t="str">
            <v>인</v>
          </cell>
          <cell r="D11">
            <v>60500</v>
          </cell>
          <cell r="E11">
            <v>64796</v>
          </cell>
          <cell r="F11">
            <v>73514</v>
          </cell>
        </row>
        <row r="12">
          <cell r="A12" t="str">
            <v>L007</v>
          </cell>
          <cell r="B12" t="str">
            <v>철    공</v>
          </cell>
          <cell r="C12" t="str">
            <v>인</v>
          </cell>
          <cell r="D12">
            <v>59797</v>
          </cell>
          <cell r="E12">
            <v>59917</v>
          </cell>
          <cell r="F12">
            <v>72430</v>
          </cell>
        </row>
        <row r="13">
          <cell r="A13" t="str">
            <v>L008</v>
          </cell>
          <cell r="B13" t="str">
            <v>철 근 공</v>
          </cell>
          <cell r="C13" t="str">
            <v>인</v>
          </cell>
          <cell r="D13">
            <v>65147</v>
          </cell>
          <cell r="E13">
            <v>66944</v>
          </cell>
          <cell r="F13">
            <v>77839</v>
          </cell>
        </row>
        <row r="14">
          <cell r="A14" t="str">
            <v>L009</v>
          </cell>
          <cell r="B14" t="str">
            <v>철 판 공</v>
          </cell>
          <cell r="C14" t="str">
            <v>인</v>
          </cell>
          <cell r="D14">
            <v>61774</v>
          </cell>
          <cell r="E14">
            <v>68465</v>
          </cell>
          <cell r="F14">
            <v>73217</v>
          </cell>
        </row>
        <row r="15">
          <cell r="A15" t="str">
            <v>L010</v>
          </cell>
          <cell r="B15" t="str">
            <v>셧 터 공</v>
          </cell>
          <cell r="C15" t="str">
            <v>인</v>
          </cell>
          <cell r="D15">
            <v>55318</v>
          </cell>
          <cell r="E15">
            <v>58035</v>
          </cell>
          <cell r="F15">
            <v>64659</v>
          </cell>
        </row>
        <row r="16">
          <cell r="A16" t="str">
            <v>L011</v>
          </cell>
          <cell r="B16" t="str">
            <v>샷 시 공</v>
          </cell>
          <cell r="C16" t="str">
            <v>인</v>
          </cell>
          <cell r="D16">
            <v>55318</v>
          </cell>
          <cell r="E16">
            <v>58035</v>
          </cell>
          <cell r="F16">
            <v>65647</v>
          </cell>
        </row>
        <row r="17">
          <cell r="A17" t="str">
            <v>L012</v>
          </cell>
          <cell r="B17" t="str">
            <v>절 단 공</v>
          </cell>
          <cell r="C17" t="str">
            <v>인</v>
          </cell>
          <cell r="D17">
            <v>59642</v>
          </cell>
          <cell r="E17">
            <v>67321</v>
          </cell>
          <cell r="F17">
            <v>65881</v>
          </cell>
        </row>
        <row r="18">
          <cell r="A18" t="str">
            <v>L013</v>
          </cell>
          <cell r="B18" t="str">
            <v>석    공</v>
          </cell>
          <cell r="C18" t="str">
            <v>인</v>
          </cell>
          <cell r="D18">
            <v>69257</v>
          </cell>
          <cell r="E18">
            <v>67292</v>
          </cell>
          <cell r="F18">
            <v>77005</v>
          </cell>
        </row>
        <row r="19">
          <cell r="A19" t="str">
            <v>L014</v>
          </cell>
          <cell r="B19" t="str">
            <v>특수비계공(15M이상)</v>
          </cell>
          <cell r="C19" t="str">
            <v>인</v>
          </cell>
          <cell r="D19">
            <v>78766</v>
          </cell>
          <cell r="E19">
            <v>75380</v>
          </cell>
          <cell r="F19">
            <v>85884</v>
          </cell>
        </row>
        <row r="20">
          <cell r="A20" t="str">
            <v>L015</v>
          </cell>
          <cell r="B20" t="str">
            <v>비 계 공</v>
          </cell>
          <cell r="C20" t="str">
            <v>인</v>
          </cell>
          <cell r="D20">
            <v>66531</v>
          </cell>
          <cell r="E20">
            <v>69324</v>
          </cell>
          <cell r="F20">
            <v>79467</v>
          </cell>
        </row>
        <row r="21">
          <cell r="A21" t="str">
            <v>L016</v>
          </cell>
          <cell r="B21" t="str">
            <v>동 발 공(터 널)</v>
          </cell>
          <cell r="C21" t="str">
            <v>인</v>
          </cell>
          <cell r="D21">
            <v>61285</v>
          </cell>
          <cell r="E21">
            <v>59691</v>
          </cell>
          <cell r="F21">
            <v>65485</v>
          </cell>
        </row>
        <row r="22">
          <cell r="A22" t="str">
            <v>L017</v>
          </cell>
          <cell r="B22" t="str">
            <v>조 적 공</v>
          </cell>
          <cell r="C22" t="str">
            <v>인</v>
          </cell>
          <cell r="D22">
            <v>58512</v>
          </cell>
          <cell r="E22">
            <v>58379</v>
          </cell>
          <cell r="F22">
            <v>67986</v>
          </cell>
        </row>
        <row r="23">
          <cell r="A23" t="str">
            <v>L018</v>
          </cell>
          <cell r="B23" t="str">
            <v>벽돌(블럭)제작공</v>
          </cell>
          <cell r="C23" t="str">
            <v>인</v>
          </cell>
          <cell r="D23">
            <v>56942</v>
          </cell>
          <cell r="E23">
            <v>57334</v>
          </cell>
          <cell r="F23">
            <v>61291</v>
          </cell>
        </row>
        <row r="24">
          <cell r="A24" t="str">
            <v>L019</v>
          </cell>
          <cell r="B24" t="str">
            <v>연 돌 공</v>
          </cell>
          <cell r="C24" t="str">
            <v>인</v>
          </cell>
          <cell r="D24">
            <v>58512</v>
          </cell>
          <cell r="E24">
            <v>58379</v>
          </cell>
          <cell r="F24">
            <v>72745</v>
          </cell>
        </row>
        <row r="25">
          <cell r="A25" t="str">
            <v>L020</v>
          </cell>
          <cell r="B25" t="str">
            <v>미 장 공</v>
          </cell>
          <cell r="C25" t="str">
            <v>인</v>
          </cell>
          <cell r="D25">
            <v>59451</v>
          </cell>
          <cell r="E25">
            <v>61569</v>
          </cell>
          <cell r="F25">
            <v>71283</v>
          </cell>
        </row>
        <row r="26">
          <cell r="A26" t="str">
            <v>L021</v>
          </cell>
          <cell r="B26" t="str">
            <v>방 수 공</v>
          </cell>
          <cell r="C26" t="str">
            <v>인</v>
          </cell>
          <cell r="D26">
            <v>50866</v>
          </cell>
          <cell r="E26">
            <v>51640</v>
          </cell>
          <cell r="F26">
            <v>57701</v>
          </cell>
        </row>
        <row r="27">
          <cell r="A27" t="str">
            <v>L022</v>
          </cell>
          <cell r="B27" t="str">
            <v>타 일 공</v>
          </cell>
          <cell r="C27" t="str">
            <v>인</v>
          </cell>
          <cell r="D27">
            <v>58994</v>
          </cell>
          <cell r="E27">
            <v>60706</v>
          </cell>
          <cell r="F27">
            <v>68147</v>
          </cell>
        </row>
        <row r="28">
          <cell r="A28" t="str">
            <v>L023</v>
          </cell>
          <cell r="B28" t="str">
            <v>줄 눈 공</v>
          </cell>
          <cell r="C28" t="str">
            <v>인</v>
          </cell>
          <cell r="D28">
            <v>58172</v>
          </cell>
          <cell r="E28">
            <v>55387</v>
          </cell>
          <cell r="F28">
            <v>63589</v>
          </cell>
        </row>
        <row r="29">
          <cell r="A29" t="str">
            <v>L024</v>
          </cell>
          <cell r="B29" t="str">
            <v>연 마 공</v>
          </cell>
          <cell r="C29" t="str">
            <v>인</v>
          </cell>
          <cell r="D29">
            <v>56709</v>
          </cell>
          <cell r="E29">
            <v>54957</v>
          </cell>
          <cell r="F29">
            <v>67289</v>
          </cell>
        </row>
        <row r="30">
          <cell r="A30" t="str">
            <v>L025</v>
          </cell>
          <cell r="B30" t="str">
            <v>콘크리트공</v>
          </cell>
          <cell r="C30" t="str">
            <v>인</v>
          </cell>
          <cell r="D30">
            <v>60596</v>
          </cell>
          <cell r="E30">
            <v>63605</v>
          </cell>
          <cell r="F30">
            <v>71184</v>
          </cell>
        </row>
        <row r="31">
          <cell r="A31" t="str">
            <v>L026</v>
          </cell>
          <cell r="B31" t="str">
            <v>바이브레타공</v>
          </cell>
          <cell r="C31" t="str">
            <v>인</v>
          </cell>
          <cell r="D31">
            <v>60596</v>
          </cell>
          <cell r="E31">
            <v>63605</v>
          </cell>
          <cell r="F31">
            <v>69081</v>
          </cell>
        </row>
        <row r="32">
          <cell r="A32" t="str">
            <v>L027</v>
          </cell>
          <cell r="B32" t="str">
            <v>보일러공</v>
          </cell>
          <cell r="C32" t="str">
            <v>인</v>
          </cell>
          <cell r="D32">
            <v>48190</v>
          </cell>
          <cell r="E32">
            <v>52463</v>
          </cell>
          <cell r="F32">
            <v>56787</v>
          </cell>
        </row>
        <row r="33">
          <cell r="A33" t="str">
            <v>L028</v>
          </cell>
          <cell r="B33" t="str">
            <v>배 관 공</v>
          </cell>
          <cell r="C33" t="str">
            <v>인</v>
          </cell>
          <cell r="D33">
            <v>48833</v>
          </cell>
          <cell r="E33">
            <v>52004</v>
          </cell>
          <cell r="F33">
            <v>58907</v>
          </cell>
        </row>
        <row r="34">
          <cell r="A34" t="str">
            <v>L029</v>
          </cell>
          <cell r="B34" t="str">
            <v>온 돌 공</v>
          </cell>
          <cell r="C34" t="str">
            <v>인</v>
          </cell>
          <cell r="D34">
            <v>59451</v>
          </cell>
          <cell r="E34">
            <v>61569</v>
          </cell>
          <cell r="F34">
            <v>54720</v>
          </cell>
        </row>
        <row r="35">
          <cell r="A35" t="str">
            <v>L030</v>
          </cell>
          <cell r="B35" t="str">
            <v>위 생 공</v>
          </cell>
          <cell r="C35" t="str">
            <v>인</v>
          </cell>
          <cell r="D35">
            <v>48855</v>
          </cell>
          <cell r="E35">
            <v>51145</v>
          </cell>
          <cell r="F35">
            <v>59212</v>
          </cell>
        </row>
        <row r="36">
          <cell r="A36" t="str">
            <v>L031</v>
          </cell>
          <cell r="B36" t="str">
            <v>보 온 공</v>
          </cell>
          <cell r="C36" t="str">
            <v>인</v>
          </cell>
          <cell r="D36">
            <v>49987</v>
          </cell>
          <cell r="E36">
            <v>54125</v>
          </cell>
          <cell r="F36">
            <v>63143</v>
          </cell>
        </row>
        <row r="37">
          <cell r="A37" t="str">
            <v>L032</v>
          </cell>
          <cell r="B37" t="str">
            <v>도 장 공</v>
          </cell>
          <cell r="C37" t="str">
            <v>인</v>
          </cell>
          <cell r="D37">
            <v>52915</v>
          </cell>
          <cell r="E37">
            <v>55640</v>
          </cell>
          <cell r="F37">
            <v>63038</v>
          </cell>
        </row>
        <row r="38">
          <cell r="A38" t="str">
            <v>L033</v>
          </cell>
          <cell r="B38" t="str">
            <v>내 장 공</v>
          </cell>
          <cell r="C38" t="str">
            <v>인</v>
          </cell>
          <cell r="D38">
            <v>58768</v>
          </cell>
          <cell r="E38">
            <v>59767</v>
          </cell>
          <cell r="F38">
            <v>72244</v>
          </cell>
        </row>
        <row r="39">
          <cell r="A39" t="str">
            <v>L034</v>
          </cell>
          <cell r="B39" t="str">
            <v>도 배 공</v>
          </cell>
          <cell r="C39" t="str">
            <v>인</v>
          </cell>
          <cell r="D39">
            <v>51632</v>
          </cell>
          <cell r="E39">
            <v>51201</v>
          </cell>
          <cell r="F39">
            <v>58443</v>
          </cell>
        </row>
        <row r="40">
          <cell r="A40" t="str">
            <v>L035</v>
          </cell>
          <cell r="B40" t="str">
            <v>아스타일공</v>
          </cell>
          <cell r="C40" t="str">
            <v>인</v>
          </cell>
          <cell r="D40">
            <v>58994</v>
          </cell>
          <cell r="E40">
            <v>60706</v>
          </cell>
          <cell r="F40">
            <v>71686</v>
          </cell>
        </row>
        <row r="41">
          <cell r="A41" t="str">
            <v>L036</v>
          </cell>
          <cell r="B41" t="str">
            <v>기 와 공</v>
          </cell>
          <cell r="C41" t="str">
            <v>인</v>
          </cell>
          <cell r="D41">
            <v>68363</v>
          </cell>
          <cell r="E41">
            <v>64891</v>
          </cell>
          <cell r="F41">
            <v>69476</v>
          </cell>
        </row>
        <row r="42">
          <cell r="A42" t="str">
            <v>L037</v>
          </cell>
          <cell r="B42" t="str">
            <v>슬레이트공</v>
          </cell>
          <cell r="C42" t="str">
            <v>인</v>
          </cell>
          <cell r="D42">
            <v>68363</v>
          </cell>
          <cell r="E42">
            <v>64891</v>
          </cell>
          <cell r="F42">
            <v>72727</v>
          </cell>
        </row>
        <row r="43">
          <cell r="A43" t="str">
            <v>L038</v>
          </cell>
          <cell r="B43" t="str">
            <v>화약취급공</v>
          </cell>
          <cell r="C43" t="str">
            <v>인</v>
          </cell>
          <cell r="D43">
            <v>67520</v>
          </cell>
          <cell r="E43">
            <v>60578</v>
          </cell>
          <cell r="F43">
            <v>69595</v>
          </cell>
        </row>
        <row r="44">
          <cell r="A44" t="str">
            <v>L039</v>
          </cell>
          <cell r="B44" t="str">
            <v>착 암 공</v>
          </cell>
          <cell r="C44" t="str">
            <v>인</v>
          </cell>
          <cell r="D44">
            <v>50107</v>
          </cell>
          <cell r="E44">
            <v>54279</v>
          </cell>
          <cell r="F44">
            <v>57292</v>
          </cell>
        </row>
        <row r="45">
          <cell r="A45" t="str">
            <v>L040</v>
          </cell>
          <cell r="B45" t="str">
            <v>보 안 공</v>
          </cell>
          <cell r="C45" t="str">
            <v>인</v>
          </cell>
          <cell r="D45">
            <v>41224</v>
          </cell>
          <cell r="E45">
            <v>44036</v>
          </cell>
          <cell r="F45">
            <v>41290</v>
          </cell>
        </row>
        <row r="46">
          <cell r="A46" t="str">
            <v>L041</v>
          </cell>
          <cell r="B46" t="str">
            <v>포 장 공</v>
          </cell>
          <cell r="C46" t="str">
            <v>인</v>
          </cell>
          <cell r="D46">
            <v>59695</v>
          </cell>
          <cell r="E46">
            <v>56237</v>
          </cell>
          <cell r="F46">
            <v>65494</v>
          </cell>
        </row>
        <row r="47">
          <cell r="A47" t="str">
            <v>L042</v>
          </cell>
          <cell r="B47" t="str">
            <v>포 설 공</v>
          </cell>
          <cell r="C47" t="str">
            <v>인</v>
          </cell>
          <cell r="D47">
            <v>53731</v>
          </cell>
          <cell r="E47">
            <v>54013</v>
          </cell>
          <cell r="F47">
            <v>65082</v>
          </cell>
        </row>
        <row r="48">
          <cell r="A48" t="str">
            <v>L043</v>
          </cell>
          <cell r="B48" t="str">
            <v>궤 도 공</v>
          </cell>
          <cell r="C48" t="str">
            <v>인</v>
          </cell>
          <cell r="D48">
            <v>53629</v>
          </cell>
          <cell r="E48">
            <v>62818</v>
          </cell>
          <cell r="F48">
            <v>60000</v>
          </cell>
        </row>
        <row r="49">
          <cell r="A49" t="str">
            <v>L044</v>
          </cell>
          <cell r="B49" t="str">
            <v>용 접 공(철 도)</v>
          </cell>
          <cell r="C49" t="str">
            <v>인</v>
          </cell>
          <cell r="D49">
            <v>58661</v>
          </cell>
          <cell r="E49">
            <v>55736</v>
          </cell>
          <cell r="F49">
            <v>67201</v>
          </cell>
        </row>
        <row r="50">
          <cell r="A50" t="str">
            <v>L045</v>
          </cell>
          <cell r="B50" t="str">
            <v>잠 수 부</v>
          </cell>
          <cell r="C50" t="str">
            <v>인</v>
          </cell>
          <cell r="D50">
            <v>87712</v>
          </cell>
          <cell r="E50">
            <v>73901</v>
          </cell>
          <cell r="F50">
            <v>81832</v>
          </cell>
        </row>
        <row r="51">
          <cell r="A51" t="str">
            <v>L046</v>
          </cell>
          <cell r="B51" t="str">
            <v>잠 함 공</v>
          </cell>
          <cell r="C51" t="str">
            <v>인</v>
          </cell>
          <cell r="D51">
            <v>0</v>
          </cell>
          <cell r="E51">
            <v>0</v>
          </cell>
          <cell r="F51">
            <v>0</v>
          </cell>
        </row>
        <row r="52">
          <cell r="A52" t="str">
            <v>L047</v>
          </cell>
          <cell r="B52" t="str">
            <v>보 링 공</v>
          </cell>
          <cell r="C52" t="str">
            <v>인</v>
          </cell>
          <cell r="D52">
            <v>50288</v>
          </cell>
          <cell r="E52">
            <v>53721</v>
          </cell>
          <cell r="F52">
            <v>58626</v>
          </cell>
        </row>
        <row r="53">
          <cell r="A53" t="str">
            <v>L049</v>
          </cell>
          <cell r="B53" t="str">
            <v>영림기사</v>
          </cell>
          <cell r="C53" t="str">
            <v>인</v>
          </cell>
          <cell r="D53">
            <v>0</v>
          </cell>
          <cell r="E53">
            <v>0</v>
          </cell>
          <cell r="F53">
            <v>72675</v>
          </cell>
        </row>
        <row r="54">
          <cell r="A54" t="str">
            <v>L050</v>
          </cell>
          <cell r="B54" t="str">
            <v>조 경 공</v>
          </cell>
          <cell r="C54" t="str">
            <v>인</v>
          </cell>
          <cell r="D54">
            <v>50250</v>
          </cell>
          <cell r="E54">
            <v>50321</v>
          </cell>
          <cell r="F54">
            <v>60207</v>
          </cell>
        </row>
        <row r="55">
          <cell r="A55" t="str">
            <v>L051</v>
          </cell>
          <cell r="B55" t="str">
            <v>벌 목 부</v>
          </cell>
          <cell r="C55" t="str">
            <v>인</v>
          </cell>
          <cell r="D55">
            <v>57718</v>
          </cell>
          <cell r="E55">
            <v>64902</v>
          </cell>
          <cell r="F55">
            <v>66433</v>
          </cell>
        </row>
        <row r="56">
          <cell r="A56" t="str">
            <v>L052</v>
          </cell>
          <cell r="B56" t="str">
            <v>조림인부</v>
          </cell>
          <cell r="C56" t="str">
            <v>인</v>
          </cell>
          <cell r="D56">
            <v>43854</v>
          </cell>
          <cell r="E56">
            <v>32014</v>
          </cell>
          <cell r="F56">
            <v>53688</v>
          </cell>
        </row>
        <row r="57">
          <cell r="A57" t="str">
            <v>L053</v>
          </cell>
          <cell r="B57" t="str">
            <v>플랜트 기계설치공</v>
          </cell>
          <cell r="C57" t="str">
            <v>인</v>
          </cell>
          <cell r="D57">
            <v>59903</v>
          </cell>
          <cell r="E57">
            <v>61521</v>
          </cell>
          <cell r="F57">
            <v>80805</v>
          </cell>
        </row>
        <row r="58">
          <cell r="A58" t="str">
            <v>L054</v>
          </cell>
          <cell r="B58" t="str">
            <v>플랜트 용접공</v>
          </cell>
          <cell r="C58" t="str">
            <v>인</v>
          </cell>
          <cell r="D58">
            <v>63349</v>
          </cell>
          <cell r="E58">
            <v>69101</v>
          </cell>
          <cell r="F58">
            <v>95379</v>
          </cell>
        </row>
        <row r="59">
          <cell r="A59" t="str">
            <v>L055</v>
          </cell>
          <cell r="B59" t="str">
            <v>플랜트 배관공</v>
          </cell>
          <cell r="C59" t="str">
            <v>인</v>
          </cell>
          <cell r="D59">
            <v>66377</v>
          </cell>
          <cell r="E59">
            <v>76135</v>
          </cell>
          <cell r="F59">
            <v>97219</v>
          </cell>
        </row>
        <row r="60">
          <cell r="A60" t="str">
            <v>L056</v>
          </cell>
          <cell r="B60" t="str">
            <v>플랜트 제관공</v>
          </cell>
          <cell r="C60" t="str">
            <v>인</v>
          </cell>
          <cell r="D60">
            <v>54813</v>
          </cell>
          <cell r="E60">
            <v>60834</v>
          </cell>
          <cell r="F60">
            <v>81966</v>
          </cell>
        </row>
        <row r="61">
          <cell r="A61" t="str">
            <v>L057</v>
          </cell>
          <cell r="B61" t="str">
            <v>시공측량사</v>
          </cell>
          <cell r="C61" t="str">
            <v>인</v>
          </cell>
          <cell r="D61">
            <v>44848</v>
          </cell>
          <cell r="E61">
            <v>47571</v>
          </cell>
          <cell r="F61">
            <v>58506</v>
          </cell>
        </row>
        <row r="62">
          <cell r="A62" t="str">
            <v>L058</v>
          </cell>
          <cell r="B62" t="str">
            <v>시공측량사조수</v>
          </cell>
          <cell r="C62" t="str">
            <v>인</v>
          </cell>
          <cell r="D62">
            <v>33985</v>
          </cell>
          <cell r="E62">
            <v>32619</v>
          </cell>
          <cell r="F62">
            <v>38777</v>
          </cell>
        </row>
        <row r="63">
          <cell r="A63" t="str">
            <v>L059</v>
          </cell>
          <cell r="B63" t="str">
            <v>측    부</v>
          </cell>
          <cell r="C63" t="str">
            <v>인</v>
          </cell>
          <cell r="D63">
            <v>26699</v>
          </cell>
          <cell r="E63">
            <v>32690</v>
          </cell>
          <cell r="F63">
            <v>32725</v>
          </cell>
        </row>
        <row r="64">
          <cell r="A64" t="str">
            <v>L060</v>
          </cell>
          <cell r="B64" t="str">
            <v>검 조 부</v>
          </cell>
          <cell r="C64" t="str">
            <v>인</v>
          </cell>
          <cell r="D64">
            <v>33755</v>
          </cell>
          <cell r="E64">
            <v>34098</v>
          </cell>
          <cell r="F64">
            <v>32800</v>
          </cell>
        </row>
        <row r="65">
          <cell r="A65" t="str">
            <v>L061</v>
          </cell>
          <cell r="B65" t="str">
            <v>송전전공</v>
          </cell>
          <cell r="C65" t="str">
            <v>인</v>
          </cell>
          <cell r="D65">
            <v>197482</v>
          </cell>
          <cell r="E65">
            <v>188956</v>
          </cell>
          <cell r="F65">
            <v>234733</v>
          </cell>
        </row>
        <row r="66">
          <cell r="A66" t="str">
            <v>L062</v>
          </cell>
          <cell r="B66" t="str">
            <v>배전전공</v>
          </cell>
          <cell r="C66" t="str">
            <v>인</v>
          </cell>
          <cell r="D66">
            <v>176615</v>
          </cell>
          <cell r="E66">
            <v>164094</v>
          </cell>
          <cell r="F66">
            <v>192602</v>
          </cell>
        </row>
        <row r="67">
          <cell r="A67" t="str">
            <v>L063</v>
          </cell>
          <cell r="B67" t="str">
            <v>플랜트 전공</v>
          </cell>
          <cell r="C67" t="str">
            <v>인</v>
          </cell>
          <cell r="D67">
            <v>52369</v>
          </cell>
          <cell r="E67">
            <v>54503</v>
          </cell>
          <cell r="F67">
            <v>64285</v>
          </cell>
        </row>
        <row r="68">
          <cell r="A68" t="str">
            <v>L064</v>
          </cell>
          <cell r="B68" t="str">
            <v>내선전공</v>
          </cell>
          <cell r="C68" t="str">
            <v>인</v>
          </cell>
          <cell r="D68">
            <v>47911</v>
          </cell>
          <cell r="E68">
            <v>51021</v>
          </cell>
          <cell r="F68">
            <v>57286</v>
          </cell>
        </row>
        <row r="69">
          <cell r="A69" t="str">
            <v>L065</v>
          </cell>
          <cell r="B69" t="str">
            <v>특별고압케이블전공</v>
          </cell>
          <cell r="C69" t="str">
            <v>인</v>
          </cell>
          <cell r="D69">
            <v>97565</v>
          </cell>
          <cell r="E69">
            <v>102881</v>
          </cell>
          <cell r="F69">
            <v>98463</v>
          </cell>
        </row>
        <row r="70">
          <cell r="A70" t="str">
            <v>L066</v>
          </cell>
          <cell r="B70" t="str">
            <v>고압케이블전공</v>
          </cell>
          <cell r="C70" t="str">
            <v>인</v>
          </cell>
          <cell r="D70">
            <v>66547</v>
          </cell>
          <cell r="E70">
            <v>74151</v>
          </cell>
          <cell r="F70">
            <v>74584</v>
          </cell>
        </row>
        <row r="71">
          <cell r="A71" t="str">
            <v>L067</v>
          </cell>
          <cell r="B71" t="str">
            <v>저압케이블전공</v>
          </cell>
          <cell r="C71" t="str">
            <v>인</v>
          </cell>
          <cell r="D71">
            <v>59146</v>
          </cell>
          <cell r="E71">
            <v>55486</v>
          </cell>
          <cell r="F71">
            <v>61877</v>
          </cell>
        </row>
        <row r="72">
          <cell r="A72" t="str">
            <v>L068</v>
          </cell>
          <cell r="B72" t="str">
            <v>철도신호공</v>
          </cell>
          <cell r="C72" t="str">
            <v>인</v>
          </cell>
          <cell r="D72">
            <v>79766</v>
          </cell>
          <cell r="E72">
            <v>73483</v>
          </cell>
          <cell r="F72">
            <v>88167</v>
          </cell>
        </row>
        <row r="73">
          <cell r="A73" t="str">
            <v>L069</v>
          </cell>
          <cell r="B73" t="str">
            <v>계 장 공</v>
          </cell>
          <cell r="C73" t="str">
            <v>인</v>
          </cell>
          <cell r="D73">
            <v>50009</v>
          </cell>
          <cell r="E73">
            <v>57587</v>
          </cell>
          <cell r="F73">
            <v>60822</v>
          </cell>
        </row>
        <row r="74">
          <cell r="A74" t="str">
            <v>L070</v>
          </cell>
          <cell r="B74" t="str">
            <v>전기공사기사 1급</v>
          </cell>
          <cell r="C74" t="str">
            <v>인</v>
          </cell>
          <cell r="D74">
            <v>0</v>
          </cell>
          <cell r="E74">
            <v>0</v>
          </cell>
          <cell r="F74">
            <v>64241</v>
          </cell>
        </row>
        <row r="75">
          <cell r="A75" t="str">
            <v>L071</v>
          </cell>
          <cell r="B75" t="str">
            <v>전기공사기사 2급</v>
          </cell>
          <cell r="C75" t="str">
            <v>인</v>
          </cell>
          <cell r="D75">
            <v>0</v>
          </cell>
          <cell r="E75">
            <v>0</v>
          </cell>
          <cell r="F75">
            <v>55069</v>
          </cell>
        </row>
        <row r="76">
          <cell r="A76" t="str">
            <v>L072</v>
          </cell>
          <cell r="B76" t="str">
            <v>통신외선공</v>
          </cell>
          <cell r="C76" t="str">
            <v>인</v>
          </cell>
          <cell r="D76">
            <v>73980</v>
          </cell>
          <cell r="E76">
            <v>77946</v>
          </cell>
          <cell r="F76">
            <v>89013</v>
          </cell>
        </row>
        <row r="77">
          <cell r="A77" t="str">
            <v>L073</v>
          </cell>
          <cell r="B77" t="str">
            <v>통신설비공</v>
          </cell>
          <cell r="C77" t="str">
            <v>인</v>
          </cell>
          <cell r="D77">
            <v>64758</v>
          </cell>
          <cell r="E77">
            <v>66296</v>
          </cell>
          <cell r="F77">
            <v>76852</v>
          </cell>
        </row>
        <row r="78">
          <cell r="A78" t="str">
            <v>L074</v>
          </cell>
          <cell r="B78" t="str">
            <v>통신내선공</v>
          </cell>
          <cell r="C78" t="str">
            <v>인</v>
          </cell>
          <cell r="D78">
            <v>60168</v>
          </cell>
          <cell r="E78">
            <v>63738</v>
          </cell>
          <cell r="F78">
            <v>72591</v>
          </cell>
        </row>
        <row r="79">
          <cell r="A79" t="str">
            <v>L075</v>
          </cell>
          <cell r="B79" t="str">
            <v>통신케이블공</v>
          </cell>
          <cell r="C79" t="str">
            <v>인</v>
          </cell>
          <cell r="D79">
            <v>75788</v>
          </cell>
          <cell r="E79">
            <v>80042</v>
          </cell>
          <cell r="F79">
            <v>90455</v>
          </cell>
        </row>
        <row r="80">
          <cell r="A80" t="str">
            <v>L076</v>
          </cell>
          <cell r="B80" t="str">
            <v>무선안테나공</v>
          </cell>
          <cell r="C80" t="str">
            <v>인</v>
          </cell>
          <cell r="D80">
            <v>91475</v>
          </cell>
          <cell r="E80">
            <v>97216</v>
          </cell>
          <cell r="F80">
            <v>110956</v>
          </cell>
        </row>
        <row r="81">
          <cell r="A81" t="str">
            <v>L077</v>
          </cell>
          <cell r="B81" t="str">
            <v>통신기사 1급</v>
          </cell>
          <cell r="C81" t="str">
            <v>인</v>
          </cell>
          <cell r="D81">
            <v>84229</v>
          </cell>
          <cell r="E81">
            <v>87004</v>
          </cell>
          <cell r="F81">
            <v>92723</v>
          </cell>
        </row>
        <row r="82">
          <cell r="A82" t="str">
            <v>L078</v>
          </cell>
          <cell r="B82" t="str">
            <v>통신기사 2급</v>
          </cell>
          <cell r="C82" t="str">
            <v>인</v>
          </cell>
          <cell r="D82">
            <v>79642</v>
          </cell>
          <cell r="E82">
            <v>78519</v>
          </cell>
          <cell r="F82">
            <v>82395</v>
          </cell>
        </row>
        <row r="83">
          <cell r="A83" t="str">
            <v>L079</v>
          </cell>
          <cell r="B83" t="str">
            <v>통신기능사</v>
          </cell>
          <cell r="C83" t="str">
            <v>인</v>
          </cell>
          <cell r="D83">
            <v>67759</v>
          </cell>
          <cell r="E83">
            <v>68332</v>
          </cell>
          <cell r="F83">
            <v>72194</v>
          </cell>
        </row>
        <row r="84">
          <cell r="A84" t="str">
            <v>L080</v>
          </cell>
          <cell r="B84" t="str">
            <v>수작업반장</v>
          </cell>
          <cell r="C84" t="str">
            <v>인</v>
          </cell>
          <cell r="D84">
            <v>57364</v>
          </cell>
          <cell r="E84">
            <v>54191</v>
          </cell>
          <cell r="F84">
            <v>74369</v>
          </cell>
        </row>
        <row r="85">
          <cell r="A85" t="str">
            <v>L081</v>
          </cell>
          <cell r="B85" t="str">
            <v>작업반장</v>
          </cell>
          <cell r="C85" t="str">
            <v>인</v>
          </cell>
          <cell r="D85">
            <v>57364</v>
          </cell>
          <cell r="E85">
            <v>54191</v>
          </cell>
          <cell r="F85">
            <v>60326</v>
          </cell>
        </row>
        <row r="86">
          <cell r="A86" t="str">
            <v>L082</v>
          </cell>
          <cell r="B86" t="str">
            <v>목    도</v>
          </cell>
          <cell r="C86" t="str">
            <v>인</v>
          </cell>
          <cell r="D86">
            <v>64408</v>
          </cell>
          <cell r="E86">
            <v>63010</v>
          </cell>
          <cell r="F86">
            <v>64758</v>
          </cell>
        </row>
        <row r="87">
          <cell r="A87" t="str">
            <v>L083</v>
          </cell>
          <cell r="B87" t="str">
            <v>조 력 공</v>
          </cell>
          <cell r="C87" t="str">
            <v>인</v>
          </cell>
          <cell r="D87">
            <v>39371</v>
          </cell>
          <cell r="E87">
            <v>40427</v>
          </cell>
          <cell r="F87">
            <v>48912</v>
          </cell>
        </row>
        <row r="88">
          <cell r="A88" t="str">
            <v>L084</v>
          </cell>
          <cell r="B88" t="str">
            <v>특별인부</v>
          </cell>
          <cell r="C88" t="str">
            <v>인</v>
          </cell>
          <cell r="D88">
            <v>48674</v>
          </cell>
          <cell r="E88">
            <v>49659</v>
          </cell>
          <cell r="F88">
            <v>57379</v>
          </cell>
        </row>
        <row r="89">
          <cell r="A89" t="str">
            <v>L085</v>
          </cell>
          <cell r="B89" t="str">
            <v>보통인부</v>
          </cell>
          <cell r="C89" t="str">
            <v>인</v>
          </cell>
          <cell r="D89">
            <v>33755</v>
          </cell>
          <cell r="E89">
            <v>34098</v>
          </cell>
          <cell r="F89">
            <v>37736</v>
          </cell>
        </row>
        <row r="90">
          <cell r="A90" t="str">
            <v>L086</v>
          </cell>
          <cell r="B90" t="str">
            <v>중기운전기사</v>
          </cell>
          <cell r="C90" t="str">
            <v>인</v>
          </cell>
          <cell r="D90">
            <v>53715</v>
          </cell>
          <cell r="E90">
            <v>52855</v>
          </cell>
          <cell r="F90">
            <v>56951</v>
          </cell>
        </row>
        <row r="91">
          <cell r="A91" t="str">
            <v>L087</v>
          </cell>
          <cell r="B91" t="str">
            <v>운전사(운반차)</v>
          </cell>
          <cell r="C91" t="str">
            <v>인</v>
          </cell>
          <cell r="D91">
            <v>49633</v>
          </cell>
          <cell r="E91">
            <v>53159</v>
          </cell>
          <cell r="F91">
            <v>51077</v>
          </cell>
        </row>
        <row r="92">
          <cell r="A92" t="str">
            <v>L088</v>
          </cell>
          <cell r="B92" t="str">
            <v>운전사(기  계)</v>
          </cell>
          <cell r="C92" t="str">
            <v>인</v>
          </cell>
          <cell r="D92">
            <v>45575</v>
          </cell>
          <cell r="E92">
            <v>45276</v>
          </cell>
          <cell r="F92">
            <v>54325</v>
          </cell>
        </row>
        <row r="93">
          <cell r="A93" t="str">
            <v>L089</v>
          </cell>
          <cell r="B93" t="str">
            <v>중기운전조수</v>
          </cell>
          <cell r="C93" t="str">
            <v>인</v>
          </cell>
          <cell r="D93">
            <v>40706</v>
          </cell>
          <cell r="E93">
            <v>39194</v>
          </cell>
          <cell r="F93">
            <v>42762</v>
          </cell>
        </row>
        <row r="94">
          <cell r="A94" t="str">
            <v>L090</v>
          </cell>
          <cell r="B94" t="str">
            <v>고급선원</v>
          </cell>
          <cell r="C94" t="str">
            <v>인</v>
          </cell>
          <cell r="D94">
            <v>67380</v>
          </cell>
          <cell r="E94">
            <v>63746</v>
          </cell>
          <cell r="F94">
            <v>63950</v>
          </cell>
        </row>
        <row r="95">
          <cell r="A95" t="str">
            <v>L091</v>
          </cell>
          <cell r="B95" t="str">
            <v>보통선원</v>
          </cell>
          <cell r="C95" t="str">
            <v>인</v>
          </cell>
          <cell r="D95">
            <v>52274</v>
          </cell>
          <cell r="E95">
            <v>54986</v>
          </cell>
          <cell r="F95">
            <v>49346</v>
          </cell>
        </row>
        <row r="96">
          <cell r="A96" t="str">
            <v>L092</v>
          </cell>
          <cell r="B96" t="str">
            <v>선    부</v>
          </cell>
          <cell r="C96" t="str">
            <v>인</v>
          </cell>
          <cell r="D96">
            <v>41303</v>
          </cell>
          <cell r="E96">
            <v>45267</v>
          </cell>
          <cell r="F96">
            <v>40088</v>
          </cell>
        </row>
        <row r="97">
          <cell r="A97" t="str">
            <v>L093</v>
          </cell>
          <cell r="B97" t="str">
            <v>준설선선장</v>
          </cell>
          <cell r="C97" t="str">
            <v>인</v>
          </cell>
          <cell r="D97">
            <v>77084</v>
          </cell>
          <cell r="E97">
            <v>77929</v>
          </cell>
          <cell r="F97">
            <v>79532</v>
          </cell>
        </row>
        <row r="98">
          <cell r="A98" t="str">
            <v>L094</v>
          </cell>
          <cell r="B98" t="str">
            <v>준설선기관장</v>
          </cell>
          <cell r="C98" t="str">
            <v>인</v>
          </cell>
          <cell r="D98">
            <v>65732</v>
          </cell>
          <cell r="E98">
            <v>66667</v>
          </cell>
          <cell r="F98">
            <v>70637</v>
          </cell>
        </row>
        <row r="99">
          <cell r="A99" t="str">
            <v>L095</v>
          </cell>
          <cell r="B99" t="str">
            <v>준설선기관사</v>
          </cell>
          <cell r="C99" t="str">
            <v>인</v>
          </cell>
          <cell r="D99">
            <v>62000</v>
          </cell>
          <cell r="E99">
            <v>63333</v>
          </cell>
          <cell r="F99">
            <v>56955</v>
          </cell>
        </row>
        <row r="100">
          <cell r="A100" t="str">
            <v>L096</v>
          </cell>
          <cell r="B100" t="str">
            <v>준설선운전사</v>
          </cell>
          <cell r="C100" t="str">
            <v>인</v>
          </cell>
          <cell r="D100">
            <v>64200</v>
          </cell>
          <cell r="E100">
            <v>58033</v>
          </cell>
          <cell r="F100">
            <v>66688</v>
          </cell>
        </row>
        <row r="101">
          <cell r="A101" t="str">
            <v>L097</v>
          </cell>
          <cell r="B101" t="str">
            <v>준설선전기사</v>
          </cell>
          <cell r="C101" t="str">
            <v>인</v>
          </cell>
          <cell r="D101">
            <v>66400</v>
          </cell>
          <cell r="E101">
            <v>66000</v>
          </cell>
          <cell r="F101">
            <v>63631</v>
          </cell>
        </row>
        <row r="102">
          <cell r="A102" t="str">
            <v>L098</v>
          </cell>
          <cell r="B102" t="str">
            <v>기계설치공</v>
          </cell>
          <cell r="C102" t="str">
            <v>인</v>
          </cell>
          <cell r="D102">
            <v>56925</v>
          </cell>
          <cell r="E102">
            <v>51838</v>
          </cell>
          <cell r="F102">
            <v>67415</v>
          </cell>
        </row>
        <row r="103">
          <cell r="A103" t="str">
            <v>L099</v>
          </cell>
          <cell r="B103" t="str">
            <v>기 계 공</v>
          </cell>
          <cell r="C103" t="str">
            <v>인</v>
          </cell>
          <cell r="D103">
            <v>49611</v>
          </cell>
          <cell r="E103">
            <v>49600</v>
          </cell>
          <cell r="F103">
            <v>58906</v>
          </cell>
        </row>
        <row r="104">
          <cell r="A104" t="str">
            <v>L100</v>
          </cell>
          <cell r="B104" t="str">
            <v>선 반 공</v>
          </cell>
          <cell r="C104" t="str">
            <v>인</v>
          </cell>
          <cell r="D104">
            <v>0</v>
          </cell>
          <cell r="E104">
            <v>0</v>
          </cell>
          <cell r="F104">
            <v>78752</v>
          </cell>
        </row>
        <row r="105">
          <cell r="A105" t="str">
            <v>L101</v>
          </cell>
          <cell r="B105" t="str">
            <v>정 비 공</v>
          </cell>
          <cell r="C105" t="str">
            <v>인</v>
          </cell>
          <cell r="D105">
            <v>0</v>
          </cell>
          <cell r="E105">
            <v>0</v>
          </cell>
          <cell r="F105">
            <v>52502</v>
          </cell>
        </row>
        <row r="106">
          <cell r="A106" t="str">
            <v>L102</v>
          </cell>
          <cell r="B106" t="str">
            <v>벨트콘베어작업공</v>
          </cell>
          <cell r="C106" t="str">
            <v>인</v>
          </cell>
          <cell r="D106">
            <v>0</v>
          </cell>
          <cell r="E106">
            <v>0</v>
          </cell>
          <cell r="F106">
            <v>0</v>
          </cell>
        </row>
        <row r="107">
          <cell r="A107" t="str">
            <v>L103</v>
          </cell>
          <cell r="B107" t="str">
            <v>현 도 사</v>
          </cell>
          <cell r="C107" t="str">
            <v>인</v>
          </cell>
          <cell r="D107">
            <v>66579</v>
          </cell>
          <cell r="E107">
            <v>0</v>
          </cell>
          <cell r="F107">
            <v>0</v>
          </cell>
        </row>
        <row r="108">
          <cell r="A108" t="str">
            <v>L104</v>
          </cell>
          <cell r="B108" t="str">
            <v>제 도 사</v>
          </cell>
          <cell r="C108" t="str">
            <v>인</v>
          </cell>
          <cell r="D108">
            <v>42366</v>
          </cell>
          <cell r="E108">
            <v>52957</v>
          </cell>
          <cell r="F108">
            <v>46978</v>
          </cell>
        </row>
        <row r="109">
          <cell r="A109" t="str">
            <v>L105</v>
          </cell>
          <cell r="B109" t="str">
            <v>시험사 1급</v>
          </cell>
          <cell r="C109" t="str">
            <v>인</v>
          </cell>
          <cell r="D109">
            <v>48017</v>
          </cell>
          <cell r="E109">
            <v>51959</v>
          </cell>
          <cell r="F109">
            <v>47867</v>
          </cell>
        </row>
        <row r="110">
          <cell r="A110" t="str">
            <v>L106</v>
          </cell>
          <cell r="B110" t="str">
            <v>시험사 2급</v>
          </cell>
          <cell r="C110" t="str">
            <v>인</v>
          </cell>
          <cell r="D110">
            <v>36857</v>
          </cell>
          <cell r="E110">
            <v>39935</v>
          </cell>
          <cell r="F110">
            <v>42272</v>
          </cell>
        </row>
        <row r="111">
          <cell r="A111" t="str">
            <v>L107</v>
          </cell>
          <cell r="B111" t="str">
            <v>시험사 3급</v>
          </cell>
          <cell r="C111" t="str">
            <v>인</v>
          </cell>
          <cell r="D111">
            <v>0</v>
          </cell>
          <cell r="E111">
            <v>0</v>
          </cell>
          <cell r="F111">
            <v>36667</v>
          </cell>
        </row>
        <row r="112">
          <cell r="A112" t="str">
            <v>L108</v>
          </cell>
          <cell r="B112" t="str">
            <v>시험사 4급</v>
          </cell>
          <cell r="C112" t="str">
            <v>인</v>
          </cell>
          <cell r="D112">
            <v>0</v>
          </cell>
          <cell r="E112">
            <v>0</v>
          </cell>
          <cell r="F112">
            <v>30223</v>
          </cell>
        </row>
        <row r="113">
          <cell r="A113" t="str">
            <v>L109</v>
          </cell>
          <cell r="B113" t="str">
            <v>시험보조수</v>
          </cell>
          <cell r="C113" t="str">
            <v>인</v>
          </cell>
          <cell r="D113">
            <v>29231</v>
          </cell>
          <cell r="E113">
            <v>31260</v>
          </cell>
          <cell r="F113">
            <v>31003</v>
          </cell>
        </row>
        <row r="114">
          <cell r="A114" t="str">
            <v>L110</v>
          </cell>
          <cell r="B114" t="str">
            <v>안전관리기사 1급</v>
          </cell>
          <cell r="C114" t="str">
            <v>인</v>
          </cell>
          <cell r="D114">
            <v>0</v>
          </cell>
          <cell r="E114">
            <v>0</v>
          </cell>
          <cell r="F114">
            <v>43959</v>
          </cell>
        </row>
        <row r="115">
          <cell r="A115" t="str">
            <v>L111</v>
          </cell>
          <cell r="B115" t="str">
            <v>안전관리기사 2급</v>
          </cell>
          <cell r="C115" t="str">
            <v>인</v>
          </cell>
          <cell r="D115">
            <v>0</v>
          </cell>
          <cell r="E115">
            <v>0</v>
          </cell>
          <cell r="F115">
            <v>38509</v>
          </cell>
        </row>
        <row r="116">
          <cell r="A116" t="str">
            <v>L112</v>
          </cell>
          <cell r="B116" t="str">
            <v>유 리 공</v>
          </cell>
          <cell r="C116" t="str">
            <v>인</v>
          </cell>
          <cell r="D116">
            <v>57574</v>
          </cell>
          <cell r="E116">
            <v>61877</v>
          </cell>
          <cell r="F116">
            <v>63783</v>
          </cell>
        </row>
        <row r="117">
          <cell r="A117" t="str">
            <v>L113</v>
          </cell>
          <cell r="B117" t="str">
            <v>함 석 공</v>
          </cell>
          <cell r="C117" t="str">
            <v>인</v>
          </cell>
          <cell r="D117">
            <v>56248</v>
          </cell>
          <cell r="E117">
            <v>56465</v>
          </cell>
          <cell r="F117">
            <v>68943</v>
          </cell>
        </row>
        <row r="118">
          <cell r="A118" t="str">
            <v>L114</v>
          </cell>
          <cell r="B118" t="str">
            <v>용 접 공(일 반)</v>
          </cell>
          <cell r="C118" t="str">
            <v>인</v>
          </cell>
          <cell r="D118">
            <v>60784</v>
          </cell>
          <cell r="E118">
            <v>61021</v>
          </cell>
          <cell r="F118">
            <v>74016</v>
          </cell>
        </row>
        <row r="119">
          <cell r="A119" t="str">
            <v>L115</v>
          </cell>
          <cell r="B119" t="str">
            <v>리 벳 공</v>
          </cell>
          <cell r="C119" t="str">
            <v>인</v>
          </cell>
          <cell r="D119">
            <v>60500</v>
          </cell>
          <cell r="E119">
            <v>64796</v>
          </cell>
          <cell r="F119">
            <v>71579</v>
          </cell>
        </row>
        <row r="120">
          <cell r="A120" t="str">
            <v>L116</v>
          </cell>
          <cell r="B120" t="str">
            <v>루 핑 공</v>
          </cell>
          <cell r="C120" t="str">
            <v>인</v>
          </cell>
          <cell r="D120">
            <v>50866</v>
          </cell>
          <cell r="E120">
            <v>51640</v>
          </cell>
          <cell r="F120">
            <v>57701</v>
          </cell>
        </row>
        <row r="121">
          <cell r="A121" t="str">
            <v>L117</v>
          </cell>
          <cell r="B121" t="str">
            <v>닥 트 공</v>
          </cell>
          <cell r="C121" t="str">
            <v>인</v>
          </cell>
          <cell r="D121">
            <v>48478</v>
          </cell>
          <cell r="E121">
            <v>52215</v>
          </cell>
          <cell r="F121">
            <v>58041</v>
          </cell>
        </row>
        <row r="122">
          <cell r="A122" t="str">
            <v>L118</v>
          </cell>
          <cell r="B122" t="str">
            <v>대 장 공</v>
          </cell>
          <cell r="C122" t="str">
            <v>인</v>
          </cell>
          <cell r="D122">
            <v>0</v>
          </cell>
          <cell r="E122">
            <v>0</v>
          </cell>
          <cell r="F122">
            <v>0</v>
          </cell>
        </row>
        <row r="123">
          <cell r="A123" t="str">
            <v>L119</v>
          </cell>
          <cell r="B123" t="str">
            <v>할 석 공</v>
          </cell>
          <cell r="C123" t="str">
            <v>인</v>
          </cell>
          <cell r="D123">
            <v>63951</v>
          </cell>
          <cell r="E123">
            <v>63908</v>
          </cell>
          <cell r="F123">
            <v>77728</v>
          </cell>
        </row>
        <row r="124">
          <cell r="A124" t="str">
            <v>L120</v>
          </cell>
          <cell r="B124" t="str">
            <v>제철축로공</v>
          </cell>
          <cell r="C124" t="str">
            <v>인</v>
          </cell>
          <cell r="D124">
            <v>92419</v>
          </cell>
          <cell r="E124">
            <v>93072</v>
          </cell>
          <cell r="F124">
            <v>93345</v>
          </cell>
        </row>
        <row r="125">
          <cell r="A125" t="str">
            <v>L121</v>
          </cell>
          <cell r="B125" t="str">
            <v>양 생 공</v>
          </cell>
          <cell r="C125" t="str">
            <v>인</v>
          </cell>
          <cell r="D125">
            <v>33755</v>
          </cell>
          <cell r="E125">
            <v>34098</v>
          </cell>
          <cell r="F125">
            <v>42244</v>
          </cell>
        </row>
        <row r="126">
          <cell r="A126" t="str">
            <v>L122</v>
          </cell>
          <cell r="B126" t="str">
            <v>계 령 공</v>
          </cell>
          <cell r="C126" t="str">
            <v>인</v>
          </cell>
          <cell r="D126">
            <v>52915</v>
          </cell>
          <cell r="E126">
            <v>55640</v>
          </cell>
          <cell r="F126">
            <v>0</v>
          </cell>
        </row>
        <row r="127">
          <cell r="A127" t="str">
            <v>L123</v>
          </cell>
          <cell r="B127" t="str">
            <v>사 공(배포함)</v>
          </cell>
          <cell r="C127" t="str">
            <v>인</v>
          </cell>
          <cell r="D127">
            <v>0</v>
          </cell>
          <cell r="E127">
            <v>0</v>
          </cell>
          <cell r="F127">
            <v>0</v>
          </cell>
        </row>
        <row r="128">
          <cell r="A128" t="str">
            <v>L124</v>
          </cell>
          <cell r="B128" t="str">
            <v>마 부(우마차포함)</v>
          </cell>
          <cell r="C128" t="str">
            <v>인</v>
          </cell>
          <cell r="D128">
            <v>0</v>
          </cell>
          <cell r="E128">
            <v>0</v>
          </cell>
          <cell r="F128">
            <v>0</v>
          </cell>
        </row>
        <row r="129">
          <cell r="A129" t="str">
            <v>L125</v>
          </cell>
          <cell r="B129" t="str">
            <v>제 재 공</v>
          </cell>
          <cell r="C129" t="str">
            <v>인</v>
          </cell>
          <cell r="D129">
            <v>0</v>
          </cell>
          <cell r="E129">
            <v>0</v>
          </cell>
          <cell r="F129">
            <v>0</v>
          </cell>
        </row>
        <row r="130">
          <cell r="A130" t="str">
            <v>L126</v>
          </cell>
          <cell r="B130" t="str">
            <v>철도궤도공</v>
          </cell>
          <cell r="C130" t="str">
            <v>인</v>
          </cell>
          <cell r="D130">
            <v>53629</v>
          </cell>
          <cell r="E130">
            <v>62818</v>
          </cell>
          <cell r="F130">
            <v>65636</v>
          </cell>
        </row>
        <row r="131">
          <cell r="A131" t="str">
            <v>L127</v>
          </cell>
          <cell r="B131" t="str">
            <v>지적기사 1급</v>
          </cell>
          <cell r="C131" t="str">
            <v>인</v>
          </cell>
          <cell r="D131">
            <v>91687</v>
          </cell>
          <cell r="E131">
            <v>93295</v>
          </cell>
          <cell r="F131">
            <v>93540</v>
          </cell>
        </row>
        <row r="132">
          <cell r="A132" t="str">
            <v>L128</v>
          </cell>
          <cell r="B132" t="str">
            <v>지적기사 2급</v>
          </cell>
          <cell r="C132" t="str">
            <v>인</v>
          </cell>
          <cell r="D132">
            <v>69173</v>
          </cell>
          <cell r="E132">
            <v>72840</v>
          </cell>
          <cell r="F132">
            <v>72183</v>
          </cell>
        </row>
        <row r="133">
          <cell r="A133" t="str">
            <v>L129</v>
          </cell>
          <cell r="B133" t="str">
            <v>지적기능사 1급</v>
          </cell>
          <cell r="C133" t="str">
            <v>인</v>
          </cell>
          <cell r="D133">
            <v>48878</v>
          </cell>
          <cell r="E133">
            <v>50316</v>
          </cell>
          <cell r="F133">
            <v>53062</v>
          </cell>
        </row>
        <row r="134">
          <cell r="A134" t="str">
            <v>L130</v>
          </cell>
          <cell r="B134" t="str">
            <v>지적기능사 2급</v>
          </cell>
          <cell r="C134" t="str">
            <v>인</v>
          </cell>
          <cell r="D134">
            <v>35131</v>
          </cell>
          <cell r="E134">
            <v>34731</v>
          </cell>
          <cell r="F134">
            <v>32715</v>
          </cell>
        </row>
        <row r="135">
          <cell r="A135" t="str">
            <v>L131</v>
          </cell>
          <cell r="B135" t="str">
            <v>치장벽돌공</v>
          </cell>
          <cell r="C135" t="str">
            <v>인</v>
          </cell>
          <cell r="D135">
            <v>61897</v>
          </cell>
          <cell r="E135">
            <v>64317</v>
          </cell>
          <cell r="F135">
            <v>73288</v>
          </cell>
        </row>
        <row r="136">
          <cell r="A136" t="str">
            <v>L132</v>
          </cell>
          <cell r="B136" t="str">
            <v>송전활선전공</v>
          </cell>
          <cell r="C136" t="str">
            <v>인</v>
          </cell>
          <cell r="D136">
            <v>235109</v>
          </cell>
          <cell r="E136">
            <v>250000</v>
          </cell>
          <cell r="F136">
            <v>0</v>
          </cell>
        </row>
        <row r="137">
          <cell r="A137" t="str">
            <v>L133</v>
          </cell>
          <cell r="B137" t="str">
            <v>배전활선전공</v>
          </cell>
          <cell r="C137" t="str">
            <v>인</v>
          </cell>
          <cell r="D137">
            <v>182772</v>
          </cell>
          <cell r="E137">
            <v>188915</v>
          </cell>
          <cell r="F137">
            <v>215055</v>
          </cell>
        </row>
        <row r="138">
          <cell r="A138" t="str">
            <v>L134</v>
          </cell>
          <cell r="B138" t="str">
            <v>중기조장</v>
          </cell>
          <cell r="C138" t="str">
            <v>인</v>
          </cell>
          <cell r="D138">
            <v>64260</v>
          </cell>
          <cell r="E138">
            <v>56042</v>
          </cell>
          <cell r="F138">
            <v>55484</v>
          </cell>
        </row>
        <row r="139">
          <cell r="A139" t="str">
            <v>L135</v>
          </cell>
          <cell r="B139" t="str">
            <v>모래분사공</v>
          </cell>
          <cell r="C139" t="str">
            <v>인</v>
          </cell>
          <cell r="D139">
            <v>52915</v>
          </cell>
          <cell r="E139">
            <v>55640</v>
          </cell>
          <cell r="F139">
            <v>49962</v>
          </cell>
        </row>
        <row r="140">
          <cell r="A140" t="str">
            <v>L137</v>
          </cell>
          <cell r="B140" t="str">
            <v>플랜트 특수용접공</v>
          </cell>
          <cell r="C140" t="str">
            <v>인</v>
          </cell>
          <cell r="D140">
            <v>100475</v>
          </cell>
          <cell r="E140">
            <v>93828</v>
          </cell>
          <cell r="F140">
            <v>141421</v>
          </cell>
        </row>
        <row r="141">
          <cell r="A141" t="str">
            <v>L200</v>
          </cell>
          <cell r="B141" t="str">
            <v>여자인부</v>
          </cell>
          <cell r="C141" t="str">
            <v>인</v>
          </cell>
          <cell r="D141">
            <v>0</v>
          </cell>
          <cell r="E141">
            <v>0</v>
          </cell>
          <cell r="F141">
            <v>0</v>
          </cell>
        </row>
        <row r="142">
          <cell r="A142" t="str">
            <v>L201</v>
          </cell>
          <cell r="B142" t="str">
            <v>조    공</v>
          </cell>
          <cell r="C142" t="str">
            <v>인</v>
          </cell>
          <cell r="D142">
            <v>0</v>
          </cell>
          <cell r="E142">
            <v>0</v>
          </cell>
          <cell r="F142">
            <v>0</v>
          </cell>
        </row>
        <row r="143">
          <cell r="A143" t="str">
            <v>L202</v>
          </cell>
          <cell r="B143" t="str">
            <v>포장특공</v>
          </cell>
          <cell r="C143" t="str">
            <v>인</v>
          </cell>
          <cell r="D143">
            <v>0</v>
          </cell>
          <cell r="E143">
            <v>0</v>
          </cell>
          <cell r="F143">
            <v>0</v>
          </cell>
        </row>
        <row r="144">
          <cell r="A144" t="str">
            <v>L203</v>
          </cell>
          <cell r="B144" t="str">
            <v>항 타 공</v>
          </cell>
          <cell r="C144" t="str">
            <v>인</v>
          </cell>
          <cell r="D144">
            <v>0</v>
          </cell>
          <cell r="E144">
            <v>0</v>
          </cell>
          <cell r="F144">
            <v>0</v>
          </cell>
        </row>
        <row r="145">
          <cell r="A145" t="str">
            <v>L204</v>
          </cell>
          <cell r="B145" t="str">
            <v>드 릴 공</v>
          </cell>
          <cell r="C145" t="str">
            <v>인</v>
          </cell>
          <cell r="D145">
            <v>0</v>
          </cell>
          <cell r="E145">
            <v>0</v>
          </cell>
          <cell r="F145">
            <v>0</v>
          </cell>
        </row>
        <row r="146">
          <cell r="A146" t="str">
            <v>L205</v>
          </cell>
          <cell r="B146" t="str">
            <v>WIRE MESH 설치공</v>
          </cell>
          <cell r="C146" t="str">
            <v>인</v>
          </cell>
          <cell r="D146">
            <v>0</v>
          </cell>
          <cell r="E146">
            <v>0</v>
          </cell>
          <cell r="F146">
            <v>0</v>
          </cell>
        </row>
        <row r="147">
          <cell r="A147" t="str">
            <v>L701</v>
          </cell>
          <cell r="B147" t="str">
            <v>특급기술자</v>
          </cell>
          <cell r="C147" t="str">
            <v>인</v>
          </cell>
          <cell r="D147">
            <v>132166</v>
          </cell>
          <cell r="E147">
            <v>142203</v>
          </cell>
          <cell r="F147">
            <v>142203</v>
          </cell>
        </row>
        <row r="148">
          <cell r="A148" t="str">
            <v>L702</v>
          </cell>
          <cell r="B148" t="str">
            <v>고급기술자</v>
          </cell>
          <cell r="C148" t="str">
            <v>인</v>
          </cell>
          <cell r="D148">
            <v>109695</v>
          </cell>
          <cell r="E148">
            <v>117410</v>
          </cell>
          <cell r="F148">
            <v>117410</v>
          </cell>
        </row>
        <row r="149">
          <cell r="A149" t="str">
            <v>L703</v>
          </cell>
          <cell r="B149" t="str">
            <v>중급기술자</v>
          </cell>
          <cell r="C149" t="str">
            <v>인</v>
          </cell>
          <cell r="D149">
            <v>91968</v>
          </cell>
          <cell r="E149">
            <v>97488</v>
          </cell>
          <cell r="F149">
            <v>97488</v>
          </cell>
        </row>
        <row r="150">
          <cell r="A150" t="str">
            <v>L704</v>
          </cell>
          <cell r="B150" t="str">
            <v>초급기술자</v>
          </cell>
          <cell r="C150" t="str">
            <v>인</v>
          </cell>
          <cell r="D150">
            <v>65947</v>
          </cell>
          <cell r="E150">
            <v>69405</v>
          </cell>
          <cell r="F150">
            <v>69405</v>
          </cell>
        </row>
        <row r="151">
          <cell r="A151" t="str">
            <v>L705</v>
          </cell>
          <cell r="B151" t="str">
            <v>고급기능사</v>
          </cell>
          <cell r="C151" t="str">
            <v>인</v>
          </cell>
          <cell r="D151">
            <v>67006</v>
          </cell>
          <cell r="E151">
            <v>68094</v>
          </cell>
          <cell r="F151">
            <v>68094</v>
          </cell>
        </row>
        <row r="152">
          <cell r="A152" t="str">
            <v>L706</v>
          </cell>
          <cell r="B152" t="str">
            <v>중급기능사</v>
          </cell>
          <cell r="C152" t="str">
            <v>인</v>
          </cell>
          <cell r="D152">
            <v>55830</v>
          </cell>
          <cell r="E152">
            <v>60249</v>
          </cell>
          <cell r="F152">
            <v>60249</v>
          </cell>
        </row>
        <row r="153">
          <cell r="A153" t="str">
            <v>L707</v>
          </cell>
          <cell r="B153" t="str">
            <v>초급기능사</v>
          </cell>
          <cell r="C153" t="str">
            <v>인</v>
          </cell>
          <cell r="D153">
            <v>46933</v>
          </cell>
          <cell r="E153">
            <v>48652</v>
          </cell>
          <cell r="F153">
            <v>48652</v>
          </cell>
        </row>
        <row r="154">
          <cell r="A154" t="str">
            <v>L301</v>
          </cell>
          <cell r="B154" t="str">
            <v>H/W설치기사</v>
          </cell>
          <cell r="C154" t="str">
            <v>인</v>
          </cell>
          <cell r="D154">
            <v>83297</v>
          </cell>
          <cell r="E154">
            <v>82162</v>
          </cell>
          <cell r="F154">
            <v>82913</v>
          </cell>
        </row>
        <row r="155">
          <cell r="A155" t="str">
            <v>L302</v>
          </cell>
          <cell r="B155" t="str">
            <v>H/W시험기사</v>
          </cell>
          <cell r="C155" t="str">
            <v>인</v>
          </cell>
          <cell r="D155">
            <v>85165</v>
          </cell>
          <cell r="E155">
            <v>82402</v>
          </cell>
          <cell r="F155">
            <v>84088</v>
          </cell>
        </row>
        <row r="156">
          <cell r="A156" t="str">
            <v>L303</v>
          </cell>
          <cell r="B156" t="str">
            <v>S/W시험기사</v>
          </cell>
          <cell r="C156" t="str">
            <v>인</v>
          </cell>
          <cell r="D156">
            <v>86583</v>
          </cell>
          <cell r="E156">
            <v>84693</v>
          </cell>
          <cell r="F156">
            <v>85238</v>
          </cell>
        </row>
        <row r="157">
          <cell r="A157" t="str">
            <v>L304</v>
          </cell>
          <cell r="B157" t="str">
            <v>CPU시험기사</v>
          </cell>
          <cell r="C157" t="str">
            <v>인</v>
          </cell>
          <cell r="D157">
            <v>81182</v>
          </cell>
          <cell r="E157">
            <v>79138</v>
          </cell>
          <cell r="F157">
            <v>80163</v>
          </cell>
        </row>
        <row r="158">
          <cell r="A158" t="str">
            <v>L305</v>
          </cell>
          <cell r="B158" t="str">
            <v>광통신기사</v>
          </cell>
          <cell r="C158" t="str">
            <v>인</v>
          </cell>
          <cell r="D158">
            <v>108175</v>
          </cell>
          <cell r="E158">
            <v>132875</v>
          </cell>
          <cell r="F158">
            <v>149857</v>
          </cell>
        </row>
        <row r="159">
          <cell r="A159" t="str">
            <v>L306</v>
          </cell>
          <cell r="B159" t="str">
            <v>광케이블기사</v>
          </cell>
          <cell r="C159" t="str">
            <v>인</v>
          </cell>
          <cell r="D159">
            <v>90147</v>
          </cell>
          <cell r="E159">
            <v>110336</v>
          </cell>
          <cell r="F159">
            <v>120493</v>
          </cell>
        </row>
        <row r="160">
          <cell r="A160" t="str">
            <v>L401</v>
          </cell>
          <cell r="B160" t="str">
            <v>도편수</v>
          </cell>
          <cell r="C160" t="str">
            <v>인</v>
          </cell>
          <cell r="D160">
            <v>120804</v>
          </cell>
          <cell r="E160">
            <v>131984</v>
          </cell>
          <cell r="F160">
            <v>132909</v>
          </cell>
        </row>
        <row r="161">
          <cell r="A161" t="str">
            <v>L402</v>
          </cell>
          <cell r="B161" t="str">
            <v>목조각공</v>
          </cell>
          <cell r="C161" t="str">
            <v>인</v>
          </cell>
          <cell r="D161">
            <v>109226</v>
          </cell>
          <cell r="E161">
            <v>96291</v>
          </cell>
          <cell r="F161">
            <v>95674</v>
          </cell>
        </row>
        <row r="162">
          <cell r="A162" t="str">
            <v>L403</v>
          </cell>
          <cell r="B162" t="str">
            <v>한식목공</v>
          </cell>
          <cell r="C162" t="str">
            <v>인</v>
          </cell>
          <cell r="D162">
            <v>89987</v>
          </cell>
          <cell r="E162">
            <v>87000</v>
          </cell>
          <cell r="F162">
            <v>86465</v>
          </cell>
        </row>
        <row r="163">
          <cell r="A163" t="str">
            <v>L404</v>
          </cell>
          <cell r="B163" t="str">
            <v>한식목공조공</v>
          </cell>
          <cell r="C163" t="str">
            <v>인</v>
          </cell>
          <cell r="D163">
            <v>73861</v>
          </cell>
          <cell r="E163">
            <v>69203</v>
          </cell>
          <cell r="F163">
            <v>62022</v>
          </cell>
        </row>
        <row r="164">
          <cell r="A164" t="str">
            <v>L405</v>
          </cell>
          <cell r="B164" t="str">
            <v>드잡이공</v>
          </cell>
          <cell r="C164" t="str">
            <v>인</v>
          </cell>
          <cell r="D164">
            <v>98743</v>
          </cell>
          <cell r="E164">
            <v>106667</v>
          </cell>
          <cell r="F164">
            <v>98108</v>
          </cell>
        </row>
        <row r="165">
          <cell r="A165" t="str">
            <v>L406</v>
          </cell>
          <cell r="B165" t="str">
            <v>한식와공</v>
          </cell>
          <cell r="C165" t="str">
            <v>인</v>
          </cell>
          <cell r="D165">
            <v>144566</v>
          </cell>
          <cell r="E165">
            <v>153013</v>
          </cell>
          <cell r="F165">
            <v>126465</v>
          </cell>
        </row>
        <row r="166">
          <cell r="A166" t="str">
            <v>L407</v>
          </cell>
          <cell r="B166" t="str">
            <v>한식와공조공</v>
          </cell>
          <cell r="C166" t="str">
            <v>인</v>
          </cell>
          <cell r="D166">
            <v>98830</v>
          </cell>
          <cell r="E166">
            <v>80622</v>
          </cell>
          <cell r="F166">
            <v>91058</v>
          </cell>
        </row>
        <row r="167">
          <cell r="A167" t="str">
            <v>L408</v>
          </cell>
          <cell r="B167" t="str">
            <v>석조각공</v>
          </cell>
          <cell r="C167" t="str">
            <v>인</v>
          </cell>
          <cell r="D167">
            <v>97323</v>
          </cell>
          <cell r="E167">
            <v>112022</v>
          </cell>
          <cell r="F167">
            <v>108908</v>
          </cell>
        </row>
        <row r="168">
          <cell r="A168" t="str">
            <v>L409</v>
          </cell>
          <cell r="B168" t="str">
            <v>특수화공</v>
          </cell>
          <cell r="C168" t="str">
            <v>인</v>
          </cell>
          <cell r="D168">
            <v>130909</v>
          </cell>
          <cell r="E168">
            <v>106000</v>
          </cell>
          <cell r="F168">
            <v>121264</v>
          </cell>
        </row>
        <row r="169">
          <cell r="A169" t="str">
            <v>L410</v>
          </cell>
          <cell r="B169" t="str">
            <v>화공</v>
          </cell>
          <cell r="C169" t="str">
            <v>인</v>
          </cell>
          <cell r="D169">
            <v>98506</v>
          </cell>
          <cell r="E169">
            <v>92685</v>
          </cell>
          <cell r="F169">
            <v>86801</v>
          </cell>
        </row>
        <row r="170">
          <cell r="A170" t="str">
            <v>L411</v>
          </cell>
          <cell r="B170" t="str">
            <v>한식미장공</v>
          </cell>
          <cell r="C170" t="str">
            <v>인</v>
          </cell>
          <cell r="D170">
            <v>83400</v>
          </cell>
          <cell r="E170">
            <v>78989</v>
          </cell>
          <cell r="F170">
            <v>79972</v>
          </cell>
        </row>
        <row r="171">
          <cell r="A171" t="str">
            <v>L501</v>
          </cell>
          <cell r="B171" t="str">
            <v>원자력배관공</v>
          </cell>
          <cell r="C171" t="str">
            <v>인</v>
          </cell>
          <cell r="D171">
            <v>85504</v>
          </cell>
          <cell r="E171">
            <v>84091</v>
          </cell>
          <cell r="F171">
            <v>85331</v>
          </cell>
        </row>
        <row r="172">
          <cell r="A172" t="str">
            <v>L502</v>
          </cell>
          <cell r="B172" t="str">
            <v>원자력용접공</v>
          </cell>
          <cell r="C172" t="str">
            <v>인</v>
          </cell>
          <cell r="D172">
            <v>91598</v>
          </cell>
          <cell r="E172">
            <v>97054</v>
          </cell>
          <cell r="F172">
            <v>98842</v>
          </cell>
        </row>
        <row r="173">
          <cell r="A173" t="str">
            <v>L503</v>
          </cell>
          <cell r="B173" t="str">
            <v>원자력기계설치공</v>
          </cell>
          <cell r="C173" t="str">
            <v>인</v>
          </cell>
          <cell r="D173">
            <v>95966</v>
          </cell>
          <cell r="E173">
            <v>97451</v>
          </cell>
          <cell r="F173">
            <v>98364</v>
          </cell>
        </row>
        <row r="174">
          <cell r="A174" t="str">
            <v>L504</v>
          </cell>
          <cell r="B174" t="str">
            <v>원자력덕트공</v>
          </cell>
          <cell r="C174" t="str">
            <v>인</v>
          </cell>
          <cell r="D174">
            <v>88404</v>
          </cell>
          <cell r="E174">
            <v>84386</v>
          </cell>
          <cell r="F174">
            <v>104350</v>
          </cell>
        </row>
        <row r="175">
          <cell r="A175" t="str">
            <v>L505</v>
          </cell>
          <cell r="B175" t="str">
            <v>원자력제관공</v>
          </cell>
          <cell r="C175" t="str">
            <v>인</v>
          </cell>
          <cell r="D175">
            <v>76226</v>
          </cell>
          <cell r="E175">
            <v>79640</v>
          </cell>
          <cell r="F175">
            <v>76379</v>
          </cell>
        </row>
        <row r="176">
          <cell r="A176" t="str">
            <v>L506</v>
          </cell>
          <cell r="B176" t="str">
            <v>원자력케이블공</v>
          </cell>
          <cell r="C176" t="str">
            <v>인</v>
          </cell>
          <cell r="D176">
            <v>61338</v>
          </cell>
          <cell r="E176">
            <v>66411</v>
          </cell>
          <cell r="F176">
            <v>85474</v>
          </cell>
        </row>
        <row r="177">
          <cell r="A177" t="str">
            <v>L507</v>
          </cell>
          <cell r="B177" t="str">
            <v>원자력계장공</v>
          </cell>
          <cell r="C177" t="str">
            <v>인</v>
          </cell>
          <cell r="D177">
            <v>58478</v>
          </cell>
          <cell r="E177">
            <v>48839</v>
          </cell>
          <cell r="F177">
            <v>0</v>
          </cell>
        </row>
        <row r="178">
          <cell r="A178" t="str">
            <v>L508</v>
          </cell>
          <cell r="B178" t="str">
            <v>고급원자력비파괴시험공</v>
          </cell>
          <cell r="C178" t="str">
            <v>인</v>
          </cell>
          <cell r="D178">
            <v>89172</v>
          </cell>
          <cell r="E178">
            <v>91089</v>
          </cell>
          <cell r="F178">
            <v>92315</v>
          </cell>
        </row>
        <row r="179">
          <cell r="A179" t="str">
            <v>L509</v>
          </cell>
          <cell r="B179" t="str">
            <v>특급원자력비파괴시험공</v>
          </cell>
          <cell r="C179" t="str">
            <v>인</v>
          </cell>
          <cell r="D179">
            <v>94950</v>
          </cell>
          <cell r="E179">
            <v>99701</v>
          </cell>
          <cell r="F179">
            <v>100409</v>
          </cell>
        </row>
        <row r="180">
          <cell r="A180" t="str">
            <v>L510</v>
          </cell>
          <cell r="B180" t="str">
            <v>원자력기술자</v>
          </cell>
          <cell r="C180" t="str">
            <v>인</v>
          </cell>
          <cell r="D180">
            <v>71548</v>
          </cell>
          <cell r="E180">
            <v>67556</v>
          </cell>
          <cell r="F180">
            <v>66616</v>
          </cell>
        </row>
        <row r="181">
          <cell r="A181" t="str">
            <v>L511</v>
          </cell>
          <cell r="B181" t="str">
            <v>중급원자력기술자</v>
          </cell>
          <cell r="C181" t="str">
            <v>인</v>
          </cell>
          <cell r="D181">
            <v>85398</v>
          </cell>
          <cell r="E181">
            <v>78598</v>
          </cell>
          <cell r="F181">
            <v>77992</v>
          </cell>
        </row>
        <row r="182">
          <cell r="A182" t="str">
            <v>L048</v>
          </cell>
          <cell r="B182" t="str">
            <v>우 물 공</v>
          </cell>
          <cell r="C182" t="str">
            <v>인</v>
          </cell>
          <cell r="D182">
            <v>50288</v>
          </cell>
          <cell r="E182">
            <v>53721</v>
          </cell>
          <cell r="F182">
            <v>50558</v>
          </cell>
        </row>
        <row r="183">
          <cell r="A183" t="str">
            <v>L601</v>
          </cell>
          <cell r="B183" t="str">
            <v>책임측량사</v>
          </cell>
          <cell r="C183" t="str">
            <v>인</v>
          </cell>
          <cell r="D183">
            <v>0</v>
          </cell>
          <cell r="E183">
            <v>0</v>
          </cell>
          <cell r="F183">
            <v>0</v>
          </cell>
        </row>
        <row r="184">
          <cell r="A184" t="str">
            <v>L602</v>
          </cell>
          <cell r="B184" t="str">
            <v>측지기사 1급</v>
          </cell>
          <cell r="C184" t="str">
            <v>인</v>
          </cell>
          <cell r="D184">
            <v>0</v>
          </cell>
          <cell r="E184">
            <v>0</v>
          </cell>
          <cell r="F184">
            <v>0</v>
          </cell>
        </row>
        <row r="185">
          <cell r="A185" t="str">
            <v>L603</v>
          </cell>
          <cell r="B185" t="str">
            <v>측지기사 2급</v>
          </cell>
          <cell r="C185" t="str">
            <v>인</v>
          </cell>
          <cell r="D185">
            <v>0</v>
          </cell>
          <cell r="E185">
            <v>0</v>
          </cell>
          <cell r="F185">
            <v>0</v>
          </cell>
        </row>
        <row r="186">
          <cell r="A186" t="str">
            <v>L604</v>
          </cell>
          <cell r="B186" t="str">
            <v>측량기능사 1급</v>
          </cell>
          <cell r="C186" t="str">
            <v>인</v>
          </cell>
          <cell r="D186">
            <v>0</v>
          </cell>
          <cell r="E186">
            <v>0</v>
          </cell>
          <cell r="F186">
            <v>0</v>
          </cell>
        </row>
        <row r="187">
          <cell r="A187" t="str">
            <v>L605</v>
          </cell>
          <cell r="B187" t="str">
            <v>측량기능사 또는 측량기능사 2급</v>
          </cell>
          <cell r="C187" t="str">
            <v>인</v>
          </cell>
          <cell r="D187">
            <v>0</v>
          </cell>
          <cell r="E187">
            <v>0</v>
          </cell>
          <cell r="F187">
            <v>0</v>
          </cell>
        </row>
        <row r="188">
          <cell r="A188" t="str">
            <v>L606</v>
          </cell>
          <cell r="B188" t="str">
            <v>항공사진기능사 1급(1급/2급통합)</v>
          </cell>
          <cell r="C188" t="str">
            <v>인</v>
          </cell>
          <cell r="D188">
            <v>0</v>
          </cell>
          <cell r="E188">
            <v>0</v>
          </cell>
          <cell r="F188">
            <v>0</v>
          </cell>
        </row>
        <row r="189">
          <cell r="A189" t="str">
            <v>L609</v>
          </cell>
          <cell r="B189" t="str">
            <v>도화기능사 또는 도화기능사 2급</v>
          </cell>
          <cell r="C189" t="str">
            <v>인</v>
          </cell>
          <cell r="D189">
            <v>0</v>
          </cell>
          <cell r="E189">
            <v>0</v>
          </cell>
          <cell r="F189">
            <v>0</v>
          </cell>
        </row>
        <row r="190">
          <cell r="A190" t="str">
            <v>L607</v>
          </cell>
          <cell r="B190" t="str">
            <v>항공사진기능사 또는 항공사진기능사 2급</v>
          </cell>
          <cell r="C190" t="str">
            <v>인</v>
          </cell>
          <cell r="D190">
            <v>0</v>
          </cell>
          <cell r="E190">
            <v>0</v>
          </cell>
          <cell r="F190">
            <v>0</v>
          </cell>
        </row>
        <row r="191">
          <cell r="A191" t="str">
            <v>L608</v>
          </cell>
          <cell r="B191" t="str">
            <v>도화기능사 1급(1급/2급통합)</v>
          </cell>
          <cell r="C191" t="str">
            <v>인</v>
          </cell>
          <cell r="D191">
            <v>0</v>
          </cell>
          <cell r="E191">
            <v>0</v>
          </cell>
          <cell r="F191">
            <v>0</v>
          </cell>
        </row>
        <row r="192">
          <cell r="A192" t="str">
            <v>L610</v>
          </cell>
          <cell r="B192" t="str">
            <v>지도제작기능사 1급(1급/2급통합)</v>
          </cell>
          <cell r="C192" t="str">
            <v>인</v>
          </cell>
          <cell r="D192">
            <v>0</v>
          </cell>
          <cell r="E192">
            <v>0</v>
          </cell>
          <cell r="F192">
            <v>0</v>
          </cell>
        </row>
        <row r="193">
          <cell r="A193" t="str">
            <v>L611</v>
          </cell>
          <cell r="B193" t="str">
            <v>지도제작기능사 또는 지도제작기능사 2급</v>
          </cell>
          <cell r="C193" t="str">
            <v>인</v>
          </cell>
          <cell r="D193">
            <v>0</v>
          </cell>
          <cell r="E193">
            <v>0</v>
          </cell>
          <cell r="F193">
            <v>0</v>
          </cell>
        </row>
        <row r="194">
          <cell r="A194" t="str">
            <v>L612</v>
          </cell>
          <cell r="B194" t="str">
            <v>사업용 조종사</v>
          </cell>
          <cell r="C194" t="str">
            <v>인</v>
          </cell>
          <cell r="D194">
            <v>0</v>
          </cell>
          <cell r="E194">
            <v>0</v>
          </cell>
          <cell r="F194">
            <v>0</v>
          </cell>
        </row>
        <row r="195">
          <cell r="A195" t="str">
            <v>L613</v>
          </cell>
          <cell r="B195" t="str">
            <v>항법사</v>
          </cell>
          <cell r="C195" t="str">
            <v>인</v>
          </cell>
          <cell r="D195">
            <v>0</v>
          </cell>
          <cell r="E195">
            <v>0</v>
          </cell>
          <cell r="F195">
            <v>0</v>
          </cell>
        </row>
        <row r="196">
          <cell r="A196" t="str">
            <v>L614</v>
          </cell>
          <cell r="B196" t="str">
            <v>항공정비사</v>
          </cell>
          <cell r="C196" t="str">
            <v>인</v>
          </cell>
          <cell r="D196">
            <v>0</v>
          </cell>
          <cell r="E196">
            <v>0</v>
          </cell>
          <cell r="F196">
            <v>0</v>
          </cell>
        </row>
        <row r="197">
          <cell r="A197" t="str">
            <v>L615</v>
          </cell>
          <cell r="B197" t="str">
            <v>항공사진촬영사</v>
          </cell>
          <cell r="C197" t="str">
            <v>인</v>
          </cell>
          <cell r="D197">
            <v>0</v>
          </cell>
          <cell r="E197">
            <v>0</v>
          </cell>
          <cell r="F197">
            <v>0</v>
          </cell>
        </row>
        <row r="198">
          <cell r="A198" t="str">
            <v>L512</v>
          </cell>
          <cell r="B198" t="str">
            <v>상급원자력기술자</v>
          </cell>
          <cell r="C198" t="str">
            <v>인</v>
          </cell>
          <cell r="D198">
            <v>109491</v>
          </cell>
          <cell r="E198">
            <v>116994</v>
          </cell>
          <cell r="F198">
            <v>114125</v>
          </cell>
        </row>
        <row r="199">
          <cell r="A199" t="str">
            <v>L513</v>
          </cell>
          <cell r="B199" t="str">
            <v>원자력품질관리사</v>
          </cell>
          <cell r="C199" t="str">
            <v>인</v>
          </cell>
          <cell r="D199">
            <v>104799</v>
          </cell>
          <cell r="E199">
            <v>103736</v>
          </cell>
          <cell r="F199">
            <v>105586</v>
          </cell>
        </row>
        <row r="200">
          <cell r="A200" t="str">
            <v>L514</v>
          </cell>
          <cell r="B200" t="str">
            <v>원자력 특별인부</v>
          </cell>
          <cell r="C200" t="str">
            <v>인</v>
          </cell>
          <cell r="D200">
            <v>58187</v>
          </cell>
          <cell r="E200">
            <v>68094</v>
          </cell>
          <cell r="F200">
            <v>64294</v>
          </cell>
        </row>
        <row r="201">
          <cell r="A201" t="str">
            <v>L515</v>
          </cell>
          <cell r="B201" t="str">
            <v>원자력 보온공</v>
          </cell>
          <cell r="C201" t="str">
            <v>인</v>
          </cell>
          <cell r="D201">
            <v>65826</v>
          </cell>
          <cell r="E201">
            <v>83402</v>
          </cell>
          <cell r="F201">
            <v>89519</v>
          </cell>
        </row>
        <row r="202">
          <cell r="A202" t="str">
            <v>L516</v>
          </cell>
          <cell r="B202" t="str">
            <v>원자력 플랜트전공</v>
          </cell>
          <cell r="C202" t="str">
            <v>인</v>
          </cell>
          <cell r="D202">
            <v>84229</v>
          </cell>
          <cell r="E202">
            <v>93332</v>
          </cell>
          <cell r="F202">
            <v>98008</v>
          </cell>
        </row>
        <row r="203">
          <cell r="A203" t="str">
            <v>L170</v>
          </cell>
          <cell r="B203" t="str">
            <v>견 출 공</v>
          </cell>
          <cell r="C203" t="str">
            <v>인</v>
          </cell>
          <cell r="D203">
            <v>59133</v>
          </cell>
          <cell r="E203">
            <v>60023</v>
          </cell>
          <cell r="F203">
            <v>68717</v>
          </cell>
        </row>
        <row r="204">
          <cell r="A204" t="str">
            <v>L171</v>
          </cell>
          <cell r="B204" t="str">
            <v>노 즐 공</v>
          </cell>
          <cell r="C204" t="str">
            <v>인</v>
          </cell>
          <cell r="D204">
            <v>63577</v>
          </cell>
          <cell r="E204">
            <v>57373</v>
          </cell>
          <cell r="F204">
            <v>67815</v>
          </cell>
        </row>
        <row r="205">
          <cell r="A205" t="str">
            <v>L172</v>
          </cell>
          <cell r="B205" t="str">
            <v>코 킹 공</v>
          </cell>
          <cell r="C205" t="str">
            <v>인</v>
          </cell>
          <cell r="D205">
            <v>57954</v>
          </cell>
          <cell r="E205">
            <v>66077</v>
          </cell>
          <cell r="F205">
            <v>63600</v>
          </cell>
        </row>
        <row r="206">
          <cell r="A206" t="str">
            <v>L173</v>
          </cell>
          <cell r="B206" t="str">
            <v>판넬조립공</v>
          </cell>
          <cell r="C206" t="str">
            <v>인</v>
          </cell>
          <cell r="D206">
            <v>55888</v>
          </cell>
          <cell r="E206">
            <v>58782</v>
          </cell>
          <cell r="F206">
            <v>67380</v>
          </cell>
        </row>
        <row r="207">
          <cell r="A207" t="str">
            <v>L181</v>
          </cell>
          <cell r="B207" t="str">
            <v>콘크리트공(광의)</v>
          </cell>
          <cell r="C207" t="str">
            <v>인</v>
          </cell>
          <cell r="D207">
            <v>0</v>
          </cell>
          <cell r="E207">
            <v>0</v>
          </cell>
          <cell r="F207">
            <v>71078</v>
          </cell>
        </row>
        <row r="208">
          <cell r="A208" t="str">
            <v>L182</v>
          </cell>
          <cell r="B208" t="str">
            <v>지붕잇기공</v>
          </cell>
          <cell r="C208" t="str">
            <v>인</v>
          </cell>
          <cell r="D208">
            <v>68363</v>
          </cell>
          <cell r="E208">
            <v>64891</v>
          </cell>
          <cell r="F208">
            <v>69497</v>
          </cell>
        </row>
        <row r="209">
          <cell r="A209" t="str">
            <v>L801</v>
          </cell>
          <cell r="B209" t="str">
            <v>특급감리원</v>
          </cell>
          <cell r="C209" t="str">
            <v>인</v>
          </cell>
          <cell r="D209">
            <v>155637</v>
          </cell>
          <cell r="E209">
            <v>0</v>
          </cell>
          <cell r="F209">
            <v>0</v>
          </cell>
        </row>
        <row r="210">
          <cell r="A210" t="str">
            <v>L802</v>
          </cell>
          <cell r="B210" t="str">
            <v>고급감리원</v>
          </cell>
          <cell r="C210" t="str">
            <v>인</v>
          </cell>
          <cell r="D210">
            <v>124025</v>
          </cell>
          <cell r="E210">
            <v>0</v>
          </cell>
          <cell r="F210">
            <v>0</v>
          </cell>
        </row>
        <row r="211">
          <cell r="A211" t="str">
            <v>L803</v>
          </cell>
          <cell r="B211" t="str">
            <v>중급감리원</v>
          </cell>
          <cell r="C211" t="str">
            <v>인</v>
          </cell>
          <cell r="D211">
            <v>103036</v>
          </cell>
          <cell r="E211">
            <v>0</v>
          </cell>
          <cell r="F211">
            <v>0</v>
          </cell>
        </row>
        <row r="212">
          <cell r="A212" t="str">
            <v>L804</v>
          </cell>
          <cell r="B212" t="str">
            <v>초급감리원</v>
          </cell>
          <cell r="C212" t="str">
            <v>인</v>
          </cell>
          <cell r="D212">
            <v>83228</v>
          </cell>
          <cell r="E212">
            <v>0</v>
          </cell>
          <cell r="F212">
            <v>0</v>
          </cell>
        </row>
        <row r="213">
          <cell r="A213" t="str">
            <v>L901</v>
          </cell>
          <cell r="B213" t="str">
            <v>전기공사기사1급</v>
          </cell>
          <cell r="C213" t="str">
            <v>인</v>
          </cell>
          <cell r="D213">
            <v>63956</v>
          </cell>
          <cell r="E213">
            <v>0</v>
          </cell>
          <cell r="F213">
            <v>64241</v>
          </cell>
        </row>
        <row r="214">
          <cell r="A214" t="str">
            <v>L902</v>
          </cell>
          <cell r="B214" t="str">
            <v>전기공사기사2급</v>
          </cell>
          <cell r="C214" t="str">
            <v>인</v>
          </cell>
          <cell r="D214">
            <v>56130</v>
          </cell>
          <cell r="E214">
            <v>0</v>
          </cell>
          <cell r="F214">
            <v>55069</v>
          </cell>
        </row>
        <row r="215">
          <cell r="A215" t="str">
            <v>L903</v>
          </cell>
          <cell r="B215" t="str">
            <v>변전전공</v>
          </cell>
          <cell r="C215" t="str">
            <v>인</v>
          </cell>
          <cell r="D215">
            <v>85699</v>
          </cell>
          <cell r="E215">
            <v>0</v>
          </cell>
          <cell r="F215">
            <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집계표"/>
      <sheetName val="명세서"/>
      <sheetName val="중기사용료"/>
      <sheetName val="직노"/>
      <sheetName val="직재"/>
      <sheetName val="정부노임단가"/>
      <sheetName val="설-원가"/>
      <sheetName val="설치자재"/>
      <sheetName val="단중"/>
      <sheetName val="ITEM"/>
      <sheetName val="유기공정"/>
      <sheetName val="2F 회의실견적(5_14 일대)"/>
      <sheetName val="내역서"/>
      <sheetName val="J直材4"/>
      <sheetName val="Data Vol"/>
      <sheetName val="일위대가목록"/>
      <sheetName val="화석추가(대비)"/>
      <sheetName val="부대내역"/>
      <sheetName val="DATE"/>
      <sheetName val="시화점실행"/>
      <sheetName val="APT"/>
      <sheetName val="중기일위대가"/>
      <sheetName val="Sheet1"/>
      <sheetName val="원본(갑지)"/>
      <sheetName val="Y-WORK"/>
      <sheetName val="DS-최종"/>
      <sheetName val="bm(CIcable)"/>
      <sheetName val="20관리비율"/>
      <sheetName val="기본사항"/>
      <sheetName val="일위대가"/>
      <sheetName val="#REF"/>
      <sheetName val="도급예산내역서봉투"/>
      <sheetName val="공사원가계산서"/>
      <sheetName val="기계경비(시간당)"/>
      <sheetName val="설계산출표지"/>
      <sheetName val="DATA"/>
      <sheetName val="도급예산내역서총괄표"/>
      <sheetName val="램머"/>
      <sheetName val="단가조사"/>
      <sheetName val="Baby일위대가"/>
      <sheetName val="노임"/>
      <sheetName val="분전함신설"/>
      <sheetName val="설계산출기초"/>
      <sheetName val="자재단가"/>
      <sheetName val="을부담운반비"/>
      <sheetName val="운반비산출"/>
      <sheetName val="접지1종"/>
      <sheetName val="조명율표"/>
      <sheetName val="단가"/>
      <sheetName val="간선계산"/>
      <sheetName val="전기일위대가"/>
      <sheetName val="데이타"/>
      <sheetName val="Macro(차단기)"/>
      <sheetName val="터널조도"/>
      <sheetName val="ilch"/>
      <sheetName val="을"/>
      <sheetName val="I一般比"/>
      <sheetName val="단가표 "/>
      <sheetName val="과천MAIN"/>
      <sheetName val="N賃率-職"/>
      <sheetName val="오산갈곳"/>
      <sheetName val="대치판정"/>
      <sheetName val="한강운반비"/>
      <sheetName val="97"/>
      <sheetName val="WORK"/>
      <sheetName val="제-노임"/>
      <sheetName val="제직재"/>
      <sheetName val="노원열병합  건축공사기성내역서"/>
      <sheetName val="ABUT수량-A1"/>
      <sheetName val="수량산출"/>
      <sheetName val="실행철강하도"/>
      <sheetName val="Studio"/>
      <sheetName val="조명시설"/>
      <sheetName val="시행후면적"/>
      <sheetName val="수지예산"/>
      <sheetName val="계산근거"/>
      <sheetName val="순수개발"/>
      <sheetName val="환산"/>
      <sheetName val="투자효율분석"/>
      <sheetName val="공수견적"/>
      <sheetName val="입력"/>
      <sheetName val="할증"/>
      <sheetName val="대비"/>
      <sheetName val="가시설수량"/>
      <sheetName val="단위수량"/>
      <sheetName val="Sheet2"/>
      <sheetName val="낙찰표"/>
      <sheetName val="Dae_Jiju"/>
      <sheetName val="Sikje_ingun"/>
      <sheetName val="TREE_D"/>
      <sheetName val="단"/>
      <sheetName val="설비"/>
      <sheetName val="설비단가표"/>
      <sheetName val="가공비"/>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도계산서 (도서)"/>
      <sheetName val="표지(도서)"/>
      <sheetName val="변압기용량"/>
      <sheetName val="발전기"/>
      <sheetName val="발전기부하"/>
      <sheetName val="축전지"/>
      <sheetName val="전압조건(도서)"/>
      <sheetName val="전압(도서)"/>
      <sheetName val="부하조건(도서)"/>
      <sheetName val="MOTOR"/>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명세서"/>
      <sheetName val="소비자가"/>
      <sheetName val="직노"/>
      <sheetName val="중기사용료"/>
      <sheetName val="조도계산서 _도서_"/>
      <sheetName val="부하계산서"/>
      <sheetName val="내역서"/>
      <sheetName val="부하(성남)"/>
      <sheetName val="기본일위"/>
      <sheetName val="정부노임단가"/>
      <sheetName val="ITEM"/>
      <sheetName val="J直材4"/>
      <sheetName val="공통부대비"/>
      <sheetName val="인건비"/>
      <sheetName val="표지"/>
      <sheetName val="2F 회의실견적(5_14 일대)"/>
      <sheetName val="공사원가계산서"/>
      <sheetName val="노임단가"/>
      <sheetName val="Y-WORK"/>
      <sheetName val="DS-LOAD"/>
      <sheetName val="일위대가목록"/>
      <sheetName val="기초대가"/>
      <sheetName val="20관리비율"/>
      <sheetName val="DATE"/>
      <sheetName val="Sheet2"/>
      <sheetName val="K1자재(3차등)"/>
      <sheetName val="수량산출"/>
      <sheetName val="전차선로 물량표"/>
      <sheetName val="발신정보"/>
      <sheetName val="Galaxy 소비자가격표"/>
      <sheetName val="오산갈곳"/>
      <sheetName val="중기일위대가"/>
      <sheetName val="교각1"/>
      <sheetName val="총괄표"/>
      <sheetName val="내역서(교량)전체"/>
      <sheetName val="입력DATA"/>
      <sheetName val="바닥판"/>
      <sheetName val="일반공사"/>
      <sheetName val="민속촌메뉴"/>
      <sheetName val="금액내역서"/>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원가계산"/>
      <sheetName val="원가계산기준"/>
      <sheetName val="단가산출서"/>
      <sheetName val="수량산출-재료"/>
      <sheetName val="수량산출-노무"/>
      <sheetName val="산출1-전력"/>
      <sheetName val="산출1-분전반"/>
      <sheetName val="산출2-기기동력"/>
      <sheetName val="산출3-동력"/>
      <sheetName val="산출4-접지"/>
      <sheetName val="산출5-피뢰침"/>
      <sheetName val="산출6-전등"/>
      <sheetName val="산출-전등(TRAY)"/>
      <sheetName val="산출7-전열"/>
      <sheetName val="산출8-조명제어"/>
      <sheetName val="산출9-TRAY"/>
      <sheetName val="단가조사-1"/>
      <sheetName val="단가조사-2"/>
      <sheetName val="일위집계"/>
      <sheetName val="일위대가"/>
      <sheetName val="총물량표"/>
      <sheetName val="정산물량표"/>
      <sheetName val="정산세부물량1차분실적"/>
      <sheetName val="정산복구량"/>
      <sheetName val="일위대가표(1)"/>
      <sheetName val="일위대가표(2)"/>
      <sheetName val="자재단가비교표"/>
      <sheetName val="복구량산정 및 전용회선 사용"/>
      <sheetName val="Sheet1"/>
      <sheetName val="공사비"/>
      <sheetName val="단가산출"/>
      <sheetName val="가드레일산근"/>
      <sheetName val="수량집계표"/>
      <sheetName val="수량"/>
      <sheetName val="단가비교"/>
      <sheetName val="적용2002"/>
      <sheetName val="중기"/>
      <sheetName val="목차"/>
      <sheetName val="도급내역서"/>
      <sheetName val="1.공사집행계획서"/>
      <sheetName val="2.예산내역검토서"/>
      <sheetName val="3.실행원가내역서"/>
      <sheetName val="4.실행예산단가산출서(단가)"/>
      <sheetName val="4.실행예산단가산출서(금액)"/>
      <sheetName val="5.현장관리비"/>
      <sheetName val="6.공사예정공정표"/>
      <sheetName val="7.인원동원현황"/>
      <sheetName val="8.장비투입현황"/>
      <sheetName val="9.문제점 및 대책"/>
      <sheetName val="10.설계변경 및 추가공사"/>
      <sheetName val="공사수행범위"/>
      <sheetName val="자재투입계획"/>
      <sheetName val="사급자재구입량"/>
      <sheetName val="산출근거"/>
      <sheetName val="사급자재재료표"/>
      <sheetName val="단가비교표"/>
      <sheetName val="Chart1"/>
      <sheetName val="단위내역목록"/>
      <sheetName val="단위내역서"/>
      <sheetName val="원가(1)"/>
      <sheetName val="원가(2)"/>
      <sheetName val="공량산출서"/>
      <sheetName val="설계참고목차"/>
      <sheetName val="수량조서"/>
      <sheetName val="1.철주신설"/>
      <sheetName val="2.철주신설"/>
      <sheetName val="3.철주신설"/>
      <sheetName val="4.비임신설"/>
      <sheetName val="5.기기가대"/>
      <sheetName val="6.철주기초"/>
      <sheetName val="7.기기기초"/>
      <sheetName val="8.기기기초"/>
      <sheetName val="9.기기기초"/>
      <sheetName val="10.단권변압기"/>
      <sheetName val="11.가스절연"/>
      <sheetName val="12.전자식제어반"/>
      <sheetName val="13.고장점표정반"/>
      <sheetName val="14.GP"/>
      <sheetName val="15.전철용RTU"/>
      <sheetName val="16.R-C BANK"/>
      <sheetName val="17.모선배선"/>
      <sheetName val="18.제어및전력케이블"/>
      <sheetName val="19.핏트"/>
      <sheetName val="20.배수로"/>
      <sheetName val="21.스틸그레이팅"/>
      <sheetName val="22.접지장치"/>
      <sheetName val="23.옥외전선관"/>
      <sheetName val="24.옥외외등"/>
      <sheetName val="25.무인화설비"/>
      <sheetName val="26.콘크리트포장"/>
      <sheetName val="27.자갈부설"/>
      <sheetName val="28.휀스"/>
      <sheetName val="29.소내용TR"/>
      <sheetName val="30.고배용VCB"/>
      <sheetName val="31.고배용RTU"/>
      <sheetName val="32.기기기초"/>
      <sheetName val="33.지중케이블"/>
      <sheetName val="34.전력용관로"/>
      <sheetName val="35.장주신설"/>
      <sheetName val="36.맨홀"/>
      <sheetName val="37.운반비"/>
      <sheetName val="운반비(철재류)"/>
      <sheetName val="운반비(전선관)"/>
      <sheetName val="운반비(전선류)"/>
      <sheetName val="호표"/>
      <sheetName val="시중노임표"/>
      <sheetName val="견적단가"/>
      <sheetName val="재료단가"/>
      <sheetName val="Module1"/>
      <sheetName val="원가계산서"/>
      <sheetName val="설계내역서"/>
      <sheetName val="제어반공량"/>
      <sheetName val="가격조사"/>
      <sheetName val="제어반견적"/>
      <sheetName val="주요물량"/>
      <sheetName val="적쒩2002"/>
      <sheetName val="단위내엍목록"/>
      <sheetName val="안영판암원가계산서"/>
      <sheetName val="안영-판암간집계표"/>
      <sheetName val="안영복개집계표"/>
      <sheetName val="안영복개터널옥외변전"/>
      <sheetName val="안영복개터널가로등"/>
      <sheetName val="안영복개터널케이블(할증제외)"/>
      <sheetName val="안영복개터널케이블(할증)"/>
      <sheetName val="안영복개터널조명(할증제외)"/>
      <sheetName val="안영복개터널조명(할증)"/>
      <sheetName val="안영복개터널방재(할증제외)"/>
      <sheetName val="안영복개터널방재(할증)"/>
      <sheetName val="안영복개터널소화기(할증제외)"/>
      <sheetName val="안영복개터널소화기(할증)"/>
      <sheetName val="구완집계표"/>
      <sheetName val="구완터널옥외변전"/>
      <sheetName val="구완터널가로등"/>
      <sheetName val="구완터널케이블(할증제외)"/>
      <sheetName val="구완터널케이블(할증)"/>
      <sheetName val="구완터널조명(할증제외)"/>
      <sheetName val="구완터널조명(할증)"/>
      <sheetName val="구완터널방재(할증제외)"/>
      <sheetName val="구완터널방재(할증)"/>
      <sheetName val="구완터널소화기(할증제외)"/>
      <sheetName val="구완터널소화기(할증)"/>
      <sheetName val="안영영업소집계표"/>
      <sheetName val="안영옥외전기"/>
      <sheetName val="안영옥내전기"/>
      <sheetName val="안영옥내약전설비공사"/>
      <sheetName val="안영소방"/>
      <sheetName val="안영TG설비공사"/>
      <sheetName val="안영지명표지판총괄"/>
      <sheetName val="안영지명표지판"/>
      <sheetName val="안영지명표지판2"/>
      <sheetName val="안영IC집계표"/>
      <sheetName val="안영IC"/>
      <sheetName val="안영IC신호등집계표"/>
      <sheetName val="안영IC신호등"/>
      <sheetName val="남대전JC집계표"/>
      <sheetName val="남대전JC"/>
      <sheetName val="교량집계표(안영-판암감)"/>
      <sheetName val="교량점검등(안영-판암간)"/>
      <sheetName val="지급자재집계표"/>
      <sheetName val="안영복개터널지급자재"/>
      <sheetName val="구완터널지급자재"/>
      <sheetName val="안영영업소지급자재"/>
      <sheetName val="안영IC가로등지급자재"/>
      <sheetName val="남대전JC가로등지급자재"/>
      <sheetName val="공구손료 산출내역"/>
      <sheetName val="운반비(전선륐)"/>
      <sheetName val="WORK"/>
      <sheetName val="대비"/>
      <sheetName val="CONCRETE"/>
      <sheetName val="P礔CKAGE"/>
      <sheetName val="D-3503"/>
      <sheetName val="지급자재"/>
      <sheetName val="남양시작동자105노65기1.3화1.2"/>
      <sheetName val="차액보증"/>
      <sheetName val="경비"/>
      <sheetName val="공문"/>
      <sheetName val="갑지"/>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공통비"/>
      <sheetName val="A-4"/>
      <sheetName val="BLOCK(1)"/>
      <sheetName val="건축내역"/>
      <sheetName val="날개벽"/>
      <sheetName val="터널조도"/>
      <sheetName val="#REF"/>
      <sheetName val="전기일위대가"/>
      <sheetName val="타공종이기"/>
      <sheetName val="데이타"/>
      <sheetName val="코드"/>
      <sheetName val="자재단가"/>
      <sheetName val="부대내역"/>
      <sheetName val="결과조달"/>
      <sheetName val="Sheet1 (2)"/>
      <sheetName val="출근부"/>
      <sheetName val="CODE"/>
      <sheetName val="11.자재단가"/>
      <sheetName val="현금"/>
      <sheetName val="투찰"/>
      <sheetName val="CTEMCOST"/>
      <sheetName val="c_balju"/>
      <sheetName val="토공"/>
      <sheetName val="001"/>
      <sheetName val="SG"/>
      <sheetName val="ilch"/>
      <sheetName val="일위대가서"/>
      <sheetName val="MCC,분전반"/>
      <sheetName val="PANEL"/>
      <sheetName val="신규단가-00.11.30"/>
      <sheetName val="원가계산서-계약"/>
      <sheetName val="계약내역서"/>
      <sheetName val="단가조서"/>
      <sheetName val="견적단가(조명제어)"/>
      <sheetName val="견적단가(등기구)"/>
      <sheetName val="견적단가(수배전반)"/>
      <sheetName val="공사비집계"/>
      <sheetName val="노원열병합  건축공사기성내역서"/>
      <sheetName val="공통가설"/>
      <sheetName val="내역분기"/>
      <sheetName val="TEL"/>
      <sheetName val="연결임시"/>
      <sheetName val="VXXXXX"/>
      <sheetName val="전도금청구서"/>
      <sheetName val="전도금청구서 (2)"/>
      <sheetName val="자금분계"/>
      <sheetName val="미지급"/>
      <sheetName val="직영노"/>
      <sheetName val="금전출납 "/>
      <sheetName val="현금출납부"/>
      <sheetName val="식대 "/>
      <sheetName val="장비사용료"/>
      <sheetName val="장비대"/>
      <sheetName val="유류대"/>
      <sheetName val="자재대"/>
      <sheetName val="기성고조서(폐기물) (2)"/>
      <sheetName val="기성고조서(순성토)"/>
      <sheetName val="기성고조서(배수)"/>
      <sheetName val="배수외주내역서"/>
      <sheetName val="Sheet3 (5)"/>
      <sheetName val="Sheet3 (6)"/>
      <sheetName val="sw1"/>
      <sheetName val="NOMUBI"/>
      <sheetName val="I.설계조건"/>
      <sheetName val="31.고_x0000_RTU"/>
      <sheetName val="단위중량"/>
      <sheetName val="L형옹벽(key)"/>
      <sheetName val="토공(완충)"/>
      <sheetName val="98지급계획"/>
      <sheetName val="설계예산내역서"/>
      <sheetName val="집1"/>
      <sheetName val="8.PILE  (돌출)"/>
      <sheetName val="관람석제출"/>
      <sheetName val="조경"/>
      <sheetName val="6호기"/>
      <sheetName val="판"/>
      <sheetName val="BQ"/>
      <sheetName val="BID"/>
      <sheetName val="기초공"/>
      <sheetName val="기둥(원형)"/>
      <sheetName val="한강운반비"/>
      <sheetName val="단가조사서"/>
      <sheetName val="기계내역"/>
      <sheetName val="간선계산"/>
      <sheetName val="구조물철거타공정이월"/>
      <sheetName val="내역서(총)"/>
      <sheetName val="횡배위치"/>
      <sheetName val="BJJIN"/>
      <sheetName val="단가"/>
      <sheetName val="시설물일위"/>
      <sheetName val="환률"/>
      <sheetName val="화재 탐지 설비"/>
      <sheetName val="자재집계"/>
      <sheetName val="겉장"/>
      <sheetName val="기성검사원"/>
      <sheetName val="원가"/>
      <sheetName val="건축"/>
      <sheetName val="토목"/>
      <sheetName val="견적시담(송포2공구)"/>
      <sheetName val="March"/>
      <sheetName val="공사개요"/>
      <sheetName val="을"/>
      <sheetName val="백호우계수"/>
      <sheetName val="총계"/>
      <sheetName val="내역서 "/>
      <sheetName val="준검 내역서"/>
      <sheetName val="현장지지물물량"/>
      <sheetName val="보합"/>
      <sheetName val="토목주소"/>
      <sheetName val="프랜트면허"/>
      <sheetName val="NEWDRAW"/>
      <sheetName val="토공계산서(부체도로)"/>
      <sheetName val="ABUT수량-A1"/>
      <sheetName val="최초침전지집계표"/>
      <sheetName val="난방열교"/>
      <sheetName val="급탕열교"/>
      <sheetName val="TOTAL"/>
      <sheetName val="fitting"/>
      <sheetName val="31.고"/>
      <sheetName val="정렬"/>
      <sheetName val="danga"/>
      <sheetName val="설계조건"/>
      <sheetName val="안정계산"/>
      <sheetName val="단면검토"/>
      <sheetName val="FACTOR"/>
      <sheetName val="Sheet4"/>
      <sheetName val="손익분석"/>
      <sheetName val="총집계표"/>
      <sheetName val="노무비"/>
      <sheetName val="산거각호표"/>
      <sheetName val="B"/>
      <sheetName val="가공비"/>
      <sheetName val="3BL공동구 수량"/>
      <sheetName val="Customer Databas"/>
      <sheetName val="몰탈재료산출"/>
      <sheetName val="골조시행"/>
      <sheetName val="단면가정"/>
      <sheetName val="현장"/>
      <sheetName val="노임"/>
      <sheetName val="수목단가"/>
      <sheetName val="시설수량표"/>
      <sheetName val="식재수량표"/>
      <sheetName val="일위목록"/>
      <sheetName val="(2)"/>
      <sheetName val="32.銅기기초"/>
      <sheetName val="일위대가목차"/>
      <sheetName val="실행내역"/>
      <sheetName val="여흥"/>
      <sheetName val="기계실"/>
      <sheetName val="수량집계"/>
      <sheetName val="총괄집계표"/>
      <sheetName val="신공"/>
      <sheetName val="Site Expenses"/>
      <sheetName val="설변물량"/>
      <sheetName val="말뚝물량"/>
      <sheetName val="맨홀수량집계"/>
      <sheetName val="토공총괄집계"/>
      <sheetName val="JUCK"/>
      <sheetName val="Explanation for Page 17"/>
      <sheetName val="STORAGE"/>
      <sheetName val="UNIT"/>
      <sheetName val="토목내역"/>
      <sheetName val="수량산출서"/>
      <sheetName val="TYPE-B 평균H"/>
      <sheetName val="7.1유효폭"/>
      <sheetName val="소업1교"/>
      <sheetName val="회사99"/>
      <sheetName val="내역1"/>
      <sheetName val="총투자비산정"/>
      <sheetName val="ROE(FI)"/>
      <sheetName val="Sens&amp;Anal"/>
      <sheetName val="2000년1차"/>
      <sheetName val="2000전체분"/>
      <sheetName val="DATA(BAC)"/>
      <sheetName val="woo(mac)"/>
      <sheetName val="hvac(제어동)"/>
      <sheetName val="점수계산1-2"/>
      <sheetName val="견적서"/>
      <sheetName val="전신환매도율"/>
      <sheetName val="플랜트 설치"/>
      <sheetName val="금액집계"/>
      <sheetName val="품목"/>
      <sheetName val="일위대가표"/>
      <sheetName val="1.수인터널"/>
      <sheetName val="공틀공사"/>
      <sheetName val="실행예산"/>
      <sheetName val="35_x000e_장주신설"/>
      <sheetName val="dtxl"/>
      <sheetName val="교각계산"/>
      <sheetName val="단가대비표"/>
      <sheetName val="연수동"/>
      <sheetName val="건축(충일분)"/>
      <sheetName val="한전고리-을"/>
      <sheetName val="대비표"/>
      <sheetName val="장비집계"/>
      <sheetName val="입찰"/>
      <sheetName val="현경"/>
      <sheetName val="C &amp; G RHS"/>
      <sheetName val="예산변경사항"/>
      <sheetName val="TABLE"/>
      <sheetName val="경비2내역"/>
      <sheetName val="산업개발안내서"/>
      <sheetName val="U-TYPE(1)"/>
      <sheetName val="전체총괄표"/>
      <sheetName val="요소별"/>
      <sheetName val="전기요금"/>
      <sheetName val="도급대비"/>
      <sheetName val="조건"/>
      <sheetName val="한전위탁공사비2"/>
      <sheetName val="터파기및재료"/>
      <sheetName val="Dae_Jiju"/>
      <sheetName val="Sikje_ingun"/>
      <sheetName val="TREE_D"/>
      <sheetName val="일위대가 (목록)"/>
      <sheetName val="eq_data"/>
      <sheetName val="설계예산서"/>
      <sheetName val="EUPDAT2"/>
      <sheetName val="FRP배관단가(만수)"/>
      <sheetName val="만수배관단가"/>
      <sheetName val="계산근거"/>
      <sheetName val="년"/>
      <sheetName val="귀래 설계 공내역서"/>
      <sheetName val="장문교(대전)"/>
      <sheetName val="아파트건축"/>
      <sheetName val="VXXX"/>
      <sheetName val="단가산출2"/>
      <sheetName val="조도"/>
      <sheetName val="8.자재단가"/>
      <sheetName val="GIS재"/>
      <sheetName val="MTR재(한기)"/>
      <sheetName val="GIS.Ry재"/>
      <sheetName val="기계경비(시간당)"/>
      <sheetName val="단면 (2)"/>
      <sheetName val="Sheet5"/>
      <sheetName val="단중표"/>
      <sheetName val="사용성검토"/>
      <sheetName val="9GNG운반"/>
      <sheetName val="기계경비"/>
      <sheetName val="IMP(MAIN)"/>
      <sheetName val="IMP (REACTOR)"/>
      <sheetName val="장비당단가 (1)"/>
      <sheetName val="2.예산냴역검토서"/>
      <sheetName val="조건표"/>
      <sheetName val="견적조건"/>
      <sheetName val="Macro1"/>
      <sheetName val="공종별 집계"/>
      <sheetName val="TYPE1"/>
      <sheetName val="unit 4"/>
      <sheetName val="단면(RW1)"/>
      <sheetName val="SE-611"/>
      <sheetName val="실시설계"/>
      <sheetName val="봉방동근생"/>
      <sheetName val="2.대외공문"/>
      <sheetName val="원형맨홀수량"/>
      <sheetName val="#230,#235"/>
      <sheetName val="실행철강하도"/>
      <sheetName val="제경비"/>
      <sheetName val="자료"/>
      <sheetName val="예산M12A"/>
      <sheetName val="총괄내역서"/>
      <sheetName val="토 적 표"/>
      <sheetName val="품질 및 특성 보정계수"/>
      <sheetName val="Indirect Cost"/>
      <sheetName val="관리비"/>
      <sheetName val="현장관리비집계표"/>
      <sheetName val="Qheet3"/>
      <sheetName val="초"/>
      <sheetName val="변화치수"/>
      <sheetName val="철거수량"/>
      <sheetName val="Ⅴ-2.공종별내역"/>
      <sheetName val="공종분류"/>
      <sheetName val="별표"/>
      <sheetName val="45,46"/>
      <sheetName val="을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
      <sheetName val="평가"/>
      <sheetName val="적정"/>
      <sheetName val="관리"/>
      <sheetName val="표지"/>
      <sheetName val="총괄"/>
      <sheetName val="내역"/>
      <sheetName val="하도"/>
      <sheetName val="별지"/>
      <sheetName val="견적"/>
      <sheetName val="조사"/>
      <sheetName val="합의서"/>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2000년1차"/>
      <sheetName val="2000전체분"/>
      <sheetName val="교통대책내역"/>
      <sheetName val="집계표"/>
      <sheetName val="조명율표"/>
      <sheetName val="투찰내역"/>
      <sheetName val="조경일람"/>
      <sheetName val="조명일위"/>
      <sheetName val="단가일람"/>
      <sheetName val="약품공급2"/>
      <sheetName val="부대공사비"/>
      <sheetName val="내역서"/>
      <sheetName val="BID"/>
      <sheetName val="차액보증"/>
      <sheetName val="SLAB데이터"/>
      <sheetName val="#REF"/>
      <sheetName val="간접1"/>
      <sheetName val="99총공사내역서"/>
      <sheetName val="퍼스트"/>
      <sheetName val="지질조사"/>
      <sheetName val="C1ㅇ"/>
      <sheetName val="접지수량"/>
      <sheetName val="CALCULATION"/>
      <sheetName val="노임"/>
      <sheetName val="RE9604"/>
      <sheetName val="Total 단위경유량집계"/>
      <sheetName val="MOTOR"/>
      <sheetName val="정부노임단가"/>
      <sheetName val="실행내역"/>
      <sheetName val="원가계산서"/>
      <sheetName val="전체제잡비"/>
      <sheetName val="마산월령동골조물량변경"/>
      <sheetName val="산근"/>
      <sheetName val="DB"/>
      <sheetName val="sheet1"/>
      <sheetName val="제경비"/>
      <sheetName val="내역(원안-대안)"/>
      <sheetName val="실행철강하도"/>
      <sheetName val="건축내역"/>
      <sheetName val="준검 내역서"/>
      <sheetName val="구조물공"/>
      <sheetName val="부대공"/>
      <sheetName val="배수공"/>
      <sheetName val="토공"/>
      <sheetName val="포장공"/>
      <sheetName val="토공유동표(전체.당초)"/>
      <sheetName val="단가"/>
      <sheetName val="기계경비(시간당)"/>
      <sheetName val="1,2공구원가계산서"/>
      <sheetName val="2공구산출내역"/>
      <sheetName val="1공구산출내역서"/>
      <sheetName val="품셈TABLE"/>
      <sheetName val="조명시설"/>
      <sheetName val="DANGA"/>
      <sheetName val="일위대가"/>
      <sheetName val="설계조건"/>
      <sheetName val="N賃率-職"/>
      <sheetName val="당진1,2호기전선관설치및접지4차공사내역서-을지"/>
      <sheetName val="기계내역서"/>
      <sheetName val="1001"/>
      <sheetName val="공사개요"/>
      <sheetName val="매입세율"/>
      <sheetName val="적점"/>
      <sheetName val="NYS"/>
      <sheetName val="금액내역서"/>
      <sheetName val="내역서(전기)"/>
      <sheetName val="교각1"/>
      <sheetName val="항목(1)"/>
      <sheetName val="총괄표"/>
      <sheetName val="일위목록"/>
      <sheetName val="요율"/>
      <sheetName val="기계경비일람"/>
      <sheetName val="기본단가표"/>
      <sheetName val="재료집계표"/>
      <sheetName val="1.수인터널"/>
      <sheetName val="자재일람"/>
      <sheetName val="하남내역"/>
      <sheetName val="총공사내역서"/>
      <sheetName val="SIL98"/>
      <sheetName val="수량산출서"/>
      <sheetName val="5회토적"/>
      <sheetName val="설비2차"/>
      <sheetName val="일반공사"/>
      <sheetName val="잡철물"/>
      <sheetName val="관급"/>
      <sheetName val="노임단가"/>
      <sheetName val="단위단가"/>
      <sheetName val="산출근거"/>
      <sheetName val="총괄내역서"/>
      <sheetName val="hvac(제어동)"/>
      <sheetName val="BH-1 (2)"/>
      <sheetName val="표  지"/>
      <sheetName val="직공비"/>
      <sheetName val="일위대가표"/>
      <sheetName val="대포2교접속"/>
      <sheetName val="천방교접속"/>
      <sheetName val="제안서"/>
      <sheetName val="행정표준(1)"/>
      <sheetName val="행정표준(2)"/>
      <sheetName val="직노"/>
      <sheetName val="ITEM"/>
      <sheetName val="공문"/>
      <sheetName val="결재갑지"/>
      <sheetName val="앉음벽 (2)"/>
      <sheetName val="6호기"/>
      <sheetName val="4.전기"/>
      <sheetName val="조경"/>
      <sheetName val="공사비예산서(토목분)"/>
      <sheetName val="관리비비계상"/>
      <sheetName val="예산서"/>
      <sheetName val="내역(중앙)"/>
      <sheetName val="현장지지물물량"/>
      <sheetName val="98지급계획"/>
      <sheetName val="예가내역서"/>
      <sheetName val="경비2내역"/>
      <sheetName val="현장설명"/>
      <sheetName val="자료"/>
      <sheetName val="간접(90)"/>
      <sheetName val="참조"/>
      <sheetName val="산출내역서"/>
      <sheetName val="일반부표"/>
      <sheetName val="교량"/>
      <sheetName val="입력데이타"/>
      <sheetName val="이형관"/>
      <sheetName val="참조-(1)"/>
      <sheetName val="금융비용"/>
      <sheetName val="여과지동"/>
      <sheetName val="기초자료"/>
      <sheetName val="ABUT수량-A1"/>
      <sheetName val="I.설계조건"/>
      <sheetName val="원가계산서구조조정"/>
      <sheetName val="접지1종"/>
      <sheetName val="설계내역서"/>
      <sheetName val="도급"/>
      <sheetName val="문학간접"/>
      <sheetName val="1.설계조건"/>
      <sheetName val="조도계산서 (도서)"/>
      <sheetName val="노원열병합  건축공사기성내역서"/>
      <sheetName val="운반"/>
      <sheetName val="터파기및재료"/>
      <sheetName val="초기화면"/>
      <sheetName val="폐기물"/>
      <sheetName val="인원계획"/>
      <sheetName val="도급-집계"/>
      <sheetName val="견적조건"/>
      <sheetName val="실행(1)"/>
      <sheetName val="타공종이기"/>
      <sheetName val="오저간내역서"/>
      <sheetName val="전기"/>
      <sheetName val="대전21토목내역서"/>
      <sheetName val="말뚝지지력산정"/>
      <sheetName val="간접비계산"/>
      <sheetName val="작성방법"/>
      <sheetName val="세부내역"/>
      <sheetName val="경비"/>
      <sheetName val="_HIT__HMC 견적_3900_"/>
      <sheetName val="구조물견적서"/>
      <sheetName val="예산변경원인분석"/>
      <sheetName val="7. 현장관리비 "/>
      <sheetName val="6. 안전관리비"/>
      <sheetName val="8설7발"/>
      <sheetName val="제1호단위수량"/>
      <sheetName val="인부노임"/>
      <sheetName val="소야공정계획표"/>
      <sheetName val="DATA"/>
      <sheetName val="데이타"/>
      <sheetName val="Resource2"/>
      <sheetName val="대비"/>
      <sheetName val="을-ATYPE"/>
      <sheetName val="설계서(7)"/>
      <sheetName val="예산서(6)"/>
      <sheetName val="보고서 기기리스트"/>
      <sheetName val="001"/>
      <sheetName val="적용단가"/>
      <sheetName val="분뇨"/>
      <sheetName val="증감내역서"/>
      <sheetName val="보증수수료산출"/>
      <sheetName val="신호등일위대가"/>
      <sheetName val="을"/>
      <sheetName val="INPUT"/>
      <sheetName val="단가산출"/>
      <sheetName val="품셈"/>
      <sheetName val="전기내역서(총계)"/>
      <sheetName val="Sheet3"/>
      <sheetName val="소포내역 (2)"/>
      <sheetName val="전체"/>
      <sheetName val="기기리스트"/>
      <sheetName val="원가"/>
      <sheetName val="설계예산서"/>
      <sheetName val="ilch"/>
      <sheetName val="ancillary"/>
      <sheetName val="토공A"/>
      <sheetName val="금호"/>
      <sheetName val="bearing"/>
      <sheetName val="가격조사서"/>
      <sheetName val="검암내역"/>
      <sheetName val="백암비스타내역"/>
      <sheetName val="11.산출(전열)"/>
      <sheetName val="6.산출(동력)"/>
      <sheetName val="7.산출(TRAY)"/>
      <sheetName val="Total"/>
      <sheetName val="노임단가표"/>
      <sheetName val="5.산출(전력)"/>
      <sheetName val="수량산출서(전력간선_지하1)"/>
      <sheetName val="수량산출서(전력간선_지하발전)"/>
      <sheetName val="수량산출서(전력간선_지하D.C)"/>
      <sheetName val="수량산출서(전력간선_동관)"/>
      <sheetName val="수량산출서(전력간선_서관)"/>
      <sheetName val="수량산출서(전력간선_TRAY)"/>
      <sheetName val="수량산출서(특고압케이블)"/>
      <sheetName val="수량산출서(전열)"/>
      <sheetName val="단가조사표"/>
      <sheetName val="사업전망"/>
      <sheetName val="현장업무"/>
      <sheetName val="PIPING"/>
      <sheetName val="MSS 2"/>
      <sheetName val="전주2本1"/>
      <sheetName val="여수토토적"/>
      <sheetName val="구조물수량집계표"/>
      <sheetName val="우수관매설및 우수받이"/>
      <sheetName val="횡배위치"/>
      <sheetName val="기초일위"/>
      <sheetName val="시설일위"/>
      <sheetName val="신림자금"/>
      <sheetName val="운반비"/>
      <sheetName val="2000양배"/>
      <sheetName val="11.우각부 보강"/>
      <sheetName val="제출내역 (2)"/>
      <sheetName val="갑지"/>
      <sheetName val="추가예산"/>
      <sheetName val="일위대가목록"/>
      <sheetName val="토목내역"/>
      <sheetName val="사급자재"/>
      <sheetName val="기계공사"/>
      <sheetName val="99월별경비계획"/>
      <sheetName val="3련 BOX"/>
      <sheetName val="토목주소"/>
      <sheetName val="단가조사-2"/>
      <sheetName val="분전반"/>
      <sheetName val="COVER"/>
      <sheetName val="자재단가"/>
      <sheetName val="플랜트 설치"/>
      <sheetName val="시멘트"/>
      <sheetName val="공사원가계산서"/>
      <sheetName val="1"/>
      <sheetName val="내역_ver1.0"/>
      <sheetName val="Macro1"/>
      <sheetName val="plan&amp;section of foundation"/>
      <sheetName val="pile bearing capa &amp; arrenge"/>
      <sheetName val="working load at the btm ft."/>
      <sheetName val="stability check"/>
      <sheetName val="design criteria"/>
      <sheetName val="연결임시"/>
      <sheetName val="자재단가비교표"/>
      <sheetName val="단가대비표"/>
      <sheetName val="부대내역"/>
      <sheetName val="코드표"/>
      <sheetName val="프로젝트"/>
      <sheetName val="2.1  노무비 평균단가산출"/>
      <sheetName val="명세서"/>
      <sheetName val="A-4"/>
      <sheetName val="I一般比"/>
      <sheetName val="결과조달"/>
      <sheetName val="asd"/>
      <sheetName val="내   역"/>
      <sheetName val="lee"/>
      <sheetName val="집계표소트"/>
      <sheetName val="중기일위대가"/>
      <sheetName val="현장관리비"/>
      <sheetName val="상-교대(A1-A2)"/>
      <sheetName val="마산방향"/>
      <sheetName val="진주방향"/>
      <sheetName val="기초수량집"/>
      <sheetName val="type-F"/>
      <sheetName val="설계"/>
      <sheetName val="적용표"/>
      <sheetName val="일위대가(1)"/>
      <sheetName val="소비자가"/>
      <sheetName val="01AC"/>
      <sheetName val="정화조내역"/>
      <sheetName val="봉양~조차장간고하개명(신설)"/>
      <sheetName val="할증"/>
      <sheetName val="배수내역"/>
      <sheetName val="배수내역 (2)"/>
      <sheetName val="간이영수증"/>
      <sheetName val="부재예실1월"/>
      <sheetName val="13LPMCC"/>
      <sheetName val="측구터파기공수량집계"/>
      <sheetName val="배수공 시멘트 및 골재량 산출"/>
      <sheetName val="용소리교"/>
      <sheetName val="토목"/>
      <sheetName val="물량표S"/>
      <sheetName val="Macro(차단기)"/>
      <sheetName val="원가+내역"/>
      <sheetName val="JUCKEYK"/>
      <sheetName val="A 견적"/>
      <sheetName val="전기일위목록"/>
      <sheetName val="입력"/>
      <sheetName val="광산내역"/>
      <sheetName val="내역원본"/>
      <sheetName val="예산총괄"/>
      <sheetName val="일위집계(기존)"/>
      <sheetName val="전기실-1"/>
      <sheetName val="설계서(본관)"/>
      <sheetName val="99-0002"/>
      <sheetName val="70%"/>
      <sheetName val="역T형옹벽단위수량"/>
      <sheetName val="원계약고시공및준비구분"/>
      <sheetName val="제품원재"/>
      <sheetName val="건설성적"/>
      <sheetName val="내역(창신)"/>
      <sheetName val="재료비"/>
      <sheetName val="소방사항"/>
      <sheetName val="단가집"/>
      <sheetName val="일위대가(가설)"/>
      <sheetName val="EUPDAT2"/>
      <sheetName val="5호광장_(만점)"/>
      <sheetName val="인천국제_(만점)_(2)"/>
      <sheetName val="Total_단위경유량집계"/>
      <sheetName val="준검_내역서"/>
      <sheetName val="토공유동표(전체_당초)"/>
      <sheetName val="1_수인터널"/>
      <sheetName val="WORK"/>
      <sheetName val="기성내역"/>
      <sheetName val="공통가설"/>
      <sheetName val="산출내역서집계표"/>
      <sheetName val="자재단가표"/>
      <sheetName val="내역표지"/>
      <sheetName val="조건표"/>
      <sheetName val="날개벽수량표"/>
      <sheetName val="EBSDATA"/>
      <sheetName val="목차 "/>
      <sheetName val="현장관리비참조"/>
      <sheetName val="SHEET PILE단가"/>
      <sheetName val="수정2"/>
      <sheetName val=" HIT-&gt;HMC 견적(3900)"/>
      <sheetName val="화재 탐지 설비"/>
      <sheetName val="TYPE-A"/>
      <sheetName val="CORE#2"/>
      <sheetName val="내역(가지)"/>
      <sheetName val="전기일위대가"/>
      <sheetName val="전 기"/>
      <sheetName val="관급자재"/>
      <sheetName val="200"/>
      <sheetName val="재집"/>
      <sheetName val="총"/>
      <sheetName val="물량표"/>
      <sheetName val="오산갈곳"/>
      <sheetName val="견적서"/>
      <sheetName val="unit 4"/>
      <sheetName val="BH_1 _2_"/>
      <sheetName val="단가조건(02년)"/>
      <sheetName val="spc 배관견적"/>
      <sheetName val="b_balju"/>
      <sheetName val="갑지(추정)"/>
      <sheetName val="기본일위"/>
      <sheetName val="모델명"/>
      <sheetName val="원가총괄"/>
      <sheetName val="수량산출"/>
      <sheetName val="INPUT-DATA"/>
      <sheetName val="별첨1-임식"/>
      <sheetName val="기본자료"/>
      <sheetName val="부속동"/>
      <sheetName val="APT"/>
      <sheetName val="구간별관경"/>
      <sheetName val="현금흐름"/>
      <sheetName val="공사비총괄"/>
      <sheetName val="시설물일위"/>
      <sheetName val="일용노임단가"/>
      <sheetName val="C97상"/>
      <sheetName val="정산내역"/>
      <sheetName val="인사자료총집계"/>
      <sheetName val="투찰추정"/>
      <sheetName val="검토"/>
      <sheetName val="동방설계서"/>
      <sheetName val="1.취수장"/>
      <sheetName val="데리네이타현황"/>
      <sheetName val="중기비"/>
      <sheetName val="총괄-1"/>
      <sheetName val="신천3호용수로"/>
      <sheetName val="Cash Flow-1"/>
      <sheetName val="3.1공사현황 공정표"/>
      <sheetName val="지불내역(자재외)"/>
      <sheetName val="Y-WORK"/>
      <sheetName val="단가(적용)"/>
      <sheetName val="FM"/>
      <sheetName val="투입내역"/>
      <sheetName val="분석"/>
      <sheetName val="조경수목"/>
      <sheetName val="퇴직공제부금"/>
      <sheetName val="평균노임"/>
      <sheetName val="파일구성"/>
      <sheetName val="시운전연료비"/>
      <sheetName val="골조시행"/>
      <sheetName val="시운전연료"/>
      <sheetName val="입찰보고"/>
      <sheetName val="입찰"/>
      <sheetName val="현경"/>
      <sheetName val="유입량"/>
      <sheetName val="SG"/>
      <sheetName val="중기"/>
      <sheetName val="재료비단가"/>
      <sheetName val="전체_1설계"/>
      <sheetName val="노임 단가"/>
      <sheetName val="배수통관(좌)"/>
      <sheetName val="자료입력"/>
      <sheetName val="적용단위길이"/>
      <sheetName val="전기혼잡제경비(45)"/>
      <sheetName val="편입토지조서"/>
      <sheetName val="#2_일위대가목록"/>
      <sheetName val="기초코드"/>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공정증감대ㅈ표"/>
      <sheetName val="건축공사"/>
      <sheetName val="6PILE  (돌출)"/>
      <sheetName val="시설물기초"/>
      <sheetName val="예가표"/>
      <sheetName val="전라자금"/>
      <sheetName val="중사"/>
      <sheetName val="1유리"/>
      <sheetName val="8.현장관리비"/>
      <sheetName val="7.안전관리비"/>
      <sheetName val="공사비집계"/>
      <sheetName val="SLAB"/>
      <sheetName val="내역서 "/>
      <sheetName val="일위대가목차"/>
      <sheetName val="계수시트"/>
      <sheetName val="가설건물"/>
      <sheetName val="2000년하반기"/>
      <sheetName val="6공구(당초)"/>
      <sheetName val="퇴직금(울산천상)"/>
      <sheetName val="POL6차-PIPING"/>
      <sheetName val="d118"/>
      <sheetName val="일위"/>
      <sheetName val="장비단가표"/>
      <sheetName val="Customer Databas"/>
      <sheetName val="내역서1"/>
      <sheetName val="WING3"/>
      <sheetName val="전입"/>
      <sheetName val="PAINT"/>
      <sheetName val="세골재  T2 변경 현황"/>
      <sheetName val="접속도로1"/>
      <sheetName val="귀래 설계 공내역서"/>
      <sheetName val="바닥판"/>
      <sheetName val="입력DATA"/>
      <sheetName val="설치"/>
      <sheetName val="1안"/>
      <sheetName val="BQ"/>
      <sheetName val="집계및폼"/>
      <sheetName val="04_10_11"/>
      <sheetName val="1.설계기준"/>
      <sheetName val="SUMMARY(S)"/>
      <sheetName val="중기사용료산출근거"/>
      <sheetName val="단가산출1"/>
      <sheetName val="주관사업"/>
      <sheetName val="품목납기"/>
      <sheetName val="EQT-ESTN"/>
      <sheetName val="공통단가"/>
      <sheetName val="1월"/>
      <sheetName val="재개발"/>
      <sheetName val="노임이"/>
      <sheetName val="손익분석"/>
      <sheetName val="협력업체"/>
      <sheetName val="코드1"/>
      <sheetName val="코드2"/>
      <sheetName val="Sheet5"/>
      <sheetName val="101동"/>
      <sheetName val="도담구내 개소별 명세"/>
      <sheetName val="공기압축기실"/>
      <sheetName val="장비"/>
      <sheetName val="노무"/>
      <sheetName val="수량산출서집계(1-4차)"/>
      <sheetName val="실행"/>
      <sheetName val="합계"/>
      <sheetName val="DATE"/>
      <sheetName val="BH-1_(2)"/>
      <sheetName val="표__지"/>
      <sheetName val="4_전기"/>
      <sheetName val="I_설계조건"/>
      <sheetName val="앉음벽_(2)"/>
      <sheetName val="1_설계조건"/>
      <sheetName val="조도계산서_(도서)"/>
      <sheetName val="노원열병합__건축공사기성내역서"/>
      <sheetName val="내역_ver1_0"/>
      <sheetName val="11_우각부_보강"/>
      <sheetName val="제출내역_(2)"/>
      <sheetName val="우수관매설및_우수받이"/>
      <sheetName val="11_산출(전열)"/>
      <sheetName val="6_산출(동력)"/>
      <sheetName val="7_산출(TRAY)"/>
      <sheetName val="plan&amp;section_of_foundation"/>
      <sheetName val="pile_bearing_capa_&amp;_arrenge"/>
      <sheetName val="working_load_at_the_btm_ft_"/>
      <sheetName val="stability_check"/>
      <sheetName val="design_criteria"/>
      <sheetName val="7__현장관리비_"/>
      <sheetName val="6__안전관리비"/>
      <sheetName val="_HIT__HMC_견적_3900_"/>
      <sheetName val="소포내역_(2)"/>
      <sheetName val="3련_BOX"/>
      <sheetName val="PAY"/>
      <sheetName val="정리계획CF평가"/>
      <sheetName val="설 계"/>
      <sheetName val="원도급"/>
      <sheetName val="하도급"/>
      <sheetName val="증감분석"/>
      <sheetName val="한전일위"/>
      <sheetName val="정렬"/>
      <sheetName val="안정계산"/>
      <sheetName val="단면검토"/>
      <sheetName val="직재"/>
      <sheetName val="전동기"/>
      <sheetName val="일위대가(집계)"/>
      <sheetName val="수지예산"/>
      <sheetName val="저장소"/>
      <sheetName val="내역집계"/>
      <sheetName val="재료"/>
      <sheetName val="직접경비호표"/>
      <sheetName val="Macro(전선)"/>
      <sheetName val="덕전리"/>
      <sheetName val="ELEC"/>
      <sheetName val="인건비"/>
      <sheetName val="실행(ALT1)"/>
      <sheetName val="개인별 순위표"/>
      <sheetName val="INDEX"/>
      <sheetName val="프랜트면허"/>
      <sheetName val="냉천부속동"/>
      <sheetName val="네고율"/>
      <sheetName val="TCDB"/>
      <sheetName val="공사비총괄표"/>
      <sheetName val="원가서"/>
      <sheetName val="환율change"/>
      <sheetName val="당초"/>
      <sheetName val="단가표"/>
      <sheetName val="시화점실행"/>
      <sheetName val="기별(종합)"/>
      <sheetName val="분전반일위대가"/>
      <sheetName val="대림경상68억"/>
      <sheetName val="부서코드표"/>
      <sheetName val="건축"/>
      <sheetName val="단중표"/>
      <sheetName val="7"/>
      <sheetName val="投标材料清单 "/>
      <sheetName val="손익차9월2"/>
      <sheetName val="득점현황"/>
      <sheetName val="결재란"/>
      <sheetName val="공사비산출내역"/>
      <sheetName val="재료값"/>
      <sheetName val="(1)본선수량집계"/>
      <sheetName val="별표 "/>
      <sheetName val="개산공사비"/>
      <sheetName val="유림골조"/>
      <sheetName val="전기공사"/>
      <sheetName val="청천내"/>
      <sheetName val="1,2,3,4,5단위수량"/>
      <sheetName val="Sheet2"/>
      <sheetName val="직접비"/>
      <sheetName val="자금청구"/>
      <sheetName val="일위총괄"/>
      <sheetName val="미드수량"/>
      <sheetName val="단면가정"/>
      <sheetName val="연습"/>
      <sheetName val="장비단가"/>
      <sheetName val="단가산출서"/>
      <sheetName val="MSS_2"/>
      <sheetName val="코드"/>
      <sheetName val="암거"/>
      <sheetName val="계산표지"/>
      <sheetName val="노임변동률"/>
      <sheetName val="현금예금"/>
      <sheetName val="사유서제출현황-2"/>
      <sheetName val="원형1호맨홀토공수량"/>
      <sheetName val="대공종"/>
      <sheetName val="집 계 표"/>
      <sheetName val="부대공(BOQ)"/>
      <sheetName val="자재co"/>
      <sheetName val="INSTR"/>
      <sheetName val="#3_일위대가목록"/>
      <sheetName val="실행내역서(DCU)"/>
      <sheetName val="제잡비"/>
      <sheetName val="개요"/>
      <sheetName val="상수도토공집계표"/>
      <sheetName val="DHEQSUPT"/>
      <sheetName val="토사(PE)"/>
      <sheetName val="철거산출근거"/>
      <sheetName val="지구단위계획"/>
      <sheetName val="업체자료"/>
      <sheetName val="TOT"/>
      <sheetName val="BJJIN"/>
      <sheetName val="10공구일위"/>
      <sheetName val="인천제철"/>
      <sheetName val="현장별"/>
      <sheetName val="9GNG운반"/>
      <sheetName val="소화실적"/>
      <sheetName val="중기사용료"/>
      <sheetName val="노임단가 (2)"/>
      <sheetName val="일위대가표48"/>
      <sheetName val="MILL"/>
      <sheetName val="집계장(대목_실행)"/>
      <sheetName val="단가적용"/>
      <sheetName val="수량집계"/>
      <sheetName val="CC16-내역서"/>
      <sheetName val="남양내역"/>
      <sheetName val="MAIN_TABLE"/>
      <sheetName val="Sheet4"/>
      <sheetName val="심사물량"/>
      <sheetName val="목차"/>
      <sheetName val="AS복구"/>
      <sheetName val="중기터파기"/>
      <sheetName val="변수값"/>
      <sheetName val="중기상차"/>
      <sheetName val="3.공통공사대비"/>
      <sheetName val="코드일람표2001년10월"/>
      <sheetName val="공량산출서"/>
      <sheetName val="sub"/>
      <sheetName val="98수문일위"/>
      <sheetName val="관공일위대가"/>
      <sheetName val="관자재"/>
      <sheetName val="단가 및 재료비"/>
      <sheetName val="관접합및자재집계표"/>
      <sheetName val="검색방"/>
      <sheetName val="제노임"/>
      <sheetName val="CODE"/>
      <sheetName val="내역서비교"/>
      <sheetName val="인부신상자료"/>
      <sheetName val="투찰가"/>
      <sheetName val="횡배수관토공수량"/>
      <sheetName val="구의33고"/>
      <sheetName val="유림총괄"/>
      <sheetName val="하중계산"/>
      <sheetName val="1공구(입찰내역)"/>
      <sheetName val="토공계산서(부체도로)"/>
      <sheetName val="교각계산"/>
      <sheetName val="단   산"/>
      <sheetName val="실    단"/>
      <sheetName val="기본단가"/>
      <sheetName val="1단계"/>
      <sheetName val="입찰견적보고서"/>
      <sheetName val="자동제어"/>
      <sheetName val="제품목록"/>
      <sheetName val="준공정산"/>
      <sheetName val="평3"/>
      <sheetName val="옥내소화전계산서"/>
      <sheetName val="관리,공감"/>
      <sheetName val="Sheet6"/>
      <sheetName val="인력터파기"/>
      <sheetName val="대치판정"/>
      <sheetName val="건축내역서"/>
      <sheetName val="단가조사서"/>
      <sheetName val="시중노임단가"/>
      <sheetName val="7.공정표"/>
      <sheetName val="단면 (2)"/>
      <sheetName val="간접비(1)"/>
      <sheetName val="장비비 명세서1"/>
      <sheetName val="정산을지"/>
      <sheetName val="6. 수량산출서"/>
      <sheetName val="2000노임기준"/>
      <sheetName val="점수계산1-2"/>
      <sheetName val="B"/>
      <sheetName val="비주거용"/>
      <sheetName val="인원"/>
      <sheetName val="RETAIL (ABOVE)"/>
      <sheetName val="5. 현장관리비(new) "/>
      <sheetName val="원본"/>
      <sheetName val="HVAC"/>
      <sheetName val="CODE1"/>
      <sheetName val="단가(반정1교-원주)"/>
      <sheetName val="-배수구조총재료"/>
      <sheetName val="일위대㐀븁_x0000__x0000_退"/>
      <sheetName val="몰탈"/>
      <sheetName val="일위(시설)"/>
      <sheetName val="노무비 근거"/>
      <sheetName val="표준건축비"/>
      <sheetName val="96수출"/>
      <sheetName val="내역서을지"/>
      <sheetName val="wall"/>
      <sheetName val="조작대(1연)"/>
      <sheetName val="위치조서"/>
      <sheetName val="일위대_x0000__x0000_Ԁ_x0000_䀀"/>
      <sheetName val="48평단가"/>
      <sheetName val="57단가"/>
      <sheetName val="54평단가"/>
      <sheetName val="66평단가"/>
      <sheetName val="61단가"/>
      <sheetName val="89평단가"/>
      <sheetName val="84평단가"/>
      <sheetName val="현장관리비데이타"/>
      <sheetName val="비교1"/>
      <sheetName val="세부추진"/>
      <sheetName val="상용보강"/>
      <sheetName val="SHEET"/>
      <sheetName val="확정분요약"/>
      <sheetName val="확정분세부"/>
      <sheetName val="울산자금"/>
      <sheetName val="제수변 수량집계표(보통)"/>
      <sheetName val="현관"/>
      <sheetName val="동해title"/>
      <sheetName val="실행(표지,갑,을)"/>
      <sheetName val="본사인상전"/>
      <sheetName val="신고조서"/>
      <sheetName val="EJ"/>
      <sheetName val="일정"/>
      <sheetName val="일위단가"/>
      <sheetName val="2.대외공문"/>
      <sheetName val="SHL"/>
      <sheetName val="적용환율"/>
      <sheetName val="김해토지조서"/>
      <sheetName val="공정코드"/>
      <sheetName val="통신물량"/>
      <sheetName val="기본"/>
      <sheetName val="식재인부"/>
      <sheetName val="Eq. Mobilization"/>
      <sheetName val="가시설단위수량"/>
      <sheetName val="월별수입"/>
      <sheetName val="건축기술부대조건"/>
      <sheetName val="건축2"/>
      <sheetName val="입력정보"/>
      <sheetName val="VE절감"/>
      <sheetName val="청주(철골발주의뢰서)"/>
      <sheetName val="분전함신설"/>
      <sheetName val="차수"/>
      <sheetName val="이월"/>
      <sheetName val="위치"/>
      <sheetName val="단가비교"/>
      <sheetName val="5호광장_(만점)1"/>
      <sheetName val="인천국제_(만점)_(2)1"/>
      <sheetName val="Total_단위경유량집계1"/>
      <sheetName val="준검_내역서1"/>
      <sheetName val="토공유동표(전체_당초)1"/>
      <sheetName val="BH-1_(2)1"/>
      <sheetName val="1_수인터널1"/>
      <sheetName val="4_전기1"/>
      <sheetName val="표__지1"/>
      <sheetName val="앉음벽_(2)1"/>
      <sheetName val="1_설계조건1"/>
      <sheetName val="조도계산서_(도서)1"/>
      <sheetName val="노원열병합__건축공사기성내역서1"/>
      <sheetName val="I_설계조건1"/>
      <sheetName val="MSS_21"/>
      <sheetName val="2_1__노무비_평균단가산출"/>
      <sheetName val="우수관매설및_우수받이1"/>
      <sheetName val="제출내역_(2)1"/>
      <sheetName val="내역_ver1_01"/>
      <sheetName val="plan&amp;section_of_foundation1"/>
      <sheetName val="pile_bearing_capa_&amp;_arrenge1"/>
      <sheetName val="working_load_at_the_btm_ft_1"/>
      <sheetName val="stability_check1"/>
      <sheetName val="design_criteria1"/>
      <sheetName val="11_우각부_보강1"/>
      <sheetName val="보고서_기기리스트"/>
      <sheetName val="3련_BOX1"/>
      <sheetName val="소포내역_(2)1"/>
      <sheetName val="11_산출(전열)1"/>
      <sheetName val="6_산출(동력)1"/>
      <sheetName val="7_산출(TRAY)1"/>
      <sheetName val="7__현장관리비_1"/>
      <sheetName val="6__안전관리비1"/>
      <sheetName val="배수내역_(2)"/>
      <sheetName val="배수공_시멘트_및_골재량_산출"/>
      <sheetName val="_HIT-&gt;HMC_견적(3900)"/>
      <sheetName val="_HIT__HMC_견적_3900_1"/>
      <sheetName val="A_견적"/>
      <sheetName val="내___역"/>
      <sheetName val="플랜트_설치"/>
      <sheetName val="5_산출(전력)"/>
      <sheetName val="전_기"/>
      <sheetName val="수량산출서(전력간선_지하D_C)"/>
      <sheetName val="SHEET_PILE단가"/>
      <sheetName val="1_설계기준"/>
      <sheetName val="목차_"/>
      <sheetName val="Customer_Databas"/>
      <sheetName val="집_계_표"/>
      <sheetName val="6PILE__(돌출)"/>
      <sheetName val="spc_배관견적"/>
      <sheetName val="1_취수장"/>
      <sheetName val="unit_4"/>
      <sheetName val="화재_탐지_설비"/>
      <sheetName val="2차전체변경예정_(2)"/>
      <sheetName val="Cash_Flow-1"/>
      <sheetName val="3_1공사현황_공정표"/>
      <sheetName val="세골재__T2_변경_현황"/>
      <sheetName val="BH_1__2_"/>
      <sheetName val="귀래_설계_공내역서"/>
      <sheetName val="설_계"/>
      <sheetName val="노임_단가"/>
      <sheetName val="8_현장관리비"/>
      <sheetName val="7_안전관리비"/>
      <sheetName val="별표_"/>
      <sheetName val="개인별_순위표"/>
      <sheetName val="Eq__Mobilization"/>
      <sheetName val="내역서_"/>
      <sheetName val="도담구내_개소별_명세"/>
      <sheetName val="投标材料清单_"/>
      <sheetName val="3_공통공사대비"/>
      <sheetName val="단가_및_재료비"/>
      <sheetName val="장비비_명세서1"/>
      <sheetName val="7_공정표"/>
      <sheetName val="단면_(2)"/>
      <sheetName val="5__현장관리비(new)_"/>
      <sheetName val="2_대외공문"/>
      <sheetName val="노임단가_(2)"/>
      <sheetName val="RETAIL_(ABOVE)"/>
      <sheetName val="A1"/>
      <sheetName val="단가조사"/>
      <sheetName val="재료비노무비"/>
      <sheetName val="2련간지"/>
      <sheetName val="범례표"/>
      <sheetName val="실지수기호표"/>
      <sheetName val="Baby일위대가"/>
      <sheetName val="주beam"/>
      <sheetName val="일위_파일"/>
      <sheetName val="이토변실(A3-LINE)"/>
      <sheetName val="guard(mac)"/>
      <sheetName val="COST"/>
      <sheetName val="공통(20-91)"/>
      <sheetName val="가설식당"/>
      <sheetName val="학생내역"/>
      <sheetName val=" 갑지"/>
      <sheetName val="기계실냉난방"/>
      <sheetName val="옥외외등집계표"/>
      <sheetName val="금리계산"/>
      <sheetName val="대운반(철재)"/>
      <sheetName val="산출"/>
      <sheetName val="소방"/>
      <sheetName val="예산코드"/>
      <sheetName val="원가입력"/>
      <sheetName val="기준"/>
      <sheetName val="철근량"/>
      <sheetName val="실행대비"/>
      <sheetName val="용수간선"/>
      <sheetName val=""/>
      <sheetName val="공사수행방안"/>
      <sheetName val="현장경비"/>
      <sheetName val="N賃率_職"/>
      <sheetName val="양식_자재단가조사표"/>
      <sheetName val="장비 (2)"/>
      <sheetName val="3BL공동구 수량"/>
      <sheetName val="전선 및 전선관"/>
      <sheetName val="공조기"/>
      <sheetName val="CM 1"/>
      <sheetName val="5.동별횡주관경"/>
      <sheetName val="효율표"/>
      <sheetName val="단위수량"/>
      <sheetName val="Sheet16"/>
      <sheetName val="에어샵공사"/>
      <sheetName val="일위대가1"/>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 소방공사 산출근거"/>
      <sheetName val="49일위"/>
      <sheetName val="22일위"/>
      <sheetName val="기안"/>
      <sheetName val="Sheet17"/>
      <sheetName val="LF자재단가"/>
      <sheetName val="APT내역"/>
      <sheetName val="부대시설"/>
      <sheetName val="기성(1차) "/>
      <sheetName val="NOMUBI"/>
      <sheetName val="sw1"/>
      <sheetName val="Sheet1 (2)"/>
      <sheetName val="공종별(공용부위)"/>
      <sheetName val="공사실행(공용부위)"/>
      <sheetName val="공종분리"/>
      <sheetName val="실행예산보고서"/>
      <sheetName val="실행예산보고서-제출용"/>
      <sheetName val="가설"/>
      <sheetName val="설비"/>
      <sheetName val="에어컨"/>
      <sheetName val="공조설비"/>
      <sheetName val="경량"/>
      <sheetName val="금속"/>
      <sheetName val="도장"/>
      <sheetName val="대관업무"/>
      <sheetName val="대리석"/>
      <sheetName val="롤스크린"/>
      <sheetName val="목공"/>
      <sheetName val="방수"/>
      <sheetName val="베이스판넬"/>
      <sheetName val="습식및 셀프레벨링"/>
      <sheetName val="유리"/>
      <sheetName val="자동문"/>
      <sheetName val="준공청소"/>
      <sheetName val="직영노무비"/>
      <sheetName val="철거"/>
      <sheetName val="카펫트"/>
      <sheetName val="타일"/>
      <sheetName val="폐자재"/>
      <sheetName val="플로링"/>
      <sheetName val="하드웨어"/>
      <sheetName val="p-타일"/>
      <sheetName val="건축공사원가계산서"/>
      <sheetName val="건축집계표"/>
      <sheetName val="인테리어내역서"/>
      <sheetName val="1-1"/>
      <sheetName val="1차 내역서"/>
      <sheetName val="Space"/>
      <sheetName val="Final"/>
      <sheetName val="설계명세서"/>
      <sheetName val="구조물"/>
      <sheetName val="대전(세창동)"/>
      <sheetName val="간접"/>
      <sheetName val="정보"/>
      <sheetName val="설계명세서(선로)"/>
      <sheetName val="BSD (2)"/>
      <sheetName val="바.한일양산"/>
      <sheetName val="판테온실행내역"/>
      <sheetName val="회사정보"/>
      <sheetName val="해외(원화)"/>
      <sheetName val="hvac내역서(제어동)"/>
      <sheetName val="Project Brief"/>
      <sheetName val="UNIT"/>
      <sheetName val="Breakdown"/>
      <sheetName val="UnitRate"/>
      <sheetName val="영업.일1"/>
      <sheetName val="일위대가(건축)"/>
      <sheetName val="습식및_셀프레벨링"/>
      <sheetName val="1차_내역서"/>
      <sheetName val="카쎫트"/>
      <sheetName val="COPING"/>
      <sheetName val="간선계산"/>
      <sheetName val="#REF!"/>
      <sheetName val="기기 내역서"/>
      <sheetName val="환산"/>
      <sheetName val="일산실행내역"/>
      <sheetName val="J直材4"/>
      <sheetName val="연부97-1"/>
      <sheetName val="갑지1"/>
      <sheetName val="EACT10"/>
      <sheetName val="실행간접비용"/>
      <sheetName val="부대tu"/>
      <sheetName val="시추주상도"/>
      <sheetName val="CLAUSE"/>
      <sheetName val="BOJUNGGM"/>
      <sheetName val="세금자료"/>
      <sheetName val="말고개터널조명전압강하"/>
      <sheetName val="자동세륜기"/>
      <sheetName val="입력데이타(비인쇄용)"/>
      <sheetName val="제품정보"/>
      <sheetName val="상품수불(합산)"/>
      <sheetName val="Macro3"/>
      <sheetName val="도급FORM"/>
      <sheetName val="동물이동통로"/>
      <sheetName val="골조"/>
      <sheetName val="도실건시"/>
      <sheetName val="제경비산출서"/>
      <sheetName val="전산망"/>
      <sheetName val="콘크리트타설집계표"/>
      <sheetName val="일위산출근거"/>
      <sheetName val="내역서1999.8최종"/>
      <sheetName val="전사 (2)"/>
      <sheetName val="BA (2)"/>
      <sheetName val="CP (2)"/>
      <sheetName val="시산표"/>
      <sheetName val="일위CODE"/>
      <sheetName val="1회"/>
      <sheetName val="구성비"/>
      <sheetName val="95MAKER"/>
      <sheetName val="산식3"/>
      <sheetName val="암거 제원표"/>
      <sheetName val="맨홀토공"/>
      <sheetName val="맨홀수량산출"/>
      <sheetName val="본사공가현황"/>
      <sheetName val="도수로현황"/>
      <sheetName val="부총"/>
      <sheetName val="장비집계"/>
      <sheetName val="수량산출서 (2)"/>
      <sheetName val="노무비"/>
      <sheetName val="목록"/>
      <sheetName val="투찰"/>
      <sheetName val="수문일1"/>
      <sheetName val="토공 total"/>
      <sheetName val="공기압舓⿫_x0005_"/>
      <sheetName val="공기압妐&quot;姜"/>
      <sheetName val="토공(1)"/>
      <sheetName val="준공조서갑지"/>
      <sheetName val="일위대가(계측기설치)"/>
      <sheetName val="기계실"/>
      <sheetName val="I_설계조_x0000_"/>
      <sheetName val="수량명세서"/>
      <sheetName val="집계표(육상)"/>
      <sheetName val="목록표"/>
      <sheetName val="참조 (2)"/>
      <sheetName val="유치원내역"/>
      <sheetName val="견내"/>
      <sheetName val="울산자동제어"/>
      <sheetName val="환경평가"/>
      <sheetName val="계정"/>
      <sheetName val="재정비내역"/>
      <sheetName val="지적고시내역"/>
      <sheetName val="조도계산서_(도서_x0000_"/>
      <sheetName val="수배전(갑)"/>
      <sheetName val="esc"/>
      <sheetName val="포장(수량)-관로부"/>
      <sheetName val="기성갑지"/>
      <sheetName val="인건-측정"/>
      <sheetName val="MIJIBI"/>
      <sheetName val="0Title"/>
      <sheetName val="할빙수"/>
      <sheetName val="조직"/>
      <sheetName val="전기단가조사서"/>
      <sheetName val="5사남"/>
      <sheetName val="자재"/>
      <sheetName val="산근1"/>
      <sheetName val="조립1부실적"/>
      <sheetName val="실적공사비"/>
      <sheetName val="일위대가집계"/>
      <sheetName val="토목내역서"/>
      <sheetName val="보고서_기기리스트1"/>
      <sheetName val="형상"/>
      <sheetName val="일위대가 "/>
      <sheetName val="1ST"/>
      <sheetName val="4 LINE"/>
      <sheetName val="7 th"/>
      <sheetName val="CTEMCOST"/>
      <sheetName val="ELECTRIC"/>
      <sheetName val="SCHEDULE"/>
      <sheetName val="LIST"/>
      <sheetName val="04변경-상하"/>
      <sheetName val="설계서"/>
      <sheetName val="20관리비율"/>
      <sheetName val="관경별내역서"/>
      <sheetName val="J"/>
      <sheetName val="수량산출서집계"/>
      <sheetName val="맨홀수량"/>
      <sheetName val="내역서(100%)"/>
      <sheetName val="월별손익"/>
      <sheetName val="PI"/>
      <sheetName val="건축공사실행"/>
      <sheetName val="건축원가"/>
      <sheetName val="내역서2안"/>
      <sheetName val="물량내역서"/>
      <sheetName val="수목표준대가"/>
      <sheetName val="기초목"/>
      <sheetName val="database"/>
      <sheetName val="재적표"/>
      <sheetName val="CON'C"/>
      <sheetName val="간접비"/>
      <sheetName val="NNV"/>
      <sheetName val="변경명신물량 (2)"/>
      <sheetName val="콘_재료분리(1)"/>
      <sheetName val="1.CB"/>
      <sheetName val="변수"/>
      <sheetName val="감가상각비대체내역"/>
      <sheetName val="수우미양가(Vlookup)"/>
      <sheetName val="정산서"/>
      <sheetName val="단위중량"/>
      <sheetName val="전철"/>
      <sheetName val="자재집계"/>
      <sheetName val="apt수량"/>
      <sheetName val="현금"/>
      <sheetName val="첨부1"/>
      <sheetName val="안정검토"/>
      <sheetName val="마스터원본"/>
      <sheetName val="MSS"/>
      <sheetName val="정화조"/>
      <sheetName val="접속도수량집계표"/>
      <sheetName val="식음료"/>
      <sheetName val="지급자재"/>
      <sheetName val="견적의뢰서"/>
      <sheetName val="자재단가리스트"/>
      <sheetName val="난간벽단위"/>
      <sheetName val="예산조서(전송)"/>
      <sheetName val="REDUCER"/>
      <sheetName val="WE'T"/>
      <sheetName val="新철폐복2"/>
      <sheetName val="新철폐복3"/>
      <sheetName val="新철폐복"/>
      <sheetName val="날개수집"/>
      <sheetName val="상반기손익차2총괄"/>
      <sheetName val="95년12월말"/>
      <sheetName val="기존단가 (2)"/>
      <sheetName val="대_x0000__x0000_"/>
      <sheetName val="토공 토적표"/>
      <sheetName val="현황산출서"/>
      <sheetName val="아파트 "/>
      <sheetName val="변경내역"/>
      <sheetName val="골재산출"/>
      <sheetName val="전압강하자료"/>
      <sheetName val="현장조사"/>
      <sheetName val="갑지.을지"/>
      <sheetName val="기타"/>
      <sheetName val="각종양식"/>
      <sheetName val="&lt;--"/>
      <sheetName val="송전기본"/>
      <sheetName val="물류최종8월7"/>
      <sheetName val="부대대비"/>
      <sheetName val="냉연집계"/>
      <sheetName val="15100"/>
      <sheetName val="실_인건비(5월부터)"/>
      <sheetName val="현장별정리"/>
      <sheetName val="F4-F7"/>
      <sheetName val="FAB별"/>
      <sheetName val="2"/>
      <sheetName val="K1자재(3차등)"/>
      <sheetName val="포장수량집계"/>
      <sheetName val="제수변수량"/>
      <sheetName val="도담구내 개소별 명柖"/>
      <sheetName val="ACMV"/>
      <sheetName val="P&amp;S"/>
      <sheetName val="danh muc vat tu"/>
      <sheetName val="Register-BG NCC"/>
      <sheetName val="Data 2"/>
      <sheetName val="TB chính"/>
      <sheetName val="AHU-PAU-FCU"/>
      <sheetName val="FANS"/>
      <sheetName val="Steel pipe"/>
      <sheetName val="Ref pipe+Ins"/>
      <sheetName val="Plastic pipe"/>
      <sheetName val="Duct"/>
      <sheetName val="Air Grilles"/>
      <sheetName val="Valves"/>
      <sheetName val="주식"/>
      <sheetName val="Cost bd-&quot;A&quot;"/>
      <sheetName val="일위대가목록표"/>
      <sheetName val="간접경상비"/>
      <sheetName val="주bea_xdcf0_"/>
      <sheetName val="GDP"/>
      <sheetName val="일일입력"/>
      <sheetName val="품목등록"/>
      <sheetName val="Scenario"/>
      <sheetName val="간지"/>
      <sheetName val="건축집계"/>
      <sheetName val="하수급견적대비"/>
      <sheetName val="교대(A1)"/>
      <sheetName val="표지 (2)"/>
      <sheetName val="집계"/>
      <sheetName val="을부담운반비"/>
      <sheetName val="유효폭의 계산"/>
      <sheetName val="다곡2교"/>
      <sheetName val="견적시담(송포2공구)"/>
      <sheetName val="조경수량"/>
      <sheetName val="한일양산"/>
      <sheetName val="2-2.매출분석"/>
      <sheetName val=" 견적서"/>
      <sheetName val="임차비용"/>
      <sheetName val="가시설(TYPE-A)"/>
      <sheetName val="1-1평균터파기고(1)"/>
      <sheetName val="화설내"/>
      <sheetName val="수정계획3"/>
      <sheetName val="건축원가계산서"/>
      <sheetName val="만년달력"/>
      <sheetName val="세목별"/>
      <sheetName val="설-원가"/>
      <sheetName val="직접뀀鞖/_x0000_"/>
      <sheetName val="(당평)자재"/>
      <sheetName val="기준액"/>
      <sheetName val="보할"/>
      <sheetName val="I_설계조多"/>
      <sheetName val="배수관연장조서"/>
      <sheetName val="미장"/>
      <sheetName val="철골"/>
      <sheetName val="2분기"/>
      <sheetName val="예산실적전체당월"/>
      <sheetName val="경비_원본"/>
      <sheetName val="기타#9"/>
      <sheetName val="덤프트럭계수"/>
      <sheetName val="선정요령"/>
      <sheetName val="내역1"/>
      <sheetName val="매입"/>
      <sheetName val="H-pile(298x299)"/>
      <sheetName val="H-pile(250x250)"/>
      <sheetName val="수완하도"/>
      <sheetName val="김포내역"/>
      <sheetName val="우석문틀"/>
      <sheetName val="담보"/>
      <sheetName val="자갈,시멘트,모래산출"/>
      <sheetName val="시추조사비"/>
      <sheetName val="미납품 현황"/>
      <sheetName val="S0"/>
      <sheetName val="STEEL BOX 단면설계(SEC.8)"/>
      <sheetName val="11"/>
      <sheetName val="건명"/>
      <sheetName val="수자재단위당"/>
      <sheetName val="수계"/>
      <sheetName val="토지가격산출기초"/>
      <sheetName val="공시지가"/>
      <sheetName val="인원계획-미화"/>
      <sheetName val="안산기계장치"/>
      <sheetName val="토목도급"/>
      <sheetName val="점유현황"/>
      <sheetName val="일위1"/>
      <sheetName val="판정1교토공"/>
      <sheetName val="WEON"/>
      <sheetName val="설계내역(2001)"/>
      <sheetName val="제조노임"/>
      <sheetName val="인입관수량총괄"/>
      <sheetName val="단가조사-1"/>
      <sheetName val="갑지_설계 내역서"/>
      <sheetName val="현장실사자료"/>
      <sheetName val="사업부구분코드"/>
      <sheetName val="급,배기팬"/>
      <sheetName val="DTCT"/>
      <sheetName val="5호광장_(만점)2"/>
      <sheetName val="인천국제_(만점)_(2)2"/>
      <sheetName val="Total_단위경유량집계2"/>
      <sheetName val="토공유동표(전체_당초)2"/>
      <sheetName val="준검_내역서2"/>
      <sheetName val="1_수인터널2"/>
      <sheetName val="BH-1_(2)2"/>
      <sheetName val="표__지2"/>
      <sheetName val="投标材料清单_1"/>
      <sheetName val="앉음벽_(2)2"/>
      <sheetName val="4_전기2"/>
      <sheetName val="_HIT__HMC_견적_3900_2"/>
      <sheetName val="I_설계조건2"/>
      <sheetName val="7__현장관리비_2"/>
      <sheetName val="6__안전관리비2"/>
      <sheetName val="노원열병합__건축공사기성내역서2"/>
      <sheetName val="1_설계조건2"/>
      <sheetName val="조도계산서_(도서)2"/>
      <sheetName val="소포내역_(2)2"/>
      <sheetName val="MSS_22"/>
      <sheetName val="11_산출(전열)2"/>
      <sheetName val="6_산출(동력)2"/>
      <sheetName val="7_산출(TRAY)2"/>
      <sheetName val="5_산출(전력)1"/>
      <sheetName val="수량산출서(전력간선_지하D_C)1"/>
      <sheetName val="우수관매설및_우수받이2"/>
      <sheetName val="11_우각부_보강2"/>
      <sheetName val="제출내역_(2)2"/>
      <sheetName val="내___역1"/>
      <sheetName val="내역_ver1_02"/>
      <sheetName val="플랜트_설치1"/>
      <sheetName val="plan&amp;section_of_foundation2"/>
      <sheetName val="pile_bearing_capa_&amp;_arrenge2"/>
      <sheetName val="working_load_at_the_btm_ft_2"/>
      <sheetName val="stability_check2"/>
      <sheetName val="design_criteria2"/>
      <sheetName val="2_1__노무비_평균단가산출1"/>
      <sheetName val="3련_BOX2"/>
      <sheetName val="배수내역_(2)1"/>
      <sheetName val="배수공_시멘트_및_골재량_산출1"/>
      <sheetName val="A_견적1"/>
      <sheetName val="unit_41"/>
      <sheetName val="_HIT-&gt;HMC_견적(3900)1"/>
      <sheetName val="Customer_Databas1"/>
      <sheetName val="spc_배관견적1"/>
      <sheetName val="전_기1"/>
      <sheetName val="SHEET_PILE단가1"/>
      <sheetName val="목차_1"/>
      <sheetName val="화재_탐지_설비1"/>
      <sheetName val="6PILE__(돌출)1"/>
      <sheetName val="세골재__T2_변경_현황1"/>
      <sheetName val="BH_1__2_1"/>
      <sheetName val="개인별_순위표1"/>
      <sheetName val="1_취수장1"/>
      <sheetName val="Cash_Flow-11"/>
      <sheetName val="3_1공사현황_공정표1"/>
      <sheetName val="2차전체변경예정_(2)1"/>
      <sheetName val="노임_단가1"/>
      <sheetName val="내역서_1"/>
      <sheetName val="8_현장관리비1"/>
      <sheetName val="7_안전관리비1"/>
      <sheetName val="귀래_설계_공내역서1"/>
      <sheetName val="설_계1"/>
      <sheetName val="1_설계기준1"/>
      <sheetName val="집_계_표1"/>
      <sheetName val="별표_1"/>
      <sheetName val="도담구내_개소별_명세1"/>
      <sheetName val="노임단가_(2)1"/>
      <sheetName val="3_공통공사대비1"/>
      <sheetName val="단가_및_재료비1"/>
      <sheetName val="RETAIL_(ABOVE)1"/>
      <sheetName val="장비비_명세서11"/>
      <sheetName val="단___산"/>
      <sheetName val="실____단"/>
      <sheetName val="전선_및_전선관"/>
      <sheetName val="7_공정표1"/>
      <sheetName val="단면_(2)1"/>
      <sheetName val="5__현장관리비(new)_1"/>
      <sheetName val="내역서1999_8최종"/>
      <sheetName val="2_대외공문1"/>
      <sheetName val="Eq__Mobilization1"/>
      <sheetName val="노무비_근거"/>
      <sheetName val="제수변_수량집계표(보통)"/>
      <sheetName val="Sheet1_(2)"/>
      <sheetName val="장비_(2)"/>
      <sheetName val="3BL공동구_수량"/>
      <sheetName val="5_동별횡주관경"/>
      <sheetName val="암거_제원표"/>
      <sheetName val="도담구내_개소별_명柖"/>
      <sheetName val="CM_1"/>
      <sheetName val="_갑지"/>
      <sheetName val="6__수량산출서"/>
      <sheetName val="참조_(2)"/>
      <sheetName val="일위대가_"/>
      <sheetName val="4_LINE"/>
      <sheetName val="7_th"/>
      <sheetName val="danh_muc_vat_tu"/>
      <sheetName val="Register-BG_NCC"/>
      <sheetName val="Data_2"/>
      <sheetName val="TB_chính"/>
      <sheetName val="Steel_pipe"/>
      <sheetName val="Ref_pipe+Ins"/>
      <sheetName val="Plastic_pipe"/>
      <sheetName val="Air_Grilles"/>
      <sheetName val="Cost_bd-&quot;A&quot;"/>
      <sheetName val="자재테이블"/>
      <sheetName val="2.단면가정 (양곡1교)"/>
      <sheetName val="관급현황"/>
      <sheetName val="기술조건"/>
      <sheetName val="1.내역(청.하역장전등)"/>
      <sheetName val="기계"/>
      <sheetName val="데이터유효성검사자료"/>
      <sheetName val="인적사항(누적)"/>
      <sheetName val="제1영업소"/>
      <sheetName val="제2영업소"/>
      <sheetName val="제3영업소"/>
      <sheetName val="부하LOAD"/>
      <sheetName val="10"/>
      <sheetName val="12"/>
      <sheetName val="13"/>
      <sheetName val="14"/>
      <sheetName val="15"/>
      <sheetName val="16"/>
      <sheetName val="3"/>
      <sheetName val="4"/>
      <sheetName val="5"/>
      <sheetName val="6"/>
      <sheetName val="8"/>
      <sheetName val="9"/>
      <sheetName val="전도품의"/>
      <sheetName val="코_x0000_"/>
      <sheetName val="결재_x0000_"/>
      <sheetName val="설명서 "/>
      <sheetName val="FACTOR"/>
      <sheetName val="기본설계기준"/>
      <sheetName val="원료"/>
      <sheetName val="단양 00 아파트-세부내역"/>
      <sheetName val="학익동신동아5차CD365"/>
      <sheetName val="05년 상"/>
      <sheetName val="영흥TL(UP,DOWN) "/>
      <sheetName val="자격 땡겨오기"/>
      <sheetName val="125x125"/>
      <sheetName val="4. VOs summary"/>
      <sheetName val="SEX"/>
      <sheetName val="Quantity"/>
      <sheetName val="TOSHIBA-Structure"/>
      <sheetName val="Chiet tinh dz35"/>
      <sheetName val="RATE"/>
      <sheetName val="4.2.1 마루높이 검토"/>
      <sheetName val="매출그래프"/>
      <sheetName val="영업소실적"/>
      <sheetName val="건축공사집계"/>
      <sheetName val="개요2"/>
      <sheetName val="시약"/>
      <sheetName val="수량계산"/>
      <sheetName val="일위산출"/>
      <sheetName val="하조서"/>
      <sheetName val="2002상반기노임기준"/>
      <sheetName val="집계장"/>
      <sheetName val="종단계산"/>
      <sheetName val="용산1(해보)"/>
      <sheetName val="JUCK"/>
      <sheetName val="내역_verᔈ_x0000__x0000_"/>
      <sheetName val="계산_x0000__x0000_"/>
      <sheetName val="ITB COST"/>
      <sheetName val="일위대"/>
      <sheetName val="일위대㐀븁"/>
      <sheetName val="LD"/>
      <sheetName val=" FURNACE현설"/>
      <sheetName val="97 사업추정(WEKI)"/>
      <sheetName val="과업지시서"/>
      <sheetName val="유지정비"/>
      <sheetName val="용역인건비"/>
      <sheetName val="문10"/>
      <sheetName val="7_산출(⠀榅弁䘿_x0000_"/>
      <sheetName val="수량산출서 갑지"/>
      <sheetName val="재료할증"/>
      <sheetName val="램머"/>
      <sheetName val="1,2,3,4_x0000__x0000_界Þ多⽬"/>
      <sheetName val="1,2,3,4_x0005__x0000__x0000__x0000__x0000_"/>
      <sheetName val="단가비교표_공통1"/>
      <sheetName val="8.PILE  (돌출)"/>
      <sheetName val="정리계槜〚_x0000__x0000_䇀"/>
      <sheetName val="6_산출닑⾱_x0005__x0000_"/>
      <sheetName val="토공(완충)"/>
      <sheetName val="설변단가적용현황"/>
      <sheetName val="변경내역서"/>
      <sheetName val="TABLE DB"/>
      <sheetName val="쌍용 data base"/>
      <sheetName val="공량·_x0000__x0000_"/>
      <sheetName val="공량×"/>
      <sheetName val="전기2005"/>
      <sheetName val="통신2005"/>
      <sheetName val="3련_Bꨀ덽"/>
      <sheetName val="working_load_at０ʵŚÃ堠ᴕ_x0000__x0000__x0000__x0000__x0000__x0000_"/>
      <sheetName val="일반수량총괄집계"/>
      <sheetName val="2000.05"/>
      <sheetName val="오동"/>
      <sheetName val="대조"/>
      <sheetName val="나한"/>
      <sheetName val="내역(인테리어 실내)(도급)"/>
      <sheetName val="내역(인테리어 실외)(도급)"/>
      <sheetName val="일위대가(집계_x0000_"/>
      <sheetName val="산출근거#2-3"/>
      <sheetName val="설계명세"/>
      <sheetName val="6__안전관慨⻥"/>
      <sheetName val="8.설치품셈"/>
      <sheetName val="6동"/>
      <sheetName val="시운전"/>
      <sheetName val="시운전绸7"/>
      <sheetName val="조도계산서Å_x0000_Ԁ_x0000__x0000_"/>
      <sheetName val="조도계산서Å_x0000_Ԁ_x0000_耀"/>
      <sheetName val="자재기성 신청서.xlsx"/>
      <sheetName val="예총"/>
      <sheetName val="장비코드표 050601"/>
      <sheetName val="2007년 생산1부장비"/>
      <sheetName val="2008년 생산부전장비코드"/>
      <sheetName val="DDB부 장비 관리현황"/>
      <sheetName val="Xunit (단위환산)"/>
      <sheetName val="투찰(하수)"/>
      <sheetName val="design_crit_x0000__x0000__x0005__x0000_"/>
      <sheetName val="요율표"/>
      <sheetName val="인구"/>
      <sheetName val="단가시흥"/>
      <sheetName val="DATA LISTS"/>
      <sheetName val="6월세계"/>
      <sheetName val="19.07월.세.계"/>
      <sheetName val="19.07항목별(시트복사금지100번쓰기)"/>
      <sheetName val="7월정리"/>
      <sheetName val="카드전표"/>
      <sheetName val="05월"/>
      <sheetName val="05월정리"/>
      <sheetName val="4월항목별"/>
      <sheetName val="19.05월"/>
      <sheetName val="용역식대명세"/>
      <sheetName val="제수문집계"/>
      <sheetName val="신대방33(적용)"/>
      <sheetName val="보고"/>
      <sheetName val="장문교(대전)"/>
      <sheetName val="계정1"/>
      <sheetName val="품셈 "/>
      <sheetName val="음성cable"/>
      <sheetName val="M-EMS GP-570(BIT)"/>
      <sheetName val="내역서 제출"/>
      <sheetName val="단가산출(T)"/>
      <sheetName val="보활"/>
      <sheetName val="집행(2-1)"/>
      <sheetName val="일위집계"/>
      <sheetName val="수량산출목록표"/>
      <sheetName val="설계예산서(2_소천우회토목)"/>
      <sheetName val="수토공단위당"/>
      <sheetName val="부안변전"/>
      <sheetName val="구조물터파기수량집계"/>
      <sheetName val="돈암사업"/>
      <sheetName val="현우실적"/>
      <sheetName val="plan&amp;section_of__x0000__x0000__x0005__x0000_冰﹢Ƚ_x0000__x0000__x0000_"/>
      <sheetName val="마감산출"/>
      <sheetName val="[입찰안.xls]직접뀀鞖/_x0000_"/>
      <sheetName val="[입찰안.xls][입찰안.xls]직접뀀鞖/_x0000_"/>
      <sheetName val="사진첩"/>
      <sheetName val="업체별기성내역"/>
      <sheetName val="뚝토공"/>
      <sheetName val="3련_B䀀㽚"/>
      <sheetName val="주bea?"/>
      <sheetName val="설원"/>
      <sheetName val="Data&amp;Result"/>
      <sheetName val="0.목록1"/>
      <sheetName val="7월11일"/>
      <sheetName val="ASP"/>
      <sheetName val="원_x0000__x0000_"/>
      <sheetName val="조직관리비"/>
      <sheetName val="수선비"/>
      <sheetName val="원가명세"/>
      <sheetName val="사발차명세표"/>
      <sheetName val="손익"/>
      <sheetName val="분개장·원장"/>
      <sheetName val="소포내역_x0000__x0000__x0005__x0000_"/>
      <sheetName val="Bảng mã VT"/>
      <sheetName val="b_balju_cho"/>
      <sheetName val="CONCRETE"/>
      <sheetName val="Front"/>
      <sheetName val="중기조종사 단위단가"/>
      <sheetName val="부안일위"/>
      <sheetName val="만봉용지매수비(총괄)"/>
      <sheetName val="차량(구)"/>
      <sheetName val="세부내역서"/>
      <sheetName val="공기압¬_x0000_Ԁ"/>
      <sheetName val="5호광장_(만점)3"/>
      <sheetName val="인천국제_(만점)_(2)3"/>
      <sheetName val="Total_단위경유량집계3"/>
      <sheetName val="토공유동표(전체_당초)3"/>
      <sheetName val="준검_내역서3"/>
      <sheetName val="BH-1_(2)3"/>
      <sheetName val="4_전기3"/>
      <sheetName val="표__지3"/>
      <sheetName val="1_수인터널3"/>
      <sheetName val="I_설계조건3"/>
      <sheetName val="앉음벽_(2)3"/>
      <sheetName val="노원열병합__건축공사기성내역서3"/>
      <sheetName val="1_설계조건3"/>
      <sheetName val="소포내역_(2)3"/>
      <sheetName val="A_견적2"/>
      <sheetName val="조도계산서_(도서)3"/>
      <sheetName val="MSS_23"/>
      <sheetName val="2_1__노무비_평균단가산출2"/>
      <sheetName val="우수관매설및_우수받이3"/>
      <sheetName val="제출내역_(2)3"/>
      <sheetName val="내역_ver1_03"/>
      <sheetName val="plan&amp;section_of_foundation3"/>
      <sheetName val="pile_bearing_capa_&amp;_arrenge3"/>
      <sheetName val="working_load_at_the_btm_ft_3"/>
      <sheetName val="stability_check3"/>
      <sheetName val="design_criteria3"/>
      <sheetName val="11_우각부_보강3"/>
      <sheetName val="보고서_기기리스트2"/>
      <sheetName val="7__현장관리비_3"/>
      <sheetName val="6__안전관리비3"/>
      <sheetName val="_HIT__HMC_견적_3900_3"/>
      <sheetName val="내___역2"/>
      <sheetName val="플랜트_설치2"/>
      <sheetName val="11_산출(전열)3"/>
      <sheetName val="6_산출(동력)3"/>
      <sheetName val="7_산출(TRAY)3"/>
      <sheetName val="3련_BOX3"/>
      <sheetName val="배수공_시멘트_및_골재량_산출2"/>
      <sheetName val="5_산출(전력)2"/>
      <sheetName val="배수내역_(2)2"/>
      <sheetName val="SHEET_PILE단가2"/>
      <sheetName val="전_기2"/>
      <sheetName val="Customer_Databas2"/>
      <sheetName val="_HIT-&gt;HMC_견적(3900)2"/>
      <sheetName val="세골재__T2_변경_현황2"/>
      <sheetName val="수량산출서(전력간선_지하D_C)2"/>
      <sheetName val="화재_탐지_설비2"/>
      <sheetName val="2차전체변경예정_(2)2"/>
      <sheetName val="6PILE__(돌출)2"/>
      <sheetName val="목차_2"/>
      <sheetName val="귀래_설계_공내역서2"/>
      <sheetName val="unit_42"/>
      <sheetName val="BH_1__2_2"/>
      <sheetName val="8_현장관리비2"/>
      <sheetName val="7_안전관리비2"/>
      <sheetName val="spc_배관견적2"/>
      <sheetName val="1_설계기준2"/>
      <sheetName val="1_취수장2"/>
      <sheetName val="개인별_순위표2"/>
      <sheetName val="내역서_2"/>
      <sheetName val="3_1공사현황_공정표2"/>
      <sheetName val="노임_단가2"/>
      <sheetName val="Cash_Flow-12"/>
      <sheetName val="설_계2"/>
      <sheetName val="도담구내_개소별_명세2"/>
      <sheetName val="별표_2"/>
      <sheetName val="投标材料清单_2"/>
      <sheetName val="3_공통공사대비2"/>
      <sheetName val="집_계_표2"/>
      <sheetName val="RETAIL_(ABOVE)2"/>
      <sheetName val="장비비_명세서12"/>
      <sheetName val="노임단가_(2)2"/>
      <sheetName val="단가_및_재료비2"/>
      <sheetName val="6__수량산출서1"/>
      <sheetName val="참조_(2)1"/>
      <sheetName val="7_공정표2"/>
      <sheetName val="단면_(2)2"/>
      <sheetName val="단___산1"/>
      <sheetName val="실____단1"/>
      <sheetName val="5__현장관리비(new)_2"/>
      <sheetName val="2_대외공문2"/>
      <sheetName val="Eq__Mobilization2"/>
      <sheetName val="제수변_수량집계표(보통)1"/>
      <sheetName val="Sheet1_(2)1"/>
      <sheetName val="수량산출서_(2)"/>
      <sheetName val="노무비_근거1"/>
      <sheetName val="_갑지1"/>
      <sheetName val="장비_(2)1"/>
      <sheetName val="CM_11"/>
      <sheetName val="5_동별횡주관경1"/>
      <sheetName val="전선_및_전선관1"/>
      <sheetName val="3BL공동구_수량1"/>
      <sheetName val="암거_제원표1"/>
      <sheetName val="내역서1999_8최종1"/>
      <sheetName val="기성(1차)_"/>
      <sheetName val="1_CB"/>
      <sheetName val="일위대가_1"/>
      <sheetName val="4_LINE1"/>
      <sheetName val="7_th1"/>
      <sheetName val="공기압舓⿫"/>
      <sheetName val="토공_total"/>
      <sheetName val="토공_토적표"/>
      <sheetName val="아파트_"/>
      <sheetName val="습식및_셀프레벨링1"/>
      <sheetName val="1차_내역서1"/>
      <sheetName val="BSD_(2)"/>
      <sheetName val="바_한일양산"/>
      <sheetName val="Project_Brief"/>
      <sheetName val="영업_일1"/>
      <sheetName val="기기_내역서"/>
      <sheetName val="전사_(2)"/>
      <sheetName val="BA_(2)"/>
      <sheetName val="CP_(2)"/>
      <sheetName val="일위대가56-1_"/>
      <sheetName val="일위대가71-1_"/>
      <sheetName val="일위대가74-1_"/>
      <sheetName val="일위대가76-1_"/>
      <sheetName val="일위대가77-1_"/>
      <sheetName val="일위대가78-1_"/>
      <sheetName val="_소방공사_산출근거"/>
      <sheetName val="갑지_을지"/>
      <sheetName val="변경명신물량_(2)"/>
      <sheetName val="2-2_매출분석"/>
      <sheetName val="설명서_"/>
      <sheetName val="주bea"/>
      <sheetName val="유효폭의_계산"/>
      <sheetName val="STEEL_BOX_단면설계(SEC_8)"/>
      <sheetName val="미납품_현황"/>
      <sheetName val="도담구내_개소별_명柖1"/>
      <sheetName val="danh_muc_vat_tu1"/>
      <sheetName val="Register-BG_NCC1"/>
      <sheetName val="Data_21"/>
      <sheetName val="TB_chính1"/>
      <sheetName val="Steel_pipe1"/>
      <sheetName val="Ref_pipe+Ins1"/>
      <sheetName val="Plastic_pipe1"/>
      <sheetName val="Air_Grilles1"/>
      <sheetName val="Cost_bd-&quot;A&quot;1"/>
      <sheetName val="기존단가_(2)"/>
      <sheetName val="05년_상"/>
      <sheetName val="영흥TL(UP,DOWN)_"/>
      <sheetName val="단양_00_아파트-세부내역"/>
      <sheetName val="2_단면가정_(양곡1교)"/>
      <sheetName val="자격_땡겨오기"/>
      <sheetName val="갑지_설계_내역서"/>
      <sheetName val="표지_(2)"/>
      <sheetName val="ITB_COST"/>
      <sheetName val="8_PILE__(돌출)"/>
      <sheetName val="1_내역(청_하역장전등)"/>
      <sheetName val="4_2_1_마루높이_검토"/>
      <sheetName val="수량산출서_갑지"/>
      <sheetName val="_견적서"/>
      <sheetName val="내역서_제출"/>
      <sheetName val="품셈총괄표"/>
      <sheetName val="10공-_x0000_Ԁ"/>
      <sheetName val="9GNG운¼"/>
      <sheetName val="공사비증감"/>
      <sheetName val="VXXXXXXX"/>
      <sheetName val="참조표"/>
      <sheetName val="pile_bearing_capa_&amp;_¬웰ﾕ쀀_x0005_"/>
      <sheetName val="pile_bearing_capa_&amp;_¬웰ﾕ_x0000_ﳪ_x0005_"/>
      <sheetName val="납부서"/>
      <sheetName val="가로등내역서"/>
      <sheetName val="공사비예산서"/>
      <sheetName val="식재"/>
      <sheetName val="시설물"/>
      <sheetName val="식재출력용"/>
      <sheetName val="유지관리"/>
      <sheetName val="자단"/>
      <sheetName val="수량산출서집´_x0000_Ԁ_x0000_耀֜䌛"/>
      <sheetName val="外構・目次"/>
      <sheetName val="工場棟・目次"/>
      <sheetName val="事務棟・目次"/>
      <sheetName val="4__VOs_summary"/>
      <sheetName val="Bảng_mã_VT"/>
      <sheetName val="Chiet_tinh_dz35"/>
      <sheetName val="5호광장_(만점)4"/>
      <sheetName val="인천국제_(만점)_(2)4"/>
      <sheetName val="Total_단위경유량집계4"/>
      <sheetName val="준검_내역서4"/>
      <sheetName val="토공유동표(전체_당초)4"/>
      <sheetName val="1_수인터널4"/>
      <sheetName val="4_전기4"/>
      <sheetName val="BH-1_(2)4"/>
      <sheetName val="표__지4"/>
      <sheetName val="1_설계조건4"/>
      <sheetName val="조도계산서_(도서)4"/>
      <sheetName val="I_설계조건4"/>
      <sheetName val="11_우각부_보강4"/>
      <sheetName val="제출내역_(2)4"/>
      <sheetName val="우수관매설및_우수받이4"/>
      <sheetName val="11_산출(전열)4"/>
      <sheetName val="6_산출(동력)4"/>
      <sheetName val="7_산출(TRAY)4"/>
      <sheetName val="노원열병합__건축공사기성내역서4"/>
      <sheetName val="앉음벽_(2)4"/>
      <sheetName val="MSS_24"/>
      <sheetName val="2_1__노무비_평균단가산출3"/>
      <sheetName val="내역_ver1_04"/>
      <sheetName val="plan&amp;section_of_foundation4"/>
      <sheetName val="pile_bearing_capa_&amp;_arrenge4"/>
      <sheetName val="working_load_at_the_btm_ft_4"/>
      <sheetName val="stability_check4"/>
      <sheetName val="design_criteria4"/>
      <sheetName val="보고서_기기리스트3"/>
      <sheetName val="7__현장관리비_4"/>
      <sheetName val="6__안전관리비4"/>
      <sheetName val="3련_BOX4"/>
      <sheetName val="소포내역_(2)4"/>
      <sheetName val="배수공_시멘트_및_골재량_산출3"/>
      <sheetName val="_HIT__HMC_견적_3900_4"/>
      <sheetName val="배수내역_(2)3"/>
      <sheetName val="spc_배관견적3"/>
      <sheetName val="投标材料清单_3"/>
      <sheetName val="5_산출(전력)3"/>
      <sheetName val="수량산출서(전력간선_지하D_C)3"/>
      <sheetName val="내___역3"/>
      <sheetName val="플랜트_설치3"/>
      <sheetName val="A_견적3"/>
      <sheetName val="unit_43"/>
      <sheetName val="Customer_Databas3"/>
      <sheetName val="_HIT-&gt;HMC_견적(3900)3"/>
      <sheetName val="전_기3"/>
      <sheetName val="SHEET_PILE단가3"/>
      <sheetName val="목차_3"/>
      <sheetName val="화재_탐지_설비3"/>
      <sheetName val="6PILE__(돌출)3"/>
      <sheetName val="세골재__T2_변경_현황3"/>
      <sheetName val="BH_1__2_3"/>
      <sheetName val="개인별_순위표3"/>
      <sheetName val="1_취수장3"/>
      <sheetName val="Cash_Flow-13"/>
      <sheetName val="3_1공사현황_공정표3"/>
      <sheetName val="2차전체변경예정_(2)3"/>
      <sheetName val="노임_단가3"/>
      <sheetName val="내역서_3"/>
      <sheetName val="8_현장관리비3"/>
      <sheetName val="7_안전관리비3"/>
      <sheetName val="귀래_설계_공내역서3"/>
      <sheetName val="설_계3"/>
      <sheetName val="1_설계기준3"/>
      <sheetName val="집_계_표3"/>
      <sheetName val="별표_3"/>
      <sheetName val="도담구내_개소별_명세3"/>
      <sheetName val="도담구내_개소별_명柖2"/>
      <sheetName val="노임단가_(2)3"/>
      <sheetName val="3_공통공사대비3"/>
      <sheetName val="단___산2"/>
      <sheetName val="실____단2"/>
      <sheetName val="단가_및_재료비3"/>
      <sheetName val="전선_및_전선관2"/>
      <sheetName val="장비비_명세서13"/>
      <sheetName val="7_공정표3"/>
      <sheetName val="단면_(2)3"/>
      <sheetName val="RETAIL_(ABOVE)3"/>
      <sheetName val="5__현장관리비(new)_3"/>
      <sheetName val="내역서1999_8최종2"/>
      <sheetName val="2_대외공문3"/>
      <sheetName val="Cost_bd-&quot;A&quot;2"/>
      <sheetName val="danh_muc_vat_tu2"/>
      <sheetName val="Register-BG_NCC2"/>
      <sheetName val="Data_22"/>
      <sheetName val="TB_chính2"/>
      <sheetName val="Steel_pipe2"/>
      <sheetName val="Ref_pipe+Ins2"/>
      <sheetName val="Plastic_pipe2"/>
      <sheetName val="Air_Grilles2"/>
      <sheetName val="Sheet1_(2)2"/>
      <sheetName val="장비_(2)2"/>
      <sheetName val="3BL공동구_수량2"/>
      <sheetName val="5_동별횡주관경2"/>
      <sheetName val="암거_제원표2"/>
      <sheetName val="Eq__Mobilization3"/>
      <sheetName val="노무비_근거2"/>
      <sheetName val="제수변_수량집계표(보통)2"/>
      <sheetName val="1차_내역서2"/>
      <sheetName val="6__수량산출서2"/>
      <sheetName val="_갑지2"/>
      <sheetName val="1_CB1"/>
      <sheetName val="CM_12"/>
      <sheetName val="일위대가_2"/>
      <sheetName val="4_LINE2"/>
      <sheetName val="7_th2"/>
      <sheetName val="참조_(2)2"/>
      <sheetName val="수량산출서_(2)1"/>
      <sheetName val="토공_total1"/>
      <sheetName val="기성(1차)_1"/>
      <sheetName val="습식및_셀프레벨링2"/>
      <sheetName val="BSD_(2)1"/>
      <sheetName val="바_한일양산1"/>
      <sheetName val="Project_Brief1"/>
      <sheetName val="영업_일11"/>
      <sheetName val="기기_내역서1"/>
      <sheetName val="일위대가56-1_1"/>
      <sheetName val="일위대가71-1_1"/>
      <sheetName val="일위대가74-1_1"/>
      <sheetName val="일위대가76-1_1"/>
      <sheetName val="일위대가77-1_1"/>
      <sheetName val="일위대가78-1_1"/>
      <sheetName val="_소방공사_산출근거1"/>
      <sheetName val="토공_토적표1"/>
      <sheetName val="4__VOs_summary1"/>
      <sheetName val="변경명신물량_(2)1"/>
      <sheetName val="전사_(2)1"/>
      <sheetName val="BA_(2)1"/>
      <sheetName val="CP_(2)1"/>
      <sheetName val="Bảng_mã_VT1"/>
      <sheetName val="Chiet_tinh_dz351"/>
      <sheetName val="기존단가_(2)1"/>
      <sheetName val="Elec LG"/>
      <sheetName val="ESTI."/>
      <sheetName val="DI-ESTI"/>
      <sheetName val="1_MV"/>
      <sheetName val="gVL"/>
      <sheetName val="電気設備表"/>
      <sheetName val="预算"/>
      <sheetName val="받을어음"/>
      <sheetName val="시작"/>
      <sheetName val="투자자산"/>
      <sheetName val="대손상각"/>
      <sheetName val="Translation"/>
      <sheetName val="D &amp; W sizes"/>
      <sheetName val="単価表"/>
      <sheetName val="Gia vat tu"/>
      <sheetName val="DI_ESTI"/>
      <sheetName val="dtct cong"/>
      <sheetName val="현장경비(공사금액별)"/>
      <sheetName val="발주내역"/>
      <sheetName val="H-PILE수량집계"/>
      <sheetName val="HS"/>
      <sheetName val="DGCT (01)"/>
      <sheetName val="Xunit_(단위환산)"/>
      <sheetName val="장비코드표_050601"/>
      <sheetName val="2007년_생산1부장비"/>
      <sheetName val="2008년_생산부전장비코드"/>
      <sheetName val="DDB부_장비_관리현황"/>
      <sheetName val="NOTE"/>
      <sheetName val="LEGEND"/>
      <sheetName val="SCOPE OF WORK"/>
      <sheetName val="IBASE"/>
      <sheetName val="Chi tiet"/>
      <sheetName val="FitOutConfCentre"/>
      <sheetName val="BG"/>
      <sheetName val="nhôm 1,2mm"/>
      <sheetName val="nhôm 1,4mm"/>
      <sheetName val="01. DATA"/>
      <sheetName val="1,2,3,4"/>
      <sheetName val="NM2"/>
      <sheetName val="NW1"/>
      <sheetName val="NW2"/>
      <sheetName val="PW3"/>
      <sheetName val="PW4"/>
      <sheetName val="SC1"/>
      <sheetName val="DNW"/>
      <sheetName val="N+"/>
      <sheetName val="NE"/>
      <sheetName val="P+"/>
      <sheetName val="PM"/>
      <sheetName val="PE"/>
      <sheetName val="So sanh"/>
      <sheetName val="주bea_"/>
      <sheetName val="(원)기흥상갈"/>
      <sheetName val="DHEQ㧈讄䰀漐"/>
      <sheetName val="공사비예"/>
      <sheetName val="단_x0005__x0000_"/>
      <sheetName val="자재대"/>
      <sheetName val="입상내역"/>
      <sheetName val="원가&amp;하도급원가"/>
      <sheetName val="참고자료"/>
      <sheetName val="정리계槜で_x0000__x0000_ｐ"/>
      <sheetName val="정리계槜で_x0000__x0000_㟠"/>
      <sheetName val="예산M12A"/>
      <sheetName val="적산"/>
      <sheetName val="정리계槜〚"/>
      <sheetName val="1,2,3,4_x0005_"/>
      <sheetName val="10공-"/>
      <sheetName val="design_crit"/>
      <sheetName val="[입찰안.xls][입찰안.xls][입찰안.xls]B_17"/>
      <sheetName val="[입찰안.xls][입찰안.xls][입찰안.xls]B__5"/>
      <sheetName val="[입찰안.xls][입찰안.xls][입찰안.xls]B__2"/>
      <sheetName val="[입찰안.xls][입찰안.xls][입찰안.xls]B__3"/>
      <sheetName val="[입찰안.xls][입찰안.xls][입찰안.xls]B__4"/>
      <sheetName val="[입찰안.xls][입찰안.xls][입찰안.xls]B__8"/>
      <sheetName val="[입찰안.xls][입찰안.xls][입찰안.xls]B__6"/>
      <sheetName val="[입찰안.xls][입찰안.xls][입찰안.xls]B_23"/>
      <sheetName val="[입찰안.xls][입찰안.xls][입찰안.xls]B__7"/>
      <sheetName val="[입찰안.xls][입찰안.xls][입찰안.xls]B__9"/>
      <sheetName val="[입찰안.xls][입찰안.xls][입찰안.xls]B_10"/>
      <sheetName val="[입찰안.xls][입찰안.xls][입찰안.xls]B_11"/>
      <sheetName val="[입찰안.xls][입찰안.xls][입찰안.xls]B_12"/>
      <sheetName val="[입찰안.xls][입찰안.xls][입찰안.xls]B_13"/>
      <sheetName val="[입찰안.xls][입찰안.xls][입찰안.xls]B_14"/>
      <sheetName val="[입찰안.xls][입찰안.xls][입찰안.xls]B_15"/>
      <sheetName val="[입찰안.xls][입찰안.xls][입찰안.xls]B_16"/>
      <sheetName val="[입찰안.xls][입찰안.xls][입찰안.xls]B_18"/>
      <sheetName val="[입찰안.xls][입찰안.xls][입찰안.xls]B_19"/>
      <sheetName val="[입찰안.xls][입찰안.xls][입찰안.xls]B_20"/>
      <sheetName val="[입찰안.xls][입찰안.xls][입찰안.xls]B_21"/>
      <sheetName val="[입찰안.xls][입찰안.xls][입찰안.xls]B_22"/>
      <sheetName val="[입찰안.xls][입찰안.xls][입찰안.xls]B_25"/>
      <sheetName val="[입찰안.xls][입찰안.xls][입찰안.xls]B_24"/>
      <sheetName val="[입찰안.xls][입찰안.xls][입찰안.xls]B_26"/>
      <sheetName val="[입찰안.xls][입찰안.xls][입찰안.xls]B_27"/>
      <sheetName val="손익차9월頀"/>
      <sheetName val="일위(토,포,부)"/>
      <sheetName val="wbs2차"/>
      <sheetName val="물가시세"/>
      <sheetName val="토공집계표"/>
      <sheetName val="수량산출서집계(_x0000__x0000__x0005__x0000_"/>
      <sheetName val="수량산출서집계(_x0000__x0000__x0005__x0000_瞀"/>
      <sheetName val="자격증"/>
      <sheetName val="발주A"/>
      <sheetName val="장비가동"/>
      <sheetName val="장悱_x0017_"/>
      <sheetName val="대차대조표"/>
      <sheetName val="손익계산서"/>
      <sheetName val="이익잉여금"/>
      <sheetName val="상세손익"/>
      <sheetName val="교량전기"/>
      <sheetName val="cal1"/>
      <sheetName val="bqmpaloc"/>
      <sheetName val="CB"/>
      <sheetName val="[입찰안.xls][입찰안.xls][입찰안.xls]___2"/>
      <sheetName val="5호광장_(만점)5"/>
      <sheetName val="인천국제_(만점)_(2)5"/>
      <sheetName val="Total_단위경유량집계5"/>
      <sheetName val="토공유동표(전체_당초)5"/>
      <sheetName val="준검_내역서5"/>
      <sheetName val="1_수인터널5"/>
      <sheetName val="BH-1_(2)5"/>
      <sheetName val="표__지5"/>
      <sheetName val="投标材料清单_4"/>
      <sheetName val="4_전기5"/>
      <sheetName val="1_설계조건5"/>
      <sheetName val="조도계산서_(도서)5"/>
      <sheetName val="I_설계조건5"/>
      <sheetName val="11_우각부_보강5"/>
      <sheetName val="제출내역_(2)5"/>
      <sheetName val="우수관매설및_우수받이5"/>
      <sheetName val="11_산출(전열)5"/>
      <sheetName val="6_산출(동력)5"/>
      <sheetName val="7_산출(TRAY)5"/>
      <sheetName val="노원열병합__건축공사기성내역서5"/>
      <sheetName val="앉음벽_(2)5"/>
      <sheetName val="MSS_25"/>
      <sheetName val="2_1__노무비_평균단가산출4"/>
      <sheetName val="내역_ver1_05"/>
      <sheetName val="plan&amp;section_of_foundation5"/>
      <sheetName val="pile_bearing_capa_&amp;_arrenge5"/>
      <sheetName val="working_load_at_the_btm_ft_5"/>
      <sheetName val="stability_check5"/>
      <sheetName val="design_criteria5"/>
      <sheetName val="보고서_기기리스트4"/>
      <sheetName val="7__현장관리비_5"/>
      <sheetName val="6__안전관리비5"/>
      <sheetName val="3련_BOX5"/>
      <sheetName val="소포내역_(2)5"/>
      <sheetName val="배수공_시멘트_및_골재량_산출4"/>
      <sheetName val="_HIT__HMC_견적_3900_5"/>
      <sheetName val="배수내역_(2)4"/>
      <sheetName val="spc_배관견적4"/>
      <sheetName val="5_산출(전력)4"/>
      <sheetName val="수량산출서(전력간선_지하D_C)4"/>
      <sheetName val="내___역4"/>
      <sheetName val="플랜트_설치4"/>
      <sheetName val="A_견적4"/>
      <sheetName val="unit_44"/>
      <sheetName val="Customer_Databas4"/>
      <sheetName val="_HIT-&gt;HMC_견적(3900)4"/>
      <sheetName val="전_기4"/>
      <sheetName val="SHEET_PILE단가4"/>
      <sheetName val="목차_4"/>
      <sheetName val="화재_탐지_설비4"/>
      <sheetName val="6PILE__(돌출)4"/>
      <sheetName val="세골재__T2_변경_현황4"/>
      <sheetName val="BH_1__2_4"/>
      <sheetName val="개인별_순위표4"/>
      <sheetName val="1_취수장4"/>
      <sheetName val="Cash_Flow-14"/>
      <sheetName val="3_1공사현황_공정표4"/>
      <sheetName val="2차전체변경예정_(2)4"/>
      <sheetName val="노임_단가4"/>
      <sheetName val="내역서_4"/>
      <sheetName val="8_현장관리비4"/>
      <sheetName val="7_안전관리비4"/>
      <sheetName val="귀래_설계_공내역서4"/>
      <sheetName val="설_계4"/>
      <sheetName val="1_설계기준4"/>
      <sheetName val="집_계_표4"/>
      <sheetName val="별표_4"/>
      <sheetName val="도담구내_개소별_명세4"/>
      <sheetName val="도담구내_개소별_명柖3"/>
      <sheetName val="danh_muc_vat_tu3"/>
      <sheetName val="Register-BG_NCC3"/>
      <sheetName val="Data_23"/>
      <sheetName val="TB_chính3"/>
      <sheetName val="Steel_pipe3"/>
      <sheetName val="Ref_pipe+Ins3"/>
      <sheetName val="Plastic_pipe3"/>
      <sheetName val="Air_Grilles3"/>
      <sheetName val="노임단가_(2)4"/>
      <sheetName val="3_공통공사대비4"/>
      <sheetName val="단___산3"/>
      <sheetName val="실____단3"/>
      <sheetName val="단가_및_재료비4"/>
      <sheetName val="전선_및_전선관3"/>
      <sheetName val="장비비_명세서14"/>
      <sheetName val="7_공정표4"/>
      <sheetName val="단면_(2)4"/>
      <sheetName val="RETAIL_(ABOVE)4"/>
      <sheetName val="5__현장관리비(new)_4"/>
      <sheetName val="내역서1999_8최종3"/>
      <sheetName val="2_대외공문4"/>
      <sheetName val="Cost_bd-&quot;A&quot;3"/>
      <sheetName val="Sheet1_(2)3"/>
      <sheetName val="1차_내역서3"/>
      <sheetName val="장비_(2)3"/>
      <sheetName val="3BL공동구_수량3"/>
      <sheetName val="5_동별횡주관경3"/>
      <sheetName val="암거_제원표3"/>
      <sheetName val="Eq__Mobilization4"/>
      <sheetName val="노무비_근거3"/>
      <sheetName val="제수변_수량집계표(보통)3"/>
      <sheetName val="CM_13"/>
      <sheetName val="_갑지3"/>
      <sheetName val="6__수량산출서3"/>
      <sheetName val="참조_(2)3"/>
      <sheetName val="1_CB2"/>
      <sheetName val="일위대가_3"/>
      <sheetName val="4_LINE3"/>
      <sheetName val="7_th3"/>
      <sheetName val="수량산출서_(2)2"/>
      <sheetName val="토공_total2"/>
      <sheetName val="기성(1차)_2"/>
      <sheetName val="습식및_셀프레벨링3"/>
      <sheetName val="BSD_(2)2"/>
      <sheetName val="바_한일양산2"/>
      <sheetName val="Project_Brief2"/>
      <sheetName val="영업_일12"/>
      <sheetName val="기기_내역서2"/>
      <sheetName val="4__VOs_summary2"/>
      <sheetName val="일위대가56-1_2"/>
      <sheetName val="일위대가71-1_2"/>
      <sheetName val="일위대가74-1_2"/>
      <sheetName val="일위대가76-1_2"/>
      <sheetName val="일위대가77-1_2"/>
      <sheetName val="일위대가78-1_2"/>
      <sheetName val="_소방공사_산출근거2"/>
      <sheetName val="토공_토적표2"/>
      <sheetName val="변경명신물량_(2)2"/>
      <sheetName val="전사_(2)2"/>
      <sheetName val="BA_(2)2"/>
      <sheetName val="CP_(2)2"/>
      <sheetName val="Bảng_mã_VT2"/>
      <sheetName val="Chiet_tinh_dz352"/>
      <sheetName val="기존단가_(2)2"/>
      <sheetName val="Elec_LG"/>
      <sheetName val="ESTI_"/>
      <sheetName val="D_&amp;_W_sizes"/>
      <sheetName val="Gia_vat_tu"/>
      <sheetName val="dtct_cong"/>
      <sheetName val="DATA_LISTS"/>
      <sheetName val="Phan tich ca may"/>
      <sheetName val="Chenh lech ca may"/>
      <sheetName val="TLg CN&amp;Laixe"/>
      <sheetName val="TLg CN&amp;Laixe (2)"/>
      <sheetName val="TLg Laitau"/>
      <sheetName val="TLg Laitau (2)"/>
      <sheetName val="0"/>
      <sheetName val="Cọc nhồi"/>
      <sheetName val="SCOPE_OF_WORK"/>
      <sheetName val="Gia VLNCMTC"/>
      <sheetName val="BIDDING-SUM"/>
      <sheetName val="ጵ_x0000__x0000_Ոጶ_x0000__x0000_sጷ_x0000__x0000_״ጸ_x0000__x0000_ ጿ_x0000__x0000_¬ጿ_x0000__x0000_׭ጊ"/>
      <sheetName val="ጲ_x0000__x0000_Ոፍ_x0000__x0000_sጳ_x0000__x0000_1ጳ_x0000__x0000_᬴ጴ_x0000__x0000_෠ጳ_x0000__x0000_ග"/>
      <sheetName val="ጳ_x0000__x0000_Ոጴ_x0000__x0000_sጳ_x0000__x0000_aጳ_x0000__x0000_iጴ_x0000__x0000_cጵ_x0000__x0000_k"/>
      <sheetName val="ጳ_x0000__x0000_Ոጳ_x0000__x0000_sጴ_x0000__x0000_sጳ_x0000__x0000_ ጳ_x0000__x0000_tጴ_x0000__x0000_a"/>
      <sheetName val="ጳ_x0000__x0000_Ոጳ_x0000__x0000_sጴ_x0000__x0000_~ጳ_x0000__x0000_ఄጳ_x0000__x0000_᪅ጴ_x0000__x0000_)"/>
      <sheetName val="ፋ_x0000__x0000_Ոፌ_x0000__x0000_sጿ_x0000__x0000_೵ጿ_x0000__x0000_ኸጊ_x0000__x0000_೨ጱ_x0000__x0000_°ጲ"/>
      <sheetName val="ጴ_x0000__x0000_Ոጳ_x0000__x0000_sጳ_x0000__x0000_°ጴ_x0000__x0000_ࠄጵ_x0000__x0000__ጶ_x0000__x0000_)"/>
      <sheetName val="ጿ_x0000__x0000_Ոጊ_x0000__x0000_sጱ_x0000__x0000_°ጲ_x0000__x0000_ࠄፍ_x0000__x0000__ጳ_x0000__x0000_ࠄጳ"/>
      <sheetName val="ጱ_x0000__x0000_Ոጼ_x0000__x0000_sፍ_x0000__x0000_°ጳ_x0000__x0000_ࠄጳ_x0000__x0000__ጴ_x0000__x0000_.ጳ_x0000_"/>
      <sheetName val="ጴ_x0000__x0000_Ոጳ_x0000__x0000_sጳ_x0000__x0000_°ጴ_x0000__x0000_ࠄጵ_x0000__x0000__ጶ_x0000__x0000_"/>
      <sheetName val="ጷ_x0000__x0000_Ոጸ_x0000__x0000_sጿ_x0000__x0000_°ጿ_x0000__x0000_ࠄጊ간선_서관)"/>
      <sheetName val="ጿ_x0000__x0000_Ոጿ_x0000__x0000_sጊ_x0000__x0000_״ጱ_x0000__x0000__ጲ_x0000__x0000_¬ፍ_x0000__x0000_׭ጳ"/>
      <sheetName val="ጵ_x0000__x0000_Ոጶ_x0000__x0000_sጷ_x0000__x0000_aጸ_x0000__x0000_iጿ_x0000__x0000_cጿ_x0000__x0000_k"/>
      <sheetName val="ጿ_x0000__x0000_Ոጊ_x0000__x0000_sጊ_x0000__x0000_sጱ_x0000__x0000__ጲ_x0000__x0000_tፍ_x0000__x0000_a"/>
      <sheetName val="ጳ_x0000__x0000_Ոጳ_x0000__x0000_sጴ_x0000__x0000_nጵ_x0000__x0000_uጶ_x0000__x0000_aጷ_x0000__x0000_u"/>
      <sheetName val="ጳ_x0000__x0000_Ոጳ_x0000__x0000_sጴ_x0000__x0000_gጴ_x0000__x0000_eፊ_x0000__x0000_Gጵ_x0000__x0000_C"/>
      <sheetName val="ጳ_x0000__x0000_Ոጴ_x0000__x0000_sጳ_x0000__x0000_Tጳ_x0000__x0000_ ጴ_x0000__x0000_Oጵ_x0000__x0000_"/>
      <sheetName val="ጵ_x0000__x0000_Ոፋ_x0000__x0000_sፌ_x0000__x0000_ ጿ_x0000__x0000_᦬ጿ_x0000__x0000_eጊ_x0000__x0000_"/>
      <sheetName val="ጻ_x0000__x0000_Ոጻ_x0000__x0000_sጱ_x0000__x0000_൭ጲ_x0000__x0000_᧌ድ_x0000__x0000_(ጳ_x0000__x0000_"/>
      <sheetName val="ጿ_x0000__x0000_Ոጿ_x0000__x0000_sጊ_x0000__x0000_tጊ_x0000__x0000_የጱ_x0000__x0000_៉ጲ_x0000__x0000_"/>
      <sheetName val="ጴ_x0000__x0000_Ոጾ_x0000__x0000_sጶ_x0000__x0000_״ጷ_x0000__x0000__ፓ_x0000__x0000_¬ፔ_x0000__x0000_׭ፔ_x0000_"/>
      <sheetName val="ጴ_x0000__x0000_Ոጳ_x0000__x0000_sጳ_x0000__x0000_°ጴ_x0000__x0000_ࠄጴ_x0000__x0000__ፊ_x0000__x0000__ጵ_x0000_"/>
      <sheetName val="ጶ_x0000__x0000_Ոጷ_x0000__x0000_sጸ_x0000__x0000_aጿ_x0000__x0000_iጿ_x0000__x0000_cጊ_x0000__x0000_kጊ"/>
      <sheetName val="ጳ_x0000__x0000_Ոጳ_x0000__x0000_sጴ_x0000__x0000_sጳ_x0000__x0000__ጳ_x0000__x0000_tጴ_x0000__x0000_aጵ"/>
      <sheetName val="ጊ_x0000__x0000_Ոጊ_x0000__x0000_sጊ_x0000__x0000_1ጱ_x0000__x0000_᬴ጲ_x0000__x0000_෠ድ_x0000__x0000_ග"/>
      <sheetName val="ጸ_x0000__x0000_Ոጿ_x0000__x0000_sጿ_x0000__x0000_೵ጊ_x0000__x0000_ኸጊ_x0000__x0000_೨ጱ_x0000__x0000_°ጲ"/>
      <sheetName val="ጳ_x0000__x0000_Ոጳ_x0000__x0000_sጴ_x0000__x0000_sጵ_x0000__x0000_eጶ_x0000__x0000_aጷ_x0000__x0000_aጸ"/>
      <sheetName val="ጴ_x0000__x0000_Ոጵ_x0000__x0000_sጶ_x0000__x0000_.ጷ_x0000__x0000_bጸ_x0000__x0000_zጿ_x0000__x0000_oጿ"/>
      <sheetName val="ፍ_x0000__x0000_Ոጳ_x0000__x0000_sጳ_x0000__x0000__ጴ_x0000__x0000_bጳ_x0000__x0000_zጳ_x0000__x0000_oጴ"/>
      <sheetName val="ጊ_x0000__x0000_Ոጱ_x0000__x0000_sጼ_x0000__x0000__ፐ_x0000__x0000_᦬ፑ_x0000__x0000_eፑ_x0000__x0000_"/>
      <sheetName val="ጳ_x0000__x0000_Ոጴ_x0000__x0000_sጵ_x0000__x0000_Tጶ_x0000__x0000__ጷ_x0000__x0000_Oጸ_x0000__x0000_"/>
      <sheetName val="ጊ_x0000__x0000_Ոጊ_x0000__x0000_sጱ_x0000__x0000_Sጲ_x0000__x0000_Aፍ_x0000__x0000_rጳ_x0000__x0000_uጳ_x0000_"/>
      <sheetName val="ጊ_x0000__x0000_Ոጊ_x0000__x0000_sጊ_x0000__x0000_ ጊ_x0000__x0000_ ጱ_x0000__x0000_mጲ_x0000__x0000_"/>
      <sheetName val="ጿ_x0000__x0000_Ոጊ_x0000__x0000_sጱ_x0000__x0000_᯸ጲ_x0000__x0000_Vፍ_x0000__x0000_kጳ_x0000__x0000_"/>
      <sheetName val="ጳ_x0000__x0000_Ոጴ_x0000__x0000_sጵ_x0000__x0000_൭ጶ_x0000__x0000_᧌ጷ_x0000__x0000_(ጸ_x0000__x0000_"/>
      <sheetName val="ጳ_x0000__x0000_Ոጴ_x0000__x0000_sጵ_x0000__x0000_tጶ_x0000__x0000_የጷ_x0000__x0000_៉ጸ_x0000__x0000_"/>
      <sheetName val="ጊ_x0000__x0000_Ոጱ_x0000__x0000_sጲ_x0000__x0000_״ፍ_x0000__x0000__ጳ_x0000__x0000_¬ጳ_x0000__x0000_׭ጴ_x0000_"/>
      <sheetName val="ጴ_x0000__x0000_Ոጵ_x0000__x0000_sጶ_x0000__x0000_aጷ_x0000__x0000_iጸ_x0000__x0000_cጿ_x0000__x0000_kጿ"/>
      <sheetName val="ጱ_x0000__x0000_Ոጲ_x0000__x0000_sፍ_x0000__x0000_sጳ_x0000__x0000__ጳ_x0000__x0000_tጴ_x0000__x0000_aጳ"/>
      <sheetName val="ጵ_x0000__x0000_Ոጶ_x0000__x0000_sጷ_x0000__x0000_1ጸ_x0000__x0000_᬴ጿ_x0000__x0000_෠ጿ_x0000__x0000_ගጊ"/>
      <sheetName val="ጊ_x0000__x0000_Ոጱ_x0000__x0000_sጲ_x0000__x0000_೵ፍ_x0000__x0000_ኸጳ_x0000__x0000_೨ጳ_x0000__x0000_°ጴ_x0000_"/>
      <sheetName val="ጱ_x0000__x0000_Ոጲ_x0000__x0000_sፍ_x0000__x0000_sጳ_x0000__x0000_eጳ_x0000__x0000_aጴ_x0000__x0000_aጳ_x0000_"/>
      <sheetName val="ጲ_x0000__x0000_Ոፍ_x0000__x0000_sጳ_x0000__x0000_ެጳ_x0000__x0000_2ጴ_x0000__x0000__ጳ_x0000__x0000_"/>
      <sheetName val="ጴ_x0000__x0000_Ոጳ_x0000__x0000_sጳ_x0000__x0000_Tጴ_x0000__x0000__ጵ_x0000__x0000_Oጶ_x0000__x0000_1"/>
      <sheetName val="ጵ_x0000__x0000_Ոፋ_x0000__x0000_sፌ_x0000__x0000__ጿ_x0000__x0000_᦬ጿ_x0000__x0000_eጊ_x0000__x0000_1"/>
      <sheetName val="ጴ_x0000__x0000_Ոፊ_x0000__x0000_sጵ_x0000__x0000__ፋ_x0000__x0000_bፌ_x0000__x0000_zጿ_x0000__x0000_oጿ_x0000_"/>
      <sheetName val="ጊ_x0000__x0000_Ոጱ_x0000__x0000_sጲ_x0000__x0000_nድ_x0000__x0000_uጳ_x0000__x0000_aጳ_x0000__x0000_u"/>
      <sheetName val="ድ_x0000__x0000_Ոጳ_x0000__x0000_sጳ_x0000__x0000_gጴ_x0000__x0000_eጳ_x0000__x0000_Gጳ_x0000__x0000_C"/>
      <sheetName val="ጳ_x0000__x0000_Ոጳ_x0000__x0000_sጴ_x0000__x0000_iጳ_x0000__x0000_tጳ_x0000__x0000_ ጴ_x0000__x0000_5"/>
      <sheetName val="ፊ_x0000__x0000_Ոጵ_x0000__x0000_sፋ_x0000__x0000_൭ፌ_x0000__x0000_᧌ጿ_x0000__x0000_(ጿ_x0000__x0000_"/>
      <sheetName val="ጳ_x0000__x0000_Ոጳ_x0000__x0000_sጴ_x0000__x0000_tጴ_x0000__x0000_የፊ_x0000__x0000_៉ጵ_x0000__x0000_"/>
      <sheetName val="ጳ_x0000__x0000_Ոጴ_x0000__x0000_sጳ_x0000__x0000_״ጳ_x0000__x0000__ጴ_x0000__x0000_¬ጴ_x0000__x0000_׭ፊ_x0000_"/>
      <sheetName val="ጳ_x0000__x0000_Ոጳ_x0000__x0000_sጴ_x0000__x0000_1ጳ_x0000__x0000_᬴ጳ_x0000__x0000_෠ጴ_x0000__x0000_ගጵ"/>
      <sheetName val="ፌ_x0000__x0000_Ոጿ_x0000__x0000_sጿ_x0000__x0000_aጊ_x0000__x0000_iጱ_x0000__x0000_cጲ_x0000__x0000_kድ"/>
      <sheetName val="ፌ_x0000__x0000_Ոጿ_x0000__x0000_sጿ_x0000__x0000_sጊ_x0000__x0000__ጊ_x0000__x0000_tጊ_x0000__x0000_aጱ"/>
      <sheetName val="ጴ_x0000__x0000_Ոጴ_x0000__x0000_sፊ_x0000__x0000_೵ጵ_x0000__x0000_ኸፋ_x0000__x0000_೨ፌ_x0000__x0000_°ጿ_x0000_"/>
      <sheetName val="ጸ_x0000__x0000_Ոጿ_x0000__x0000_sጿ_x0000__x0000_sጊ_x0000__x0000_eጊ_x0000__x0000_aጊ_x0000__x0000_aጊ_x0000_"/>
      <sheetName val="ጿ_x0000__x0000_Ոጿ_x0000__x0000_sጊ_x0000__x0000_ެጊ_x0000__x0000_2ጊ_x0000__x0000__ጱ_x0000__x0000_"/>
      <sheetName val="ጊ_x0000__x0000_Ոጊ_x0000__x0000_sጊ_x0000__x0000_Tጱ_x0000__x0000__ጲ_x0000__x0000_Oድ_x0000__x0000_2"/>
      <sheetName val="ጿ_x0000__x0000_Ոጊ_x0000__x0000_sጊ_x0000__x0000__ጊ_x0000__x0000_᦬ጊ_x0000__x0000_eጱ_x0000__x0000_2"/>
      <sheetName val="ጳ_x0000__x0000_Ոጴ_x0000__x0000_sጳ_x0000__x0000_nጳ_x0000__x0000_uጴ_x0000__x0000_aጵ_x0000__x0000_uጶ"/>
      <sheetName val="ጴ_x0000__x0000_Ոጳ_x0000__x0000_sጳ_x0000__x0000_gጴ_x0000__x0000_eጴ_x0000__x0000_Gፊ_x0000__x0000_Cጵ"/>
      <sheetName val="ጿ_x0000__x0000_Ոጿ_x0000__x0000_sጊ_x0000__x0000__ጊ_x0000__x0000_bጊ_x0000__x0000_zጊ_x0000__x0000_oጱ_x0000_"/>
      <sheetName val="ፋ_x0000__x0000_Ոፌ_x0000__x0000_sጿ_x0000__x0000_᳀ጿ_x0000__x0000_৑ጊ_x0000__x0000_᳴ጱ_x0000__x0000_"/>
      <sheetName val="ድ_x0000__x0000_Ոጳ_x0000__x0000_sጳ_x0000__x0000__ጴ_x0000__x0000__ጳ_x0000__x0000_mጳ_x0000__x0000_"/>
      <sheetName val="ጵ_x0000__x0000_Ոፋ_x0000__x0000_sፌ_x0000__x0000_iጿ_x0000__x0000_tጿ_x0000__x0000__ጊ_x0000__x0000_5"/>
      <sheetName val="ጿ_x0000__x0000_Ոጊ_x0000__x0000_sጊ_x0000__x0000_൭ጊ_x0000__x0000_᧌ጱ_x0000__x0000_(ጲ_x0000__x0000_"/>
      <sheetName val="ጊ_x0000__x0000_Ոጊ_x0000__x0000_sጱ_x0000__x0000_tጲ_x0000__x0000_የድ_x0000__x0000_៉ጳ_x0000__x0000_"/>
      <sheetName val="ጲ_x0000__x0000_Ոድ_x0000__x0000_sጳ_x0000__x0000_״ጳ_x0000__x0000__ጴ_x0000__x0000_¬ጳ_x0000__x0000_׭ጳ_x0000_"/>
      <sheetName val="ጱ_x0000__x0000_Ոጲ_x0000__x0000_sድ_x0000__x0000_1ጳ_x0000__x0000_᬴ጳ_x0000__x0000_෠ጴ_x0000__x0000_ගጳ"/>
      <sheetName val="ጳ_x0000__x0000_Ոጴ_x0000__x0000_sጴ_x0000__x0000_aፊ_x0000__x0000_iጵ_x0000__x0000_cፋ_x0000__x0000_kፌ"/>
      <sheetName val="ጴ_x0000__x0000_Ոጳ_x0000__x0000_sጳ_x0000__x0000_sጴ_x0000__x0000__ጴ_x0000__x0000_tፊ_x0000__x0000_aጵ"/>
      <sheetName val="ጳ_x0000__x0000_Ոጴ_x0000__x0000_sጳ_x0000__x0000_೵ጳ_x0000__x0000_ኸጴ_x0000__x0000_೨ጴ_x0000__x0000_°ፊ_x0000_"/>
      <sheetName val="ጳ_x0000__x0000_Ոጳ_x0000__x0000_sጴ_x0000__x0000_sጳ_x0000__x0000_eጳ_x0000__x0000_aጴ_x0000__x0000_aጴ_x0000_"/>
      <sheetName val="ፋ_x0000__x0000_Ոፌ_x0000__x0000_sጿ_x0000__x0000_ެጿ_x0000__x0000_2ጊ_x0000__x0000__ጊ_x0000__x0000_"/>
      <sheetName val="ጳ_x0000__x0000_Ոጴ_x0000__x0000_sጵ_x0000__x0000_Tጶ_x0000__x0000__ጷ_x0000__x0000_Oጸ_x0000__x0000_3"/>
      <sheetName val="ጊ_x0000__x0000_Ոጊ_x0000__x0000_sጱ_x0000__x0000__ጲ_x0000__x0000_᦬ድ_x0000__x0000_eጳ_x0000__x0000_3"/>
      <sheetName val="ጵ_x0000__x0000_Ոጶ_x0000__x0000_sጷ_x0000__x0000_nጸ_x0000__x0000_uጿ_x0000__x0000_aጿ_x0000__x0000_uጊ"/>
      <sheetName val="ጷ_x0000__x0000_Ոጸ_x0000__x0000_sጿ_x0000__x0000_gጿ_x0000__x0000_eጊ_x0000__x0000_Gጱ_x0000__x0000_Cጲ"/>
      <sheetName val="ጊ_x0000__x0000_Ոጱ_x0000__x0000_sጲ_x0000__x0000__ድ_x0000__x0000_bጳ_x0000__x0000_zጳ_x0000__x0000_oጴ_x0000_"/>
      <sheetName val="ጴ_x0000__x0000_Ոጵ_x0000__x0000_sጶ_x0000__x0000_᳀ጷ_x0000__x0000_৑ጸ_x0000__x0000_᳴ጿ_x0000__x0000_"/>
      <sheetName val="ጿ_x0000__x0000_Ոጊ_x0000__x0000_sጊ_x0000__x0000_oጱ_x0000__x0000_tጲ_x0000__x0000_iድ_x0000__x0000_"/>
      <sheetName val="ጶ_x0000__x0000_Ոጷ_x0000__x0000_sጸ_x0000__x0000__ጿ_x0000__x0000__ጿ_x0000__x0000_mጊ_x0000__x0000_1"/>
      <sheetName val="ድ_x0000__x0000_Ոጳ_x0000__x0000_sጳ_x0000__x0000_iጴ_x0000__x0000_tጳ_x0000__x0000__ጳ_x0000__x0000_5ጴ"/>
      <sheetName val="ጳ_x0000__x0000_Ոጴ_x0000__x0000_sጵ_x0000__x0000_0ጶ_x0000__x0000_Ýጷ_x0000__x0000_ޥጸ_x0000__x0000_"/>
      <sheetName val="ጳ_x0000__x0000_Ոጳ_x0000__x0000_sጴ_x0000__x0000_0ጵ_x0000__x0000_Ýጶ_x0000__x0000_ޥጷ_x0000__x0000_"/>
      <sheetName val="ጴ_x0000__x0000_Ոጳ_x0000__x0000_sጳ_x0000__x0000_tጴ_x0000__x0000_Cጵ_x0000__x0000_Cጶ_x0000__x0000_rጷ"/>
      <sheetName val="제품마스터"/>
      <sheetName val="chitiet"/>
      <sheetName val="Config"/>
      <sheetName val="Chiet tinh don gia CM"/>
      <sheetName val="ptvt"/>
      <sheetName val="Xunit_(단위환산)1"/>
      <sheetName val="아파트_1"/>
      <sheetName val="장비코드표_0506011"/>
      <sheetName val="2007년_생산1부장비1"/>
      <sheetName val="2008년_생산부전장비코드1"/>
      <sheetName val="DDB부_장비_관리현황1"/>
      <sheetName val="DGCT_(01)"/>
      <sheetName val="Chi_tiet"/>
      <sheetName val="01__DATA"/>
      <sheetName val="nhôm_1,2mm"/>
      <sheetName val="nhôm_1,4mm"/>
      <sheetName val="Dầm 1"/>
      <sheetName val="KTCK"/>
      <sheetName val="Sàn T1"/>
      <sheetName val="Lỗ thông gió"/>
      <sheetName val="Sàn tầng 01 ( old )"/>
      <sheetName val="THKP"/>
      <sheetName val="ጵ"/>
      <sheetName val="ጲ"/>
      <sheetName val="ጳ"/>
      <sheetName val="ፋ"/>
      <sheetName val="ጴ"/>
      <sheetName val="ጿ"/>
      <sheetName val="ጱ"/>
      <sheetName val="ጷ"/>
      <sheetName val="ጻ"/>
      <sheetName val="ጶ"/>
      <sheetName val="ጊ"/>
      <sheetName val="ጸ"/>
      <sheetName val="ፍ"/>
      <sheetName val="ድ"/>
      <sheetName val="ፊ"/>
      <sheetName val="ፌ"/>
      <sheetName val="PS-Labour_M"/>
      <sheetName val="DAF-2"/>
      <sheetName val="FD"/>
      <sheetName val="GI"/>
      <sheetName val="EE (3)"/>
      <sheetName val="PAVEMENT"/>
      <sheetName val="TRAFFIC"/>
      <sheetName val="Ts"/>
      <sheetName val="General2"/>
      <sheetName val="Measure 1306"/>
      <sheetName val="Pag_hal"/>
      <sheetName val="DNTT"/>
      <sheetName val="일위대㐀븁_x005f_x0000__x005f_x0000_退"/>
      <sheetName val="일위대_x005f_x0000__x005f_x0000_Ԁ_x005f_x0000_䀀"/>
      <sheetName val="공기압舓⿫_x005f_x0005_"/>
      <sheetName val="I_설계조_x005f_x0000_"/>
      <sheetName val="조도계산서_(도서_x005f_x0000_"/>
      <sheetName val="주bea_x005f_xdcf0_"/>
      <sheetName val="대_x005f_x0000__x005f_x0000_"/>
      <sheetName val="Tiepdia"/>
      <sheetName val="RAB AR&amp;STR"/>
      <sheetName val="Isolasi Luar Dalam"/>
      <sheetName val="Isolasi Luar"/>
      <sheetName val="Div26 - Elect"/>
      <sheetName val="5호광장_(만점)6"/>
      <sheetName val="인천국제_(만점)_(2)6"/>
      <sheetName val="Total_단위경유량집계6"/>
      <sheetName val="준검_내역서6"/>
      <sheetName val="토공유동표(전체_당초)6"/>
      <sheetName val="1_수인터널6"/>
      <sheetName val="4_전기6"/>
      <sheetName val="BH-1_(2)6"/>
      <sheetName val="표__지6"/>
      <sheetName val="1_설계조건6"/>
      <sheetName val="조도계산서_(도서)6"/>
      <sheetName val="I_설계조건6"/>
      <sheetName val="11_우각부_보강6"/>
      <sheetName val="제출내역_(2)6"/>
      <sheetName val="우수관매설및_우수받이6"/>
      <sheetName val="11_산출(전열)6"/>
      <sheetName val="6_산출(동력)6"/>
      <sheetName val="7_산출(TRAY)6"/>
      <sheetName val="노원열병합__건축공사기성내역서6"/>
      <sheetName val="앉음벽_(2)6"/>
      <sheetName val="MSS_26"/>
      <sheetName val="2_1__노무비_평균단가산출5"/>
      <sheetName val="내역_ver1_06"/>
      <sheetName val="plan&amp;section_of_foundation6"/>
      <sheetName val="pile_bearing_capa_&amp;_arrenge6"/>
      <sheetName val="working_load_at_the_btm_ft_6"/>
      <sheetName val="stability_check6"/>
      <sheetName val="design_criteria6"/>
      <sheetName val="보고서_기기리스트5"/>
      <sheetName val="7__현장관리비_6"/>
      <sheetName val="6__안전관리비6"/>
      <sheetName val="3련_BOX6"/>
      <sheetName val="소포내역_(2)6"/>
      <sheetName val="배수공_시멘트_및_골재량_산출5"/>
      <sheetName val="_HIT__HMC_견적_3900_6"/>
      <sheetName val="배수내역_(2)5"/>
      <sheetName val="spc_배관견적5"/>
      <sheetName val="投标材料清单_5"/>
      <sheetName val="5_산출(전력)5"/>
      <sheetName val="수량산출서(전력간선_지하D_C)5"/>
      <sheetName val="내___역5"/>
      <sheetName val="플랜트_설치5"/>
      <sheetName val="A_견적5"/>
      <sheetName val="unit_45"/>
      <sheetName val="Customer_Databas5"/>
      <sheetName val="_HIT-&gt;HMC_견적(3900)5"/>
      <sheetName val="전_기5"/>
      <sheetName val="SHEET_PILE단가5"/>
      <sheetName val="목차_5"/>
      <sheetName val="화재_탐지_설비5"/>
      <sheetName val="6PILE__(돌출)5"/>
      <sheetName val="세골재__T2_변경_현황5"/>
      <sheetName val="BH_1__2_5"/>
      <sheetName val="개인별_순위표5"/>
      <sheetName val="1_취수장5"/>
      <sheetName val="Cash_Flow-15"/>
      <sheetName val="3_1공사현황_공정표5"/>
      <sheetName val="2차전체변경예정_(2)5"/>
      <sheetName val="노임_단가5"/>
      <sheetName val="내역서_5"/>
      <sheetName val="8_현장관리비5"/>
      <sheetName val="7_안전관리비5"/>
      <sheetName val="귀래_설계_공내역서5"/>
      <sheetName val="설_계5"/>
      <sheetName val="1_설계기준5"/>
      <sheetName val="집_계_표5"/>
      <sheetName val="별표_5"/>
      <sheetName val="도담구내_개소별_명세5"/>
      <sheetName val="도담구내_개소별_명柖4"/>
      <sheetName val="danh_muc_vat_tu4"/>
      <sheetName val="Register-BG_NCC4"/>
      <sheetName val="Data_24"/>
      <sheetName val="TB_chính4"/>
      <sheetName val="Steel_pipe4"/>
      <sheetName val="Ref_pipe+Ins4"/>
      <sheetName val="Plastic_pipe4"/>
      <sheetName val="Air_Grilles4"/>
      <sheetName val="노임단가_(2)5"/>
      <sheetName val="3_공통공사대비5"/>
      <sheetName val="단___산4"/>
      <sheetName val="실____단4"/>
      <sheetName val="단가_및_재료비5"/>
      <sheetName val="전선_및_전선관4"/>
      <sheetName val="장비비_명세서15"/>
      <sheetName val="7_공정표5"/>
      <sheetName val="단면_(2)5"/>
      <sheetName val="RETAIL_(ABOVE)5"/>
      <sheetName val="5__현장관리비(new)_5"/>
      <sheetName val="내역서1999_8최종4"/>
      <sheetName val="2_대외공문5"/>
      <sheetName val="Sheet1_(2)4"/>
      <sheetName val="Cost_bd-&quot;A&quot;4"/>
      <sheetName val="1차_내역서4"/>
      <sheetName val="장비_(2)4"/>
      <sheetName val="3BL공동구_수량4"/>
      <sheetName val="5_동별횡주관경4"/>
      <sheetName val="암거_제원표4"/>
      <sheetName val="Eq__Mobilization5"/>
      <sheetName val="노무비_근거4"/>
      <sheetName val="제수변_수량집계표(보통)4"/>
      <sheetName val="6__수량산출서4"/>
      <sheetName val="_갑지4"/>
      <sheetName val="1_CB3"/>
      <sheetName val="CM_14"/>
      <sheetName val="일위대가_4"/>
      <sheetName val="4_LINE4"/>
      <sheetName val="7_th4"/>
      <sheetName val="참조_(2)4"/>
      <sheetName val="수량산출서_(2)3"/>
      <sheetName val="토공_total3"/>
      <sheetName val="기성(1차)_3"/>
      <sheetName val="습식및_셀프레벨링4"/>
      <sheetName val="BSD_(2)3"/>
      <sheetName val="바_한일양산3"/>
      <sheetName val="Project_Brief3"/>
      <sheetName val="영업_일13"/>
      <sheetName val="기기_내역서3"/>
      <sheetName val="일위대가56-1_3"/>
      <sheetName val="일위대가71-1_3"/>
      <sheetName val="일위대가74-1_3"/>
      <sheetName val="일위대가76-1_3"/>
      <sheetName val="일위대가77-1_3"/>
      <sheetName val="일위대가78-1_3"/>
      <sheetName val="_소방공사_산출근거3"/>
      <sheetName val="토공_토적표3"/>
      <sheetName val="4__VOs_summary3"/>
      <sheetName val="변경명신물량_(2)3"/>
      <sheetName val="전사_(2)3"/>
      <sheetName val="BA_(2)3"/>
      <sheetName val="CP_(2)3"/>
      <sheetName val="Bảng_mã_VT3"/>
      <sheetName val="Chiet_tinh_dz353"/>
      <sheetName val="기존단가_(2)3"/>
      <sheetName val="Xunit_(단위환산)2"/>
      <sheetName val="Elec_LG1"/>
      <sheetName val="ESTI_1"/>
      <sheetName val="아파트_2"/>
      <sheetName val="장비코드표_0506012"/>
      <sheetName val="2007년_생산1부장비2"/>
      <sheetName val="2008년_생산부전장비코드2"/>
      <sheetName val="DDB부_장비_관리현황2"/>
      <sheetName val="갑지_을지1"/>
      <sheetName val="유효폭의_계산1"/>
      <sheetName val="미납품_현황1"/>
      <sheetName val="DATA_LISTS1"/>
      <sheetName val="SCOPE_OF_WORK1"/>
      <sheetName val="D_&amp;_W_sizes1"/>
      <sheetName val="Gia_vat_tu1"/>
      <sheetName val="dtct_cong1"/>
      <sheetName val="DGCT_(01)1"/>
      <sheetName val="ITB_COST1"/>
      <sheetName val="Chi_tiet1"/>
      <sheetName val="nhôm_1,2mm1"/>
      <sheetName val="nhôm_1,4mm1"/>
      <sheetName val="01__DATA1"/>
      <sheetName val="Phan_tich_ca_may"/>
      <sheetName val="Chenh_lech_ca_may"/>
      <sheetName val="TLg_CN&amp;Laixe"/>
      <sheetName val="TLg_CN&amp;Laixe_(2)"/>
      <sheetName val="TLg_Laitau"/>
      <sheetName val="TLg_Laitau_(2)"/>
      <sheetName val="STEEL_BOX_단면설계(SEC_8)1"/>
      <sheetName val="2-2_매출분석1"/>
      <sheetName val="설명서_1"/>
      <sheetName val="Cọc_nhồi"/>
      <sheetName val="ጵՈጶsጷ״ጸ_ጿ¬ጿ׭ጊ"/>
      <sheetName val="ጳՈጳsጴsጳ_ጳtጴa"/>
      <sheetName val="ጱՈጼsፍ°ጳࠄጳ_ጴ_ጳ"/>
      <sheetName val="ጳՈጴsጳTጳ_ጴOጵ"/>
      <sheetName val="ጵՈፋsፌ_ጿ᦬ጿeጊ"/>
      <sheetName val="ጴՈጵsጶ_ጷbጸzጿoጿ"/>
      <sheetName val="ጊՈጊsጊ_ጊ_ጱmጲ"/>
      <sheetName val="ጳՈጳsጴiጳtጳ_ጴ5"/>
      <sheetName val="Dầm_1"/>
      <sheetName val="Gia_VLNCMTC"/>
      <sheetName val="Sàn_T1"/>
      <sheetName val="Lỗ_thông_gió"/>
      <sheetName val="Sàn_tầng_01_(_old_)"/>
      <sheetName val="Chiet_tinh_don_gia_CM"/>
      <sheetName val="So_sanh"/>
      <sheetName val="Measure_1306"/>
      <sheetName val="EE_(3)"/>
      <sheetName val="DG"/>
      <sheetName val="U.P_Breakdown"/>
      <sheetName val="B-B"/>
      <sheetName val="計算条件"/>
      <sheetName val="8521"/>
      <sheetName val="SITE-E"/>
      <sheetName val="諸経費"/>
      <sheetName val="清水計算営業税率関連"/>
      <sheetName val="General"/>
      <sheetName val="CableSchedule"/>
      <sheetName val="[입찰안.xls][입찰안.xls][입찰안.xls]___3"/>
      <sheetName val="PROJ. DATA"/>
      <sheetName val=" Beams Sched "/>
      <sheetName val="본사업"/>
      <sheetName val="총투자비"/>
      <sheetName val="중강당 내역"/>
      <sheetName val="[입찰안.xls][입찰안.xls][입찰안.xls]B_46"/>
      <sheetName val="[입찰안.xls][입찰안.xls][입찰안.xls]B_45"/>
      <sheetName val="[입찰안.xls][입찰안.xls][입찰안.xls]B_44"/>
      <sheetName val="[입찰안.xls][입찰안.xls][입찰안.xls]B_33"/>
      <sheetName val="[입찰안.xls][입찰안.xls][입찰안.xls]B_31"/>
      <sheetName val="제잡비1"/>
      <sheetName val="[입찰안.xls][입찰안.xls][입찰안.xls]B_30"/>
      <sheetName val="[입찰안.xls][입찰안.xls][입찰안.xls]B_29"/>
      <sheetName val="[입찰안.xls][입찰안.xls][입찰안.xls]B_28"/>
      <sheetName val="[입찰안.xls][입찰안.xls][입찰안.xls]B_35"/>
      <sheetName val="[입찰안.xls][입찰안.xls][입찰안.xls]B_32"/>
      <sheetName val="[입찰안.xls][입찰안.xls][입찰안.xls]B_40"/>
      <sheetName val="[입찰안.xls][입찰안.xls][입찰안.xls]B_34"/>
      <sheetName val="[입찰안.xls][입찰안.xls][입찰안.xls]B_41"/>
      <sheetName val="[입찰안.xls][입찰안.xls][입찰안.xls]B_36"/>
      <sheetName val="[입찰안.xls][입찰안.xls][입찰안.xls]B_37"/>
      <sheetName val="[입찰안.xls][입찰안.xls][입찰안.xls]B_42"/>
      <sheetName val="[입찰안.xls][입찰안.xls][입찰안.xls]B_38"/>
      <sheetName val="[입찰안.xls][입찰안.xls][입찰안.xls]B_39"/>
      <sheetName val="[입찰안.xls][입찰안.xls][입찰안.xls]B_43"/>
      <sheetName val="[입찰안.xls][입찰안.xls][입찰안.xls]B_54"/>
      <sheetName val="[입찰안.xls][입찰안.xls][입찰안.xls]B_53"/>
      <sheetName val="[입찰안.xls][입찰안.xls][입찰안.xls]B_47"/>
      <sheetName val="[입찰안.xls][입찰안.xls][입찰안.xls]B_48"/>
      <sheetName val="[입찰안.xls][입찰안.xls][입찰안.xls]B_51"/>
      <sheetName val="[입찰안.xls][입찰안.xls][입찰안.xls]B_50"/>
      <sheetName val="[입찰안.xls][입찰안.xls][입찰안.xls]B_49"/>
      <sheetName val="[입찰안.xls][입찰안.xls][입찰안.xls]B_52"/>
      <sheetName val="[입찰안.xls][입찰안.xls][입찰안.xls]B_55"/>
      <sheetName val="[입찰안.xls][입찰안.xls][입찰안.xls]B_56"/>
      <sheetName val="[입찰안.xls][입찰안.xls][입찰안.xls]B_57"/>
      <sheetName val="[입찰안.xls][입찰안.xls][입찰안.xls]B_60"/>
      <sheetName val="[입찰안.xls][입찰안.xls][입찰안.xls]B_59"/>
      <sheetName val="[입찰안.xls][입찰안.xls][입찰안.xls]B_58"/>
      <sheetName val="특수선일위대가"/>
      <sheetName val="견적비교표 (2)"/>
      <sheetName val="작성방법(지우지마세요)"/>
      <sheetName val="결재방(지우지 마세요)"/>
      <sheetName val="배수로집계"/>
      <sheetName val="수량"/>
      <sheetName val="현장"/>
      <sheetName val="전기혼잡제경⻉ⴋԯ_x0000_缀"/>
      <sheetName val="표지_(2)1"/>
      <sheetName val="2_단면가정_(양곡1교)1"/>
      <sheetName val="갑지_설계_내역서1"/>
      <sheetName val="1_내역(청_하역장전등)1"/>
      <sheetName val="자격_땡겨오기1"/>
      <sheetName val="단양_00_아파트-세부내역1"/>
      <sheetName val="2000_05"/>
      <sheetName val="05년_상1"/>
      <sheetName val="영흥TL(UP,DOWN)_1"/>
      <sheetName val="8_PILE__(돌출)1"/>
      <sheetName val="6_산출닑⾱"/>
      <sheetName val="1,2,3,4"/>
      <sheetName val="4_2_1_마루높이_검토1"/>
      <sheetName val="TABLE_DB"/>
      <sheetName val="쌍용_data_base"/>
      <sheetName val="_견적서1"/>
      <sheetName val="수량산출서_갑지1"/>
      <sheetName val="품셈_"/>
      <sheetName val="M-EMS_GP-570(BIT)"/>
      <sheetName val="19_07월_세_계"/>
      <sheetName val="19_07항목별(시트복사금지100번쓰기)"/>
      <sheetName val="19_05월"/>
      <sheetName val="내역서_제출1"/>
      <sheetName val="_FURNACE현설"/>
      <sheetName val="97_사업추정(WEKI)"/>
      <sheetName val="[입찰안_xls]직접뀀鞖/"/>
      <sheetName val="[입찰안_xls][입찰안_xls]직접뀀鞖/"/>
      <sheetName val="자재기성_신청서_xlsx"/>
      <sheetName val="plan&amp;section_of_冰﹢Ƚ"/>
      <sheetName val="중기조종사_단위단가"/>
      <sheetName val="pile_bearing_capa_&amp;_¬웰ﾕ쀀"/>
      <sheetName val="pile_bearing_capa_&amp;_¬웰ﾕﳪ"/>
      <sheetName val="8_설치품셈"/>
      <sheetName val="소포내역"/>
      <sheetName val="0_목록1"/>
      <sheetName val="[입찰안_xls][입찰안_xls][입찰안_xls]___2"/>
      <sheetName val="내역(인테리어_실내)(도급)"/>
      <sheetName val="내역(인테리어_실외)(도급)"/>
      <sheetName val="pile_bearing_ca怀꿟세_x0000_䘀뤙_x0000__x0000_Ԁ_x0000_"/>
      <sheetName val="유효폭의_계산2"/>
      <sheetName val="2-2_매출분석2"/>
      <sheetName val="2_단면가정_(양곡1교)2"/>
      <sheetName val="갑지_을지2"/>
      <sheetName val="설명서_2"/>
      <sheetName val="STEEL_BOX_단면설계(SEC_8)2"/>
      <sheetName val="미납품_현황2"/>
      <sheetName val="갑지_설계_내역서2"/>
      <sheetName val="1_내역(청_하역장전등)2"/>
      <sheetName val="표지_(2)2"/>
      <sheetName val="자격_땡겨오기2"/>
      <sheetName val="단양_00_아파트-세부내역2"/>
      <sheetName val="2000_051"/>
      <sheetName val="05년_상2"/>
      <sheetName val="영흥TL(UP,DOWN)_2"/>
      <sheetName val="8_PILE__(돌출)2"/>
      <sheetName val="ITB_COST2"/>
      <sheetName val="수량산출서_갑지2"/>
      <sheetName val="품셈_1"/>
      <sheetName val="M-EMS_GP-570(BIT)1"/>
      <sheetName val="4_2_1_마루높이_검토2"/>
      <sheetName val="_견적서2"/>
      <sheetName val="19_07월_세_계1"/>
      <sheetName val="19_07항목별(시트복사금지100번쓰기)1"/>
      <sheetName val="19_05월1"/>
      <sheetName val="_FURNACE현설1"/>
      <sheetName val="97_사업추정(WEKI)1"/>
      <sheetName val="8_설치품셈1"/>
      <sheetName val="내역서_제출2"/>
      <sheetName val="TABLE_DB1"/>
      <sheetName val="쌍용_data_base1"/>
      <sheetName val="중기조종사_단위단가1"/>
      <sheetName val="자재기성_신청서_xlsx1"/>
      <sheetName val="0_목록11"/>
      <sheetName val="[입찰안_xls][입찰안_xls][입찰안_xls]___1"/>
      <sheetName val="내역(인테리어_실내)(도급)1"/>
      <sheetName val="내역(인테리어_실외)(도급)1"/>
      <sheetName val="단"/>
      <sheetName val="[입찰안_xls][입찰안_xls][입찰안_xls]B__2"/>
      <sheetName val="[입찰안_xls][입찰안_xls][입찰안_xls]B__3"/>
      <sheetName val="PROJ__DATA"/>
      <sheetName val="_Beams_Sched_"/>
      <sheetName val="수량산출서집계("/>
      <sheetName val="수량산출서집계(瞀"/>
      <sheetName val="5호광장_(만점)7"/>
      <sheetName val="인천국제_(만점)_(2)7"/>
      <sheetName val="Total_단위경유량집계7"/>
      <sheetName val="준검_내역서7"/>
      <sheetName val="토공유동표(전체_당초)7"/>
      <sheetName val="1_수인터널7"/>
      <sheetName val="11_산출(전열)7"/>
      <sheetName val="6_산출(동력)7"/>
      <sheetName val="7_산출(TRAY)7"/>
      <sheetName val="5_산출(전력)6"/>
      <sheetName val="표__지7"/>
      <sheetName val="4_전기7"/>
      <sheetName val="BH-1_(2)7"/>
      <sheetName val="1_설계조건7"/>
      <sheetName val="조도계산서_(도서)7"/>
      <sheetName val="I_설계조건7"/>
      <sheetName val="앉음벽_(2)7"/>
      <sheetName val="노원열병합__건축공사기성내역서7"/>
      <sheetName val="수량산출서(전력간선_지하D_C)6"/>
      <sheetName val="소포내역_(2)7"/>
      <sheetName val="MSS_27"/>
      <sheetName val="우수관매설및_우수받이7"/>
      <sheetName val="11_우각부_보강7"/>
      <sheetName val="제출내역_(2)7"/>
      <sheetName val="A_견적6"/>
      <sheetName val="3련_BOX7"/>
      <sheetName val="2_1__노무비_평균단가산출6"/>
      <sheetName val="내역_ver1_07"/>
      <sheetName val="보고서_기기리스트6"/>
      <sheetName val="7__현장관리비_7"/>
      <sheetName val="6__안전관리비7"/>
      <sheetName val="_HIT__HMC_견적_3900_7"/>
      <sheetName val="plan&amp;section_of_foundation7"/>
      <sheetName val="pile_bearing_capa_&amp;_arrenge7"/>
      <sheetName val="working_load_at_the_btm_ft_7"/>
      <sheetName val="stability_check7"/>
      <sheetName val="design_criteria7"/>
      <sheetName val="배수공_시멘트_및_골재량_산출6"/>
      <sheetName val="배수내역_(2)6"/>
      <sheetName val="내___역6"/>
      <sheetName val="_HIT-&gt;HMC_견적(3900)6"/>
      <sheetName val="6PILE__(돌출)6"/>
      <sheetName val="SHEET_PILE단가6"/>
      <sheetName val="플랜트_설치6"/>
      <sheetName val="spc_배관견적6"/>
      <sheetName val="1_취수장6"/>
      <sheetName val="3_1공사현황_공정표6"/>
      <sheetName val="Customer_Databas6"/>
      <sheetName val="화재_탐지_설비6"/>
      <sheetName val="2차전체변경예정_(2)6"/>
      <sheetName val="전_기6"/>
      <sheetName val="설_계6"/>
      <sheetName val="목차_6"/>
      <sheetName val="unit_46"/>
      <sheetName val="노임_단가6"/>
      <sheetName val="귀래_설계_공내역서6"/>
      <sheetName val="BH_1__2_6"/>
      <sheetName val="세골재__T2_변경_현황6"/>
      <sheetName val="1_설계기준6"/>
      <sheetName val="집_계_표6"/>
      <sheetName val="참조_(2)5"/>
      <sheetName val="도담구내_개소별_명세6"/>
      <sheetName val="Cash_Flow-16"/>
      <sheetName val="8_현장관리비6"/>
      <sheetName val="7_안전관리비6"/>
      <sheetName val="개인별_순위표6"/>
      <sheetName val="별표_6"/>
      <sheetName val="내역서_6"/>
      <sheetName val="노임단가_(2)6"/>
      <sheetName val="제수변_수량집계표(보통)5"/>
      <sheetName val="投标材料清单_6"/>
      <sheetName val="3_공통공사대비6"/>
      <sheetName val="단가_및_재료비6"/>
      <sheetName val="RETAIL_(ABOVE)6"/>
      <sheetName val="5__현장관리비(new)_6"/>
      <sheetName val="장비비_명세서16"/>
      <sheetName val="단___산5"/>
      <sheetName val="실____단5"/>
      <sheetName val="암거_제원표5"/>
      <sheetName val="7_공정표6"/>
      <sheetName val="단면_(2)6"/>
      <sheetName val="2_대외공문6"/>
      <sheetName val="Eq__Mobilization6"/>
      <sheetName val="노무비_근거5"/>
      <sheetName val="전선_및_전선관5"/>
      <sheetName val="3BL공동구_수량5"/>
      <sheetName val="내역서1999_8최종5"/>
      <sheetName val="Sheet1_(2)5"/>
      <sheetName val="_갑지5"/>
      <sheetName val="5_동별횡주관경5"/>
      <sheetName val="CM_15"/>
      <sheetName val="6__수량산출서5"/>
      <sheetName val="장비_(2)5"/>
      <sheetName val="수량산출서_(2)4"/>
      <sheetName val="토공_total4"/>
      <sheetName val="기성(1차)_4"/>
      <sheetName val="일위대가_5"/>
      <sheetName val="4_LINE5"/>
      <sheetName val="7_th5"/>
      <sheetName val="습식및_셀프레벨링5"/>
      <sheetName val="1차_내역서5"/>
      <sheetName val="BSD_(2)4"/>
      <sheetName val="바_한일양산4"/>
      <sheetName val="Project_Brief4"/>
      <sheetName val="영업_일14"/>
      <sheetName val="기기_내역서4"/>
      <sheetName val="아파트_3"/>
      <sheetName val="1_CB4"/>
      <sheetName val="_소방공사_산출근거4"/>
      <sheetName val="일위대가56-1_4"/>
      <sheetName val="일위대가71-1_4"/>
      <sheetName val="일위대가74-1_4"/>
      <sheetName val="일위대가76-1_4"/>
      <sheetName val="일위대가77-1_4"/>
      <sheetName val="일위대가78-1_4"/>
      <sheetName val="전사_(2)4"/>
      <sheetName val="BA_(2)4"/>
      <sheetName val="CP_(2)4"/>
      <sheetName val="토공_토적표4"/>
      <sheetName val="변경명신물량_(2)4"/>
      <sheetName val="기존단가_(2)4"/>
      <sheetName val="유효폭의_계산3"/>
      <sheetName val="2-2_매출분석3"/>
      <sheetName val="2_단면가정_(양곡1교)3"/>
      <sheetName val="갑지_을지3"/>
      <sheetName val="설명서_3"/>
      <sheetName val="STEEL_BOX_단면설계(SEC_8)3"/>
      <sheetName val="미납품_현황3"/>
      <sheetName val="도담구내_개소별_명柖5"/>
      <sheetName val="danh_muc_vat_tu5"/>
      <sheetName val="Register-BG_NCC5"/>
      <sheetName val="Data_25"/>
      <sheetName val="TB_chính5"/>
      <sheetName val="Steel_pipe5"/>
      <sheetName val="Ref_pipe+Ins5"/>
      <sheetName val="Plastic_pipe5"/>
      <sheetName val="Air_Grilles5"/>
      <sheetName val="Cost_bd-&quot;A&quot;5"/>
      <sheetName val="갑지_설계_내역서3"/>
      <sheetName val="1_내역(청_하역장전등)3"/>
      <sheetName val="표지_(2)3"/>
      <sheetName val="자격_땡겨오기3"/>
      <sheetName val="단양_00_아파트-세부내역3"/>
      <sheetName val="2000_052"/>
      <sheetName val="05년_상3"/>
      <sheetName val="영흥TL(UP,DOWN)_3"/>
      <sheetName val="8_PILE__(돌출)3"/>
      <sheetName val="ITB_COST3"/>
      <sheetName val="수량산출서_갑지3"/>
      <sheetName val="품셈_2"/>
      <sheetName val="M-EMS_GP-570(BIT)2"/>
      <sheetName val="4_2_1_마루높이_검토3"/>
      <sheetName val="_견적서3"/>
      <sheetName val="4__VOs_summary4"/>
      <sheetName val="Chiet_tinh_dz354"/>
      <sheetName val="19_07월_세_계2"/>
      <sheetName val="19_07항목별(시트복사금지100번쓰기)2"/>
      <sheetName val="19_05월2"/>
      <sheetName val="DATA_LISTS2"/>
      <sheetName val="_FURNACE현설2"/>
      <sheetName val="97_사업추정(WEKI)2"/>
      <sheetName val="8_설치품셈2"/>
      <sheetName val="내역서_제출3"/>
      <sheetName val="TABLE_DB2"/>
      <sheetName val="쌍용_data_base2"/>
      <sheetName val="Bảng_mã_VT4"/>
      <sheetName val="중기조종사_단위단가2"/>
      <sheetName val="자재기성_신청서_xlsx2"/>
      <sheetName val="0_목록12"/>
      <sheetName val="Elec_LG2"/>
      <sheetName val="ESTI_2"/>
      <sheetName val="[입찰안_xls][입찰안_xls][입찰안_xls]___3"/>
      <sheetName val="내역(인테리어_실내)(도급)2"/>
      <sheetName val="내역(인테리어_실외)(도급)2"/>
      <sheetName val="D_&amp;_W_sizes2"/>
      <sheetName val="Gia_vat_tu2"/>
      <sheetName val="dtct_cong2"/>
      <sheetName val="So_sanh1"/>
      <sheetName val="[입찰안_xls][입찰안_xls][입찰안_xls]B__1"/>
      <sheetName val="[입찰안_xls][입찰안_xls][입찰안_xls]B__4"/>
      <sheetName val="PROJ__DATA1"/>
      <sheetName val="_Beams_Sched_1"/>
      <sheetName val="조경수볰"/>
      <sheetName val="6-1.보오링(1)"/>
      <sheetName val="공정관리1"/>
      <sheetName val="전체공정"/>
      <sheetName val="주간일정"/>
      <sheetName val="주간일정(미팅)"/>
      <sheetName val="19년"/>
      <sheetName val="7월"/>
      <sheetName val="8월"/>
      <sheetName val="9월"/>
      <sheetName val="10월"/>
      <sheetName val="프로파일계산"/>
      <sheetName val="7월~9월정리분(임과장)"/>
      <sheetName val="노무비계"/>
      <sheetName val="Gian"/>
      <sheetName val="빗물받이(910-510-410)"/>
      <sheetName val="할증 "/>
      <sheetName val="eq_data"/>
      <sheetName val="간접비 총괄표"/>
      <sheetName val="거래처CODE"/>
      <sheetName val="시운전壒》"/>
      <sheetName val="일위총괄표"/>
      <sheetName val="전신"/>
      <sheetName val="원본(갑지)"/>
      <sheetName val="일위대가(집계刀"/>
      <sheetName val="판매시설"/>
      <sheetName val="EXCHANGE RATE"/>
      <sheetName val="실행내역서 "/>
      <sheetName val="재학생"/>
      <sheetName val="일위대가갂窹"/>
      <sheetName val="일위대가_x0000__x0000_렀"/>
      <sheetName val="일위대가耀쾑_x0000_"/>
      <sheetName val="[입찰안.xls][입찰안.xls][입찰안.xls]_103"/>
      <sheetName val="[입찰안.xls][입찰안.xls][입찰안.xls]B_68"/>
      <sheetName val="[입찰안.xls][입찰안.xls][입찰안.xls]B_79"/>
      <sheetName val="[입찰안.xls][입찰안.xls][입찰안.xls]B_80"/>
      <sheetName val="[입찰안.xls][입찰안.xls][입찰안.xls]B_66"/>
      <sheetName val="[입찰안.xls][입찰안.xls][입찰안.xls]B_67"/>
      <sheetName val="[입찰안.xls][입찰안.xls][입찰안.xls]B_62"/>
      <sheetName val="[입찰안.xls][입찰안.xls][입찰안.xls]B_64"/>
      <sheetName val="[입찰안.xls][입찰안.xls][입찰안.xls]B_63"/>
      <sheetName val="[입찰안.xls][입찰안.xls][입찰안.xls]B_61"/>
      <sheetName val="[입찰안.xls][입찰안.xls][입찰안.xls]B_65"/>
      <sheetName val="[입찰안.xls][입찰안.xls][입찰안.xls]B_73"/>
      <sheetName val="[입찰안.xls][입찰안.xls][입찰안.xls]B_74"/>
      <sheetName val="[입찰안.xls][입찰안.xls][입찰안.xls]B_69"/>
      <sheetName val="[입찰안.xls][입찰안.xls][입찰안.xls]B_70"/>
      <sheetName val="[입찰안.xls][입찰안.xls][입찰안.xls]B_71"/>
      <sheetName val="[입찰안.xls][입찰안.xls][입찰안.xls]B_72"/>
      <sheetName val="[입찰안.xls][입찰안.xls][입찰안.xls]B_75"/>
      <sheetName val="[입찰안.xls][입찰안.xls][입찰안.xls]B_77"/>
      <sheetName val="[입찰안.xls][입찰안.xls][입찰안.xls]B_78"/>
      <sheetName val="[입찰안.xls][입찰안.xls][입찰안.xls]B_76"/>
      <sheetName val="[입찰안.xls][입찰안.xls][입찰안.xls]B_93"/>
      <sheetName val="[입찰안.xls][입찰안.xls][입찰안.xls]B_96"/>
      <sheetName val="[입찰안.xls][입찰안.xls][입찰안.xls]B_86"/>
      <sheetName val="[입찰안.xls][입찰안.xls][입찰안.xls]B_87"/>
      <sheetName val="[입찰안.xls][입찰안.xls][입찰안.xls]B_84"/>
      <sheetName val="[입찰안.xls][입찰안.xls][입찰안.xls]B_81"/>
      <sheetName val="[입찰안.xls][입찰안.xls][입찰안.xls]B_82"/>
      <sheetName val="[입찰안.xls][입찰안.xls][입찰안.xls]B_83"/>
      <sheetName val="[입찰안.xls][입찰안.xls][입찰안.xls]B_85"/>
      <sheetName val="[입찰안.xls][입찰안.xls][입찰안.xls]B_89"/>
      <sheetName val="[입찰안.xls][입찰안.xls][입찰안.xls]B_88"/>
      <sheetName val="[입찰안.xls][입찰안.xls][입찰안.xls]B_90"/>
      <sheetName val="[입찰안.xls][입찰안.xls][입찰안.xls]B_91"/>
      <sheetName val="[입찰안.xls][입찰안.xls][입찰안.xls]B_92"/>
      <sheetName val="[입찰안.xls][입찰안.xls][입찰안.xls]B_94"/>
      <sheetName val="[입찰안.xls][입찰안.xls][입찰안.xls]B_95"/>
      <sheetName val="[입찰안.xls][입찰안.xls][입찰안.xls]B_97"/>
      <sheetName val="[입찰안.xls][입찰안.xls][입찰안.xls]B_98"/>
      <sheetName val="단면ⲴǾ"/>
      <sheetName val="[입찰안.xls][입찰안.xls][입찰안.xls]_100"/>
      <sheetName val="[입찰안.xls][입찰안.xls][입찰안.xls]B_99"/>
      <sheetName val="[입찰안.xls][입찰안.xls][입찰안.xls]_101"/>
      <sheetName val="[입찰안.xls][입찰안.xls][입찰안.xls]_102"/>
      <sheetName val="기계경비산출기준"/>
      <sheetName val="O＆P"/>
      <sheetName val="테이블"/>
      <sheetName val="총괄집계표"/>
      <sheetName val="조도계산서Å"/>
      <sheetName val="plan&amp;section_of_"/>
      <sheetName val="pile_bearing_capa_&amp;_¬웰ﾕ"/>
      <sheetName val="TOWER 12TON"/>
      <sheetName val="공사투입계획(변경결의)19.9"/>
      <sheetName val="노무비 월별지급현황19.9"/>
      <sheetName val="갑지(외주기성)19.9"/>
      <sheetName val="노임단가 및 기계경비"/>
      <sheetName val="심사계산"/>
      <sheetName val="을지"/>
      <sheetName val="[입찰안.xls][입찰안.xls][입찰안.xls]_105"/>
      <sheetName val="적용비율"/>
      <sheetName val="집계장(뀀ﰡ 縞悧縳"/>
      <sheetName val="집계장(뀀ﰡ_x0000_䀰"/>
      <sheetName val="[입찰안.xls][입찰안.xls][입찰안.xls]_104"/>
      <sheetName val="[입찰안.xls][입찰안.xls][입찰안.xls]_106"/>
      <sheetName val="[입찰안.xls][입찰안.xls][입찰안.xls]_107"/>
      <sheetName val="[입찰안.xls][입찰안.xls][입찰안.xls]_109"/>
      <sheetName val="[입찰안.xls][입찰안.xls][입찰안.xls]_108"/>
      <sheetName val="[입찰안.xls][입찰안.xls][입찰안.xls]_127"/>
      <sheetName val="[입찰안.xls][입찰안.xls][입찰안.xls]_126"/>
      <sheetName val="[입찰안.xls][입찰안.xls][입찰안.xls]_119"/>
      <sheetName val="[입찰안.xls][입찰안.xls][입찰안.xls]_117"/>
      <sheetName val="NP-총정리"/>
      <sheetName val="조도계산서Ì_x0000_Ԁ_x0000_耀"/>
      <sheetName val="의견양식"/>
      <sheetName val="3련_BÈ_x0000_"/>
      <sheetName val="[입찰안.xls][입찰안.xls][입찰안.xls]_110"/>
      <sheetName val="[입찰안.xls][입찰안.xls][입찰안.xls]_111"/>
      <sheetName val="[입찰안.xls][입찰안.xls][입찰안.xls]_118"/>
      <sheetName val="[입찰안.xls][입찰안.xls][입찰안.xls]_112"/>
      <sheetName val="[입찰안.xls][입찰안.xls][입찰안.xls]_116"/>
      <sheetName val="[입찰안.xls][입찰안.xls][입찰안.xls]_113"/>
      <sheetName val="[입찰안.xls][입찰안.xls][입찰안.xls]_114"/>
      <sheetName val="[입찰안.xls][입찰안.xls][입찰안.xls]_115"/>
      <sheetName val="[입찰안.xls][입찰안.xls][입찰안.xls]_120"/>
      <sheetName val="[입찰안.xls][입찰안.xls][입찰안.xls]_122"/>
      <sheetName val="[입찰안.xls][입찰안.xls][입찰안.xls]_121"/>
      <sheetName val="[입찰안.xls][입찰안.xls][입찰안.xls]_124"/>
      <sheetName val="[입찰안.xls][입찰안.xls][입찰안.xls]_123"/>
      <sheetName val="[입찰안.xls][입찰안.xls][입찰안.xls]_125"/>
      <sheetName val="[입찰안.xls][입찰안.xls][입찰안.xls]_128"/>
      <sheetName val="각종단가"/>
      <sheetName val="plan&amp;section_of勉_x0010__x0000__x0000__x0000__x0000__x0000__x0001_Ԁ_x0000__xdc00_"/>
      <sheetName val="공사착공계"/>
      <sheetName val="노.표-조"/>
      <sheetName val="인건비(환율)"/>
      <sheetName val="기계경비"/>
      <sheetName val="[입찰안.xls][입찰안.xls][입찰안.xls]_130"/>
      <sheetName val="[입찰안.xls][입찰안.xls][입찰안.xls]_129"/>
      <sheetName val="[입찰안.xls][입찰안.xls][입찰안.xls]_131"/>
      <sheetName val="[입찰안.xls][입찰안.xls][입찰안.xls]_132"/>
      <sheetName val="[입찰안.xls][입찰안.xls][입찰안.xls]_133"/>
      <sheetName val="[입찰안.xls][입찰안.xls][입찰안.xls]_139"/>
      <sheetName val="[입찰안.xls][입찰안.xls][입찰안.xls]_136"/>
      <sheetName val="[입찰안.xls][입찰안.xls][입찰안.xls]_135"/>
      <sheetName val="[입찰안.xls][입찰안.xls][입찰안.xls]_134"/>
      <sheetName val="[입찰안.xls][입찰안.xls][입찰안.xls]_137"/>
      <sheetName val="[입찰안.xls][입찰안.xls][입찰안.xls]_138"/>
      <sheetName val="[입찰안.xls][입찰안.xls][입찰안.xls]_140"/>
      <sheetName val="[입찰안.xls][입찰안.xls][입찰안.xls]_145"/>
      <sheetName val="[입찰안.xls][입찰안.xls][입찰안.xls]_144"/>
      <sheetName val="Cong"/>
      <sheetName val="GC산출"/>
      <sheetName val="BOQ"/>
      <sheetName val="1.R18 BF"/>
      <sheetName val="A"/>
      <sheetName val="G"/>
      <sheetName val="F-B"/>
      <sheetName val="H-J"/>
      <sheetName val="6.External works-R18"/>
      <sheetName val="[입찰안.xls][입찰안.xls][입찰안.xls]_146"/>
      <sheetName val="공기압¬"/>
      <sheetName val="정리계槜で"/>
      <sheetName val="수량산출서집계("/>
      <sheetName val="수량산출서집´"/>
      <sheetName val="Requirement(Work Crew)"/>
      <sheetName val="노임단가(일반)"/>
      <sheetName val="VCV-BE-TONG"/>
      <sheetName val="Dulieu"/>
      <sheetName val="매각(6)"/>
      <sheetName val="신우"/>
      <sheetName val="집계장(Â_x0000_蠀1_x0000__x0000_"/>
      <sheetName val="조경내역서"/>
      <sheetName val="[입찰안.xls][입찰안.xls][입찰안.xls]_143"/>
      <sheetName val="[입찰안.xls][입찰안.xls][입찰안.xls]_141"/>
      <sheetName val="[입찰안.xls][입찰안.xls][입찰안.xls]_142"/>
      <sheetName val="[입찰안.xls][입찰안.xls][입찰안.xls]_268"/>
      <sheetName val="[입찰안.xls][입찰안.xls][입찰안.xls]_266"/>
      <sheetName val="[입찰안.xls][입찰안.xls][입찰안.xls]_269"/>
      <sheetName val="장_x0000__x0000_Ԁ"/>
      <sheetName val="[입찰안.xls][입찰안.xls][입찰안.xls]_218"/>
      <sheetName val="[입찰안.xls][입찰안.xls][입찰안.xls]_217"/>
      <sheetName val="[입찰안.xls][입찰안.xls][입찰안.xls]_219"/>
      <sheetName val="내역서(삼호)"/>
      <sheetName val="1-7(재가공내역)"/>
      <sheetName val="Sheet2 (2)"/>
      <sheetName val="예산"/>
      <sheetName val="MATRLDATA"/>
      <sheetName val="설명"/>
      <sheetName val="일위대가목록(ems)"/>
      <sheetName val="중기가격"/>
      <sheetName val="정리계槜〩_x0000__x0000_８"/>
      <sheetName val="사  업  비  수  지  예  산  서"/>
      <sheetName val="[입찰안.xls][입찰안.xls][입찰안.xls]___4"/>
      <sheetName val="[입찰안.xls][입찰안.xls][입찰안.xls]_148"/>
      <sheetName val="[입찰안.xls][입찰안.xls][입찰안.xls]_147"/>
      <sheetName val="[입찰안.xls][입찰안.xls][입찰안.xls]_164"/>
      <sheetName val="[입찰안.xls][입찰안.xls][입찰안.xls]_149"/>
      <sheetName val="[입찰안.xls][입찰안.xls][입찰안.xls]_150"/>
      <sheetName val="[입찰안.xls][입찰안.xls][입찰안.xls]_151"/>
      <sheetName val="[입찰안.xls][입찰안.xls][입찰안.xls]_159"/>
      <sheetName val="[입찰안.xls][입찰안.xls][입찰안.xls]_153"/>
      <sheetName val="[입찰안.xls][입찰안.xls][입찰안.xls]_152"/>
      <sheetName val="[입찰안.xls][입찰안.xls][입찰안.xls]_156"/>
      <sheetName val="[입찰안.xls][입찰안.xls][입찰안.xls]_154"/>
      <sheetName val="[입찰안.xls][입찰안.xls][입찰안.xls]_155"/>
      <sheetName val="[입찰안.xls][입찰안.xls][입찰안.xls]_157"/>
      <sheetName val="[입찰안.xls][입찰안.xls][입찰안.xls]_158"/>
      <sheetName val="[입찰안.xls][입찰안.xls][입찰안.xls]_161"/>
      <sheetName val="[입찰안.xls][입찰안.xls][입찰안.xls]_160"/>
      <sheetName val="[입찰안.xls][입찰안.xls][입찰안.xls]_162"/>
      <sheetName val="[입찰안.xls][입찰안.xls][입찰안.xls]_163"/>
      <sheetName val="[입찰안.xls][입찰안.xls][입찰안.xls]_167"/>
      <sheetName val="[입찰안.xls][입찰안.xls][입찰안.xls]_169"/>
      <sheetName val="[입찰안.xls][입찰안.xls][입찰안.xls]_168"/>
      <sheetName val="[입찰안.xls][입찰안.xls][입찰안.xls]_165"/>
      <sheetName val="[입찰안.xls][입찰안.xls][입찰안.xls]_166"/>
      <sheetName val="[입찰안.xls][입찰안.xls][입찰안.xls]_174"/>
      <sheetName val="[입찰안.xls][입찰안.xls][입찰안.xls]_170"/>
      <sheetName val="[입찰안.xls][입찰안.xls][입찰안.xls]_173"/>
      <sheetName val="[입찰안.xls][입찰안.xls][입찰안.xls]_171"/>
      <sheetName val="[입찰안.xls][입찰안.xls][입찰안.xls]_172"/>
      <sheetName val="[입찰안.xls][입찰안.xls][입찰안.xls]_176"/>
      <sheetName val="[입찰안.xls][입찰안.xls][입찰안.xls]_175"/>
      <sheetName val="design_c_x0000__x0000_Ȑꙭî_x0000_"/>
      <sheetName val="45,46"/>
      <sheetName val="PL98"/>
      <sheetName val="bs"/>
      <sheetName val="BSM9601"/>
      <sheetName val="[입찰안.xls][입찰안.xls][입찰안.xls]_177"/>
      <sheetName val="[입찰안.xls][입찰안.xls][입찰안.xls]_179"/>
      <sheetName val="[입찰안.xls][입찰안.xls][입찰안.xls]_178"/>
      <sheetName val="[입찰안.xls][입찰안.xls][입찰안.xls]_183"/>
      <sheetName val="[입찰안.xls][입찰안.xls][입찰안.xls]_182"/>
      <sheetName val="[입찰안.xls][입찰안.xls][입찰안.xls]_181"/>
      <sheetName val="[입찰안.xls][입찰안.xls][입찰안.xls]_180"/>
      <sheetName val="[입찰안.xls][입찰안.xls][입찰안.xls]_184"/>
      <sheetName val="[입찰안.xls][입찰안.xls][입찰안.xls]_185"/>
      <sheetName val="[입찰안.xls][입찰안.xls][입찰안.xls]_190"/>
      <sheetName val="[입찰안.xls][입찰안.xls][입찰안.xls]_186"/>
      <sheetName val="[입찰안.xls][입찰안.xls][입찰안.xls]_187"/>
      <sheetName val="[입찰안.xls][입찰안.xls][입찰안.xls]_188"/>
      <sheetName val="[입찰안.xls][입찰안.xls][입찰안.xls]_192"/>
      <sheetName val="[입찰안.xls][입찰안.xls][입찰안.xls]_193"/>
      <sheetName val="[입찰안.xls][입찰안.xls][입찰안.xls]_189"/>
      <sheetName val="[입찰안.xls][입찰안.xls][입찰안.xls]_191"/>
      <sheetName val="[입찰안.xls][입찰안.xls][입찰안.xls]_199"/>
      <sheetName val="[입찰안.xls][입찰안.xls][입찰안.xls]_197"/>
      <sheetName val="[입찰안.xls][입찰안.xls][입찰안.xls]_195"/>
      <sheetName val="[입찰안.xls][입찰안.xls][입찰안.xls]_194"/>
      <sheetName val="[입찰안.xls][입찰안.xls][입찰안.xls]_196"/>
      <sheetName val="stability_xdc00_䘢䠂檱䠛檳"/>
      <sheetName val="휴가비,급량비"/>
      <sheetName val="[입찰안.xls][입찰안.xls][입찰안.xls]_198"/>
      <sheetName val="AS접수관리"/>
      <sheetName val="표준차도부연장집계-ASP"/>
      <sheetName val="노임변ᡆ콞"/>
      <sheetName val="PTDGDT"/>
      <sheetName val="일위대??Ԁ?䀀"/>
      <sheetName val="일위대㐀븁??退"/>
      <sheetName val="I_설계조?"/>
      <sheetName val="조도계산서_(도서?"/>
      <sheetName val="대??"/>
      <sheetName val="POL6차-PIPÁ_x0000_Ԁ"/>
      <sheetName val="POL6차-PIPⶌ쌈"/>
      <sheetName val="General Data"/>
      <sheetName val="산출0"/>
      <sheetName val="Bill 01 - CTN"/>
      <sheetName val="TEMP"/>
      <sheetName val="Gia"/>
      <sheetName val="020.235.2363"/>
      <sheetName val="GAEYO"/>
      <sheetName val="직접뀀鞖_"/>
      <sheetName val="CHITIET VL-NC-TT1p"/>
      <sheetName val="Project Infor"/>
      <sheetName val="Data input"/>
      <sheetName val="0001new"/>
      <sheetName val="Mc1"/>
      <sheetName val="영창26"/>
      <sheetName val="원도_x0000_"/>
      <sheetName val="공통உ"/>
      <sheetName val="[입찰안.xls][입찰안.xls][입찰안.xls]_213"/>
      <sheetName val="[입찰안.xls][입찰안.xls][입찰안.xls]_203"/>
      <sheetName val="[입찰안.xls][입찰안.xls][입찰안.xls]_201"/>
      <sheetName val="[입찰안.xls][입찰안.xls][입찰안.xls]_200"/>
      <sheetName val="[입찰안.xls][입찰안.xls][입찰안.xls]_210"/>
      <sheetName val="[입찰안.xls][입찰안.xls][입찰안.xls]_211"/>
      <sheetName val="[입찰안.xls][입찰안.xls][입찰안.xls]_202"/>
      <sheetName val="[입찰안.xls][입찰안.xls][입찰안.xls]_204"/>
      <sheetName val="[입찰안.xls][입찰안.xls][입찰안.xls]_207"/>
      <sheetName val="[입찰안.xls][입찰안.xls][입찰안.xls]_208"/>
      <sheetName val="[입찰안.xls][입찰안.xls][입찰안.xls]_205"/>
      <sheetName val="[입찰안.xls][입찰안.xls][입찰안.xls]_206"/>
      <sheetName val="[입찰안.xls][입찰안.xls][입찰안.xls]_209"/>
      <sheetName val="[입찰안.xls][입찰안.xls][입찰안.xls]_212"/>
      <sheetName val="[입찰안.xls][입찰안.xls][입찰안.xls]_214"/>
      <sheetName val="[입찰안.xls][입찰안.xls][입찰안.xls]_215"/>
      <sheetName val="[입찰안.xls][입찰안.xls][입찰안.xls]_216"/>
      <sheetName val="[입찰안.xls][입찰안.xls][입찰안.xls]_220"/>
      <sheetName val="[입찰안.xls][입찰안.xls][입찰안.xls]_221"/>
      <sheetName val="[입찰안.xls][입찰안.xls][입찰안.xls]_222"/>
      <sheetName val="급여대장(입력용)"/>
      <sheetName val="성명데이터"/>
      <sheetName val="일위대가ꤥ"/>
      <sheetName val="본실행경비"/>
      <sheetName val="[입찰안.xls][입찰안.xls][입찰안.xls]_223"/>
      <sheetName val="[입찰안.xls][입찰안.xls][입찰안.xls]_226"/>
      <sheetName val="[입찰안.xls][입찰안.xls][입찰안.xls]_224"/>
      <sheetName val="[입찰안.xls][입찰안.xls][입찰안.xls]_227"/>
      <sheetName val="[입찰안.xls][입찰안.xls][입찰안.xls]_234"/>
      <sheetName val="[입찰안.xls][입찰안.xls][입찰안.xls]_225"/>
      <sheetName val="[입찰안.xls][입찰안.xls][입찰안.xls]_228"/>
      <sheetName val="[입찰안.xls][입찰안.xls][입찰안.xls]_230"/>
      <sheetName val="[입찰안.xls][입찰안.xls][입찰안.xls]_229"/>
      <sheetName val="[입찰안.xls][입찰안.xls][입찰안.xls]_231"/>
      <sheetName val="[입찰안.xls][입찰안.xls][입찰안.xls]_232"/>
      <sheetName val="[입찰안.xls][입찰안.xls][입찰안.xls]_233"/>
      <sheetName val="홈용접표"/>
      <sheetName val="Cable임피던스"/>
      <sheetName val="경서-통신"/>
      <sheetName val="정산변경"/>
      <sheetName val="cov-estimate"/>
      <sheetName val="BMS"/>
      <sheetName val="入力作成表"/>
      <sheetName val="_입찰안.xls_직접뀀鞖_"/>
      <sheetName val="_입찰안.xls__입찰안.xls_직접뀀鞖_"/>
      <sheetName val="결재_x005f_x0000_"/>
      <sheetName val="Btra"/>
      <sheetName val="bang TH"/>
      <sheetName val="기계경비시간당손료목록"/>
      <sheetName val="교대(A1-A2)"/>
      <sheetName val="Sheet15"/>
      <sheetName val="[입찰안.xls][입찰안.xls][입찰안.xls]_245"/>
      <sheetName val="[입찰안.xls][입찰안.xls][입찰안.xls]_240"/>
      <sheetName val="[입찰안.xls][입찰안.xls][입찰안.xls]_239"/>
      <sheetName val="[입찰안.xls][입찰안.xls][입찰안.xls]_241"/>
      <sheetName val="[입찰안.xls][입찰안.xls][입찰안.xls]_237"/>
      <sheetName val="[입찰안.xls][입찰안.xls][입찰안.xls]_236"/>
      <sheetName val="[입찰안.xls][입찰안.xls][입찰안.xls]_238"/>
      <sheetName val="[입찰안.xls][입찰안.xls][입찰안.xls]_235"/>
      <sheetName val="[입찰안.xls][입찰안.xls][입찰안.xls]_242"/>
      <sheetName val="[입찰안.xls][입찰안.xls][입찰안.xls]_246"/>
      <sheetName val="[입찰안.xls][입찰안.xls][입찰안.xls]_249"/>
      <sheetName val="[입찰안.xls][입찰안.xls][입찰안.xls]_244"/>
      <sheetName val="[입찰안.xls][입찰안.xls][입찰안.xls]_243"/>
      <sheetName val="[입찰안.xls][입찰안.xls][입찰안.xls]_247"/>
      <sheetName val="[입찰안.xls][입찰안.xls][입찰안.xls]_248"/>
      <sheetName val="[입찰안.xls][입찰안.xls][입찰안.xls]_254"/>
      <sheetName val="[입찰안.xls][입찰안.xls][입찰안.xls]_255"/>
      <sheetName val="[입찰안.xls][입찰안.xls][입찰안.xls]_251"/>
      <sheetName val="[입찰안.xls][입찰안.xls][입찰안.xls]_250"/>
      <sheetName val="[입찰안.xls][입찰안.xls][입찰안.xls]_252"/>
      <sheetName val="[입찰안.xls][입찰안.xls][입찰안.xls]_253"/>
      <sheetName val="[입찰안.xls][입찰안.xls][입찰안.xls]_256"/>
      <sheetName val="[입찰안.xls][입찰안.xls][입찰안.xls]_257"/>
      <sheetName val="[입찰안.xls][입찰안.xls][입찰안.xls]_259"/>
      <sheetName val="[입찰안.xls][입찰안.xls][입찰안.xls]_258"/>
      <sheetName val="[입찰안.xls][입찰안.xls][입찰안.xls]_260"/>
      <sheetName val="[입찰안.xls][입찰안.xls][입찰안.xls]_262"/>
      <sheetName val="[입찰안.xls][입찰안.xls][입찰안.xls]_261"/>
      <sheetName val="[입찰안.xls][입찰안.xls][입찰안.xls]_263"/>
      <sheetName val="[입찰안.xls][입찰안.xls][입찰안.xls]_265"/>
      <sheetName val="[입찰안.xls][입찰안.xls][입찰안.xls]_264"/>
      <sheetName val="[입찰안.xls][입찰안.xls][입찰안.xls]_267"/>
      <sheetName val="[입찰안.xls][입찰안.xls]B:\입찰안.xls"/>
      <sheetName val="[입찰안.xls]B:\입찰안.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sheetData sheetId="1315"/>
      <sheetData sheetId="1316"/>
      <sheetData sheetId="1317"/>
      <sheetData sheetId="1318"/>
      <sheetData sheetId="1319"/>
      <sheetData sheetId="1320"/>
      <sheetData sheetId="1321"/>
      <sheetData sheetId="1322" refreshError="1"/>
      <sheetData sheetId="1323"/>
      <sheetData sheetId="1324"/>
      <sheetData sheetId="1325" refreshError="1"/>
      <sheetData sheetId="1326" refreshError="1"/>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sheetData sheetId="1541"/>
      <sheetData sheetId="1542"/>
      <sheetData sheetId="1543"/>
      <sheetData sheetId="1544"/>
      <sheetData sheetId="1545"/>
      <sheetData sheetId="1546"/>
      <sheetData sheetId="1547"/>
      <sheetData sheetId="1548"/>
      <sheetData sheetId="1549"/>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sheetData sheetId="1600" refreshError="1"/>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refreshError="1"/>
      <sheetData sheetId="1697"/>
      <sheetData sheetId="1698"/>
      <sheetData sheetId="1699"/>
      <sheetData sheetId="1700"/>
      <sheetData sheetId="1701" refreshError="1"/>
      <sheetData sheetId="1702" refreshError="1"/>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sheetData sheetId="1767"/>
      <sheetData sheetId="1768"/>
      <sheetData sheetId="1769"/>
      <sheetData sheetId="1770" refreshError="1"/>
      <sheetData sheetId="1771" refreshError="1"/>
      <sheetData sheetId="1772" refreshError="1"/>
      <sheetData sheetId="1773" refreshError="1"/>
      <sheetData sheetId="1774" refreshError="1"/>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refreshError="1"/>
      <sheetData sheetId="1912" refreshError="1"/>
      <sheetData sheetId="1913" refreshError="1"/>
      <sheetData sheetId="1914" refreshError="1"/>
      <sheetData sheetId="1915" refreshError="1"/>
      <sheetData sheetId="1916" refreshError="1"/>
      <sheetData sheetId="1917" refreshError="1"/>
      <sheetData sheetId="1918"/>
      <sheetData sheetId="1919"/>
      <sheetData sheetId="1920"/>
      <sheetData sheetId="192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sheetData sheetId="1933"/>
      <sheetData sheetId="1934"/>
      <sheetData sheetId="1935"/>
      <sheetData sheetId="1936"/>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sheetData sheetId="2022" refreshError="1"/>
      <sheetData sheetId="2023" refreshError="1"/>
      <sheetData sheetId="2024" refreshError="1"/>
      <sheetData sheetId="2025" refreshError="1"/>
      <sheetData sheetId="2026"/>
      <sheetData sheetId="2027"/>
      <sheetData sheetId="2028" refreshError="1"/>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sheetData sheetId="2204" refreshError="1"/>
      <sheetData sheetId="2205" refreshError="1"/>
      <sheetData sheetId="2206" refreshError="1"/>
      <sheetData sheetId="2207" refreshError="1"/>
      <sheetData sheetId="2208" refreshError="1"/>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refreshError="1"/>
      <sheetData sheetId="2224" refreshError="1"/>
      <sheetData sheetId="2225" refreshError="1"/>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refreshError="1"/>
      <sheetData sheetId="2260"/>
      <sheetData sheetId="2261" refreshError="1"/>
      <sheetData sheetId="2262" refreshError="1"/>
      <sheetData sheetId="2263" refreshError="1"/>
      <sheetData sheetId="2264" refreshError="1"/>
      <sheetData sheetId="2265" refreshError="1"/>
      <sheetData sheetId="2266" refreshError="1"/>
      <sheetData sheetId="2267"/>
      <sheetData sheetId="2268"/>
      <sheetData sheetId="2269"/>
      <sheetData sheetId="2270"/>
      <sheetData sheetId="2271"/>
      <sheetData sheetId="2272"/>
      <sheetData sheetId="2273"/>
      <sheetData sheetId="2274"/>
      <sheetData sheetId="2275"/>
      <sheetData sheetId="2276"/>
      <sheetData sheetId="2277"/>
      <sheetData sheetId="2278" refreshError="1"/>
      <sheetData sheetId="2279" refreshError="1"/>
      <sheetData sheetId="2280" refreshError="1"/>
      <sheetData sheetId="2281" refreshError="1"/>
      <sheetData sheetId="2282" refreshError="1"/>
      <sheetData sheetId="2283"/>
      <sheetData sheetId="2284"/>
      <sheetData sheetId="2285" refreshError="1"/>
      <sheetData sheetId="2286"/>
      <sheetData sheetId="2287" refreshError="1"/>
      <sheetData sheetId="2288"/>
      <sheetData sheetId="2289"/>
      <sheetData sheetId="2290"/>
      <sheetData sheetId="2291"/>
      <sheetData sheetId="2292" refreshError="1"/>
      <sheetData sheetId="2293"/>
      <sheetData sheetId="2294"/>
      <sheetData sheetId="2295" refreshError="1"/>
      <sheetData sheetId="2296" refreshError="1"/>
      <sheetData sheetId="2297"/>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sheetData sheetId="2310"/>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sheetData sheetId="2516"/>
      <sheetData sheetId="2517"/>
      <sheetData sheetId="2518"/>
      <sheetData sheetId="2519"/>
      <sheetData sheetId="2520"/>
      <sheetData sheetId="2521" refreshError="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refreshError="1"/>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refreshError="1"/>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sheetData sheetId="2844"/>
      <sheetData sheetId="2845" refreshError="1"/>
      <sheetData sheetId="2846" refreshError="1"/>
      <sheetData sheetId="2847" refreshError="1"/>
      <sheetData sheetId="2848" refreshError="1"/>
      <sheetData sheetId="2849" refreshError="1"/>
      <sheetData sheetId="2850"/>
      <sheetData sheetId="2851"/>
      <sheetData sheetId="2852"/>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refreshError="1"/>
      <sheetData sheetId="2901"/>
      <sheetData sheetId="2902"/>
      <sheetData sheetId="2903"/>
      <sheetData sheetId="2904"/>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sheetData sheetId="2914"/>
      <sheetData sheetId="2915"/>
      <sheetData sheetId="2916" refreshError="1"/>
      <sheetData sheetId="2917" refreshError="1"/>
      <sheetData sheetId="2918" refreshError="1"/>
      <sheetData sheetId="2919"/>
      <sheetData sheetId="2920" refreshError="1"/>
      <sheetData sheetId="2921" refreshError="1"/>
      <sheetData sheetId="2922" refreshError="1"/>
      <sheetData sheetId="2923"/>
      <sheetData sheetId="2924"/>
      <sheetData sheetId="2925"/>
      <sheetData sheetId="2926"/>
      <sheetData sheetId="2927"/>
      <sheetData sheetId="2928"/>
      <sheetData sheetId="2929"/>
      <sheetData sheetId="2930"/>
      <sheetData sheetId="2931"/>
      <sheetData sheetId="2932"/>
      <sheetData sheetId="2933" refreshError="1"/>
      <sheetData sheetId="2934" refreshError="1"/>
      <sheetData sheetId="2935" refreshError="1"/>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refreshError="1"/>
      <sheetData sheetId="2953" refreshError="1"/>
      <sheetData sheetId="2954" refreshError="1"/>
      <sheetData sheetId="2955" refreshError="1"/>
      <sheetData sheetId="2956" refreshError="1"/>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sheetData sheetId="2994"/>
      <sheetData sheetId="2995"/>
      <sheetData sheetId="2996"/>
      <sheetData sheetId="2997"/>
      <sheetData sheetId="2998"/>
      <sheetData sheetId="2999" refreshError="1"/>
      <sheetData sheetId="3000"/>
      <sheetData sheetId="3001"/>
      <sheetData sheetId="3002"/>
      <sheetData sheetId="3003" refreshError="1"/>
      <sheetData sheetId="3004" refreshError="1"/>
      <sheetData sheetId="3005" refreshError="1"/>
      <sheetData sheetId="3006"/>
      <sheetData sheetId="3007" refreshError="1"/>
      <sheetData sheetId="3008"/>
      <sheetData sheetId="3009" refreshError="1"/>
      <sheetData sheetId="3010" refreshError="1"/>
      <sheetData sheetId="3011" refreshError="1"/>
      <sheetData sheetId="3012" refreshError="1"/>
      <sheetData sheetId="3013" refreshError="1"/>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refreshError="1"/>
      <sheetData sheetId="3045" refreshError="1"/>
      <sheetData sheetId="3046" refreshError="1"/>
      <sheetData sheetId="3047" refreshError="1"/>
      <sheetData sheetId="3048" refreshError="1"/>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refreshError="1"/>
      <sheetData sheetId="3072" refreshError="1"/>
      <sheetData sheetId="3073"/>
      <sheetData sheetId="3074" refreshError="1"/>
      <sheetData sheetId="3075" refreshError="1"/>
      <sheetData sheetId="3076"/>
      <sheetData sheetId="3077" refreshError="1"/>
      <sheetData sheetId="3078"/>
      <sheetData sheetId="3079"/>
      <sheetData sheetId="3080"/>
      <sheetData sheetId="3081"/>
      <sheetData sheetId="3082"/>
      <sheetData sheetId="3083"/>
      <sheetData sheetId="3084"/>
      <sheetData sheetId="3085"/>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refreshError="1"/>
      <sheetData sheetId="3122" refreshError="1"/>
      <sheetData sheetId="3123" refreshError="1"/>
      <sheetData sheetId="3124" refreshError="1"/>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산출근거 (1)"/>
      <sheetName val="산출근거 (2)"/>
      <sheetName val="전차선로 물량표"/>
      <sheetName val="산출근거 (3)"/>
      <sheetName val="자재집계"/>
      <sheetName val="산출근거 (4)"/>
      <sheetName val="기본일위"/>
      <sheetName val="한강운반비"/>
      <sheetName val="발신정보"/>
      <sheetName val="조도계산서 (도서)"/>
      <sheetName val="L_RPTA05_목록"/>
      <sheetName val="BID"/>
      <sheetName val="입찰안"/>
      <sheetName val="직노"/>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20-91)"/>
      <sheetName val="공통(92-129)"/>
      <sheetName val="견적단가"/>
      <sheetName val="단가비교"/>
      <sheetName val="laroux"/>
      <sheetName val="산출근거 (1)"/>
      <sheetName val="산출근거 (2)"/>
      <sheetName val="전차선로 물량표"/>
      <sheetName val="발신정보"/>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20-91)"/>
      <sheetName val="공통(92-129)"/>
      <sheetName val="견적단가"/>
      <sheetName val="단가비교"/>
      <sheetName val="laroux"/>
      <sheetName val="산출근거 (1)"/>
      <sheetName val="산출근거 (2)"/>
      <sheetName val="전차선로 물량표"/>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guages"/>
      <sheetName val="Menu"/>
      <sheetName val="Calc. Investm. Sales price"/>
      <sheetName val="Calculation Service"/>
      <sheetName val="Inter. cost during installation"/>
      <sheetName val="Inter. cost for financing"/>
      <sheetName val="VAT"/>
      <sheetName val="Net Savings"/>
      <sheetName val="NST (Customer) "/>
      <sheetName val="Invoicing"/>
      <sheetName val="Grafiken"/>
      <sheetName val="Auftragsblatt"/>
      <sheetName val="Copied_Graphs"/>
      <sheetName val="Info_D"/>
      <sheetName val="Info_E"/>
      <sheetName val="Info_SE"/>
      <sheetName val="Module1"/>
      <sheetName val="Module2"/>
      <sheetName val="Module3"/>
      <sheetName val="Module4"/>
      <sheetName val="Module5"/>
      <sheetName val="Module6"/>
      <sheetName val="Module7"/>
      <sheetName val="Module8"/>
      <sheetName val="Module9"/>
      <sheetName val="Module10"/>
      <sheetName val="Selected_Language"/>
      <sheetName val="Module12"/>
      <sheetName val="원가"/>
    </sheetNames>
    <sheetDataSet>
      <sheetData sheetId="0" refreshError="1">
        <row r="109">
          <cell r="E109" t="str">
            <v>Down payment</v>
          </cell>
        </row>
        <row r="110">
          <cell r="E110" t="str">
            <v>Investment volume to be financed</v>
          </cell>
        </row>
        <row r="111">
          <cell r="E111" t="str">
            <v>Additional Information total Service</v>
          </cell>
        </row>
        <row r="112">
          <cell r="E112" t="str">
            <v>Additional Information interest cost for financing</v>
          </cell>
        </row>
        <row r="113">
          <cell r="E113" t="str">
            <v>Additional Information order value incl. interest cost and service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SBT NO Proj. Controlling Report"/>
      <sheetName val="Target Summary"/>
      <sheetName val="PM@SBT PPIs"/>
    </sheetNames>
    <sheetDataSet>
      <sheetData sheetId="0"/>
      <sheetData sheetId="1" refreshError="1">
        <row r="3">
          <cell r="A3" t="str">
            <v>Sales doc.</v>
          </cell>
          <cell r="B3" t="str">
            <v>Type</v>
          </cell>
          <cell r="C3" t="str">
            <v>Selger</v>
          </cell>
          <cell r="D3" t="str">
            <v>SOff.</v>
          </cell>
          <cell r="E3" t="str">
            <v>Project Mgr</v>
          </cell>
          <cell r="F3" t="str">
            <v>Status codes</v>
          </cell>
          <cell r="G3" t="str">
            <v>Sold-to party name</v>
          </cell>
          <cell r="H3" t="str">
            <v>Ship-to party name</v>
          </cell>
          <cell r="I3" t="str">
            <v>Purchase order no.</v>
          </cell>
          <cell r="J3" t="str">
            <v>Created by</v>
          </cell>
          <cell r="K3" t="str">
            <v>Sales</v>
          </cell>
          <cell r="L3" t="str">
            <v>Cost</v>
          </cell>
          <cell r="M3" t="str">
            <v>Margin</v>
          </cell>
          <cell r="N3" t="str">
            <v>Margin %</v>
          </cell>
          <cell r="O3" t="str">
            <v>Date Created in
SAP</v>
          </cell>
          <cell r="P3" t="str">
            <v>Sales</v>
          </cell>
          <cell r="Q3" t="str">
            <v>Cost</v>
          </cell>
          <cell r="R3" t="str">
            <v>Margin</v>
          </cell>
          <cell r="S3" t="str">
            <v>Margin %</v>
          </cell>
          <cell r="T3" t="str">
            <v>Finish
Date</v>
          </cell>
          <cell r="U3" t="str">
            <v>Sales</v>
          </cell>
          <cell r="V3" t="str">
            <v>Cost</v>
          </cell>
          <cell r="W3" t="str">
            <v>Margin</v>
          </cell>
          <cell r="X3" t="str">
            <v>Margin %</v>
          </cell>
          <cell r="Y3" t="str">
            <v>Finish
Date</v>
          </cell>
          <cell r="Z3">
            <v>0</v>
          </cell>
          <cell r="AA3" t="str">
            <v>Sales
Revenue</v>
          </cell>
          <cell r="AB3" t="str">
            <v>Cost of Sales
(POC Costs)</v>
          </cell>
          <cell r="AC3" t="str">
            <v>Actual
Costs</v>
          </cell>
          <cell r="AD3" t="str">
            <v>Work in
Progress
(WIP)</v>
          </cell>
          <cell r="AE3" t="str">
            <v>Committed
Costs</v>
          </cell>
          <cell r="AF3" t="str">
            <v>Invoiced</v>
          </cell>
          <cell r="AG3" t="str">
            <v>%
Complete</v>
          </cell>
          <cell r="AH3" t="str">
            <v>Received
Payments</v>
          </cell>
          <cell r="AI3" t="str">
            <v>Sales</v>
          </cell>
          <cell r="AJ3" t="str">
            <v>Cost</v>
          </cell>
          <cell r="AK3" t="str">
            <v>Margin</v>
          </cell>
          <cell r="AL3" t="str">
            <v>Margin %</v>
          </cell>
          <cell r="AM3" t="str">
            <v>Month</v>
          </cell>
          <cell r="AN3" t="str">
            <v>Month+1</v>
          </cell>
          <cell r="AO3" t="str">
            <v>Month+2</v>
          </cell>
          <cell r="AP3" t="str">
            <v>Month+3</v>
          </cell>
          <cell r="AQ3" t="str">
            <v>Month+4</v>
          </cell>
          <cell r="AR3" t="str">
            <v>Month+5</v>
          </cell>
          <cell r="AS3">
            <v>0</v>
          </cell>
          <cell r="AT3" t="str">
            <v>% of
Billings
vs. Cost</v>
          </cell>
          <cell r="AU3" t="str">
            <v>% of
Billings
vs. Sales</v>
          </cell>
          <cell r="AV3" t="str">
            <v>Cash Flow</v>
          </cell>
          <cell r="AW3" t="str">
            <v>Front-End
Slippage
(% pts.)</v>
          </cell>
          <cell r="AX3" t="str">
            <v>Forecasted
Slippage
(% pts.)</v>
          </cell>
          <cell r="AY3" t="str">
            <v>Additional
Sales
(%)</v>
          </cell>
          <cell r="AZ3" t="str">
            <v>Time
Slippage
(# days)</v>
          </cell>
          <cell r="BA3">
            <v>0</v>
          </cell>
          <cell r="BB3">
            <v>0</v>
          </cell>
          <cell r="BC3" t="str">
            <v>WIP</v>
          </cell>
          <cell r="BD3" t="str">
            <v>Rev surplus</v>
          </cell>
          <cell r="BE3" t="str">
            <v>RevExcsBill</v>
          </cell>
          <cell r="BF3" t="str">
            <v>Res loss</v>
          </cell>
          <cell r="BG3" t="str">
            <v>Status</v>
          </cell>
          <cell r="BH3" t="str">
            <v>Value</v>
          </cell>
        </row>
        <row r="4">
          <cell r="A4">
            <v>130000471</v>
          </cell>
          <cell r="B4" t="str">
            <v>P</v>
          </cell>
          <cell r="C4" t="str">
            <v>Hansen, Pål Even</v>
          </cell>
          <cell r="D4">
            <v>3181</v>
          </cell>
          <cell r="E4" t="str">
            <v>Austad, Geir</v>
          </cell>
          <cell r="F4" t="str">
            <v>REL,SETC,RESA,MtoO,RAOC,</v>
          </cell>
          <cell r="G4" t="str">
            <v>Kaggefoss Kraftstasjon</v>
          </cell>
          <cell r="H4" t="str">
            <v>Buskerud Kraftproduksjon AS</v>
          </cell>
          <cell r="I4" t="str">
            <v>Kaggefoss kraftstasj</v>
          </cell>
          <cell r="J4" t="str">
            <v>N24924</v>
          </cell>
          <cell r="K4">
            <v>247741</v>
          </cell>
          <cell r="L4">
            <v>166040</v>
          </cell>
          <cell r="M4">
            <v>81701</v>
          </cell>
          <cell r="N4">
            <v>0.32978392756951819</v>
          </cell>
          <cell r="O4">
            <v>38268</v>
          </cell>
          <cell r="P4">
            <v>256553</v>
          </cell>
          <cell r="Q4">
            <v>166175</v>
          </cell>
          <cell r="R4">
            <v>90378</v>
          </cell>
          <cell r="S4">
            <v>0.35227808678908451</v>
          </cell>
          <cell r="T4">
            <v>0</v>
          </cell>
          <cell r="U4">
            <v>256553</v>
          </cell>
          <cell r="V4">
            <v>162682.22</v>
          </cell>
          <cell r="W4">
            <v>93870.78</v>
          </cell>
          <cell r="X4">
            <v>0.36589234972890594</v>
          </cell>
          <cell r="Y4">
            <v>38776</v>
          </cell>
          <cell r="Z4">
            <v>38868</v>
          </cell>
          <cell r="AA4">
            <v>210298.85</v>
          </cell>
          <cell r="AB4">
            <v>133352.10999999999</v>
          </cell>
          <cell r="AC4">
            <v>133352.10999999999</v>
          </cell>
          <cell r="AD4">
            <v>0</v>
          </cell>
          <cell r="AE4">
            <v>0</v>
          </cell>
          <cell r="AF4">
            <v>236464</v>
          </cell>
          <cell r="AG4">
            <v>0.81970918518323632</v>
          </cell>
          <cell r="AH4">
            <v>0</v>
          </cell>
          <cell r="AI4">
            <v>46254.149999999994</v>
          </cell>
          <cell r="AJ4">
            <v>29330.110000000015</v>
          </cell>
          <cell r="AK4">
            <v>16924.039999999979</v>
          </cell>
          <cell r="AL4">
            <v>0.36589235776681617</v>
          </cell>
          <cell r="AM4">
            <v>0</v>
          </cell>
          <cell r="AN4">
            <v>0</v>
          </cell>
          <cell r="AO4">
            <v>0</v>
          </cell>
          <cell r="AP4">
            <v>46245</v>
          </cell>
          <cell r="AQ4">
            <v>0</v>
          </cell>
          <cell r="AR4">
            <v>0</v>
          </cell>
          <cell r="AS4">
            <v>9.1499999999941792</v>
          </cell>
          <cell r="AT4">
            <v>1.7732302848451369</v>
          </cell>
          <cell r="AU4">
            <v>1.1244188924475811</v>
          </cell>
          <cell r="AV4">
            <v>0</v>
          </cell>
          <cell r="AW4">
            <v>2.2494159219566323E-2</v>
          </cell>
          <cell r="AX4">
            <v>1.3614262939821431E-2</v>
          </cell>
          <cell r="AY4">
            <v>0</v>
          </cell>
          <cell r="AZ4" t="str">
            <v>missing data</v>
          </cell>
          <cell r="BA4">
            <v>38763</v>
          </cell>
          <cell r="BB4" t="str">
            <v>Vi venter på kunden. Purret han gjentatte ganger.</v>
          </cell>
          <cell r="BC4">
            <v>0</v>
          </cell>
          <cell r="BD4">
            <v>26165.15</v>
          </cell>
          <cell r="BE4">
            <v>0</v>
          </cell>
          <cell r="BF4">
            <v>0</v>
          </cell>
        </row>
        <row r="5">
          <cell r="A5">
            <v>130000558</v>
          </cell>
          <cell r="B5" t="str">
            <v>P</v>
          </cell>
          <cell r="C5" t="str">
            <v>Tøraasen, Arne</v>
          </cell>
          <cell r="D5">
            <v>3181</v>
          </cell>
          <cell r="E5" t="str">
            <v>Austad, Geir</v>
          </cell>
          <cell r="F5" t="str">
            <v>REL,SETC,RESA,MtoO,RAOC,</v>
          </cell>
          <cell r="G5" t="str">
            <v>YIT Building Systems AS</v>
          </cell>
          <cell r="H5" t="str">
            <v>YIT Building Systems AS</v>
          </cell>
          <cell r="I5" t="str">
            <v>Frydenlund skole</v>
          </cell>
          <cell r="J5" t="str">
            <v>N24924</v>
          </cell>
          <cell r="K5">
            <v>107454</v>
          </cell>
          <cell r="L5">
            <v>82232</v>
          </cell>
          <cell r="M5">
            <v>25222</v>
          </cell>
          <cell r="N5">
            <v>0.23472369572095966</v>
          </cell>
          <cell r="O5">
            <v>38316</v>
          </cell>
          <cell r="P5">
            <v>124467</v>
          </cell>
          <cell r="Q5">
            <v>67080</v>
          </cell>
          <cell r="R5">
            <v>57387</v>
          </cell>
          <cell r="S5">
            <v>0.46106196823254358</v>
          </cell>
          <cell r="T5">
            <v>0</v>
          </cell>
          <cell r="U5">
            <v>124466.85</v>
          </cell>
          <cell r="V5">
            <v>78181.820000000007</v>
          </cell>
          <cell r="W5">
            <v>46285.03</v>
          </cell>
          <cell r="X5">
            <v>0.37186632424617477</v>
          </cell>
          <cell r="Y5">
            <v>38776</v>
          </cell>
          <cell r="Z5">
            <v>38776</v>
          </cell>
          <cell r="AA5">
            <v>119319.03</v>
          </cell>
          <cell r="AB5">
            <v>74948.3</v>
          </cell>
          <cell r="AC5">
            <v>74948.3</v>
          </cell>
          <cell r="AD5">
            <v>0</v>
          </cell>
          <cell r="AE5">
            <v>0</v>
          </cell>
          <cell r="AF5">
            <v>124466.85</v>
          </cell>
          <cell r="AG5">
            <v>0.95864102421765052</v>
          </cell>
          <cell r="AH5">
            <v>0</v>
          </cell>
          <cell r="AI5">
            <v>5147.820000000007</v>
          </cell>
          <cell r="AJ5">
            <v>3233.5200000000041</v>
          </cell>
          <cell r="AK5">
            <v>1914.3000000000029</v>
          </cell>
          <cell r="AL5">
            <v>0.37186614916605482</v>
          </cell>
          <cell r="AM5">
            <v>5148</v>
          </cell>
          <cell r="AN5">
            <v>0</v>
          </cell>
          <cell r="AO5">
            <v>0</v>
          </cell>
          <cell r="AP5">
            <v>0</v>
          </cell>
          <cell r="AQ5">
            <v>0</v>
          </cell>
          <cell r="AR5">
            <v>0</v>
          </cell>
          <cell r="AS5">
            <v>-0.17999999999301508</v>
          </cell>
          <cell r="AT5">
            <v>1.660702777781484</v>
          </cell>
          <cell r="AU5">
            <v>1.0431433275982884</v>
          </cell>
          <cell r="AV5">
            <v>0</v>
          </cell>
          <cell r="AW5">
            <v>0.22633827251158392</v>
          </cell>
          <cell r="AX5">
            <v>-8.9195643986368811E-2</v>
          </cell>
          <cell r="AY5">
            <v>-1.2051387114189241E-6</v>
          </cell>
          <cell r="AZ5" t="str">
            <v>missing data</v>
          </cell>
          <cell r="BA5">
            <v>38763</v>
          </cell>
          <cell r="BB5" t="str">
            <v>Ferdig idriftsatt. Må sluttfakturere</v>
          </cell>
          <cell r="BC5">
            <v>0</v>
          </cell>
          <cell r="BD5">
            <v>5147.82</v>
          </cell>
          <cell r="BE5">
            <v>0</v>
          </cell>
          <cell r="BF5">
            <v>0</v>
          </cell>
          <cell r="BJ5" t="str">
            <v>Not offered</v>
          </cell>
        </row>
        <row r="6">
          <cell r="A6">
            <v>130000568</v>
          </cell>
          <cell r="B6" t="str">
            <v>C</v>
          </cell>
          <cell r="C6" t="str">
            <v>Hansen, Pål Even</v>
          </cell>
          <cell r="D6">
            <v>3181</v>
          </cell>
          <cell r="E6" t="str">
            <v>Austad, Geir</v>
          </cell>
          <cell r="F6" t="str">
            <v>REL,SETC,RESA,MtoO,RAOC,</v>
          </cell>
          <cell r="G6" t="str">
            <v>Buskerud Kraftproduksjon AS</v>
          </cell>
          <cell r="H6" t="str">
            <v>Buskerud Kraftproduksjon AS</v>
          </cell>
          <cell r="I6" t="str">
            <v>Gamlebrufoss kraftst</v>
          </cell>
          <cell r="J6" t="str">
            <v>N24924</v>
          </cell>
          <cell r="K6">
            <v>99211</v>
          </cell>
          <cell r="L6">
            <v>67136</v>
          </cell>
          <cell r="M6">
            <v>32075</v>
          </cell>
          <cell r="N6">
            <v>0.3233008436564494</v>
          </cell>
          <cell r="O6">
            <v>38318</v>
          </cell>
          <cell r="P6">
            <v>99211</v>
          </cell>
          <cell r="Q6">
            <v>62683</v>
          </cell>
          <cell r="R6">
            <v>36528</v>
          </cell>
          <cell r="S6">
            <v>0.36818497948816159</v>
          </cell>
          <cell r="T6">
            <v>0</v>
          </cell>
          <cell r="U6">
            <v>101011</v>
          </cell>
          <cell r="V6">
            <v>63195.82</v>
          </cell>
          <cell r="W6">
            <v>37815.18</v>
          </cell>
          <cell r="X6">
            <v>0.37436695013414378</v>
          </cell>
          <cell r="Y6">
            <v>0</v>
          </cell>
          <cell r="Z6">
            <v>39082</v>
          </cell>
          <cell r="AA6">
            <v>0</v>
          </cell>
          <cell r="AB6">
            <v>0</v>
          </cell>
          <cell r="AC6">
            <v>39132.26</v>
          </cell>
          <cell r="AD6">
            <v>0</v>
          </cell>
          <cell r="AE6">
            <v>0</v>
          </cell>
          <cell r="AF6">
            <v>50000</v>
          </cell>
          <cell r="AG6">
            <v>0.61922228400549284</v>
          </cell>
          <cell r="AH6">
            <v>0</v>
          </cell>
          <cell r="AI6">
            <v>101011</v>
          </cell>
          <cell r="AJ6">
            <v>63195.82</v>
          </cell>
          <cell r="AK6">
            <v>37815.18</v>
          </cell>
          <cell r="AL6">
            <v>0.37436695013414378</v>
          </cell>
          <cell r="AM6">
            <v>0</v>
          </cell>
          <cell r="AN6">
            <v>0</v>
          </cell>
          <cell r="AO6">
            <v>0</v>
          </cell>
          <cell r="AP6">
            <v>0</v>
          </cell>
          <cell r="AQ6">
            <v>0</v>
          </cell>
          <cell r="AR6">
            <v>0</v>
          </cell>
          <cell r="AS6">
            <v>101011</v>
          </cell>
          <cell r="AT6">
            <v>1.2777181793231467</v>
          </cell>
          <cell r="AU6">
            <v>0</v>
          </cell>
          <cell r="AV6">
            <v>0</v>
          </cell>
          <cell r="AW6">
            <v>4.4884135831712191E-2</v>
          </cell>
          <cell r="AX6">
            <v>6.1819706459821933E-3</v>
          </cell>
          <cell r="AY6">
            <v>1.8143149449153823E-2</v>
          </cell>
          <cell r="AZ6" t="str">
            <v>missing data</v>
          </cell>
          <cell r="BA6">
            <v>38763</v>
          </cell>
          <cell r="BB6" t="str">
            <v>Har purret kunden, de vet ikke når de starter</v>
          </cell>
          <cell r="BC6">
            <v>39132.26</v>
          </cell>
          <cell r="BD6">
            <v>50000</v>
          </cell>
          <cell r="BE6">
            <v>0</v>
          </cell>
          <cell r="BF6">
            <v>0</v>
          </cell>
          <cell r="BJ6" t="str">
            <v>Offered</v>
          </cell>
        </row>
        <row r="7">
          <cell r="A7">
            <v>130000569</v>
          </cell>
          <cell r="B7" t="str">
            <v>P</v>
          </cell>
          <cell r="C7" t="str">
            <v>Tøraasen, Arne</v>
          </cell>
          <cell r="D7">
            <v>3181</v>
          </cell>
          <cell r="E7" t="str">
            <v>Austad, Geir</v>
          </cell>
          <cell r="F7" t="str">
            <v>REL,SETC,RESA,MtoO,RAOC,</v>
          </cell>
          <cell r="G7" t="str">
            <v>Forestia  AS</v>
          </cell>
          <cell r="H7" t="str">
            <v>Forestia  AS</v>
          </cell>
          <cell r="I7" t="str">
            <v>Brannalarm Huggeriet</v>
          </cell>
          <cell r="J7" t="str">
            <v>N24924</v>
          </cell>
          <cell r="K7">
            <v>91500</v>
          </cell>
          <cell r="L7">
            <v>65977</v>
          </cell>
          <cell r="M7">
            <v>25523</v>
          </cell>
          <cell r="N7">
            <v>0.2789398907103825</v>
          </cell>
          <cell r="O7">
            <v>38318</v>
          </cell>
          <cell r="P7">
            <v>101390</v>
          </cell>
          <cell r="Q7">
            <v>64740</v>
          </cell>
          <cell r="R7">
            <v>36650</v>
          </cell>
          <cell r="S7">
            <v>0.3614754906795542</v>
          </cell>
          <cell r="T7">
            <v>0</v>
          </cell>
          <cell r="U7">
            <v>101390</v>
          </cell>
          <cell r="V7">
            <v>69235.13</v>
          </cell>
          <cell r="W7">
            <v>32154.869999999995</v>
          </cell>
          <cell r="X7">
            <v>0.31714044777591471</v>
          </cell>
          <cell r="Y7">
            <v>38837</v>
          </cell>
          <cell r="Z7">
            <v>39082</v>
          </cell>
          <cell r="AA7">
            <v>77863.3</v>
          </cell>
          <cell r="AB7">
            <v>53169.7</v>
          </cell>
          <cell r="AC7">
            <v>53169.7</v>
          </cell>
          <cell r="AD7">
            <v>0</v>
          </cell>
          <cell r="AE7">
            <v>0</v>
          </cell>
          <cell r="AF7">
            <v>100000</v>
          </cell>
          <cell r="AG7">
            <v>0.76795840493113821</v>
          </cell>
          <cell r="AH7">
            <v>0</v>
          </cell>
          <cell r="AI7">
            <v>23526.699999999997</v>
          </cell>
          <cell r="AJ7">
            <v>16065.430000000008</v>
          </cell>
          <cell r="AK7">
            <v>7461.2699999999895</v>
          </cell>
          <cell r="AL7">
            <v>0.31714052544555721</v>
          </cell>
          <cell r="AM7">
            <v>0</v>
          </cell>
          <cell r="AN7">
            <v>0</v>
          </cell>
          <cell r="AO7">
            <v>0</v>
          </cell>
          <cell r="AP7">
            <v>0</v>
          </cell>
          <cell r="AQ7">
            <v>0</v>
          </cell>
          <cell r="AR7">
            <v>0</v>
          </cell>
          <cell r="AS7">
            <v>23526.699999999997</v>
          </cell>
          <cell r="AT7">
            <v>1.8807704388025512</v>
          </cell>
          <cell r="AU7">
            <v>1.2843021038152762</v>
          </cell>
          <cell r="AV7">
            <v>0</v>
          </cell>
          <cell r="AW7">
            <v>8.2535599969171702E-2</v>
          </cell>
          <cell r="AX7">
            <v>-4.4335042903639488E-2</v>
          </cell>
          <cell r="AY7">
            <v>0</v>
          </cell>
          <cell r="AZ7" t="str">
            <v>missing data</v>
          </cell>
          <cell r="BA7">
            <v>38763</v>
          </cell>
          <cell r="BB7" t="str">
            <v>Etter gjentatte purringer skjer det noe. Skal byggemeldes så idriftsettes. Ligger hos ARTO for prosjektering</v>
          </cell>
          <cell r="BC7">
            <v>0</v>
          </cell>
          <cell r="BD7">
            <v>22136.7</v>
          </cell>
          <cell r="BE7">
            <v>0</v>
          </cell>
          <cell r="BF7">
            <v>0</v>
          </cell>
          <cell r="BJ7" t="str">
            <v>In negotiation</v>
          </cell>
        </row>
        <row r="8">
          <cell r="A8">
            <v>130000609</v>
          </cell>
          <cell r="B8" t="str">
            <v>P</v>
          </cell>
          <cell r="C8" t="str">
            <v>Tøraasen, Arne</v>
          </cell>
          <cell r="D8">
            <v>3181</v>
          </cell>
          <cell r="E8" t="str">
            <v>Austad, Geir</v>
          </cell>
          <cell r="F8" t="str">
            <v>REL,SETC,RESA,MtoO,RAOC,</v>
          </cell>
          <cell r="G8" t="str">
            <v>Berg og Sandboe AS</v>
          </cell>
          <cell r="H8" t="str">
            <v>Berg og Sandboe AS</v>
          </cell>
          <cell r="I8" t="str">
            <v>Engerdal Helsesenter</v>
          </cell>
          <cell r="J8" t="str">
            <v>N39628</v>
          </cell>
          <cell r="K8">
            <v>255020</v>
          </cell>
          <cell r="L8">
            <v>164292</v>
          </cell>
          <cell r="M8">
            <v>90728</v>
          </cell>
          <cell r="N8">
            <v>0.3557681750450945</v>
          </cell>
          <cell r="O8">
            <v>38329</v>
          </cell>
          <cell r="P8">
            <v>250520</v>
          </cell>
          <cell r="Q8">
            <v>158848</v>
          </cell>
          <cell r="R8">
            <v>91672</v>
          </cell>
          <cell r="S8">
            <v>0.36592687210601949</v>
          </cell>
          <cell r="T8">
            <v>0</v>
          </cell>
          <cell r="U8">
            <v>250691</v>
          </cell>
          <cell r="V8">
            <v>165343.76999999999</v>
          </cell>
          <cell r="W8">
            <v>85347.23000000001</v>
          </cell>
          <cell r="X8">
            <v>0.34044792194374751</v>
          </cell>
          <cell r="Y8">
            <v>38807</v>
          </cell>
          <cell r="Z8">
            <v>38837</v>
          </cell>
          <cell r="AA8">
            <v>229440.02</v>
          </cell>
          <cell r="AB8">
            <v>151327.64000000001</v>
          </cell>
          <cell r="AC8">
            <v>151327.64000000001</v>
          </cell>
          <cell r="AD8">
            <v>0</v>
          </cell>
          <cell r="AE8">
            <v>0</v>
          </cell>
          <cell r="AF8">
            <v>200000</v>
          </cell>
          <cell r="AG8">
            <v>0.91523037124410567</v>
          </cell>
          <cell r="AH8">
            <v>0</v>
          </cell>
          <cell r="AI8">
            <v>21250.98000000001</v>
          </cell>
          <cell r="AJ8">
            <v>14016.129999999976</v>
          </cell>
          <cell r="AK8">
            <v>7234.8500000000349</v>
          </cell>
          <cell r="AL8">
            <v>0.34044782875895752</v>
          </cell>
          <cell r="AM8">
            <v>0</v>
          </cell>
          <cell r="AN8">
            <v>0</v>
          </cell>
          <cell r="AO8">
            <v>21251</v>
          </cell>
          <cell r="AP8">
            <v>0</v>
          </cell>
          <cell r="AQ8">
            <v>0</v>
          </cell>
          <cell r="AR8">
            <v>0</v>
          </cell>
          <cell r="AS8">
            <v>-1.9999999989522621E-2</v>
          </cell>
          <cell r="AT8">
            <v>1.3216356245296628</v>
          </cell>
          <cell r="AU8">
            <v>0.87168751118484045</v>
          </cell>
          <cell r="AV8">
            <v>0</v>
          </cell>
          <cell r="AW8">
            <v>1.0158697060924982E-2</v>
          </cell>
          <cell r="AX8">
            <v>-2.5478950162271974E-2</v>
          </cell>
          <cell r="AY8">
            <v>6.8258023311512054E-4</v>
          </cell>
          <cell r="AZ8" t="str">
            <v>missing data</v>
          </cell>
          <cell r="BA8">
            <v>38763</v>
          </cell>
          <cell r="BB8" t="str">
            <v>Utsettes og utsettes fra kunden</v>
          </cell>
          <cell r="BC8">
            <v>0</v>
          </cell>
          <cell r="BD8">
            <v>0</v>
          </cell>
          <cell r="BE8">
            <v>29440.02</v>
          </cell>
          <cell r="BF8">
            <v>0</v>
          </cell>
          <cell r="BJ8" t="str">
            <v>Signed contract</v>
          </cell>
        </row>
        <row r="9">
          <cell r="A9">
            <v>130000795</v>
          </cell>
          <cell r="B9" t="str">
            <v>C</v>
          </cell>
          <cell r="C9" t="str">
            <v>Groth, Gunnar</v>
          </cell>
          <cell r="D9">
            <v>3181</v>
          </cell>
          <cell r="E9" t="str">
            <v>Austad, Geir</v>
          </cell>
          <cell r="F9" t="str">
            <v>REL,SETC,RESA,MtoO,RAOC,</v>
          </cell>
          <cell r="G9" t="str">
            <v>Arne Hansen Installasjon AS</v>
          </cell>
          <cell r="H9" t="str">
            <v>Arne Hansen Installasjon AS</v>
          </cell>
          <cell r="I9" t="str">
            <v>Arne Hansen Installa</v>
          </cell>
          <cell r="J9" t="str">
            <v>N39628</v>
          </cell>
          <cell r="K9">
            <v>94060</v>
          </cell>
          <cell r="L9">
            <v>63852</v>
          </cell>
          <cell r="M9">
            <v>30208</v>
          </cell>
          <cell r="N9">
            <v>0.3211567084839464</v>
          </cell>
          <cell r="O9">
            <v>38380</v>
          </cell>
          <cell r="P9">
            <v>94060</v>
          </cell>
          <cell r="Q9">
            <v>62224</v>
          </cell>
          <cell r="R9">
            <v>31836</v>
          </cell>
          <cell r="S9">
            <v>0.33846480969593878</v>
          </cell>
          <cell r="T9">
            <v>0</v>
          </cell>
          <cell r="U9">
            <v>95164</v>
          </cell>
          <cell r="V9">
            <v>62924.77</v>
          </cell>
          <cell r="W9">
            <v>32239.230000000003</v>
          </cell>
          <cell r="X9">
            <v>0.33877548232524907</v>
          </cell>
          <cell r="Y9">
            <v>38807</v>
          </cell>
          <cell r="Z9">
            <v>38807</v>
          </cell>
          <cell r="AA9">
            <v>0</v>
          </cell>
          <cell r="AB9">
            <v>0</v>
          </cell>
          <cell r="AC9">
            <v>56612.57</v>
          </cell>
          <cell r="AD9">
            <v>0</v>
          </cell>
          <cell r="AE9">
            <v>0</v>
          </cell>
          <cell r="AF9">
            <v>80000</v>
          </cell>
          <cell r="AG9">
            <v>0.89968656222342969</v>
          </cell>
          <cell r="AH9">
            <v>0</v>
          </cell>
          <cell r="AI9">
            <v>95164</v>
          </cell>
          <cell r="AJ9">
            <v>62924.77</v>
          </cell>
          <cell r="AK9">
            <v>32239.230000000003</v>
          </cell>
          <cell r="AL9">
            <v>0.33877548232524907</v>
          </cell>
          <cell r="AM9">
            <v>0</v>
          </cell>
          <cell r="AN9">
            <v>0</v>
          </cell>
          <cell r="AO9">
            <v>95164</v>
          </cell>
          <cell r="AP9">
            <v>0</v>
          </cell>
          <cell r="AQ9">
            <v>0</v>
          </cell>
          <cell r="AR9">
            <v>0</v>
          </cell>
          <cell r="AS9">
            <v>0</v>
          </cell>
          <cell r="AT9">
            <v>1.4131137307491959</v>
          </cell>
          <cell r="AU9">
            <v>0</v>
          </cell>
          <cell r="AV9">
            <v>0</v>
          </cell>
          <cell r="AW9">
            <v>1.7308101211992388E-2</v>
          </cell>
          <cell r="AX9">
            <v>3.1067262931028239E-4</v>
          </cell>
          <cell r="AY9">
            <v>1.1737189028279821E-2</v>
          </cell>
          <cell r="AZ9" t="str">
            <v>missing data</v>
          </cell>
          <cell r="BA9">
            <v>38763</v>
          </cell>
          <cell r="BB9" t="str">
            <v>Ferdig idrifsatt men mangler o-plan</v>
          </cell>
          <cell r="BC9">
            <v>56612.57</v>
          </cell>
          <cell r="BD9">
            <v>80000</v>
          </cell>
          <cell r="BE9">
            <v>0</v>
          </cell>
          <cell r="BF9">
            <v>0</v>
          </cell>
        </row>
        <row r="10">
          <cell r="A10">
            <v>130001001</v>
          </cell>
          <cell r="B10" t="str">
            <v>C</v>
          </cell>
          <cell r="C10" t="str">
            <v>Malnes, Kyrre</v>
          </cell>
          <cell r="D10">
            <v>3181</v>
          </cell>
          <cell r="E10" t="str">
            <v>Austad, Geir</v>
          </cell>
          <cell r="F10" t="str">
            <v>REL,SETC,RESA,MtoO,RAOC,</v>
          </cell>
          <cell r="G10" t="str">
            <v>S Lauritzen &amp; Co AS</v>
          </cell>
          <cell r="H10" t="str">
            <v>S Lauritzen &amp; Co AS</v>
          </cell>
          <cell r="I10" t="str">
            <v>Sameiet Kjøllberggt.</v>
          </cell>
          <cell r="J10" t="str">
            <v>N39628</v>
          </cell>
          <cell r="K10">
            <v>49588</v>
          </cell>
          <cell r="L10">
            <v>29094</v>
          </cell>
          <cell r="M10">
            <v>20494</v>
          </cell>
          <cell r="N10">
            <v>0.4132854722916835</v>
          </cell>
          <cell r="O10">
            <v>38447</v>
          </cell>
          <cell r="P10">
            <v>49588</v>
          </cell>
          <cell r="Q10">
            <v>27655</v>
          </cell>
          <cell r="R10">
            <v>21933</v>
          </cell>
          <cell r="S10">
            <v>0.44230458982011778</v>
          </cell>
          <cell r="T10">
            <v>0</v>
          </cell>
          <cell r="U10">
            <v>49588</v>
          </cell>
          <cell r="V10">
            <v>27654.93</v>
          </cell>
          <cell r="W10">
            <v>21933.07</v>
          </cell>
          <cell r="X10">
            <v>0.44230600145196419</v>
          </cell>
          <cell r="Y10">
            <v>38868</v>
          </cell>
          <cell r="Z10">
            <v>38990</v>
          </cell>
          <cell r="AA10">
            <v>0</v>
          </cell>
          <cell r="AB10">
            <v>0</v>
          </cell>
          <cell r="AC10">
            <v>20410.349999999999</v>
          </cell>
          <cell r="AD10">
            <v>0</v>
          </cell>
          <cell r="AE10">
            <v>0</v>
          </cell>
          <cell r="AF10">
            <v>40000</v>
          </cell>
          <cell r="AG10">
            <v>0.73803658154260376</v>
          </cell>
          <cell r="AH10">
            <v>0</v>
          </cell>
          <cell r="AI10">
            <v>49588</v>
          </cell>
          <cell r="AJ10">
            <v>27654.93</v>
          </cell>
          <cell r="AK10">
            <v>21933.07</v>
          </cell>
          <cell r="AL10">
            <v>0.44230600145196419</v>
          </cell>
          <cell r="AM10">
            <v>0</v>
          </cell>
          <cell r="AN10">
            <v>0</v>
          </cell>
          <cell r="AO10">
            <v>0</v>
          </cell>
          <cell r="AP10">
            <v>0</v>
          </cell>
          <cell r="AQ10">
            <v>0</v>
          </cell>
          <cell r="AR10">
            <v>0</v>
          </cell>
          <cell r="AS10">
            <v>49588</v>
          </cell>
          <cell r="AT10">
            <v>1.9597900085005893</v>
          </cell>
          <cell r="AU10">
            <v>0</v>
          </cell>
          <cell r="AV10">
            <v>0</v>
          </cell>
          <cell r="AW10">
            <v>2.9019117528434279E-2</v>
          </cell>
          <cell r="AX10">
            <v>1.41163184641524E-6</v>
          </cell>
          <cell r="AY10">
            <v>0</v>
          </cell>
          <cell r="AZ10" t="str">
            <v>missing data</v>
          </cell>
          <cell r="BA10">
            <v>38763</v>
          </cell>
          <cell r="BB10" t="str">
            <v>Tror det blir idr. Før sommeren men veldig usikker</v>
          </cell>
          <cell r="BC10">
            <v>20410.349999999999</v>
          </cell>
          <cell r="BD10">
            <v>40000</v>
          </cell>
          <cell r="BE10">
            <v>0</v>
          </cell>
          <cell r="BF10">
            <v>0</v>
          </cell>
        </row>
        <row r="11">
          <cell r="A11">
            <v>130001142</v>
          </cell>
          <cell r="B11" t="str">
            <v>C</v>
          </cell>
          <cell r="C11" t="str">
            <v>Hansen, Pål Even</v>
          </cell>
          <cell r="D11">
            <v>3181</v>
          </cell>
          <cell r="E11" t="str">
            <v>Austad, Geir</v>
          </cell>
          <cell r="F11" t="str">
            <v>REL,SETC,RESA,MtoO,RAOC,</v>
          </cell>
          <cell r="G11" t="str">
            <v>Peterson Linerboard AS</v>
          </cell>
          <cell r="H11" t="str">
            <v>Peterson Linerboard AS</v>
          </cell>
          <cell r="I11" t="str">
            <v>EO-524 / 7401-02</v>
          </cell>
          <cell r="J11" t="str">
            <v>N39628</v>
          </cell>
          <cell r="K11">
            <v>18823</v>
          </cell>
          <cell r="L11">
            <v>12044</v>
          </cell>
          <cell r="M11">
            <v>6779</v>
          </cell>
          <cell r="N11">
            <v>0.36014450406417681</v>
          </cell>
          <cell r="O11">
            <v>38497</v>
          </cell>
          <cell r="P11">
            <v>18823</v>
          </cell>
          <cell r="Q11">
            <v>12092</v>
          </cell>
          <cell r="R11">
            <v>6731</v>
          </cell>
          <cell r="S11">
            <v>0.35759443234340965</v>
          </cell>
          <cell r="T11">
            <v>0</v>
          </cell>
          <cell r="U11">
            <v>18823</v>
          </cell>
          <cell r="V11">
            <v>12091.9</v>
          </cell>
          <cell r="W11">
            <v>6731.1</v>
          </cell>
          <cell r="X11">
            <v>0.35759974499282793</v>
          </cell>
          <cell r="Y11">
            <v>0</v>
          </cell>
          <cell r="Z11">
            <v>39082</v>
          </cell>
          <cell r="AA11">
            <v>0</v>
          </cell>
          <cell r="AB11">
            <v>0</v>
          </cell>
          <cell r="AC11">
            <v>6291.88</v>
          </cell>
          <cell r="AD11">
            <v>0</v>
          </cell>
          <cell r="AE11">
            <v>0</v>
          </cell>
          <cell r="AF11">
            <v>12238</v>
          </cell>
          <cell r="AG11">
            <v>0.52033840835600698</v>
          </cell>
          <cell r="AH11">
            <v>0</v>
          </cell>
          <cell r="AI11">
            <v>18823</v>
          </cell>
          <cell r="AJ11">
            <v>12091.9</v>
          </cell>
          <cell r="AK11">
            <v>6731.1</v>
          </cell>
          <cell r="AL11">
            <v>0.35759974499282793</v>
          </cell>
          <cell r="AM11">
            <v>0</v>
          </cell>
          <cell r="AN11">
            <v>0</v>
          </cell>
          <cell r="AO11">
            <v>0</v>
          </cell>
          <cell r="AP11">
            <v>0</v>
          </cell>
          <cell r="AQ11">
            <v>0</v>
          </cell>
          <cell r="AR11">
            <v>0</v>
          </cell>
          <cell r="AS11">
            <v>18823</v>
          </cell>
          <cell r="AT11">
            <v>1.9450466315314341</v>
          </cell>
          <cell r="AU11">
            <v>0</v>
          </cell>
          <cell r="AV11">
            <v>0</v>
          </cell>
          <cell r="AW11">
            <v>-2.5500717207671553E-3</v>
          </cell>
          <cell r="AX11">
            <v>5.3126494182764716E-6</v>
          </cell>
          <cell r="AY11">
            <v>0</v>
          </cell>
          <cell r="AZ11" t="str">
            <v>missing data</v>
          </cell>
          <cell r="BA11">
            <v>38763</v>
          </cell>
          <cell r="BB11" t="str">
            <v>Snakket med kunden, men han vet ikke når det installeres</v>
          </cell>
          <cell r="BC11">
            <v>6291.88</v>
          </cell>
          <cell r="BD11">
            <v>12238</v>
          </cell>
          <cell r="BE11">
            <v>0</v>
          </cell>
          <cell r="BF11">
            <v>0</v>
          </cell>
        </row>
        <row r="12">
          <cell r="A12">
            <v>130001143</v>
          </cell>
          <cell r="B12" t="str">
            <v>C</v>
          </cell>
          <cell r="C12" t="str">
            <v>Hansen, Pål Even</v>
          </cell>
          <cell r="D12">
            <v>3181</v>
          </cell>
          <cell r="E12" t="str">
            <v>Austad, Geir</v>
          </cell>
          <cell r="F12" t="str">
            <v>REL,SETC,RESA,MtoO,RAOC,</v>
          </cell>
          <cell r="G12" t="str">
            <v>Peterson Linerboard AS</v>
          </cell>
          <cell r="H12" t="str">
            <v>Peterson Linerboard AS</v>
          </cell>
          <cell r="I12" t="str">
            <v>EO-525 / 5268-9200</v>
          </cell>
          <cell r="J12" t="str">
            <v>N39628</v>
          </cell>
          <cell r="K12">
            <v>17707</v>
          </cell>
          <cell r="L12">
            <v>10915</v>
          </cell>
          <cell r="M12">
            <v>6792</v>
          </cell>
          <cell r="N12">
            <v>0.3835771163946462</v>
          </cell>
          <cell r="O12">
            <v>38497</v>
          </cell>
          <cell r="P12">
            <v>17707</v>
          </cell>
          <cell r="Q12">
            <v>10746</v>
          </cell>
          <cell r="R12">
            <v>6961</v>
          </cell>
          <cell r="S12">
            <v>0.39312136443214546</v>
          </cell>
          <cell r="T12">
            <v>0</v>
          </cell>
          <cell r="U12">
            <v>17707</v>
          </cell>
          <cell r="V12">
            <v>10745.81</v>
          </cell>
          <cell r="W12">
            <v>6961.1900000000005</v>
          </cell>
          <cell r="X12">
            <v>0.39313209465183263</v>
          </cell>
          <cell r="Y12">
            <v>0</v>
          </cell>
          <cell r="Z12">
            <v>39082</v>
          </cell>
          <cell r="AA12">
            <v>0</v>
          </cell>
          <cell r="AB12">
            <v>0</v>
          </cell>
          <cell r="AC12">
            <v>5043.5200000000004</v>
          </cell>
          <cell r="AD12">
            <v>0</v>
          </cell>
          <cell r="AE12">
            <v>0</v>
          </cell>
          <cell r="AF12">
            <v>6477</v>
          </cell>
          <cell r="AG12">
            <v>0.46934758757134182</v>
          </cell>
          <cell r="AH12">
            <v>0</v>
          </cell>
          <cell r="AI12">
            <v>17707</v>
          </cell>
          <cell r="AJ12">
            <v>10745.81</v>
          </cell>
          <cell r="AK12">
            <v>6961.1900000000005</v>
          </cell>
          <cell r="AL12">
            <v>0.39313209465183263</v>
          </cell>
          <cell r="AM12">
            <v>0</v>
          </cell>
          <cell r="AN12">
            <v>0</v>
          </cell>
          <cell r="AO12">
            <v>0</v>
          </cell>
          <cell r="AP12">
            <v>0</v>
          </cell>
          <cell r="AQ12">
            <v>0</v>
          </cell>
          <cell r="AR12">
            <v>0</v>
          </cell>
          <cell r="AS12">
            <v>17707</v>
          </cell>
          <cell r="AT12">
            <v>1.2842221305754711</v>
          </cell>
          <cell r="AU12">
            <v>0</v>
          </cell>
          <cell r="AV12">
            <v>0</v>
          </cell>
          <cell r="AW12">
            <v>9.5442480374992589E-3</v>
          </cell>
          <cell r="AX12">
            <v>1.0730219687171694E-5</v>
          </cell>
          <cell r="AY12">
            <v>0</v>
          </cell>
          <cell r="AZ12" t="str">
            <v>missing data</v>
          </cell>
          <cell r="BA12">
            <v>38763</v>
          </cell>
          <cell r="BB12" t="str">
            <v>Snakket med kunden, men han vet ikke når det installeres</v>
          </cell>
          <cell r="BC12">
            <v>5043.5200000000004</v>
          </cell>
          <cell r="BD12">
            <v>6477</v>
          </cell>
          <cell r="BE12">
            <v>0</v>
          </cell>
          <cell r="BF12">
            <v>0</v>
          </cell>
        </row>
        <row r="13">
          <cell r="A13">
            <v>130001305</v>
          </cell>
          <cell r="B13" t="str">
            <v>P</v>
          </cell>
          <cell r="C13" t="str">
            <v>Tøraasen, Arne</v>
          </cell>
          <cell r="D13">
            <v>3181</v>
          </cell>
          <cell r="E13" t="str">
            <v>Austad, Geir</v>
          </cell>
          <cell r="F13" t="str">
            <v>REL,SETC,TECO,RESA,MtoO,RAOC,</v>
          </cell>
          <cell r="G13" t="str">
            <v>Forsvarsbygg</v>
          </cell>
          <cell r="H13" t="str">
            <v>Forsvarsbygg</v>
          </cell>
          <cell r="I13" t="str">
            <v>Best.nr. 53784-139</v>
          </cell>
          <cell r="J13" t="str">
            <v>N39628</v>
          </cell>
          <cell r="K13">
            <v>198350</v>
          </cell>
          <cell r="L13">
            <v>140822</v>
          </cell>
          <cell r="M13">
            <v>57528</v>
          </cell>
          <cell r="N13">
            <v>0.29003277035543229</v>
          </cell>
          <cell r="O13">
            <v>38572</v>
          </cell>
          <cell r="P13">
            <v>198350</v>
          </cell>
          <cell r="Q13">
            <v>143030</v>
          </cell>
          <cell r="R13">
            <v>55320</v>
          </cell>
          <cell r="S13">
            <v>0.27890093269473154</v>
          </cell>
          <cell r="T13">
            <v>0</v>
          </cell>
          <cell r="U13">
            <v>245056</v>
          </cell>
          <cell r="V13">
            <v>169283.15</v>
          </cell>
          <cell r="W13">
            <v>75772.850000000006</v>
          </cell>
          <cell r="X13">
            <v>0.30920626305823978</v>
          </cell>
          <cell r="Y13">
            <v>38776</v>
          </cell>
          <cell r="Z13">
            <v>38807</v>
          </cell>
          <cell r="AA13">
            <v>245056</v>
          </cell>
          <cell r="AB13">
            <v>167152.68</v>
          </cell>
          <cell r="AC13">
            <v>167152.68</v>
          </cell>
          <cell r="AD13">
            <v>0</v>
          </cell>
          <cell r="AE13">
            <v>0</v>
          </cell>
          <cell r="AF13">
            <v>245056</v>
          </cell>
          <cell r="AG13">
            <v>0.98741475451041638</v>
          </cell>
          <cell r="AH13">
            <v>0</v>
          </cell>
          <cell r="AI13">
            <v>0</v>
          </cell>
          <cell r="AJ13">
            <v>2130.4700000000012</v>
          </cell>
          <cell r="AK13">
            <v>-2130.4700000000012</v>
          </cell>
          <cell r="AL13" t="e">
            <v>#DIV/0!</v>
          </cell>
          <cell r="AM13">
            <v>0</v>
          </cell>
          <cell r="AN13">
            <v>0</v>
          </cell>
          <cell r="AO13">
            <v>0</v>
          </cell>
          <cell r="AP13">
            <v>0</v>
          </cell>
          <cell r="AQ13">
            <v>0</v>
          </cell>
          <cell r="AR13">
            <v>0</v>
          </cell>
          <cell r="AS13">
            <v>0</v>
          </cell>
          <cell r="AT13">
            <v>1.4660608492786356</v>
          </cell>
          <cell r="AU13">
            <v>1</v>
          </cell>
          <cell r="AV13">
            <v>0</v>
          </cell>
          <cell r="AW13">
            <v>-1.113183766070075E-2</v>
          </cell>
          <cell r="AX13">
            <v>3.0305330363508243E-2</v>
          </cell>
          <cell r="AY13">
            <v>0.23547264935719686</v>
          </cell>
          <cell r="AZ13" t="str">
            <v>missing data</v>
          </cell>
          <cell r="BA13">
            <v>38763</v>
          </cell>
          <cell r="BB13" t="str">
            <v>Jobben er åpnet igjen pga levering av o-plan</v>
          </cell>
          <cell r="BC13">
            <v>0</v>
          </cell>
          <cell r="BD13">
            <v>0</v>
          </cell>
          <cell r="BE13">
            <v>0</v>
          </cell>
          <cell r="BF13">
            <v>0</v>
          </cell>
        </row>
        <row r="14">
          <cell r="A14">
            <v>130001375</v>
          </cell>
          <cell r="B14" t="str">
            <v>C</v>
          </cell>
          <cell r="C14" t="str">
            <v>Malnes, Kyrre</v>
          </cell>
          <cell r="D14">
            <v>3181</v>
          </cell>
          <cell r="E14" t="str">
            <v>Austad, Geir</v>
          </cell>
          <cell r="F14" t="str">
            <v>REL,SETC,RESA,MtoO,RAOC,</v>
          </cell>
          <cell r="G14" t="str">
            <v>Svensgaard Installasjon AS</v>
          </cell>
          <cell r="H14" t="str">
            <v>Svensgaard Installasjon AS</v>
          </cell>
          <cell r="I14" t="str">
            <v>Stein Halvorsen / Sp</v>
          </cell>
          <cell r="J14" t="str">
            <v>N39628</v>
          </cell>
          <cell r="K14">
            <v>89681</v>
          </cell>
          <cell r="L14">
            <v>61867</v>
          </cell>
          <cell r="M14">
            <v>27814</v>
          </cell>
          <cell r="N14">
            <v>0.31014373167114551</v>
          </cell>
          <cell r="O14">
            <v>38601</v>
          </cell>
          <cell r="P14">
            <v>86184</v>
          </cell>
          <cell r="Q14">
            <v>56865</v>
          </cell>
          <cell r="R14">
            <v>29319</v>
          </cell>
          <cell r="S14">
            <v>0.34019075466443888</v>
          </cell>
          <cell r="T14">
            <v>0</v>
          </cell>
          <cell r="U14">
            <v>96331</v>
          </cell>
          <cell r="V14">
            <v>64993</v>
          </cell>
          <cell r="W14">
            <v>31338</v>
          </cell>
          <cell r="X14">
            <v>0.32531583809988479</v>
          </cell>
          <cell r="Y14">
            <v>38807</v>
          </cell>
          <cell r="Z14">
            <v>38807</v>
          </cell>
          <cell r="AA14">
            <v>0</v>
          </cell>
          <cell r="AB14">
            <v>0</v>
          </cell>
          <cell r="AC14">
            <v>59066.13</v>
          </cell>
          <cell r="AD14">
            <v>0</v>
          </cell>
          <cell r="AE14">
            <v>0</v>
          </cell>
          <cell r="AF14">
            <v>75000</v>
          </cell>
          <cell r="AG14">
            <v>0.90880756389149597</v>
          </cell>
          <cell r="AH14">
            <v>0</v>
          </cell>
          <cell r="AI14">
            <v>96331</v>
          </cell>
          <cell r="AJ14">
            <v>64993</v>
          </cell>
          <cell r="AK14">
            <v>31338</v>
          </cell>
          <cell r="AL14">
            <v>0.32531583809988479</v>
          </cell>
          <cell r="AM14">
            <v>0</v>
          </cell>
          <cell r="AN14">
            <v>96331</v>
          </cell>
          <cell r="AO14">
            <v>0</v>
          </cell>
          <cell r="AP14">
            <v>0</v>
          </cell>
          <cell r="AQ14">
            <v>0</v>
          </cell>
          <cell r="AR14">
            <v>0</v>
          </cell>
          <cell r="AS14">
            <v>0</v>
          </cell>
          <cell r="AT14">
            <v>1.2697632297900676</v>
          </cell>
          <cell r="AU14">
            <v>0</v>
          </cell>
          <cell r="AV14">
            <v>0</v>
          </cell>
          <cell r="AW14">
            <v>3.0047022993293371E-2</v>
          </cell>
          <cell r="AX14">
            <v>-1.4874916564554086E-2</v>
          </cell>
          <cell r="AY14">
            <v>0.11773647080664625</v>
          </cell>
          <cell r="AZ14" t="str">
            <v>missing data</v>
          </cell>
          <cell r="BA14">
            <v>38763</v>
          </cell>
          <cell r="BB14" t="str">
            <v>Skal overleveres 15.3.2006</v>
          </cell>
          <cell r="BC14">
            <v>59066.13</v>
          </cell>
          <cell r="BD14">
            <v>75000</v>
          </cell>
          <cell r="BE14">
            <v>0</v>
          </cell>
          <cell r="BF14">
            <v>0</v>
          </cell>
        </row>
        <row r="15">
          <cell r="A15">
            <v>130001380</v>
          </cell>
          <cell r="B15" t="str">
            <v>C</v>
          </cell>
          <cell r="C15" t="str">
            <v>Tøraasen, Arne</v>
          </cell>
          <cell r="D15">
            <v>3181</v>
          </cell>
          <cell r="E15" t="str">
            <v>Austad, Geir</v>
          </cell>
          <cell r="F15" t="str">
            <v>REL,SETC,RESA,MtoO,RAOC,</v>
          </cell>
          <cell r="G15" t="str">
            <v>Mjøskraft Servicepartner AS</v>
          </cell>
          <cell r="H15" t="str">
            <v>Mjøskraft Servicepartner AS</v>
          </cell>
          <cell r="I15" t="str">
            <v>Best.nr. RIAS250123</v>
          </cell>
          <cell r="J15" t="str">
            <v>N39628</v>
          </cell>
          <cell r="K15">
            <v>58685</v>
          </cell>
          <cell r="L15">
            <v>39175</v>
          </cell>
          <cell r="M15">
            <v>19510</v>
          </cell>
          <cell r="N15">
            <v>0.33245292664224246</v>
          </cell>
          <cell r="O15">
            <v>38604</v>
          </cell>
          <cell r="P15">
            <v>58685</v>
          </cell>
          <cell r="Q15">
            <v>33012</v>
          </cell>
          <cell r="R15">
            <v>25673</v>
          </cell>
          <cell r="S15">
            <v>0.43747124478146032</v>
          </cell>
          <cell r="T15">
            <v>0</v>
          </cell>
          <cell r="U15">
            <v>58685</v>
          </cell>
          <cell r="V15">
            <v>36011.94</v>
          </cell>
          <cell r="W15">
            <v>22673.059999999998</v>
          </cell>
          <cell r="X15">
            <v>0.38635187867427789</v>
          </cell>
          <cell r="Y15">
            <v>0</v>
          </cell>
          <cell r="Z15">
            <v>38868</v>
          </cell>
          <cell r="AA15">
            <v>0</v>
          </cell>
          <cell r="AB15">
            <v>0</v>
          </cell>
          <cell r="AC15">
            <v>29202.2</v>
          </cell>
          <cell r="AD15">
            <v>0</v>
          </cell>
          <cell r="AE15">
            <v>0</v>
          </cell>
          <cell r="AF15">
            <v>50000</v>
          </cell>
          <cell r="AG15">
            <v>0.81090327263679762</v>
          </cell>
          <cell r="AH15">
            <v>0</v>
          </cell>
          <cell r="AI15">
            <v>58685</v>
          </cell>
          <cell r="AJ15">
            <v>36011.94</v>
          </cell>
          <cell r="AK15">
            <v>22673.059999999998</v>
          </cell>
          <cell r="AL15">
            <v>0.38635187867427789</v>
          </cell>
          <cell r="AM15">
            <v>0</v>
          </cell>
          <cell r="AN15">
            <v>0</v>
          </cell>
          <cell r="AO15">
            <v>0</v>
          </cell>
          <cell r="AP15">
            <v>58685</v>
          </cell>
          <cell r="AQ15">
            <v>0</v>
          </cell>
          <cell r="AR15">
            <v>0</v>
          </cell>
          <cell r="AS15">
            <v>0</v>
          </cell>
          <cell r="AT15">
            <v>1.7121997657710719</v>
          </cell>
          <cell r="AU15">
            <v>0</v>
          </cell>
          <cell r="AV15">
            <v>0</v>
          </cell>
          <cell r="AW15">
            <v>0.10501831813921786</v>
          </cell>
          <cell r="AX15">
            <v>-5.1119366107182429E-2</v>
          </cell>
          <cell r="AY15">
            <v>0</v>
          </cell>
          <cell r="AZ15" t="str">
            <v>missing data</v>
          </cell>
          <cell r="BA15">
            <v>38763</v>
          </cell>
          <cell r="BB15" t="str">
            <v>Kunde vet ikke, gir meg tbm</v>
          </cell>
          <cell r="BC15">
            <v>29202.2</v>
          </cell>
          <cell r="BD15">
            <v>50000</v>
          </cell>
          <cell r="BE15">
            <v>0</v>
          </cell>
          <cell r="BF15">
            <v>0</v>
          </cell>
        </row>
        <row r="16">
          <cell r="A16">
            <v>130001442</v>
          </cell>
          <cell r="B16" t="str">
            <v>P</v>
          </cell>
          <cell r="C16" t="str">
            <v>Groth, Gunnar</v>
          </cell>
          <cell r="D16">
            <v>3181</v>
          </cell>
          <cell r="E16" t="str">
            <v>Austad, Geir</v>
          </cell>
          <cell r="F16" t="str">
            <v>REL,SETC,RESA,MtoO,RAOC,</v>
          </cell>
          <cell r="G16" t="str">
            <v>Pettersens El Installasjon AS</v>
          </cell>
          <cell r="H16" t="str">
            <v>Pettersens El Installasjon AS</v>
          </cell>
          <cell r="I16" t="str">
            <v>Brannalarm Ulvenveie</v>
          </cell>
          <cell r="J16" t="str">
            <v>N39628</v>
          </cell>
          <cell r="K16">
            <v>162554</v>
          </cell>
          <cell r="L16">
            <v>124340</v>
          </cell>
          <cell r="M16">
            <v>38214</v>
          </cell>
          <cell r="N16">
            <v>0.23508495638372479</v>
          </cell>
          <cell r="O16">
            <v>38628</v>
          </cell>
          <cell r="P16">
            <v>162554</v>
          </cell>
          <cell r="Q16">
            <v>127811</v>
          </cell>
          <cell r="R16">
            <v>34743</v>
          </cell>
          <cell r="S16">
            <v>0.21373205211806537</v>
          </cell>
          <cell r="T16">
            <v>0</v>
          </cell>
          <cell r="U16">
            <v>169214</v>
          </cell>
          <cell r="V16">
            <v>132134.04999999999</v>
          </cell>
          <cell r="W16">
            <v>37079.950000000012</v>
          </cell>
          <cell r="X16">
            <v>0.21913050929592121</v>
          </cell>
          <cell r="Y16">
            <v>38776</v>
          </cell>
          <cell r="Z16">
            <v>38776</v>
          </cell>
          <cell r="AA16">
            <v>152635.94</v>
          </cell>
          <cell r="AB16">
            <v>119188.75</v>
          </cell>
          <cell r="AC16">
            <v>119188.75</v>
          </cell>
          <cell r="AD16">
            <v>0</v>
          </cell>
          <cell r="AE16">
            <v>0</v>
          </cell>
          <cell r="AF16">
            <v>81500</v>
          </cell>
          <cell r="AG16">
            <v>0.90202903793533928</v>
          </cell>
          <cell r="AH16">
            <v>0</v>
          </cell>
          <cell r="AI16">
            <v>16578.059999999998</v>
          </cell>
          <cell r="AJ16">
            <v>12945.299999999988</v>
          </cell>
          <cell r="AK16">
            <v>3632.7600000000093</v>
          </cell>
          <cell r="AL16">
            <v>0.21913058584659542</v>
          </cell>
          <cell r="AM16">
            <v>16578</v>
          </cell>
          <cell r="AN16">
            <v>0</v>
          </cell>
          <cell r="AO16">
            <v>0</v>
          </cell>
          <cell r="AP16">
            <v>0</v>
          </cell>
          <cell r="AQ16">
            <v>0</v>
          </cell>
          <cell r="AR16">
            <v>0</v>
          </cell>
          <cell r="AS16">
            <v>5.9999999997671694E-2</v>
          </cell>
          <cell r="AT16">
            <v>0.6837893677045862</v>
          </cell>
          <cell r="AU16">
            <v>0.53395026099357723</v>
          </cell>
          <cell r="AV16">
            <v>0</v>
          </cell>
          <cell r="AW16">
            <v>-2.1352904265659417E-2</v>
          </cell>
          <cell r="AX16">
            <v>5.3984571778558366E-3</v>
          </cell>
          <cell r="AY16">
            <v>4.097100040601892E-2</v>
          </cell>
          <cell r="AZ16" t="str">
            <v>missing data</v>
          </cell>
          <cell r="BA16">
            <v>38763</v>
          </cell>
          <cell r="BB16" t="str">
            <v>Ferdig</v>
          </cell>
          <cell r="BC16">
            <v>0</v>
          </cell>
          <cell r="BD16">
            <v>0</v>
          </cell>
          <cell r="BE16">
            <v>71135.94</v>
          </cell>
          <cell r="BF16">
            <v>0</v>
          </cell>
        </row>
        <row r="17">
          <cell r="A17">
            <v>130001480</v>
          </cell>
          <cell r="B17" t="str">
            <v>P</v>
          </cell>
          <cell r="C17" t="str">
            <v>Tøraasen, Arne</v>
          </cell>
          <cell r="D17">
            <v>3181</v>
          </cell>
          <cell r="E17" t="str">
            <v>Austad, Geir</v>
          </cell>
          <cell r="F17" t="str">
            <v>REL,SETC,RESA,MtoO,RAOC,</v>
          </cell>
          <cell r="G17" t="str">
            <v>Maihaugen</v>
          </cell>
          <cell r="H17" t="str">
            <v>Maihaugen</v>
          </cell>
          <cell r="I17" t="str">
            <v>Torger Korpberget</v>
          </cell>
          <cell r="J17" t="str">
            <v>N39628</v>
          </cell>
          <cell r="K17">
            <v>539450</v>
          </cell>
          <cell r="L17">
            <v>364270</v>
          </cell>
          <cell r="M17">
            <v>175180</v>
          </cell>
          <cell r="N17">
            <v>0.32473815923625915</v>
          </cell>
          <cell r="O17">
            <v>38639</v>
          </cell>
          <cell r="P17">
            <v>539450</v>
          </cell>
          <cell r="Q17">
            <v>372351</v>
          </cell>
          <cell r="R17">
            <v>167099</v>
          </cell>
          <cell r="S17">
            <v>0.30975808694040224</v>
          </cell>
          <cell r="T17">
            <v>0</v>
          </cell>
          <cell r="U17">
            <v>549778</v>
          </cell>
          <cell r="V17">
            <v>399677.96</v>
          </cell>
          <cell r="W17">
            <v>150100.03999999998</v>
          </cell>
          <cell r="X17">
            <v>0.27301936417972339</v>
          </cell>
          <cell r="Y17">
            <v>38807</v>
          </cell>
          <cell r="Z17">
            <v>38807</v>
          </cell>
          <cell r="AA17">
            <v>390020.22</v>
          </cell>
          <cell r="AB17">
            <v>283537.15000000002</v>
          </cell>
          <cell r="AC17">
            <v>283537.15000000002</v>
          </cell>
          <cell r="AD17">
            <v>0</v>
          </cell>
          <cell r="AE17">
            <v>0</v>
          </cell>
          <cell r="AF17">
            <v>300000</v>
          </cell>
          <cell r="AG17">
            <v>0.70941402423090838</v>
          </cell>
          <cell r="AH17">
            <v>0</v>
          </cell>
          <cell r="AI17">
            <v>159757.78000000003</v>
          </cell>
          <cell r="AJ17">
            <v>116140.81</v>
          </cell>
          <cell r="AK17">
            <v>43616.97000000003</v>
          </cell>
          <cell r="AL17">
            <v>0.27301937971346385</v>
          </cell>
          <cell r="AM17">
            <v>100000</v>
          </cell>
          <cell r="AN17">
            <v>59757</v>
          </cell>
          <cell r="AO17">
            <v>0</v>
          </cell>
          <cell r="AP17">
            <v>0</v>
          </cell>
          <cell r="AQ17">
            <v>0</v>
          </cell>
          <cell r="AR17">
            <v>0</v>
          </cell>
          <cell r="AS17">
            <v>0.78000000002793968</v>
          </cell>
          <cell r="AT17">
            <v>1.0580624091058262</v>
          </cell>
          <cell r="AU17">
            <v>0.7691908896415679</v>
          </cell>
          <cell r="AV17">
            <v>0</v>
          </cell>
          <cell r="AW17">
            <v>-1.4980072295856905E-2</v>
          </cell>
          <cell r="AX17">
            <v>-3.6738722760678855E-2</v>
          </cell>
          <cell r="AY17">
            <v>1.9145425896746688E-2</v>
          </cell>
          <cell r="AZ17" t="str">
            <v>missing data</v>
          </cell>
          <cell r="BA17">
            <v>38763</v>
          </cell>
          <cell r="BB17" t="str">
            <v xml:space="preserve">Er ferdig, men noen problemer på anlegget. (Garanti) + ITV som skal inn </v>
          </cell>
          <cell r="BC17">
            <v>0</v>
          </cell>
          <cell r="BD17">
            <v>0</v>
          </cell>
          <cell r="BE17">
            <v>90020.22</v>
          </cell>
          <cell r="BF17">
            <v>0</v>
          </cell>
        </row>
        <row r="18">
          <cell r="A18">
            <v>130001486</v>
          </cell>
          <cell r="B18" t="str">
            <v>C</v>
          </cell>
          <cell r="C18" t="str">
            <v>Tøraasen, Arne</v>
          </cell>
          <cell r="D18">
            <v>3181</v>
          </cell>
          <cell r="E18" t="str">
            <v>Austad, Geir</v>
          </cell>
          <cell r="F18" t="str">
            <v>REL,SETC,RESA,MtoO,RAOC,</v>
          </cell>
          <cell r="G18" t="str">
            <v>KB Elektro AS</v>
          </cell>
          <cell r="H18" t="str">
            <v>KB Elektro AS</v>
          </cell>
          <cell r="I18" t="str">
            <v>Olav Storlien 12.10.</v>
          </cell>
          <cell r="J18" t="str">
            <v>N39628</v>
          </cell>
          <cell r="K18">
            <v>87078</v>
          </cell>
          <cell r="L18">
            <v>55279</v>
          </cell>
          <cell r="M18">
            <v>31799</v>
          </cell>
          <cell r="N18">
            <v>0.36517834585084635</v>
          </cell>
          <cell r="O18">
            <v>38642</v>
          </cell>
          <cell r="P18">
            <v>87078</v>
          </cell>
          <cell r="Q18">
            <v>57294</v>
          </cell>
          <cell r="R18">
            <v>29784</v>
          </cell>
          <cell r="S18">
            <v>0.34203817267277614</v>
          </cell>
          <cell r="T18">
            <v>0</v>
          </cell>
          <cell r="U18">
            <v>97484</v>
          </cell>
          <cell r="V18">
            <v>105864.52</v>
          </cell>
          <cell r="W18">
            <v>-8380.5200000000041</v>
          </cell>
          <cell r="X18">
            <v>-8.5968158877354275E-2</v>
          </cell>
          <cell r="Y18">
            <v>38776</v>
          </cell>
          <cell r="Z18">
            <v>38776</v>
          </cell>
          <cell r="AA18">
            <v>0</v>
          </cell>
          <cell r="AB18">
            <v>0</v>
          </cell>
          <cell r="AC18">
            <v>105751.03</v>
          </cell>
          <cell r="AD18">
            <v>0</v>
          </cell>
          <cell r="AE18">
            <v>0</v>
          </cell>
          <cell r="AF18">
            <v>75000</v>
          </cell>
          <cell r="AG18">
            <v>0.99892796944623174</v>
          </cell>
          <cell r="AH18">
            <v>0</v>
          </cell>
          <cell r="AI18">
            <v>97484</v>
          </cell>
          <cell r="AJ18">
            <v>105864.52</v>
          </cell>
          <cell r="AK18">
            <v>-8380.5200000000041</v>
          </cell>
          <cell r="AL18">
            <v>-8.5968158877354275E-2</v>
          </cell>
          <cell r="AM18">
            <v>97484</v>
          </cell>
          <cell r="AN18">
            <v>0</v>
          </cell>
          <cell r="AO18">
            <v>0</v>
          </cell>
          <cell r="AP18">
            <v>0</v>
          </cell>
          <cell r="AQ18">
            <v>0</v>
          </cell>
          <cell r="AR18">
            <v>0</v>
          </cell>
          <cell r="AS18">
            <v>0</v>
          </cell>
          <cell r="AT18">
            <v>0.70921295045542343</v>
          </cell>
          <cell r="AU18">
            <v>0</v>
          </cell>
          <cell r="AV18">
            <v>0</v>
          </cell>
          <cell r="AW18">
            <v>-2.3140173178070211E-2</v>
          </cell>
          <cell r="AX18">
            <v>-0.4280063315501304</v>
          </cell>
          <cell r="AY18">
            <v>0.11950205562828728</v>
          </cell>
          <cell r="AZ18" t="str">
            <v>missing data</v>
          </cell>
          <cell r="BA18">
            <v>38763</v>
          </cell>
          <cell r="BB18" t="str">
            <v xml:space="preserve"> Problemer under idriftsettelsen. NB Her taper vi penger. Gjenstå retur av utstyr og o-plan</v>
          </cell>
          <cell r="BC18">
            <v>111118.67</v>
          </cell>
          <cell r="BD18">
            <v>75000</v>
          </cell>
          <cell r="BE18">
            <v>0</v>
          </cell>
          <cell r="BF18">
            <v>0</v>
          </cell>
        </row>
        <row r="19">
          <cell r="A19">
            <v>130001554</v>
          </cell>
          <cell r="B19" t="str">
            <v>P</v>
          </cell>
          <cell r="C19" t="str">
            <v>Malnes, Kyrre</v>
          </cell>
          <cell r="D19">
            <v>3181</v>
          </cell>
          <cell r="E19" t="str">
            <v>Austad, Geir</v>
          </cell>
          <cell r="F19" t="str">
            <v>REL,SETC,RESA,MtoO,RAOC,</v>
          </cell>
          <cell r="G19" t="str">
            <v>AS Gabelsgate Fælleskjøkkenhus</v>
          </cell>
          <cell r="H19" t="str">
            <v>AS Gabelsgate Fælleskjøkkenhus</v>
          </cell>
          <cell r="I19" t="str">
            <v>Sameiet Gabels gate</v>
          </cell>
          <cell r="J19" t="str">
            <v>N39628</v>
          </cell>
          <cell r="K19">
            <v>160000</v>
          </cell>
          <cell r="L19">
            <v>118273</v>
          </cell>
          <cell r="M19">
            <v>41727</v>
          </cell>
          <cell r="N19">
            <v>0.26079374999999999</v>
          </cell>
          <cell r="O19">
            <v>38656</v>
          </cell>
          <cell r="P19">
            <v>160000</v>
          </cell>
          <cell r="Q19">
            <v>119018</v>
          </cell>
          <cell r="R19">
            <v>40982</v>
          </cell>
          <cell r="S19">
            <v>0.25613750000000002</v>
          </cell>
          <cell r="T19">
            <v>0</v>
          </cell>
          <cell r="U19">
            <v>162547</v>
          </cell>
          <cell r="V19">
            <v>123326.93</v>
          </cell>
          <cell r="W19">
            <v>39220.070000000007</v>
          </cell>
          <cell r="X19">
            <v>0.24128449002442376</v>
          </cell>
          <cell r="Y19">
            <v>38898</v>
          </cell>
          <cell r="Z19">
            <v>38898</v>
          </cell>
          <cell r="AA19">
            <v>63617.09</v>
          </cell>
          <cell r="AB19">
            <v>48267.27</v>
          </cell>
          <cell r="AC19">
            <v>48267.27</v>
          </cell>
          <cell r="AD19">
            <v>0</v>
          </cell>
          <cell r="AE19">
            <v>0</v>
          </cell>
          <cell r="AF19">
            <v>75000</v>
          </cell>
          <cell r="AG19">
            <v>0.39137656309128915</v>
          </cell>
          <cell r="AH19">
            <v>0</v>
          </cell>
          <cell r="AI19">
            <v>98929.91</v>
          </cell>
          <cell r="AJ19">
            <v>75059.66</v>
          </cell>
          <cell r="AK19">
            <v>23870.250000000007</v>
          </cell>
          <cell r="AL19">
            <v>0.24128446088751124</v>
          </cell>
          <cell r="AM19">
            <v>0</v>
          </cell>
          <cell r="AN19">
            <v>0</v>
          </cell>
          <cell r="AO19">
            <v>0</v>
          </cell>
          <cell r="AP19">
            <v>0</v>
          </cell>
          <cell r="AQ19">
            <v>98929</v>
          </cell>
          <cell r="AR19">
            <v>0</v>
          </cell>
          <cell r="AS19">
            <v>0.91000000000349246</v>
          </cell>
          <cell r="AT19">
            <v>1.5538479802151646</v>
          </cell>
          <cell r="AU19">
            <v>1.1789284923280836</v>
          </cell>
          <cell r="AV19">
            <v>0</v>
          </cell>
          <cell r="AW19">
            <v>-4.6562499999999729E-3</v>
          </cell>
          <cell r="AX19">
            <v>-1.4853009975576259E-2</v>
          </cell>
          <cell r="AY19">
            <v>1.5918749999999999E-2</v>
          </cell>
          <cell r="AZ19" t="str">
            <v>missing data</v>
          </cell>
          <cell r="BA19">
            <v>38763</v>
          </cell>
          <cell r="BB19" t="str">
            <v>Jobben er stoppet og fremdriften forskjøvet pga andre bygningsarbeider</v>
          </cell>
          <cell r="BC19">
            <v>0</v>
          </cell>
          <cell r="BD19">
            <v>11382.91</v>
          </cell>
          <cell r="BE19">
            <v>0</v>
          </cell>
          <cell r="BF19">
            <v>0</v>
          </cell>
        </row>
        <row r="20">
          <cell r="A20">
            <v>130001557</v>
          </cell>
          <cell r="B20" t="str">
            <v>C</v>
          </cell>
          <cell r="C20" t="str">
            <v>Tøraasen, Arne</v>
          </cell>
          <cell r="D20">
            <v>3181</v>
          </cell>
          <cell r="E20" t="str">
            <v>Austad, Geir</v>
          </cell>
          <cell r="F20" t="str">
            <v>REL,SETC,RESA,MtoO,RAOC,</v>
          </cell>
          <cell r="G20" t="str">
            <v>Kraft Foods Norge AS</v>
          </cell>
          <cell r="H20" t="str">
            <v>Kraft Foods Norge AS</v>
          </cell>
          <cell r="I20" t="str">
            <v>4500406874 Kraft Foo</v>
          </cell>
          <cell r="J20" t="str">
            <v>N39628</v>
          </cell>
          <cell r="K20">
            <v>19125</v>
          </cell>
          <cell r="L20">
            <v>12813</v>
          </cell>
          <cell r="M20">
            <v>6312</v>
          </cell>
          <cell r="N20">
            <v>0.33003921568627453</v>
          </cell>
          <cell r="O20">
            <v>38657</v>
          </cell>
          <cell r="P20">
            <v>19125</v>
          </cell>
          <cell r="Q20">
            <v>14035</v>
          </cell>
          <cell r="R20">
            <v>5090</v>
          </cell>
          <cell r="S20">
            <v>0.26614379084967321</v>
          </cell>
          <cell r="T20">
            <v>0</v>
          </cell>
          <cell r="U20">
            <v>19125</v>
          </cell>
          <cell r="V20">
            <v>14034.91</v>
          </cell>
          <cell r="W20">
            <v>5090.09</v>
          </cell>
          <cell r="X20">
            <v>0.26614849673202617</v>
          </cell>
          <cell r="Y20">
            <v>0</v>
          </cell>
          <cell r="Z20">
            <v>39082</v>
          </cell>
          <cell r="AA20">
            <v>0</v>
          </cell>
          <cell r="AB20">
            <v>0</v>
          </cell>
          <cell r="AC20">
            <v>6094.93</v>
          </cell>
          <cell r="AD20">
            <v>0</v>
          </cell>
          <cell r="AE20">
            <v>0</v>
          </cell>
          <cell r="AF20">
            <v>10000</v>
          </cell>
          <cell r="AG20">
            <v>0.43426926143452294</v>
          </cell>
          <cell r="AH20">
            <v>0</v>
          </cell>
          <cell r="AI20">
            <v>19125</v>
          </cell>
          <cell r="AJ20">
            <v>14034.91</v>
          </cell>
          <cell r="AK20">
            <v>5090.09</v>
          </cell>
          <cell r="AL20">
            <v>0.26614849673202617</v>
          </cell>
          <cell r="AM20">
            <v>0</v>
          </cell>
          <cell r="AN20">
            <v>0</v>
          </cell>
          <cell r="AO20">
            <v>0</v>
          </cell>
          <cell r="AP20">
            <v>0</v>
          </cell>
          <cell r="AQ20">
            <v>0</v>
          </cell>
          <cell r="AR20">
            <v>0</v>
          </cell>
          <cell r="AS20">
            <v>19125</v>
          </cell>
          <cell r="AT20">
            <v>1.6407079326587835</v>
          </cell>
          <cell r="AU20">
            <v>0</v>
          </cell>
          <cell r="AV20">
            <v>0</v>
          </cell>
          <cell r="AW20">
            <v>-6.3895424836601322E-2</v>
          </cell>
          <cell r="AX20">
            <v>4.7058823529622096E-6</v>
          </cell>
          <cell r="AY20">
            <v>0</v>
          </cell>
          <cell r="AZ20" t="str">
            <v>missing data</v>
          </cell>
          <cell r="BA20">
            <v>38763</v>
          </cell>
          <cell r="BB20" t="str">
            <v>Venter på at kunde skal installeres</v>
          </cell>
          <cell r="BC20">
            <v>6094.93</v>
          </cell>
          <cell r="BD20">
            <v>10000</v>
          </cell>
          <cell r="BE20">
            <v>0</v>
          </cell>
          <cell r="BF20">
            <v>0</v>
          </cell>
        </row>
        <row r="21">
          <cell r="A21">
            <v>130001581</v>
          </cell>
          <cell r="B21" t="str">
            <v>P</v>
          </cell>
          <cell r="C21" t="str">
            <v>Hansen, Pål Even</v>
          </cell>
          <cell r="D21">
            <v>3181</v>
          </cell>
          <cell r="E21" t="str">
            <v>Austad, Geir</v>
          </cell>
          <cell r="F21" t="str">
            <v>REL,SETC,RESA,MtoO,RAOC,</v>
          </cell>
          <cell r="G21" t="str">
            <v>ABC Svakstrøm Sarpsborg AS</v>
          </cell>
          <cell r="H21" t="str">
            <v>ABC Svakstrøm Sarpsborg AS</v>
          </cell>
          <cell r="I21" t="str">
            <v>Gilde / Gard Juul Ha</v>
          </cell>
          <cell r="J21" t="str">
            <v>N39628</v>
          </cell>
          <cell r="K21">
            <v>103539</v>
          </cell>
          <cell r="L21">
            <v>72084</v>
          </cell>
          <cell r="M21">
            <v>31455</v>
          </cell>
          <cell r="N21">
            <v>0.30379856865528931</v>
          </cell>
          <cell r="O21">
            <v>38667</v>
          </cell>
          <cell r="P21">
            <v>103539</v>
          </cell>
          <cell r="Q21">
            <v>65086</v>
          </cell>
          <cell r="R21">
            <v>38453</v>
          </cell>
          <cell r="S21">
            <v>0.37138662726122523</v>
          </cell>
          <cell r="T21">
            <v>0</v>
          </cell>
          <cell r="U21">
            <v>108183</v>
          </cell>
          <cell r="V21">
            <v>76853.429999999993</v>
          </cell>
          <cell r="W21">
            <v>31329.570000000007</v>
          </cell>
          <cell r="X21">
            <v>0.28959790355231418</v>
          </cell>
          <cell r="Y21">
            <v>38807</v>
          </cell>
          <cell r="Z21">
            <v>38807</v>
          </cell>
          <cell r="AA21">
            <v>82086.91</v>
          </cell>
          <cell r="AB21">
            <v>58314.71</v>
          </cell>
          <cell r="AC21">
            <v>58314.71</v>
          </cell>
          <cell r="AD21">
            <v>0</v>
          </cell>
          <cell r="AE21">
            <v>0</v>
          </cell>
          <cell r="AF21">
            <v>70000</v>
          </cell>
          <cell r="AG21">
            <v>0.75877823540211553</v>
          </cell>
          <cell r="AH21">
            <v>0</v>
          </cell>
          <cell r="AI21">
            <v>26096.089999999997</v>
          </cell>
          <cell r="AJ21">
            <v>18538.719999999994</v>
          </cell>
          <cell r="AK21">
            <v>7557.3700000000026</v>
          </cell>
          <cell r="AL21">
            <v>0.28959779032031246</v>
          </cell>
          <cell r="AM21">
            <v>0</v>
          </cell>
          <cell r="AN21">
            <v>26096</v>
          </cell>
          <cell r="AO21">
            <v>0</v>
          </cell>
          <cell r="AP21">
            <v>0</v>
          </cell>
          <cell r="AQ21">
            <v>0</v>
          </cell>
          <cell r="AR21">
            <v>0</v>
          </cell>
          <cell r="AS21">
            <v>8.999999999650754E-2</v>
          </cell>
          <cell r="AT21">
            <v>1.2003832309206373</v>
          </cell>
          <cell r="AU21">
            <v>0.8527547205760333</v>
          </cell>
          <cell r="AV21">
            <v>0</v>
          </cell>
          <cell r="AW21">
            <v>6.7588058605935919E-2</v>
          </cell>
          <cell r="AX21">
            <v>-8.1788723708911049E-2</v>
          </cell>
          <cell r="AY21">
            <v>4.4852664213484772E-2</v>
          </cell>
          <cell r="AZ21" t="str">
            <v>missing data</v>
          </cell>
          <cell r="BA21">
            <v>38763</v>
          </cell>
          <cell r="BB21" t="str">
            <v>Klar for idr. Av midten av februar</v>
          </cell>
          <cell r="BC21">
            <v>0</v>
          </cell>
          <cell r="BD21">
            <v>0</v>
          </cell>
          <cell r="BE21">
            <v>12086.91</v>
          </cell>
          <cell r="BF21">
            <v>0</v>
          </cell>
        </row>
        <row r="22">
          <cell r="A22">
            <v>130001587</v>
          </cell>
          <cell r="B22" t="str">
            <v>P</v>
          </cell>
          <cell r="C22" t="str">
            <v>Tøraasen, Arne</v>
          </cell>
          <cell r="D22">
            <v>3181</v>
          </cell>
          <cell r="E22" t="str">
            <v>Austad, Geir</v>
          </cell>
          <cell r="F22" t="str">
            <v>REL,SETC,RESA,MtoO,RAOC,</v>
          </cell>
          <cell r="G22" t="str">
            <v>Sjusjøen Høyfjellshotel AS</v>
          </cell>
          <cell r="H22" t="str">
            <v>Sjusjøen Høyfjellshotel AS</v>
          </cell>
          <cell r="I22" t="str">
            <v>Sjusjøen Vandrerhjem</v>
          </cell>
          <cell r="J22" t="str">
            <v>N39628</v>
          </cell>
          <cell r="K22">
            <v>105310</v>
          </cell>
          <cell r="L22">
            <v>67443</v>
          </cell>
          <cell r="M22">
            <v>37867</v>
          </cell>
          <cell r="N22">
            <v>0.35957648846263413</v>
          </cell>
          <cell r="O22">
            <v>38670</v>
          </cell>
          <cell r="P22">
            <v>105310</v>
          </cell>
          <cell r="Q22">
            <v>74079</v>
          </cell>
          <cell r="R22">
            <v>31231</v>
          </cell>
          <cell r="S22">
            <v>0.29656252967429492</v>
          </cell>
          <cell r="T22">
            <v>0</v>
          </cell>
          <cell r="U22">
            <v>111260</v>
          </cell>
          <cell r="V22">
            <v>76325.789999999994</v>
          </cell>
          <cell r="W22">
            <v>34934.210000000006</v>
          </cell>
          <cell r="X22">
            <v>0.31398714722272159</v>
          </cell>
          <cell r="Y22">
            <v>38776</v>
          </cell>
          <cell r="Z22">
            <v>38776</v>
          </cell>
          <cell r="AA22">
            <v>108365.27</v>
          </cell>
          <cell r="AB22">
            <v>74339.97</v>
          </cell>
          <cell r="AC22">
            <v>74339.97</v>
          </cell>
          <cell r="AD22">
            <v>0</v>
          </cell>
          <cell r="AE22">
            <v>0</v>
          </cell>
          <cell r="AF22">
            <v>90000</v>
          </cell>
          <cell r="AG22">
            <v>0.97398231973753568</v>
          </cell>
          <cell r="AH22">
            <v>0</v>
          </cell>
          <cell r="AI22">
            <v>2894.7299999999959</v>
          </cell>
          <cell r="AJ22">
            <v>1985.8199999999924</v>
          </cell>
          <cell r="AK22">
            <v>908.91000000000349</v>
          </cell>
          <cell r="AL22">
            <v>0.3139878330621525</v>
          </cell>
          <cell r="AM22">
            <v>2894</v>
          </cell>
          <cell r="AN22">
            <v>0</v>
          </cell>
          <cell r="AO22">
            <v>0</v>
          </cell>
          <cell r="AP22">
            <v>0</v>
          </cell>
          <cell r="AQ22">
            <v>0</v>
          </cell>
          <cell r="AR22">
            <v>0</v>
          </cell>
          <cell r="AS22">
            <v>0.72999999999592546</v>
          </cell>
          <cell r="AT22">
            <v>1.210654241587668</v>
          </cell>
          <cell r="AU22">
            <v>0.83052439217841656</v>
          </cell>
          <cell r="AV22">
            <v>0</v>
          </cell>
          <cell r="AW22">
            <v>-6.3013958788339208E-2</v>
          </cell>
          <cell r="AX22">
            <v>1.7424617548426669E-2</v>
          </cell>
          <cell r="AY22">
            <v>5.6499857563384291E-2</v>
          </cell>
          <cell r="AZ22" t="str">
            <v>missing data</v>
          </cell>
          <cell r="BA22">
            <v>38763</v>
          </cell>
          <cell r="BB22" t="str">
            <v>ferdig idrftsatt</v>
          </cell>
          <cell r="BC22">
            <v>0</v>
          </cell>
          <cell r="BD22">
            <v>0</v>
          </cell>
          <cell r="BE22">
            <v>18365.27</v>
          </cell>
          <cell r="BF22">
            <v>0</v>
          </cell>
        </row>
        <row r="23">
          <cell r="A23">
            <v>130001596</v>
          </cell>
          <cell r="B23" t="str">
            <v>C</v>
          </cell>
          <cell r="C23" t="str">
            <v>Tøraasen, Arne</v>
          </cell>
          <cell r="D23">
            <v>3181</v>
          </cell>
          <cell r="E23" t="str">
            <v>Austad, Geir</v>
          </cell>
          <cell r="F23" t="str">
            <v>REL,SETC,RESA,MtoO,RAOC,</v>
          </cell>
          <cell r="G23" t="str">
            <v>Fageråsen Fritid AS</v>
          </cell>
          <cell r="H23" t="str">
            <v>Fageråsen Fritid AS</v>
          </cell>
          <cell r="I23" t="str">
            <v>Servicebygg Fageråse</v>
          </cell>
          <cell r="J23" t="str">
            <v>N39628</v>
          </cell>
          <cell r="K23">
            <v>43415</v>
          </cell>
          <cell r="L23">
            <v>23357</v>
          </cell>
          <cell r="M23">
            <v>20058</v>
          </cell>
          <cell r="N23">
            <v>0.46200621904871586</v>
          </cell>
          <cell r="O23">
            <v>38673</v>
          </cell>
          <cell r="P23">
            <v>43540</v>
          </cell>
          <cell r="Q23">
            <v>25890</v>
          </cell>
          <cell r="R23">
            <v>17650</v>
          </cell>
          <cell r="S23">
            <v>0.40537436839687646</v>
          </cell>
          <cell r="T23">
            <v>0</v>
          </cell>
          <cell r="U23">
            <v>44924.83</v>
          </cell>
          <cell r="V23">
            <v>26138.81</v>
          </cell>
          <cell r="W23">
            <v>18786.02</v>
          </cell>
          <cell r="X23">
            <v>0.41816563357056663</v>
          </cell>
          <cell r="Y23">
            <v>38776</v>
          </cell>
          <cell r="Z23">
            <v>38776</v>
          </cell>
          <cell r="AA23">
            <v>0</v>
          </cell>
          <cell r="AB23">
            <v>0</v>
          </cell>
          <cell r="AC23">
            <v>27080.86</v>
          </cell>
          <cell r="AD23">
            <v>0</v>
          </cell>
          <cell r="AE23">
            <v>0</v>
          </cell>
          <cell r="AF23">
            <v>44924.83</v>
          </cell>
          <cell r="AG23">
            <v>1.036040278803817</v>
          </cell>
          <cell r="AH23">
            <v>0</v>
          </cell>
          <cell r="AI23">
            <v>44924.83</v>
          </cell>
          <cell r="AJ23">
            <v>26138.81</v>
          </cell>
          <cell r="AK23">
            <v>18786.02</v>
          </cell>
          <cell r="AL23">
            <v>0.41816563357056663</v>
          </cell>
          <cell r="AM23">
            <v>44924</v>
          </cell>
          <cell r="AN23">
            <v>0</v>
          </cell>
          <cell r="AO23">
            <v>0</v>
          </cell>
          <cell r="AP23">
            <v>0</v>
          </cell>
          <cell r="AQ23">
            <v>0</v>
          </cell>
          <cell r="AR23">
            <v>0</v>
          </cell>
          <cell r="AS23">
            <v>0.83000000000174623</v>
          </cell>
          <cell r="AT23">
            <v>1.658914451018173</v>
          </cell>
          <cell r="AU23">
            <v>0</v>
          </cell>
          <cell r="AV23">
            <v>0</v>
          </cell>
          <cell r="AW23">
            <v>-5.6631850651839399E-2</v>
          </cell>
          <cell r="AX23">
            <v>1.2791265173690169E-2</v>
          </cell>
          <cell r="AY23">
            <v>3.1805925585668395E-2</v>
          </cell>
          <cell r="AZ23" t="str">
            <v>missing data</v>
          </cell>
          <cell r="BA23">
            <v>38763</v>
          </cell>
          <cell r="BB23" t="str">
            <v xml:space="preserve">Ferdig. </v>
          </cell>
          <cell r="BC23">
            <v>27080.86</v>
          </cell>
          <cell r="BD23">
            <v>44924.83</v>
          </cell>
          <cell r="BE23">
            <v>0</v>
          </cell>
          <cell r="BF23">
            <v>0</v>
          </cell>
        </row>
        <row r="24">
          <cell r="A24">
            <v>130001618</v>
          </cell>
          <cell r="B24" t="str">
            <v>C</v>
          </cell>
          <cell r="C24" t="str">
            <v>Malnes, Kyrre</v>
          </cell>
          <cell r="D24">
            <v>3181</v>
          </cell>
          <cell r="E24" t="str">
            <v>Austad, Geir</v>
          </cell>
          <cell r="F24" t="str">
            <v>REL,SETC,RESA,MtoO,RAOC,</v>
          </cell>
          <cell r="G24" t="str">
            <v>Hentes på lager</v>
          </cell>
          <cell r="H24" t="str">
            <v>Oslo Kommune</v>
          </cell>
          <cell r="I24" t="str">
            <v>Rekvisisjon nr. 1813</v>
          </cell>
          <cell r="J24" t="str">
            <v>N06842</v>
          </cell>
          <cell r="K24">
            <v>37955</v>
          </cell>
          <cell r="L24">
            <v>24007</v>
          </cell>
          <cell r="M24">
            <v>13948</v>
          </cell>
          <cell r="N24">
            <v>0.36748781451719142</v>
          </cell>
          <cell r="O24">
            <v>38678</v>
          </cell>
          <cell r="P24">
            <v>37955.300000000003</v>
          </cell>
          <cell r="Q24">
            <v>21557.81</v>
          </cell>
          <cell r="R24">
            <v>16397.490000000002</v>
          </cell>
          <cell r="S24">
            <v>0.43202108796399974</v>
          </cell>
          <cell r="T24">
            <v>0</v>
          </cell>
          <cell r="U24">
            <v>38068</v>
          </cell>
          <cell r="V24">
            <v>21557.81</v>
          </cell>
          <cell r="W24">
            <v>16510.189999999999</v>
          </cell>
          <cell r="X24">
            <v>0.43370258484816643</v>
          </cell>
          <cell r="Y24">
            <v>38776</v>
          </cell>
          <cell r="Z24">
            <v>38776</v>
          </cell>
          <cell r="AA24">
            <v>0</v>
          </cell>
          <cell r="AB24">
            <v>0</v>
          </cell>
          <cell r="AC24">
            <v>18788.650000000001</v>
          </cell>
          <cell r="AD24">
            <v>0</v>
          </cell>
          <cell r="AE24">
            <v>0</v>
          </cell>
          <cell r="AF24">
            <v>38068</v>
          </cell>
          <cell r="AG24">
            <v>0.87154724900163794</v>
          </cell>
          <cell r="AH24">
            <v>0</v>
          </cell>
          <cell r="AI24">
            <v>38068</v>
          </cell>
          <cell r="AJ24">
            <v>21557.81</v>
          </cell>
          <cell r="AK24">
            <v>16510.189999999999</v>
          </cell>
          <cell r="AL24">
            <v>0.43370258484816643</v>
          </cell>
          <cell r="AM24">
            <v>38068</v>
          </cell>
          <cell r="AN24">
            <v>0</v>
          </cell>
          <cell r="AO24">
            <v>0</v>
          </cell>
          <cell r="AP24">
            <v>0</v>
          </cell>
          <cell r="AQ24">
            <v>0</v>
          </cell>
          <cell r="AR24">
            <v>0</v>
          </cell>
          <cell r="AS24">
            <v>0</v>
          </cell>
          <cell r="AT24">
            <v>2.0261168311720108</v>
          </cell>
          <cell r="AU24">
            <v>0</v>
          </cell>
          <cell r="AV24">
            <v>0</v>
          </cell>
          <cell r="AW24">
            <v>6.4533273446808315E-2</v>
          </cell>
          <cell r="AX24">
            <v>1.6814968841666889E-3</v>
          </cell>
          <cell r="AY24">
            <v>2.9692822873221151E-3</v>
          </cell>
          <cell r="AZ24" t="str">
            <v>missing data</v>
          </cell>
          <cell r="BA24">
            <v>38763</v>
          </cell>
          <cell r="BB24" t="str">
            <v xml:space="preserve">Ferdig. </v>
          </cell>
          <cell r="BC24">
            <v>18788.650000000001</v>
          </cell>
          <cell r="BD24">
            <v>38068</v>
          </cell>
          <cell r="BE24">
            <v>0</v>
          </cell>
          <cell r="BF24">
            <v>0</v>
          </cell>
        </row>
        <row r="25">
          <cell r="A25">
            <v>130001642</v>
          </cell>
          <cell r="B25" t="str">
            <v>C</v>
          </cell>
          <cell r="C25" t="str">
            <v>Tøraasen, Arne</v>
          </cell>
          <cell r="D25">
            <v>3181</v>
          </cell>
          <cell r="E25" t="str">
            <v>Austad, Geir</v>
          </cell>
          <cell r="F25" t="str">
            <v>REL,SETC,RESA,MtoO,RAOC,</v>
          </cell>
          <cell r="G25" t="str">
            <v>Svensgaard Installasjon AS</v>
          </cell>
          <cell r="H25" t="str">
            <v>Svensgaard Installasjon AS</v>
          </cell>
          <cell r="I25" t="str">
            <v>Rieber &amp; Søn, Bygg V</v>
          </cell>
          <cell r="J25" t="str">
            <v>N39628</v>
          </cell>
          <cell r="K25">
            <v>21870</v>
          </cell>
          <cell r="L25">
            <v>14216</v>
          </cell>
          <cell r="M25">
            <v>7654</v>
          </cell>
          <cell r="N25">
            <v>0.3499771376314586</v>
          </cell>
          <cell r="O25">
            <v>38684</v>
          </cell>
          <cell r="P25">
            <v>21870</v>
          </cell>
          <cell r="Q25">
            <v>14170</v>
          </cell>
          <cell r="R25">
            <v>7700</v>
          </cell>
          <cell r="S25">
            <v>0.35208047553726568</v>
          </cell>
          <cell r="T25">
            <v>0</v>
          </cell>
          <cell r="U25">
            <v>23350</v>
          </cell>
          <cell r="V25">
            <v>14843.6</v>
          </cell>
          <cell r="W25">
            <v>8506.4</v>
          </cell>
          <cell r="X25">
            <v>0.36429978586723766</v>
          </cell>
          <cell r="Y25">
            <v>38776</v>
          </cell>
          <cell r="Z25">
            <v>38776</v>
          </cell>
          <cell r="AA25">
            <v>0</v>
          </cell>
          <cell r="AB25">
            <v>0</v>
          </cell>
          <cell r="AC25">
            <v>11613.68</v>
          </cell>
          <cell r="AD25">
            <v>0</v>
          </cell>
          <cell r="AE25">
            <v>0</v>
          </cell>
          <cell r="AF25">
            <v>0</v>
          </cell>
          <cell r="AG25">
            <v>0.78240319060066288</v>
          </cell>
          <cell r="AH25">
            <v>0</v>
          </cell>
          <cell r="AI25">
            <v>23350</v>
          </cell>
          <cell r="AJ25">
            <v>14843.6</v>
          </cell>
          <cell r="AK25">
            <v>8506.4</v>
          </cell>
          <cell r="AL25">
            <v>0.36429978586723766</v>
          </cell>
          <cell r="AM25">
            <v>23350</v>
          </cell>
          <cell r="AN25">
            <v>0</v>
          </cell>
          <cell r="AO25">
            <v>0</v>
          </cell>
          <cell r="AP25">
            <v>0</v>
          </cell>
          <cell r="AQ25">
            <v>0</v>
          </cell>
          <cell r="AR25">
            <v>0</v>
          </cell>
          <cell r="AS25">
            <v>0</v>
          </cell>
          <cell r="AT25">
            <v>0</v>
          </cell>
          <cell r="AU25">
            <v>0</v>
          </cell>
          <cell r="AV25">
            <v>0</v>
          </cell>
          <cell r="AW25">
            <v>2.1033379058070789E-3</v>
          </cell>
          <cell r="AX25">
            <v>1.2219310329971977E-2</v>
          </cell>
          <cell r="AY25">
            <v>6.7672610882487425E-2</v>
          </cell>
          <cell r="AZ25" t="str">
            <v>missing data</v>
          </cell>
          <cell r="BA25">
            <v>38763</v>
          </cell>
          <cell r="BB25" t="str">
            <v>Ferdig</v>
          </cell>
          <cell r="BC25">
            <v>11613.68</v>
          </cell>
          <cell r="BD25">
            <v>0</v>
          </cell>
          <cell r="BE25">
            <v>0</v>
          </cell>
          <cell r="BF25">
            <v>0</v>
          </cell>
        </row>
        <row r="26">
          <cell r="A26">
            <v>130001656</v>
          </cell>
          <cell r="B26" t="str">
            <v>C</v>
          </cell>
          <cell r="C26" t="str">
            <v>Tøraasen, Arne</v>
          </cell>
          <cell r="D26">
            <v>3181</v>
          </cell>
          <cell r="E26" t="str">
            <v>Austad, Geir</v>
          </cell>
          <cell r="F26" t="str">
            <v>REL,SETC,RESA,MtoO,RAOC,</v>
          </cell>
          <cell r="G26" t="str">
            <v>Svensgaard Installasjon AS</v>
          </cell>
          <cell r="H26" t="str">
            <v>Svensgaard Installasjon AS</v>
          </cell>
          <cell r="I26" t="str">
            <v>Rieber &amp; Søn, Kontor</v>
          </cell>
          <cell r="J26" t="str">
            <v>N06842</v>
          </cell>
          <cell r="K26">
            <v>16200</v>
          </cell>
          <cell r="L26">
            <v>11341</v>
          </cell>
          <cell r="M26">
            <v>4859</v>
          </cell>
          <cell r="N26">
            <v>0.29993827160493824</v>
          </cell>
          <cell r="O26">
            <v>38688</v>
          </cell>
          <cell r="P26">
            <v>16200</v>
          </cell>
          <cell r="Q26">
            <v>9662</v>
          </cell>
          <cell r="R26">
            <v>6538</v>
          </cell>
          <cell r="S26">
            <v>0.40358024691358024</v>
          </cell>
          <cell r="T26">
            <v>0</v>
          </cell>
          <cell r="U26">
            <v>16200</v>
          </cell>
          <cell r="V26">
            <v>9604.35</v>
          </cell>
          <cell r="W26">
            <v>6595.65</v>
          </cell>
          <cell r="X26">
            <v>0.40713888888888888</v>
          </cell>
          <cell r="Y26">
            <v>38776</v>
          </cell>
          <cell r="Z26">
            <v>38807</v>
          </cell>
          <cell r="AA26">
            <v>0</v>
          </cell>
          <cell r="AB26">
            <v>0</v>
          </cell>
          <cell r="AC26">
            <v>4474.32</v>
          </cell>
          <cell r="AD26">
            <v>0</v>
          </cell>
          <cell r="AE26">
            <v>0</v>
          </cell>
          <cell r="AF26">
            <v>0</v>
          </cell>
          <cell r="AG26">
            <v>0.46586390541785749</v>
          </cell>
          <cell r="AH26">
            <v>0</v>
          </cell>
          <cell r="AI26">
            <v>16200</v>
          </cell>
          <cell r="AJ26">
            <v>9604.35</v>
          </cell>
          <cell r="AK26">
            <v>6595.65</v>
          </cell>
          <cell r="AL26">
            <v>0.40713888888888888</v>
          </cell>
          <cell r="AM26">
            <v>0</v>
          </cell>
          <cell r="AN26">
            <v>16200</v>
          </cell>
          <cell r="AO26">
            <v>0</v>
          </cell>
          <cell r="AP26">
            <v>0</v>
          </cell>
          <cell r="AQ26">
            <v>0</v>
          </cell>
          <cell r="AR26">
            <v>0</v>
          </cell>
          <cell r="AS26">
            <v>0</v>
          </cell>
          <cell r="AT26">
            <v>0</v>
          </cell>
          <cell r="AU26">
            <v>0</v>
          </cell>
          <cell r="AV26">
            <v>0</v>
          </cell>
          <cell r="AW26">
            <v>0.103641975308642</v>
          </cell>
          <cell r="AX26">
            <v>3.5586419753086407E-3</v>
          </cell>
          <cell r="AY26">
            <v>0</v>
          </cell>
          <cell r="AZ26" t="str">
            <v>missing data</v>
          </cell>
          <cell r="BA26">
            <v>38763</v>
          </cell>
          <cell r="BB26" t="str">
            <v>Ferdig ,men må lage O-plan</v>
          </cell>
          <cell r="BC26">
            <v>4474.32</v>
          </cell>
          <cell r="BD26">
            <v>0</v>
          </cell>
          <cell r="BE26">
            <v>0</v>
          </cell>
          <cell r="BF26">
            <v>0</v>
          </cell>
        </row>
        <row r="27">
          <cell r="A27">
            <v>130001680</v>
          </cell>
          <cell r="B27" t="str">
            <v>C</v>
          </cell>
          <cell r="C27" t="str">
            <v>Tøraasen, Arne</v>
          </cell>
          <cell r="D27">
            <v>3181</v>
          </cell>
          <cell r="E27" t="str">
            <v>Austad, Geir</v>
          </cell>
          <cell r="F27" t="str">
            <v>REL,SETC,RESA,MtoO,RAOC,</v>
          </cell>
          <cell r="G27" t="str">
            <v>Eidsiva El-Teknikk AS</v>
          </cell>
          <cell r="H27" t="str">
            <v>Eidsiva El-Teknikk AS</v>
          </cell>
          <cell r="I27" t="str">
            <v>10447/30032/BH</v>
          </cell>
          <cell r="J27" t="str">
            <v>N39628</v>
          </cell>
          <cell r="K27">
            <v>21509</v>
          </cell>
          <cell r="L27">
            <v>15444</v>
          </cell>
          <cell r="M27">
            <v>6065</v>
          </cell>
          <cell r="N27">
            <v>0.2819749872146543</v>
          </cell>
          <cell r="O27">
            <v>38693</v>
          </cell>
          <cell r="P27">
            <v>21109</v>
          </cell>
          <cell r="Q27">
            <v>14784</v>
          </cell>
          <cell r="R27">
            <v>6325</v>
          </cell>
          <cell r="S27">
            <v>0.29963522668056281</v>
          </cell>
          <cell r="T27">
            <v>0</v>
          </cell>
          <cell r="U27">
            <v>23435</v>
          </cell>
          <cell r="V27">
            <v>16279.77</v>
          </cell>
          <cell r="W27">
            <v>7155.23</v>
          </cell>
          <cell r="X27">
            <v>0.30532238105397908</v>
          </cell>
          <cell r="Y27">
            <v>38776</v>
          </cell>
          <cell r="Z27">
            <v>38776</v>
          </cell>
          <cell r="AA27">
            <v>0</v>
          </cell>
          <cell r="AB27">
            <v>0</v>
          </cell>
          <cell r="AC27">
            <v>14227.83</v>
          </cell>
          <cell r="AD27">
            <v>0</v>
          </cell>
          <cell r="AE27">
            <v>0</v>
          </cell>
          <cell r="AF27">
            <v>0</v>
          </cell>
          <cell r="AG27">
            <v>0.8739576787632749</v>
          </cell>
          <cell r="AH27">
            <v>0</v>
          </cell>
          <cell r="AI27">
            <v>23435</v>
          </cell>
          <cell r="AJ27">
            <v>16279.77</v>
          </cell>
          <cell r="AK27">
            <v>7155.23</v>
          </cell>
          <cell r="AL27">
            <v>0.30532238105397908</v>
          </cell>
          <cell r="AM27">
            <v>23435</v>
          </cell>
          <cell r="AN27">
            <v>0</v>
          </cell>
          <cell r="AO27">
            <v>0</v>
          </cell>
          <cell r="AP27">
            <v>0</v>
          </cell>
          <cell r="AQ27">
            <v>0</v>
          </cell>
          <cell r="AR27">
            <v>0</v>
          </cell>
          <cell r="AS27">
            <v>0</v>
          </cell>
          <cell r="AT27">
            <v>0</v>
          </cell>
          <cell r="AU27">
            <v>0</v>
          </cell>
          <cell r="AV27">
            <v>0</v>
          </cell>
          <cell r="AW27">
            <v>1.76602394659085E-2</v>
          </cell>
          <cell r="AX27">
            <v>5.6871543734162699E-3</v>
          </cell>
          <cell r="AY27">
            <v>0.11018996636505755</v>
          </cell>
          <cell r="AZ27" t="str">
            <v>missing data</v>
          </cell>
          <cell r="BA27">
            <v>38763</v>
          </cell>
          <cell r="BB27" t="str">
            <v>Ferdig</v>
          </cell>
          <cell r="BC27">
            <v>14227.83</v>
          </cell>
          <cell r="BD27">
            <v>0</v>
          </cell>
          <cell r="BE27">
            <v>0</v>
          </cell>
          <cell r="BF27">
            <v>0</v>
          </cell>
        </row>
        <row r="28">
          <cell r="A28">
            <v>130001690</v>
          </cell>
          <cell r="B28" t="str">
            <v>P</v>
          </cell>
          <cell r="C28" t="str">
            <v>Malnes, Kyrre</v>
          </cell>
          <cell r="D28">
            <v>3181</v>
          </cell>
          <cell r="E28" t="str">
            <v>Austad, Geir</v>
          </cell>
          <cell r="F28" t="str">
            <v>REL,SETC,RESA,MtoO,RAOC,</v>
          </cell>
          <cell r="G28" t="str">
            <v>Fagerborg Hotel AS</v>
          </cell>
          <cell r="H28" t="str">
            <v>Fagerborg Hotel AS</v>
          </cell>
          <cell r="I28" t="str">
            <v>Børre Tosterud</v>
          </cell>
          <cell r="J28" t="str">
            <v>N39628</v>
          </cell>
          <cell r="K28">
            <v>109351</v>
          </cell>
          <cell r="L28">
            <v>77851</v>
          </cell>
          <cell r="M28">
            <v>31500</v>
          </cell>
          <cell r="N28">
            <v>0.28806320929849749</v>
          </cell>
          <cell r="O28">
            <v>38698</v>
          </cell>
          <cell r="P28">
            <v>110044.2</v>
          </cell>
          <cell r="Q28">
            <v>86910</v>
          </cell>
          <cell r="R28">
            <v>23134.199999999997</v>
          </cell>
          <cell r="S28">
            <v>0.2102264362865103</v>
          </cell>
          <cell r="T28">
            <v>0</v>
          </cell>
          <cell r="U28">
            <v>128439.2</v>
          </cell>
          <cell r="V28">
            <v>95592.72</v>
          </cell>
          <cell r="W28">
            <v>32846.479999999996</v>
          </cell>
          <cell r="X28">
            <v>0.25573563211231459</v>
          </cell>
          <cell r="Y28">
            <v>38776</v>
          </cell>
          <cell r="Z28">
            <v>38807</v>
          </cell>
          <cell r="AA28">
            <v>128772.79</v>
          </cell>
          <cell r="AB28">
            <v>95841</v>
          </cell>
          <cell r="AC28">
            <v>95841</v>
          </cell>
          <cell r="AD28">
            <v>0</v>
          </cell>
          <cell r="AE28">
            <v>0</v>
          </cell>
          <cell r="AF28">
            <v>126114.99</v>
          </cell>
          <cell r="AG28">
            <v>1.0025972689133649</v>
          </cell>
          <cell r="AH28">
            <v>0</v>
          </cell>
          <cell r="AI28">
            <v>-333.58999999999651</v>
          </cell>
          <cell r="AJ28">
            <v>-248.27999999999884</v>
          </cell>
          <cell r="AK28">
            <v>-85.309999999997672</v>
          </cell>
          <cell r="AL28">
            <v>0.25573308552414209</v>
          </cell>
          <cell r="AM28">
            <v>0</v>
          </cell>
          <cell r="AN28">
            <v>0</v>
          </cell>
          <cell r="AO28">
            <v>0</v>
          </cell>
          <cell r="AP28">
            <v>0</v>
          </cell>
          <cell r="AQ28">
            <v>0</v>
          </cell>
          <cell r="AR28">
            <v>0</v>
          </cell>
          <cell r="AS28">
            <v>-333.58999999999651</v>
          </cell>
          <cell r="AT28">
            <v>1.3158772341690925</v>
          </cell>
          <cell r="AU28">
            <v>0.97936054658752059</v>
          </cell>
          <cell r="AV28">
            <v>0</v>
          </cell>
          <cell r="AW28">
            <v>-7.7836773011987187E-2</v>
          </cell>
          <cell r="AX28">
            <v>4.5509195825804288E-2</v>
          </cell>
          <cell r="AY28">
            <v>0.16716010475790638</v>
          </cell>
          <cell r="AZ28" t="str">
            <v>missing data</v>
          </cell>
          <cell r="BA28">
            <v>38763</v>
          </cell>
          <cell r="BB28" t="str">
            <v>Ferdig, o-plan gjenstår og noe feilsøking</v>
          </cell>
          <cell r="BC28">
            <v>0</v>
          </cell>
          <cell r="BD28">
            <v>0</v>
          </cell>
          <cell r="BE28">
            <v>2657.8</v>
          </cell>
          <cell r="BF28">
            <v>0</v>
          </cell>
        </row>
        <row r="29">
          <cell r="A29">
            <v>130001692</v>
          </cell>
          <cell r="B29" t="str">
            <v>C</v>
          </cell>
          <cell r="C29" t="str">
            <v>Malnes, Kyrre</v>
          </cell>
          <cell r="D29">
            <v>3181</v>
          </cell>
          <cell r="E29" t="str">
            <v>Austad, Geir</v>
          </cell>
          <cell r="F29" t="str">
            <v>REL,SETC,RESA,MtoO,RAOC,</v>
          </cell>
          <cell r="G29" t="str">
            <v>Hentes på lager</v>
          </cell>
          <cell r="H29" t="str">
            <v>Romerike Svakstrøm AS</v>
          </cell>
          <cell r="I29" t="str">
            <v>Mrk 01- 102-9668</v>
          </cell>
          <cell r="J29" t="str">
            <v>N39628</v>
          </cell>
          <cell r="K29">
            <v>59611</v>
          </cell>
          <cell r="L29">
            <v>42374</v>
          </cell>
          <cell r="M29">
            <v>17237</v>
          </cell>
          <cell r="N29">
            <v>0.28915804130110212</v>
          </cell>
          <cell r="O29">
            <v>38698</v>
          </cell>
          <cell r="P29">
            <v>59611</v>
          </cell>
          <cell r="Q29">
            <v>42084</v>
          </cell>
          <cell r="R29">
            <v>17527</v>
          </cell>
          <cell r="S29">
            <v>0.29402291523376556</v>
          </cell>
          <cell r="T29">
            <v>0</v>
          </cell>
          <cell r="U29">
            <v>59611</v>
          </cell>
          <cell r="V29">
            <v>41554.18</v>
          </cell>
          <cell r="W29">
            <v>18056.82</v>
          </cell>
          <cell r="X29">
            <v>0.3029108721544681</v>
          </cell>
          <cell r="Y29">
            <v>38776</v>
          </cell>
          <cell r="Z29">
            <v>38776</v>
          </cell>
          <cell r="AA29">
            <v>0</v>
          </cell>
          <cell r="AB29">
            <v>0</v>
          </cell>
          <cell r="AC29">
            <v>34003.910000000003</v>
          </cell>
          <cell r="AD29">
            <v>0</v>
          </cell>
          <cell r="AE29">
            <v>0</v>
          </cell>
          <cell r="AF29">
            <v>0</v>
          </cell>
          <cell r="AG29">
            <v>0.81830299623287006</v>
          </cell>
          <cell r="AH29">
            <v>0</v>
          </cell>
          <cell r="AI29">
            <v>59611</v>
          </cell>
          <cell r="AJ29">
            <v>41554.18</v>
          </cell>
          <cell r="AK29">
            <v>18056.82</v>
          </cell>
          <cell r="AL29">
            <v>0.3029108721544681</v>
          </cell>
          <cell r="AM29">
            <v>59611</v>
          </cell>
          <cell r="AN29">
            <v>0</v>
          </cell>
          <cell r="AO29">
            <v>0</v>
          </cell>
          <cell r="AP29">
            <v>0</v>
          </cell>
          <cell r="AQ29">
            <v>0</v>
          </cell>
          <cell r="AR29">
            <v>0</v>
          </cell>
          <cell r="AS29">
            <v>0</v>
          </cell>
          <cell r="AT29">
            <v>0</v>
          </cell>
          <cell r="AU29">
            <v>0</v>
          </cell>
          <cell r="AV29">
            <v>0</v>
          </cell>
          <cell r="AW29">
            <v>4.8648739326634383E-3</v>
          </cell>
          <cell r="AX29">
            <v>8.8879569207025444E-3</v>
          </cell>
          <cell r="AY29">
            <v>0</v>
          </cell>
          <cell r="AZ29" t="str">
            <v>missing data</v>
          </cell>
          <cell r="BA29">
            <v>38763</v>
          </cell>
          <cell r="BB29" t="str">
            <v>ferdig</v>
          </cell>
          <cell r="BC29">
            <v>34003.910000000003</v>
          </cell>
          <cell r="BD29">
            <v>0</v>
          </cell>
          <cell r="BE29">
            <v>0</v>
          </cell>
          <cell r="BF29">
            <v>0</v>
          </cell>
        </row>
        <row r="30">
          <cell r="A30">
            <v>130001702</v>
          </cell>
          <cell r="B30" t="str">
            <v>C</v>
          </cell>
          <cell r="C30" t="str">
            <v>Groth, Gunnar</v>
          </cell>
          <cell r="D30">
            <v>3181</v>
          </cell>
          <cell r="E30" t="str">
            <v>Austad, Geir</v>
          </cell>
          <cell r="F30" t="str">
            <v>REL,SETC,RESA,MtoO,RAOC,</v>
          </cell>
          <cell r="G30" t="str">
            <v>Pettersens El Installasjon AS</v>
          </cell>
          <cell r="H30" t="str">
            <v>Pettersens El Installasjon AS</v>
          </cell>
          <cell r="I30" t="str">
            <v>Brannalarm Svinesund</v>
          </cell>
          <cell r="J30" t="str">
            <v>N39628</v>
          </cell>
          <cell r="K30">
            <v>80400</v>
          </cell>
          <cell r="L30">
            <v>61706</v>
          </cell>
          <cell r="M30">
            <v>18694</v>
          </cell>
          <cell r="N30">
            <v>0.23251243781094527</v>
          </cell>
          <cell r="O30">
            <v>38700</v>
          </cell>
          <cell r="P30">
            <v>80400</v>
          </cell>
          <cell r="Q30">
            <v>65280</v>
          </cell>
          <cell r="R30">
            <v>15120</v>
          </cell>
          <cell r="S30">
            <v>0.18805970149253731</v>
          </cell>
          <cell r="T30">
            <v>0</v>
          </cell>
          <cell r="U30">
            <v>85816</v>
          </cell>
          <cell r="V30">
            <v>68226.69</v>
          </cell>
          <cell r="W30">
            <v>17589.309999999998</v>
          </cell>
          <cell r="X30">
            <v>0.20496539106926445</v>
          </cell>
          <cell r="Y30">
            <v>38868</v>
          </cell>
          <cell r="Z30">
            <v>38835</v>
          </cell>
          <cell r="AA30">
            <v>0</v>
          </cell>
          <cell r="AB30">
            <v>0</v>
          </cell>
          <cell r="AC30">
            <v>54664.27</v>
          </cell>
          <cell r="AD30">
            <v>0</v>
          </cell>
          <cell r="AE30">
            <v>0</v>
          </cell>
          <cell r="AF30">
            <v>0</v>
          </cell>
          <cell r="AG30">
            <v>0.80121533083313867</v>
          </cell>
          <cell r="AH30">
            <v>0</v>
          </cell>
          <cell r="AI30">
            <v>85816</v>
          </cell>
          <cell r="AJ30">
            <v>68226.69</v>
          </cell>
          <cell r="AK30">
            <v>17589.309999999998</v>
          </cell>
          <cell r="AL30">
            <v>0.20496539106926445</v>
          </cell>
          <cell r="AM30">
            <v>0</v>
          </cell>
          <cell r="AN30">
            <v>0</v>
          </cell>
          <cell r="AO30">
            <v>85816</v>
          </cell>
          <cell r="AP30">
            <v>0</v>
          </cell>
          <cell r="AQ30">
            <v>0</v>
          </cell>
          <cell r="AR30">
            <v>0</v>
          </cell>
          <cell r="AS30">
            <v>0</v>
          </cell>
          <cell r="AT30">
            <v>0</v>
          </cell>
          <cell r="AU30">
            <v>0</v>
          </cell>
          <cell r="AV30">
            <v>0</v>
          </cell>
          <cell r="AW30">
            <v>-4.4452736318407959E-2</v>
          </cell>
          <cell r="AX30">
            <v>1.690568957672714E-2</v>
          </cell>
          <cell r="AY30">
            <v>6.7363184079601984E-2</v>
          </cell>
          <cell r="AZ30" t="str">
            <v>missing data</v>
          </cell>
          <cell r="BA30">
            <v>38763</v>
          </cell>
          <cell r="BB30" t="str">
            <v>Skal overelveres 31.3.2006</v>
          </cell>
          <cell r="BC30">
            <v>54664.27</v>
          </cell>
          <cell r="BD30">
            <v>0</v>
          </cell>
          <cell r="BE30">
            <v>0</v>
          </cell>
          <cell r="BF30">
            <v>0</v>
          </cell>
        </row>
        <row r="31">
          <cell r="A31">
            <v>130001705</v>
          </cell>
          <cell r="B31" t="str">
            <v>P</v>
          </cell>
          <cell r="C31" t="str">
            <v>Tøraasen, Arne</v>
          </cell>
          <cell r="D31">
            <v>3181</v>
          </cell>
          <cell r="E31" t="str">
            <v>Austad, Geir</v>
          </cell>
          <cell r="F31" t="str">
            <v>REL,SETC,RESA,MtoO,RAOC,</v>
          </cell>
          <cell r="G31" t="str">
            <v>Forsvarsbygg</v>
          </cell>
          <cell r="H31" t="str">
            <v>Forsvarsbygg</v>
          </cell>
          <cell r="I31" t="str">
            <v>Best.nr. 53784-169</v>
          </cell>
          <cell r="J31" t="str">
            <v>N39628</v>
          </cell>
          <cell r="K31">
            <v>247000</v>
          </cell>
          <cell r="L31">
            <v>160184</v>
          </cell>
          <cell r="M31">
            <v>86816</v>
          </cell>
          <cell r="N31">
            <v>0.3514817813765182</v>
          </cell>
          <cell r="O31">
            <v>38700</v>
          </cell>
          <cell r="P31">
            <v>247000</v>
          </cell>
          <cell r="Q31">
            <v>166078</v>
          </cell>
          <cell r="R31">
            <v>80922</v>
          </cell>
          <cell r="S31">
            <v>0.32761943319838055</v>
          </cell>
          <cell r="T31">
            <v>0</v>
          </cell>
          <cell r="U31">
            <v>247000</v>
          </cell>
          <cell r="V31">
            <v>166078.79999999999</v>
          </cell>
          <cell r="W31">
            <v>80921.200000000012</v>
          </cell>
          <cell r="X31">
            <v>0.32761619433198386</v>
          </cell>
          <cell r="Y31">
            <v>38807</v>
          </cell>
          <cell r="Z31">
            <v>38807</v>
          </cell>
          <cell r="AA31">
            <v>89049.600000000006</v>
          </cell>
          <cell r="AB31">
            <v>59875.51</v>
          </cell>
          <cell r="AC31">
            <v>59875.51</v>
          </cell>
          <cell r="AD31">
            <v>0</v>
          </cell>
          <cell r="AE31">
            <v>0</v>
          </cell>
          <cell r="AF31">
            <v>200000</v>
          </cell>
          <cell r="AG31">
            <v>0.36052470273147447</v>
          </cell>
          <cell r="AH31">
            <v>0</v>
          </cell>
          <cell r="AI31">
            <v>157950.39999999999</v>
          </cell>
          <cell r="AJ31">
            <v>106203.28999999998</v>
          </cell>
          <cell r="AK31">
            <v>51747.110000000008</v>
          </cell>
          <cell r="AL31">
            <v>0.32761620103526179</v>
          </cell>
          <cell r="AM31">
            <v>90000</v>
          </cell>
          <cell r="AN31">
            <v>67950</v>
          </cell>
          <cell r="AO31">
            <v>0</v>
          </cell>
          <cell r="AP31">
            <v>0</v>
          </cell>
          <cell r="AQ31">
            <v>0</v>
          </cell>
          <cell r="AR31">
            <v>0</v>
          </cell>
          <cell r="AS31">
            <v>0.39999999999417923</v>
          </cell>
          <cell r="AT31">
            <v>3.3402638240576152</v>
          </cell>
          <cell r="AU31">
            <v>2.24593934167026</v>
          </cell>
          <cell r="AV31">
            <v>0</v>
          </cell>
          <cell r="AW31">
            <v>-2.3862348178137649E-2</v>
          </cell>
          <cell r="AX31">
            <v>-3.2388663966931297E-6</v>
          </cell>
          <cell r="AY31">
            <v>0</v>
          </cell>
          <cell r="AZ31" t="str">
            <v>missing data</v>
          </cell>
          <cell r="BA31">
            <v>38763</v>
          </cell>
          <cell r="BB31" t="str">
            <v>ferdig inst. Må idriftsettes og lage O-plan</v>
          </cell>
          <cell r="BC31">
            <v>0</v>
          </cell>
          <cell r="BD31">
            <v>110950.39999999999</v>
          </cell>
          <cell r="BE31">
            <v>0</v>
          </cell>
          <cell r="BF31">
            <v>0</v>
          </cell>
        </row>
        <row r="32">
          <cell r="A32">
            <v>130001706</v>
          </cell>
          <cell r="B32" t="str">
            <v>P</v>
          </cell>
          <cell r="C32" t="str">
            <v>Tøraasen, Arne</v>
          </cell>
          <cell r="D32">
            <v>3181</v>
          </cell>
          <cell r="E32" t="str">
            <v>Austad, Geir</v>
          </cell>
          <cell r="F32" t="str">
            <v>REL,SETC,RESA,MtoO,RAOC,</v>
          </cell>
          <cell r="G32" t="str">
            <v>Forsvarsbygg</v>
          </cell>
          <cell r="H32" t="str">
            <v>Forsvarsbygg</v>
          </cell>
          <cell r="I32" t="str">
            <v>Best.nr. 53784-170</v>
          </cell>
          <cell r="J32" t="str">
            <v>N39628</v>
          </cell>
          <cell r="K32">
            <v>123070</v>
          </cell>
          <cell r="L32">
            <v>83689</v>
          </cell>
          <cell r="M32">
            <v>39381</v>
          </cell>
          <cell r="N32">
            <v>0.31998862436012027</v>
          </cell>
          <cell r="O32">
            <v>38700</v>
          </cell>
          <cell r="P32">
            <v>123070</v>
          </cell>
          <cell r="Q32">
            <v>86615</v>
          </cell>
          <cell r="R32">
            <v>36455</v>
          </cell>
          <cell r="S32">
            <v>0.29621353701145692</v>
          </cell>
          <cell r="T32">
            <v>0</v>
          </cell>
          <cell r="U32">
            <v>123070</v>
          </cell>
          <cell r="V32">
            <v>86614.47</v>
          </cell>
          <cell r="W32">
            <v>36455.53</v>
          </cell>
          <cell r="X32">
            <v>0.29621784350369706</v>
          </cell>
          <cell r="Y32">
            <v>38807</v>
          </cell>
          <cell r="Z32">
            <v>38835</v>
          </cell>
          <cell r="AA32">
            <v>51251.5</v>
          </cell>
          <cell r="AB32">
            <v>36069.89</v>
          </cell>
          <cell r="AC32">
            <v>36069.89</v>
          </cell>
          <cell r="AD32">
            <v>0</v>
          </cell>
          <cell r="AE32">
            <v>0</v>
          </cell>
          <cell r="AF32">
            <v>123070</v>
          </cell>
          <cell r="AG32">
            <v>0.41644184857333882</v>
          </cell>
          <cell r="AH32">
            <v>0</v>
          </cell>
          <cell r="AI32">
            <v>71818.5</v>
          </cell>
          <cell r="AJ32">
            <v>50544.58</v>
          </cell>
          <cell r="AK32">
            <v>21273.919999999998</v>
          </cell>
          <cell r="AL32">
            <v>0.29621782688304543</v>
          </cell>
          <cell r="AM32">
            <v>0</v>
          </cell>
          <cell r="AN32">
            <v>40000</v>
          </cell>
          <cell r="AO32">
            <v>31819</v>
          </cell>
          <cell r="AP32">
            <v>0</v>
          </cell>
          <cell r="AQ32">
            <v>0</v>
          </cell>
          <cell r="AR32">
            <v>0</v>
          </cell>
          <cell r="AS32">
            <v>-0.5</v>
          </cell>
          <cell r="AT32">
            <v>3.4119871172326834</v>
          </cell>
          <cell r="AU32">
            <v>2.401295571836922</v>
          </cell>
          <cell r="AV32">
            <v>0</v>
          </cell>
          <cell r="AW32">
            <v>-2.3775087348663348E-2</v>
          </cell>
          <cell r="AX32">
            <v>4.3064922401470085E-6</v>
          </cell>
          <cell r="AY32">
            <v>0</v>
          </cell>
          <cell r="AZ32" t="str">
            <v>missing data</v>
          </cell>
          <cell r="BA32">
            <v>38763</v>
          </cell>
          <cell r="BB32" t="str">
            <v>Skal startes på i uke 8 med isntallasjon</v>
          </cell>
          <cell r="BC32">
            <v>0</v>
          </cell>
          <cell r="BD32">
            <v>71818.5</v>
          </cell>
          <cell r="BE32">
            <v>0</v>
          </cell>
          <cell r="BF32">
            <v>0</v>
          </cell>
        </row>
        <row r="33">
          <cell r="A33">
            <v>130001707</v>
          </cell>
          <cell r="B33" t="str">
            <v>P</v>
          </cell>
          <cell r="C33" t="str">
            <v>Claussen, Egil</v>
          </cell>
          <cell r="D33">
            <v>3181</v>
          </cell>
          <cell r="E33" t="str">
            <v>Austad, Geir</v>
          </cell>
          <cell r="F33" t="str">
            <v>REL,SETC,RESA,MtoO,RAOC,</v>
          </cell>
          <cell r="G33" t="str">
            <v>NKI Norsk Kunnskaps-Institutt AS</v>
          </cell>
          <cell r="H33" t="str">
            <v>NKI Norsk Kunnskaps-Institutt AS</v>
          </cell>
          <cell r="I33" t="str">
            <v>S. Thomson</v>
          </cell>
          <cell r="J33" t="str">
            <v>N39628</v>
          </cell>
          <cell r="K33">
            <v>309839</v>
          </cell>
          <cell r="L33">
            <v>220706</v>
          </cell>
          <cell r="M33">
            <v>89133</v>
          </cell>
          <cell r="N33">
            <v>0.28767521196492374</v>
          </cell>
          <cell r="O33">
            <v>38701</v>
          </cell>
          <cell r="P33">
            <v>438332</v>
          </cell>
          <cell r="Q33">
            <v>321066</v>
          </cell>
          <cell r="R33">
            <v>117266</v>
          </cell>
          <cell r="S33">
            <v>0.26752780997052461</v>
          </cell>
          <cell r="T33">
            <v>0</v>
          </cell>
          <cell r="U33">
            <v>438332</v>
          </cell>
          <cell r="V33">
            <v>321065.87</v>
          </cell>
          <cell r="W33">
            <v>117266.13</v>
          </cell>
          <cell r="X33">
            <v>0.26752810654937353</v>
          </cell>
          <cell r="Y33">
            <v>38898</v>
          </cell>
          <cell r="Z33">
            <v>38898</v>
          </cell>
          <cell r="AA33">
            <v>3822.67</v>
          </cell>
          <cell r="AB33">
            <v>2800</v>
          </cell>
          <cell r="AC33">
            <v>66332.19</v>
          </cell>
          <cell r="AD33">
            <v>0</v>
          </cell>
          <cell r="AE33">
            <v>0</v>
          </cell>
          <cell r="AF33">
            <v>309839</v>
          </cell>
          <cell r="AG33">
            <v>0.20659994162568573</v>
          </cell>
          <cell r="AH33">
            <v>0</v>
          </cell>
          <cell r="AI33">
            <v>434509.33</v>
          </cell>
          <cell r="AJ33">
            <v>318265.87</v>
          </cell>
          <cell r="AK33">
            <v>116243.46</v>
          </cell>
          <cell r="AL33">
            <v>0.26752811038603014</v>
          </cell>
          <cell r="AM33">
            <v>100000</v>
          </cell>
          <cell r="AN33">
            <v>100000</v>
          </cell>
          <cell r="AO33">
            <v>100000</v>
          </cell>
          <cell r="AP33">
            <v>100000</v>
          </cell>
          <cell r="AQ33">
            <v>34509</v>
          </cell>
          <cell r="AR33">
            <v>0</v>
          </cell>
          <cell r="AS33">
            <v>0.33000000001629815</v>
          </cell>
          <cell r="AT33">
            <v>4.671020209041794</v>
          </cell>
          <cell r="AU33">
            <v>81.053033612632007</v>
          </cell>
          <cell r="AV33">
            <v>0</v>
          </cell>
          <cell r="AW33">
            <v>-2.0147401994399128E-2</v>
          </cell>
          <cell r="AX33">
            <v>2.9657884892397846E-7</v>
          </cell>
          <cell r="AY33">
            <v>0</v>
          </cell>
          <cell r="AZ33" t="str">
            <v>missing data</v>
          </cell>
          <cell r="BA33">
            <v>38763</v>
          </cell>
          <cell r="BB33" t="str">
            <v>Oppstart med inst. Uke 8</v>
          </cell>
          <cell r="BC33">
            <v>0</v>
          </cell>
          <cell r="BD33">
            <v>306016.33</v>
          </cell>
          <cell r="BE33">
            <v>0</v>
          </cell>
          <cell r="BF33">
            <v>0</v>
          </cell>
        </row>
        <row r="34">
          <cell r="A34">
            <v>130001726</v>
          </cell>
          <cell r="B34" t="str">
            <v>P</v>
          </cell>
          <cell r="C34" t="str">
            <v>Tøraasen, Arne</v>
          </cell>
          <cell r="D34">
            <v>3181</v>
          </cell>
          <cell r="E34" t="str">
            <v>Austad, Geir</v>
          </cell>
          <cell r="F34" t="str">
            <v>REL,SETC,RESA,MtoO,RAOC,</v>
          </cell>
          <cell r="G34" t="str">
            <v>Ringnes Imsdalen</v>
          </cell>
          <cell r="H34" t="str">
            <v>Ringnes AS</v>
          </cell>
          <cell r="I34" t="str">
            <v>Brannal.anl. Imsdal</v>
          </cell>
          <cell r="J34" t="str">
            <v>N39628</v>
          </cell>
          <cell r="K34">
            <v>147500</v>
          </cell>
          <cell r="L34">
            <v>107778</v>
          </cell>
          <cell r="M34">
            <v>39722</v>
          </cell>
          <cell r="N34">
            <v>0.26930169491525424</v>
          </cell>
          <cell r="O34">
            <v>38707</v>
          </cell>
          <cell r="P34">
            <v>147500</v>
          </cell>
          <cell r="Q34">
            <v>113072</v>
          </cell>
          <cell r="R34">
            <v>34428</v>
          </cell>
          <cell r="S34">
            <v>0.23341016949152543</v>
          </cell>
          <cell r="T34">
            <v>0</v>
          </cell>
          <cell r="U34">
            <v>147500</v>
          </cell>
          <cell r="V34">
            <v>113071.2</v>
          </cell>
          <cell r="W34">
            <v>34428.800000000003</v>
          </cell>
          <cell r="X34">
            <v>0.233415593220339</v>
          </cell>
          <cell r="Y34">
            <v>38837</v>
          </cell>
          <cell r="Z34">
            <v>38835</v>
          </cell>
          <cell r="AA34">
            <v>44745.38</v>
          </cell>
          <cell r="AB34">
            <v>34301.11</v>
          </cell>
          <cell r="AC34">
            <v>34301.11</v>
          </cell>
          <cell r="AD34">
            <v>0</v>
          </cell>
          <cell r="AE34">
            <v>0</v>
          </cell>
          <cell r="AF34">
            <v>0</v>
          </cell>
          <cell r="AG34">
            <v>0.30335850331472558</v>
          </cell>
          <cell r="AH34">
            <v>0</v>
          </cell>
          <cell r="AI34">
            <v>102754.62</v>
          </cell>
          <cell r="AJ34">
            <v>78770.09</v>
          </cell>
          <cell r="AK34">
            <v>23984.530000000006</v>
          </cell>
          <cell r="AL34">
            <v>0.23341558754243855</v>
          </cell>
          <cell r="AM34">
            <v>40000</v>
          </cell>
          <cell r="AN34">
            <v>40000</v>
          </cell>
          <cell r="AO34">
            <v>22754</v>
          </cell>
          <cell r="AP34">
            <v>0</v>
          </cell>
          <cell r="AQ34">
            <v>0</v>
          </cell>
          <cell r="AR34">
            <v>0</v>
          </cell>
          <cell r="AS34">
            <v>0.61999999999534339</v>
          </cell>
          <cell r="AT34">
            <v>0</v>
          </cell>
          <cell r="AU34">
            <v>0</v>
          </cell>
          <cell r="AV34">
            <v>0</v>
          </cell>
          <cell r="AW34">
            <v>-3.5891525423728809E-2</v>
          </cell>
          <cell r="AX34">
            <v>5.4237288135694506E-6</v>
          </cell>
          <cell r="AY34">
            <v>0</v>
          </cell>
          <cell r="AZ34" t="str">
            <v>missing data</v>
          </cell>
          <cell r="BA34">
            <v>38763</v>
          </cell>
          <cell r="BB34" t="str">
            <v>Snart ferdig med isnt. Må idrifsettes og lage O-plan</v>
          </cell>
          <cell r="BC34">
            <v>0</v>
          </cell>
          <cell r="BD34">
            <v>0</v>
          </cell>
          <cell r="BE34">
            <v>44745.38</v>
          </cell>
          <cell r="BF34">
            <v>0</v>
          </cell>
        </row>
        <row r="35">
          <cell r="A35">
            <v>130001731</v>
          </cell>
          <cell r="B35" t="str">
            <v>C</v>
          </cell>
          <cell r="C35" t="str">
            <v>Tøraasen, Arne</v>
          </cell>
          <cell r="D35">
            <v>3181</v>
          </cell>
          <cell r="E35" t="str">
            <v>Austad, Geir</v>
          </cell>
          <cell r="F35" t="str">
            <v>REL,SETC,RESA,MtoO,RAOC,</v>
          </cell>
          <cell r="G35" t="str">
            <v>Forsvarsbygg</v>
          </cell>
          <cell r="H35" t="str">
            <v>Forsvarsbygg</v>
          </cell>
          <cell r="I35" t="str">
            <v>Best.nr. 53784-168</v>
          </cell>
          <cell r="J35" t="str">
            <v>N39628</v>
          </cell>
          <cell r="K35">
            <v>196000</v>
          </cell>
          <cell r="L35">
            <v>117775</v>
          </cell>
          <cell r="M35">
            <v>78225</v>
          </cell>
          <cell r="N35">
            <v>0.39910714285714288</v>
          </cell>
          <cell r="O35">
            <v>38708</v>
          </cell>
          <cell r="P35">
            <v>196000</v>
          </cell>
          <cell r="Q35">
            <v>0</v>
          </cell>
          <cell r="R35">
            <v>196000</v>
          </cell>
          <cell r="S35">
            <v>1</v>
          </cell>
          <cell r="T35">
            <v>0</v>
          </cell>
          <cell r="U35">
            <v>196000.01</v>
          </cell>
          <cell r="V35">
            <v>124590</v>
          </cell>
          <cell r="W35">
            <v>71410.010000000009</v>
          </cell>
          <cell r="X35">
            <v>0.3643367671256752</v>
          </cell>
          <cell r="Y35">
            <v>0</v>
          </cell>
          <cell r="Z35">
            <v>39082</v>
          </cell>
          <cell r="AA35">
            <v>0</v>
          </cell>
          <cell r="AB35">
            <v>0</v>
          </cell>
          <cell r="AC35">
            <v>0</v>
          </cell>
          <cell r="AD35">
            <v>0</v>
          </cell>
          <cell r="AE35">
            <v>0</v>
          </cell>
          <cell r="AF35">
            <v>150000</v>
          </cell>
          <cell r="AG35">
            <v>0</v>
          </cell>
          <cell r="AH35">
            <v>0</v>
          </cell>
          <cell r="AI35">
            <v>196000.01</v>
          </cell>
          <cell r="AJ35">
            <v>124590</v>
          </cell>
          <cell r="AK35">
            <v>71410.010000000009</v>
          </cell>
          <cell r="AL35">
            <v>0.3643367671256752</v>
          </cell>
          <cell r="AM35">
            <v>0</v>
          </cell>
          <cell r="AN35">
            <v>0</v>
          </cell>
          <cell r="AO35">
            <v>0</v>
          </cell>
          <cell r="AP35">
            <v>0</v>
          </cell>
          <cell r="AQ35">
            <v>0</v>
          </cell>
          <cell r="AR35">
            <v>0</v>
          </cell>
          <cell r="AS35">
            <v>196000.01</v>
          </cell>
          <cell r="AT35" t="str">
            <v>N/A</v>
          </cell>
          <cell r="AU35">
            <v>0</v>
          </cell>
          <cell r="AV35">
            <v>0</v>
          </cell>
          <cell r="AW35">
            <v>0.60089285714285712</v>
          </cell>
          <cell r="AX35">
            <v>-0.6356632328743248</v>
          </cell>
          <cell r="AY35">
            <v>5.1020408210781767E-8</v>
          </cell>
          <cell r="AZ35" t="str">
            <v>missing data</v>
          </cell>
          <cell r="BA35">
            <v>38763</v>
          </cell>
          <cell r="BB35" t="str">
            <v>Prosjekter lagt inn med en linje. Prosjektering ikke ferdig fra selger</v>
          </cell>
          <cell r="BC35">
            <v>0</v>
          </cell>
          <cell r="BD35">
            <v>150000</v>
          </cell>
          <cell r="BE35">
            <v>0</v>
          </cell>
          <cell r="BF35">
            <v>0</v>
          </cell>
        </row>
        <row r="36">
          <cell r="A36">
            <v>130001732</v>
          </cell>
          <cell r="B36" t="str">
            <v>C</v>
          </cell>
          <cell r="C36" t="str">
            <v>Tøraasen, Arne</v>
          </cell>
          <cell r="D36">
            <v>3181</v>
          </cell>
          <cell r="E36" t="str">
            <v>Austad, Geir</v>
          </cell>
          <cell r="F36" t="str">
            <v>REL,SETC,RESA,MtoO,RAOC,</v>
          </cell>
          <cell r="G36" t="str">
            <v>Forsvarsbygg</v>
          </cell>
          <cell r="H36" t="str">
            <v>Forsvarsbygg</v>
          </cell>
          <cell r="I36" t="str">
            <v>Best. nr. 53784-168</v>
          </cell>
          <cell r="J36" t="str">
            <v>N39628</v>
          </cell>
          <cell r="K36">
            <v>228690</v>
          </cell>
          <cell r="L36">
            <v>150402</v>
          </cell>
          <cell r="M36">
            <v>78288</v>
          </cell>
          <cell r="N36">
            <v>0.34233241505968781</v>
          </cell>
          <cell r="O36">
            <v>38708</v>
          </cell>
          <cell r="P36">
            <v>228690</v>
          </cell>
          <cell r="Q36">
            <v>0</v>
          </cell>
          <cell r="R36">
            <v>228690</v>
          </cell>
          <cell r="S36">
            <v>1</v>
          </cell>
          <cell r="T36">
            <v>0</v>
          </cell>
          <cell r="U36">
            <v>228690</v>
          </cell>
          <cell r="V36">
            <v>166590</v>
          </cell>
          <cell r="W36">
            <v>62100</v>
          </cell>
          <cell r="X36">
            <v>0.27154663518299882</v>
          </cell>
          <cell r="Y36">
            <v>0</v>
          </cell>
          <cell r="Z36">
            <v>39082</v>
          </cell>
          <cell r="AA36">
            <v>0</v>
          </cell>
          <cell r="AB36">
            <v>0</v>
          </cell>
          <cell r="AC36">
            <v>0</v>
          </cell>
          <cell r="AD36">
            <v>0</v>
          </cell>
          <cell r="AE36">
            <v>0</v>
          </cell>
          <cell r="AF36">
            <v>150000</v>
          </cell>
          <cell r="AG36">
            <v>0</v>
          </cell>
          <cell r="AH36">
            <v>0</v>
          </cell>
          <cell r="AI36">
            <v>228690</v>
          </cell>
          <cell r="AJ36">
            <v>166590</v>
          </cell>
          <cell r="AK36">
            <v>62100</v>
          </cell>
          <cell r="AL36">
            <v>0.27154663518299882</v>
          </cell>
          <cell r="AM36">
            <v>0</v>
          </cell>
          <cell r="AN36">
            <v>0</v>
          </cell>
          <cell r="AO36">
            <v>0</v>
          </cell>
          <cell r="AP36">
            <v>0</v>
          </cell>
          <cell r="AQ36">
            <v>0</v>
          </cell>
          <cell r="AR36">
            <v>0</v>
          </cell>
          <cell r="AS36">
            <v>228690</v>
          </cell>
          <cell r="AT36" t="str">
            <v>N/A</v>
          </cell>
          <cell r="AU36">
            <v>0</v>
          </cell>
          <cell r="AV36">
            <v>0</v>
          </cell>
          <cell r="AW36">
            <v>0.65766758494031219</v>
          </cell>
          <cell r="AX36">
            <v>-0.72845336481700118</v>
          </cell>
          <cell r="AY36">
            <v>0</v>
          </cell>
          <cell r="AZ36" t="str">
            <v>missing data</v>
          </cell>
          <cell r="BA36">
            <v>38763</v>
          </cell>
          <cell r="BB36" t="str">
            <v>Prosjekter lagt inn med en linje. Prosjektering ikke ferdig fra selger</v>
          </cell>
          <cell r="BC36">
            <v>0</v>
          </cell>
          <cell r="BD36">
            <v>150000</v>
          </cell>
          <cell r="BE36">
            <v>0</v>
          </cell>
          <cell r="BF36">
            <v>0</v>
          </cell>
        </row>
        <row r="37">
          <cell r="A37">
            <v>130001812</v>
          </cell>
          <cell r="B37" t="str">
            <v>C</v>
          </cell>
          <cell r="C37" t="str">
            <v>Tøraasen, Arne</v>
          </cell>
          <cell r="D37">
            <v>3181</v>
          </cell>
          <cell r="E37" t="str">
            <v>Austad, Geir</v>
          </cell>
          <cell r="F37" t="str">
            <v>REL,SETC,RESA,MtoO,RAOC,</v>
          </cell>
          <cell r="G37" t="str">
            <v>Yit Building Systems AS</v>
          </cell>
          <cell r="H37" t="str">
            <v>Yit Building Systems AS</v>
          </cell>
          <cell r="I37" t="str">
            <v>Ordre nr. S3201.0042</v>
          </cell>
          <cell r="J37" t="str">
            <v>N39628</v>
          </cell>
          <cell r="K37">
            <v>35630</v>
          </cell>
          <cell r="L37">
            <v>25976</v>
          </cell>
          <cell r="M37">
            <v>9654</v>
          </cell>
          <cell r="N37">
            <v>0.27095144541117039</v>
          </cell>
          <cell r="O37">
            <v>38743</v>
          </cell>
          <cell r="P37">
            <v>37380</v>
          </cell>
          <cell r="Q37">
            <v>28024</v>
          </cell>
          <cell r="R37">
            <v>9356</v>
          </cell>
          <cell r="S37">
            <v>0.25029427501337614</v>
          </cell>
          <cell r="T37">
            <v>0</v>
          </cell>
          <cell r="U37">
            <v>37380</v>
          </cell>
          <cell r="V37">
            <v>28023.27</v>
          </cell>
          <cell r="W37">
            <v>9356.73</v>
          </cell>
          <cell r="X37">
            <v>0.25031380417335475</v>
          </cell>
          <cell r="Y37">
            <v>0</v>
          </cell>
          <cell r="Z37">
            <v>38807</v>
          </cell>
          <cell r="AA37">
            <v>0</v>
          </cell>
          <cell r="AB37">
            <v>0</v>
          </cell>
          <cell r="AC37">
            <v>1050</v>
          </cell>
          <cell r="AD37">
            <v>0</v>
          </cell>
          <cell r="AE37">
            <v>0</v>
          </cell>
          <cell r="AF37">
            <v>0</v>
          </cell>
          <cell r="AG37">
            <v>3.7468860700410764E-2</v>
          </cell>
          <cell r="AH37">
            <v>0</v>
          </cell>
          <cell r="AI37">
            <v>37380</v>
          </cell>
          <cell r="AJ37">
            <v>28023.27</v>
          </cell>
          <cell r="AK37">
            <v>9356.73</v>
          </cell>
          <cell r="AL37">
            <v>0.25031380417335475</v>
          </cell>
          <cell r="AM37">
            <v>0</v>
          </cell>
          <cell r="AN37">
            <v>37380</v>
          </cell>
          <cell r="AO37">
            <v>0</v>
          </cell>
          <cell r="AP37">
            <v>0</v>
          </cell>
          <cell r="AQ37">
            <v>0</v>
          </cell>
          <cell r="AR37">
            <v>0</v>
          </cell>
          <cell r="AS37">
            <v>0</v>
          </cell>
          <cell r="AT37">
            <v>0</v>
          </cell>
          <cell r="AU37">
            <v>0</v>
          </cell>
          <cell r="AV37">
            <v>0</v>
          </cell>
          <cell r="AW37">
            <v>-2.0657170397794244E-2</v>
          </cell>
          <cell r="AX37">
            <v>1.9529159978604049E-5</v>
          </cell>
          <cell r="AY37">
            <v>0</v>
          </cell>
          <cell r="AZ37" t="str">
            <v>missing data</v>
          </cell>
          <cell r="BA37">
            <v>38763</v>
          </cell>
          <cell r="BB37" t="str">
            <v>Vet ikke status pr i dag</v>
          </cell>
          <cell r="BC37">
            <v>1050</v>
          </cell>
          <cell r="BD37">
            <v>0</v>
          </cell>
          <cell r="BE37">
            <v>0</v>
          </cell>
          <cell r="BF37">
            <v>0</v>
          </cell>
        </row>
        <row r="38">
          <cell r="A38">
            <v>170000042</v>
          </cell>
          <cell r="B38" t="str">
            <v>I</v>
          </cell>
          <cell r="C38" t="str">
            <v>Groth, Gunnar</v>
          </cell>
          <cell r="D38">
            <v>3181</v>
          </cell>
          <cell r="E38" t="str">
            <v>Austad, Geir</v>
          </cell>
          <cell r="F38" t="str">
            <v>REL,SETC,TECO,RESA,MtoO,RAOC,</v>
          </cell>
          <cell r="G38" t="str">
            <v>XDINS RG-Aktivitaten</v>
          </cell>
          <cell r="H38" t="str">
            <v>XDINS RG-Aktivitaten</v>
          </cell>
          <cell r="I38" t="str">
            <v>Best. 2519179</v>
          </cell>
          <cell r="J38" t="str">
            <v>N39628</v>
          </cell>
          <cell r="K38">
            <v>242408</v>
          </cell>
          <cell r="L38">
            <v>199000</v>
          </cell>
          <cell r="M38">
            <v>43408</v>
          </cell>
          <cell r="N38">
            <v>0.17906999768984522</v>
          </cell>
          <cell r="O38">
            <v>38617</v>
          </cell>
          <cell r="P38">
            <v>242408</v>
          </cell>
          <cell r="Q38">
            <v>182320</v>
          </cell>
          <cell r="R38">
            <v>60088</v>
          </cell>
          <cell r="S38">
            <v>0.24787960793373157</v>
          </cell>
          <cell r="T38">
            <v>0</v>
          </cell>
          <cell r="U38">
            <v>509199</v>
          </cell>
          <cell r="V38">
            <v>352312.62</v>
          </cell>
          <cell r="W38">
            <v>156886.38</v>
          </cell>
          <cell r="X38">
            <v>0.3081042578638214</v>
          </cell>
          <cell r="Y38">
            <v>38807</v>
          </cell>
          <cell r="Z38">
            <v>38776</v>
          </cell>
          <cell r="AA38">
            <v>350425</v>
          </cell>
          <cell r="AB38">
            <v>105890.13</v>
          </cell>
          <cell r="AC38">
            <v>278313.17</v>
          </cell>
          <cell r="AD38">
            <v>0</v>
          </cell>
          <cell r="AE38">
            <v>0</v>
          </cell>
          <cell r="AF38">
            <v>350425</v>
          </cell>
          <cell r="AG38">
            <v>0.78996083080986423</v>
          </cell>
          <cell r="AH38">
            <v>0</v>
          </cell>
          <cell r="AI38">
            <v>158774</v>
          </cell>
          <cell r="AJ38">
            <v>246422.49</v>
          </cell>
          <cell r="AK38">
            <v>-87648.489999999991</v>
          </cell>
          <cell r="AL38">
            <v>-0.55203301548112405</v>
          </cell>
          <cell r="AM38">
            <v>158774</v>
          </cell>
          <cell r="AN38">
            <v>0</v>
          </cell>
          <cell r="AO38">
            <v>0</v>
          </cell>
          <cell r="AP38">
            <v>0</v>
          </cell>
          <cell r="AQ38">
            <v>0</v>
          </cell>
          <cell r="AR38">
            <v>0</v>
          </cell>
          <cell r="AS38">
            <v>0</v>
          </cell>
          <cell r="AT38">
            <v>1.2591031894035054</v>
          </cell>
          <cell r="AU38">
            <v>1</v>
          </cell>
          <cell r="AV38">
            <v>0</v>
          </cell>
          <cell r="AW38">
            <v>6.8809610243886349E-2</v>
          </cell>
          <cell r="AX38">
            <v>6.022464993008983E-2</v>
          </cell>
          <cell r="AY38">
            <v>1.1005866143031584</v>
          </cell>
          <cell r="AZ38" t="str">
            <v>missing data</v>
          </cell>
          <cell r="BA38">
            <v>38763</v>
          </cell>
          <cell r="BB38" t="str">
            <v>Ferdig</v>
          </cell>
          <cell r="BC38">
            <v>0</v>
          </cell>
          <cell r="BD38">
            <v>0</v>
          </cell>
          <cell r="BE38">
            <v>0</v>
          </cell>
          <cell r="BF38">
            <v>0</v>
          </cell>
        </row>
        <row r="39">
          <cell r="A39">
            <v>170000046</v>
          </cell>
          <cell r="B39" t="str">
            <v>I</v>
          </cell>
          <cell r="C39" t="str">
            <v>Groth, Gunnar</v>
          </cell>
          <cell r="D39">
            <v>3181</v>
          </cell>
          <cell r="E39" t="str">
            <v>Austad, Geir</v>
          </cell>
          <cell r="F39" t="str">
            <v>REL,SETC,TECO,RESA,MtoO,RAOC,</v>
          </cell>
          <cell r="G39" t="str">
            <v>XDINS RG-Aktivitaten</v>
          </cell>
          <cell r="H39" t="str">
            <v>XDINS RG-Aktivitaten</v>
          </cell>
          <cell r="I39" t="str">
            <v>1153508 - Best. S252</v>
          </cell>
          <cell r="J39" t="str">
            <v>N39628</v>
          </cell>
          <cell r="K39">
            <v>211030</v>
          </cell>
          <cell r="L39">
            <v>183097</v>
          </cell>
          <cell r="M39">
            <v>27933</v>
          </cell>
          <cell r="N39">
            <v>0.13236506657821162</v>
          </cell>
          <cell r="O39">
            <v>38646</v>
          </cell>
          <cell r="P39">
            <v>211030</v>
          </cell>
          <cell r="Q39">
            <v>183981</v>
          </cell>
          <cell r="R39">
            <v>27049</v>
          </cell>
          <cell r="S39">
            <v>0.12817608870776667</v>
          </cell>
          <cell r="T39">
            <v>0</v>
          </cell>
          <cell r="U39">
            <v>232466</v>
          </cell>
          <cell r="V39">
            <v>196399.66</v>
          </cell>
          <cell r="W39">
            <v>36066.339999999997</v>
          </cell>
          <cell r="X39">
            <v>0.15514673113487562</v>
          </cell>
          <cell r="Y39">
            <v>38898</v>
          </cell>
          <cell r="Z39">
            <v>38898</v>
          </cell>
          <cell r="AA39">
            <v>40000</v>
          </cell>
          <cell r="AB39">
            <v>8890</v>
          </cell>
          <cell r="AC39">
            <v>42626.81</v>
          </cell>
          <cell r="AD39">
            <v>0</v>
          </cell>
          <cell r="AE39">
            <v>0</v>
          </cell>
          <cell r="AF39">
            <v>40000</v>
          </cell>
          <cell r="AG39">
            <v>0.21704115984722172</v>
          </cell>
          <cell r="AH39">
            <v>0</v>
          </cell>
          <cell r="AI39">
            <v>192466</v>
          </cell>
          <cell r="AJ39">
            <v>187509.66</v>
          </cell>
          <cell r="AK39">
            <v>4956.3399999999965</v>
          </cell>
          <cell r="AL39">
            <v>2.5751769143640937E-2</v>
          </cell>
          <cell r="AM39">
            <v>150000</v>
          </cell>
          <cell r="AN39">
            <v>0</v>
          </cell>
          <cell r="AO39">
            <v>0</v>
          </cell>
          <cell r="AP39">
            <v>42466</v>
          </cell>
          <cell r="AQ39">
            <v>0</v>
          </cell>
          <cell r="AR39">
            <v>0</v>
          </cell>
          <cell r="AS39">
            <v>0</v>
          </cell>
          <cell r="AT39">
            <v>0.93837657568089194</v>
          </cell>
          <cell r="AU39">
            <v>1</v>
          </cell>
          <cell r="AV39">
            <v>0</v>
          </cell>
          <cell r="AW39">
            <v>-4.1889778704449487E-3</v>
          </cell>
          <cell r="AX39">
            <v>2.6970642427108948E-2</v>
          </cell>
          <cell r="AY39">
            <v>0.10157797469554092</v>
          </cell>
          <cell r="AZ39" t="str">
            <v>missing data</v>
          </cell>
          <cell r="BA39">
            <v>38763</v>
          </cell>
          <cell r="BB39" t="str">
            <v>Risikerer å få ekstra kostnader pga. utelatt pkt. fra selger. Skal idr ca i mai</v>
          </cell>
          <cell r="BC39">
            <v>0</v>
          </cell>
          <cell r="BD39">
            <v>0</v>
          </cell>
          <cell r="BE39">
            <v>0</v>
          </cell>
          <cell r="BF39">
            <v>0</v>
          </cell>
        </row>
        <row r="40">
          <cell r="A40">
            <v>170000065</v>
          </cell>
          <cell r="B40" t="str">
            <v>I</v>
          </cell>
          <cell r="C40" t="str">
            <v>Claussen, Egil</v>
          </cell>
          <cell r="D40">
            <v>3181</v>
          </cell>
          <cell r="E40" t="str">
            <v>Austad, Geir</v>
          </cell>
          <cell r="F40" t="str">
            <v>REL,SETC,TECO,RESA,MtoO,RAOC,</v>
          </cell>
          <cell r="G40" t="str">
            <v>Hentes på lager</v>
          </cell>
          <cell r="H40" t="str">
            <v>XDINS RG-Aktivitaten</v>
          </cell>
          <cell r="I40" t="str">
            <v>S2553512 - Joh.syste</v>
          </cell>
          <cell r="J40" t="str">
            <v>N39628</v>
          </cell>
          <cell r="K40">
            <v>34654</v>
          </cell>
          <cell r="L40">
            <v>24435</v>
          </cell>
          <cell r="M40">
            <v>10219</v>
          </cell>
          <cell r="N40">
            <v>0.2948865931782767</v>
          </cell>
          <cell r="O40">
            <v>38736</v>
          </cell>
          <cell r="P40">
            <v>34654</v>
          </cell>
          <cell r="Q40">
            <v>27082</v>
          </cell>
          <cell r="R40">
            <v>7572</v>
          </cell>
          <cell r="S40">
            <v>0.21850291452646159</v>
          </cell>
          <cell r="T40">
            <v>0</v>
          </cell>
          <cell r="U40">
            <v>34654</v>
          </cell>
          <cell r="V40">
            <v>27081.63</v>
          </cell>
          <cell r="W40">
            <v>7572.369999999999</v>
          </cell>
          <cell r="X40">
            <v>0.21851359150458818</v>
          </cell>
          <cell r="Y40">
            <v>38776</v>
          </cell>
          <cell r="Z40">
            <v>38804</v>
          </cell>
          <cell r="AA40">
            <v>24000</v>
          </cell>
          <cell r="AB40">
            <v>700</v>
          </cell>
          <cell r="AC40">
            <v>16381.68</v>
          </cell>
          <cell r="AD40">
            <v>0</v>
          </cell>
          <cell r="AE40">
            <v>0</v>
          </cell>
          <cell r="AF40">
            <v>24000</v>
          </cell>
          <cell r="AG40">
            <v>0.60490007433082871</v>
          </cell>
          <cell r="AH40">
            <v>0</v>
          </cell>
          <cell r="AI40">
            <v>10654</v>
          </cell>
          <cell r="AJ40">
            <v>26381.63</v>
          </cell>
          <cell r="AK40">
            <v>-15727.630000000001</v>
          </cell>
          <cell r="AL40">
            <v>-1.4762183217570866</v>
          </cell>
          <cell r="AM40">
            <v>10654</v>
          </cell>
          <cell r="AN40">
            <v>0</v>
          </cell>
          <cell r="AO40">
            <v>0</v>
          </cell>
          <cell r="AP40">
            <v>0</v>
          </cell>
          <cell r="AQ40">
            <v>0</v>
          </cell>
          <cell r="AR40">
            <v>0</v>
          </cell>
          <cell r="AS40">
            <v>0</v>
          </cell>
          <cell r="AT40">
            <v>1.4650512035395638</v>
          </cell>
          <cell r="AU40">
            <v>1</v>
          </cell>
          <cell r="AV40">
            <v>0</v>
          </cell>
          <cell r="AW40">
            <v>-7.6383678651815112E-2</v>
          </cell>
          <cell r="AX40">
            <v>1.0676978126594738E-5</v>
          </cell>
          <cell r="AY40">
            <v>0</v>
          </cell>
          <cell r="AZ40" t="str">
            <v>missing data</v>
          </cell>
          <cell r="BA40">
            <v>38763</v>
          </cell>
          <cell r="BB40" t="str">
            <v xml:space="preserve">Nesten ferdig. </v>
          </cell>
          <cell r="BC40">
            <v>0</v>
          </cell>
          <cell r="BD40">
            <v>0</v>
          </cell>
          <cell r="BE40">
            <v>0</v>
          </cell>
          <cell r="BF40">
            <v>0</v>
          </cell>
        </row>
        <row r="42">
          <cell r="A42">
            <v>0</v>
          </cell>
          <cell r="B42">
            <v>0</v>
          </cell>
          <cell r="C42">
            <v>0</v>
          </cell>
          <cell r="D42">
            <v>0</v>
          </cell>
          <cell r="E42" t="str">
            <v>Austad, Geir Total</v>
          </cell>
          <cell r="F42">
            <v>0</v>
          </cell>
          <cell r="G42">
            <v>0</v>
          </cell>
          <cell r="H42">
            <v>0</v>
          </cell>
          <cell r="I42">
            <v>0</v>
          </cell>
          <cell r="J42">
            <v>0</v>
          </cell>
          <cell r="K42">
            <v>4671008</v>
          </cell>
          <cell r="L42">
            <v>3261286</v>
          </cell>
          <cell r="M42">
            <v>1409722</v>
          </cell>
          <cell r="N42">
            <v>0.30180252313847461</v>
          </cell>
          <cell r="O42">
            <v>0</v>
          </cell>
          <cell r="P42">
            <v>4829387.5</v>
          </cell>
          <cell r="Q42">
            <v>3083399.81</v>
          </cell>
          <cell r="R42">
            <v>1745987.69</v>
          </cell>
          <cell r="S42">
            <v>0.36153398127609349</v>
          </cell>
          <cell r="T42">
            <v>0</v>
          </cell>
          <cell r="U42">
            <v>5247191.8900000006</v>
          </cell>
          <cell r="V42">
            <v>3726187.3000000007</v>
          </cell>
          <cell r="W42">
            <v>1521004.5899999996</v>
          </cell>
          <cell r="X42">
            <v>0.28987020522323598</v>
          </cell>
          <cell r="Y42">
            <v>0</v>
          </cell>
          <cell r="Z42">
            <v>0</v>
          </cell>
          <cell r="AA42">
            <v>2410769.5699999998</v>
          </cell>
          <cell r="AB42">
            <v>1507965.92</v>
          </cell>
          <cell r="AC42">
            <v>2286848.0300000003</v>
          </cell>
          <cell r="AD42">
            <v>0</v>
          </cell>
          <cell r="AE42">
            <v>0</v>
          </cell>
          <cell r="AF42">
            <v>3477643.6700000004</v>
          </cell>
          <cell r="AG42">
            <v>0.61372331712901274</v>
          </cell>
          <cell r="AH42">
            <v>0</v>
          </cell>
          <cell r="AI42">
            <v>2836422.3199999994</v>
          </cell>
          <cell r="AJ42">
            <v>2218221.3800000008</v>
          </cell>
          <cell r="AK42">
            <v>618200.94000000018</v>
          </cell>
          <cell r="AL42">
            <v>0.21795095026610858</v>
          </cell>
          <cell r="AM42">
            <v>960920</v>
          </cell>
          <cell r="AN42">
            <v>483714</v>
          </cell>
          <cell r="AO42">
            <v>356804</v>
          </cell>
          <cell r="AP42">
            <v>247396</v>
          </cell>
          <cell r="AQ42">
            <v>133438</v>
          </cell>
          <cell r="AR42">
            <v>0</v>
          </cell>
          <cell r="AS42">
            <v>654150.32000000007</v>
          </cell>
          <cell r="AT42">
            <v>1.520714811119303</v>
          </cell>
          <cell r="AU42">
            <v>1.4425450334517043</v>
          </cell>
          <cell r="AV42">
            <v>0</v>
          </cell>
          <cell r="AW42">
            <v>5.9731458137618876E-2</v>
          </cell>
          <cell r="AX42">
            <v>-7.1663776052857509E-2</v>
          </cell>
          <cell r="AY42">
            <v>8.6512914940041694E-2</v>
          </cell>
          <cell r="AZ42">
            <v>0</v>
          </cell>
          <cell r="BA42">
            <v>0</v>
          </cell>
          <cell r="BB42">
            <v>0</v>
          </cell>
          <cell r="BC42">
            <v>498876.03</v>
          </cell>
          <cell r="BD42">
            <v>1335325.6399999999</v>
          </cell>
          <cell r="BE42">
            <v>268451.53999999998</v>
          </cell>
          <cell r="BF42">
            <v>0</v>
          </cell>
        </row>
        <row r="43">
          <cell r="A43">
            <v>130000710</v>
          </cell>
          <cell r="B43" t="str">
            <v>C</v>
          </cell>
          <cell r="C43" t="str">
            <v>Jakobsen, Helge</v>
          </cell>
          <cell r="D43">
            <v>3194</v>
          </cell>
          <cell r="E43" t="str">
            <v>Bjørgve, Arnold</v>
          </cell>
          <cell r="F43" t="str">
            <v>REL,SETC,TECO,RESA,MtoO,RAOC,</v>
          </cell>
          <cell r="G43" t="str">
            <v>Midt-Troms Electric AS</v>
          </cell>
          <cell r="H43" t="str">
            <v>Midt-Troms Electric AS</v>
          </cell>
          <cell r="I43" t="str">
            <v>Bardu Veksthus</v>
          </cell>
          <cell r="J43" t="str">
            <v>N35974</v>
          </cell>
          <cell r="K43">
            <v>0</v>
          </cell>
          <cell r="L43">
            <v>0</v>
          </cell>
          <cell r="M43">
            <v>0</v>
          </cell>
          <cell r="N43" t="str">
            <v/>
          </cell>
          <cell r="O43">
            <v>38344</v>
          </cell>
          <cell r="P43">
            <v>66854</v>
          </cell>
          <cell r="Q43">
            <v>45650.6</v>
          </cell>
          <cell r="R43">
            <v>21203.4</v>
          </cell>
          <cell r="S43">
            <v>0.31715978101534692</v>
          </cell>
          <cell r="T43">
            <v>0</v>
          </cell>
          <cell r="U43">
            <v>64600</v>
          </cell>
          <cell r="V43">
            <v>52140.46</v>
          </cell>
          <cell r="W43">
            <v>12459.54</v>
          </cell>
          <cell r="X43">
            <v>0.19287213622291022</v>
          </cell>
          <cell r="Y43">
            <v>38717</v>
          </cell>
          <cell r="Z43">
            <v>38776</v>
          </cell>
          <cell r="AA43">
            <v>64600</v>
          </cell>
          <cell r="AB43">
            <v>47420.92</v>
          </cell>
          <cell r="AC43">
            <v>48805.26</v>
          </cell>
          <cell r="AD43">
            <v>0</v>
          </cell>
          <cell r="AE43">
            <v>0</v>
          </cell>
          <cell r="AF43">
            <v>64600</v>
          </cell>
          <cell r="AG43">
            <v>0.93603431960515893</v>
          </cell>
          <cell r="AH43">
            <v>0</v>
          </cell>
          <cell r="AI43">
            <v>0</v>
          </cell>
          <cell r="AJ43">
            <v>4719.5400000000009</v>
          </cell>
          <cell r="AK43">
            <v>-4719.5400000000009</v>
          </cell>
          <cell r="AL43" t="e">
            <v>#DIV/0!</v>
          </cell>
          <cell r="AM43">
            <v>-4720</v>
          </cell>
          <cell r="AN43">
            <v>0</v>
          </cell>
          <cell r="AO43">
            <v>0</v>
          </cell>
          <cell r="AP43">
            <v>0</v>
          </cell>
          <cell r="AQ43">
            <v>0</v>
          </cell>
          <cell r="AR43">
            <v>0</v>
          </cell>
          <cell r="AS43">
            <v>4720</v>
          </cell>
          <cell r="AT43">
            <v>1.3236278220831115</v>
          </cell>
          <cell r="AU43">
            <v>1</v>
          </cell>
          <cell r="AV43">
            <v>0</v>
          </cell>
          <cell r="AW43" t="str">
            <v>missing data</v>
          </cell>
          <cell r="AX43">
            <v>-0.1242876447924367</v>
          </cell>
          <cell r="AY43">
            <v>-3.3715260119065428E-2</v>
          </cell>
          <cell r="AZ43" t="str">
            <v>missing data</v>
          </cell>
          <cell r="BA43">
            <v>38762</v>
          </cell>
          <cell r="BB43" t="str">
            <v>problemer med ci1115 og pager</v>
          </cell>
          <cell r="BC43">
            <v>1384.34</v>
          </cell>
          <cell r="BD43">
            <v>0</v>
          </cell>
          <cell r="BE43">
            <v>0</v>
          </cell>
          <cell r="BF43">
            <v>0</v>
          </cell>
        </row>
        <row r="44">
          <cell r="A44">
            <v>130001106</v>
          </cell>
          <cell r="B44" t="str">
            <v>P</v>
          </cell>
          <cell r="C44" t="str">
            <v>Jakobsen, Helge</v>
          </cell>
          <cell r="D44">
            <v>3194</v>
          </cell>
          <cell r="E44" t="str">
            <v>Bjørgve, Arnold</v>
          </cell>
          <cell r="F44" t="str">
            <v>REL,SETC,RESA,MtoO,RAOC,</v>
          </cell>
          <cell r="G44" t="str">
            <v>Fauske Elektro AS</v>
          </cell>
          <cell r="H44" t="str">
            <v>Fauske Elektro AS</v>
          </cell>
          <cell r="I44" t="str">
            <v>Fauske Postterminal</v>
          </cell>
          <cell r="J44" t="str">
            <v>N35974</v>
          </cell>
          <cell r="K44">
            <v>0</v>
          </cell>
          <cell r="L44">
            <v>0</v>
          </cell>
          <cell r="M44">
            <v>0</v>
          </cell>
          <cell r="N44" t="str">
            <v/>
          </cell>
          <cell r="O44">
            <v>38483</v>
          </cell>
          <cell r="P44">
            <v>119647</v>
          </cell>
          <cell r="Q44">
            <v>85304</v>
          </cell>
          <cell r="R44">
            <v>34343</v>
          </cell>
          <cell r="S44">
            <v>0.2870360309911657</v>
          </cell>
          <cell r="T44">
            <v>0</v>
          </cell>
          <cell r="U44">
            <v>119647</v>
          </cell>
          <cell r="V44">
            <v>85303.92</v>
          </cell>
          <cell r="W44">
            <v>34343.08</v>
          </cell>
          <cell r="X44">
            <v>0.28703669962472944</v>
          </cell>
          <cell r="Y44">
            <v>38776</v>
          </cell>
          <cell r="Z44">
            <v>38776</v>
          </cell>
          <cell r="AA44">
            <v>111727.29</v>
          </cell>
          <cell r="AB44">
            <v>79657.460000000006</v>
          </cell>
          <cell r="AC44">
            <v>79657.460000000006</v>
          </cell>
          <cell r="AD44">
            <v>0</v>
          </cell>
          <cell r="AE44">
            <v>0</v>
          </cell>
          <cell r="AF44">
            <v>119647</v>
          </cell>
          <cell r="AG44">
            <v>0.9338077312273575</v>
          </cell>
          <cell r="AH44">
            <v>0</v>
          </cell>
          <cell r="AI44">
            <v>7919.7100000000064</v>
          </cell>
          <cell r="AJ44">
            <v>5646.4599999999919</v>
          </cell>
          <cell r="AK44">
            <v>2273.2500000000146</v>
          </cell>
          <cell r="AL44">
            <v>0.28703702534562664</v>
          </cell>
          <cell r="AM44">
            <v>7919</v>
          </cell>
          <cell r="AN44" t="str">
            <v xml:space="preserve"> </v>
          </cell>
          <cell r="AO44">
            <v>0</v>
          </cell>
          <cell r="AP44">
            <v>0</v>
          </cell>
          <cell r="AQ44">
            <v>0</v>
          </cell>
          <cell r="AR44">
            <v>0</v>
          </cell>
          <cell r="AS44">
            <v>0.71000000000640284</v>
          </cell>
          <cell r="AT44">
            <v>1.5020187688635815</v>
          </cell>
          <cell r="AU44">
            <v>1.0708842933539335</v>
          </cell>
          <cell r="AV44">
            <v>0</v>
          </cell>
          <cell r="AW44" t="str">
            <v>missing data</v>
          </cell>
          <cell r="AX44">
            <v>6.6863356373847438E-7</v>
          </cell>
          <cell r="AY44">
            <v>0</v>
          </cell>
          <cell r="AZ44" t="str">
            <v>missing data</v>
          </cell>
          <cell r="BA44">
            <v>38762</v>
          </cell>
          <cell r="BB44" t="str">
            <v>venter på underlag for o.plan</v>
          </cell>
          <cell r="BC44">
            <v>0</v>
          </cell>
          <cell r="BD44">
            <v>7919.71</v>
          </cell>
          <cell r="BE44">
            <v>0</v>
          </cell>
          <cell r="BF44">
            <v>0</v>
          </cell>
        </row>
        <row r="45">
          <cell r="A45">
            <v>130001121</v>
          </cell>
          <cell r="B45" t="str">
            <v>P</v>
          </cell>
          <cell r="C45" t="str">
            <v>Jakobsen, Helge</v>
          </cell>
          <cell r="D45">
            <v>3194</v>
          </cell>
          <cell r="E45" t="str">
            <v>Bjørgve, Arnold</v>
          </cell>
          <cell r="F45" t="str">
            <v>REL,SETC,TECO,RESA,MtoO,RAOC,</v>
          </cell>
          <cell r="G45" t="str">
            <v>Jensen Elektriske AS</v>
          </cell>
          <cell r="H45" t="str">
            <v>Jensen Elektriske AS</v>
          </cell>
          <cell r="I45" t="str">
            <v>Ringveien 9A, 913</v>
          </cell>
          <cell r="J45" t="str">
            <v>N35974</v>
          </cell>
          <cell r="K45">
            <v>0</v>
          </cell>
          <cell r="L45">
            <v>0</v>
          </cell>
          <cell r="M45">
            <v>0</v>
          </cell>
          <cell r="N45" t="str">
            <v/>
          </cell>
          <cell r="O45">
            <v>38491</v>
          </cell>
          <cell r="P45">
            <v>82502</v>
          </cell>
          <cell r="Q45">
            <v>57363.5</v>
          </cell>
          <cell r="R45">
            <v>25138.5</v>
          </cell>
          <cell r="S45">
            <v>0.30470170420111026</v>
          </cell>
          <cell r="T45">
            <v>0</v>
          </cell>
          <cell r="U45">
            <v>88202</v>
          </cell>
          <cell r="V45">
            <v>57013.5</v>
          </cell>
          <cell r="W45">
            <v>31188.5</v>
          </cell>
          <cell r="X45">
            <v>0.35360309290038777</v>
          </cell>
          <cell r="Y45">
            <v>39082</v>
          </cell>
          <cell r="Z45">
            <v>38807</v>
          </cell>
          <cell r="AA45">
            <v>77202</v>
          </cell>
          <cell r="AB45">
            <v>56536.5</v>
          </cell>
          <cell r="AC45">
            <v>56536.5</v>
          </cell>
          <cell r="AD45">
            <v>0</v>
          </cell>
          <cell r="AE45">
            <v>0</v>
          </cell>
          <cell r="AF45">
            <v>77202</v>
          </cell>
          <cell r="AG45">
            <v>0.99163356047251972</v>
          </cell>
          <cell r="AH45">
            <v>0</v>
          </cell>
          <cell r="AI45">
            <v>11000</v>
          </cell>
          <cell r="AJ45">
            <v>477</v>
          </cell>
          <cell r="AK45">
            <v>10523</v>
          </cell>
          <cell r="AL45">
            <v>0.95663636363636362</v>
          </cell>
          <cell r="AM45" t="str">
            <v xml:space="preserve"> </v>
          </cell>
          <cell r="AN45">
            <v>11000</v>
          </cell>
          <cell r="AO45">
            <v>0</v>
          </cell>
          <cell r="AP45">
            <v>0</v>
          </cell>
          <cell r="AQ45">
            <v>0</v>
          </cell>
          <cell r="AR45">
            <v>0</v>
          </cell>
          <cell r="AS45">
            <v>0</v>
          </cell>
          <cell r="AT45">
            <v>1.3655249263749967</v>
          </cell>
          <cell r="AU45">
            <v>1</v>
          </cell>
          <cell r="AV45">
            <v>0</v>
          </cell>
          <cell r="AW45" t="str">
            <v>missing data</v>
          </cell>
          <cell r="AX45">
            <v>4.8901388699277515E-2</v>
          </cell>
          <cell r="AY45">
            <v>6.9089234200383015E-2</v>
          </cell>
          <cell r="AZ45" t="str">
            <v>missing data</v>
          </cell>
          <cell r="BA45">
            <v>38762</v>
          </cell>
          <cell r="BB45" t="str">
            <v>venter på underlag for o.plan</v>
          </cell>
          <cell r="BC45">
            <v>0</v>
          </cell>
          <cell r="BD45">
            <v>0</v>
          </cell>
          <cell r="BE45">
            <v>0</v>
          </cell>
          <cell r="BF45">
            <v>0</v>
          </cell>
        </row>
        <row r="46">
          <cell r="A46">
            <v>130001123</v>
          </cell>
          <cell r="B46" t="str">
            <v>C</v>
          </cell>
          <cell r="C46" t="str">
            <v>Jakobsen, Helge</v>
          </cell>
          <cell r="D46">
            <v>3194</v>
          </cell>
          <cell r="E46" t="str">
            <v>Bjørgve, Arnold</v>
          </cell>
          <cell r="F46" t="str">
            <v>REL,SETC,RESA,MtoO,RAOC,</v>
          </cell>
          <cell r="G46" t="str">
            <v>Saxi AS</v>
          </cell>
          <cell r="H46" t="str">
            <v>Saxi AS</v>
          </cell>
          <cell r="I46" t="str">
            <v>Vadsø Miljøbygg</v>
          </cell>
          <cell r="J46" t="str">
            <v>N35974</v>
          </cell>
          <cell r="K46">
            <v>0</v>
          </cell>
          <cell r="L46">
            <v>0</v>
          </cell>
          <cell r="M46">
            <v>0</v>
          </cell>
          <cell r="N46" t="str">
            <v/>
          </cell>
          <cell r="O46">
            <v>38491</v>
          </cell>
          <cell r="P46">
            <v>46485</v>
          </cell>
          <cell r="Q46">
            <v>30729</v>
          </cell>
          <cell r="R46">
            <v>15756</v>
          </cell>
          <cell r="S46">
            <v>0.33894804775734105</v>
          </cell>
          <cell r="T46">
            <v>0</v>
          </cell>
          <cell r="U46">
            <v>58258</v>
          </cell>
          <cell r="V46">
            <v>37715.129999999997</v>
          </cell>
          <cell r="W46">
            <v>20542.870000000003</v>
          </cell>
          <cell r="X46">
            <v>0.35261886779498097</v>
          </cell>
          <cell r="Y46">
            <v>38748</v>
          </cell>
          <cell r="Z46">
            <v>38776</v>
          </cell>
          <cell r="AA46">
            <v>0</v>
          </cell>
          <cell r="AB46">
            <v>0</v>
          </cell>
          <cell r="AC46">
            <v>32979.14</v>
          </cell>
          <cell r="AD46">
            <v>0</v>
          </cell>
          <cell r="AE46">
            <v>0</v>
          </cell>
          <cell r="AF46">
            <v>50148</v>
          </cell>
          <cell r="AG46">
            <v>0.87442731869146417</v>
          </cell>
          <cell r="AH46">
            <v>0</v>
          </cell>
          <cell r="AI46">
            <v>58258</v>
          </cell>
          <cell r="AJ46">
            <v>37715.129999999997</v>
          </cell>
          <cell r="AK46">
            <v>20542.870000000003</v>
          </cell>
          <cell r="AL46">
            <v>0.35261886779498097</v>
          </cell>
          <cell r="AM46">
            <v>58258</v>
          </cell>
          <cell r="AN46" t="str">
            <v xml:space="preserve"> </v>
          </cell>
          <cell r="AO46">
            <v>0</v>
          </cell>
          <cell r="AP46">
            <v>0</v>
          </cell>
          <cell r="AQ46">
            <v>0</v>
          </cell>
          <cell r="AR46">
            <v>0</v>
          </cell>
          <cell r="AS46">
            <v>0</v>
          </cell>
          <cell r="AT46">
            <v>1.5205975656126873</v>
          </cell>
          <cell r="AU46">
            <v>0</v>
          </cell>
          <cell r="AV46">
            <v>0</v>
          </cell>
          <cell r="AW46" t="str">
            <v>missing data</v>
          </cell>
          <cell r="AX46">
            <v>1.3670820037639919E-2</v>
          </cell>
          <cell r="AY46">
            <v>0.25326449392277078</v>
          </cell>
          <cell r="AZ46" t="str">
            <v>missing data</v>
          </cell>
          <cell r="BA46">
            <v>38762</v>
          </cell>
          <cell r="BB46" t="str">
            <v>Ytterligere forsinket , ferdig mars</v>
          </cell>
          <cell r="BC46">
            <v>32979.14</v>
          </cell>
          <cell r="BD46">
            <v>50148</v>
          </cell>
          <cell r="BE46">
            <v>0</v>
          </cell>
          <cell r="BF46">
            <v>0</v>
          </cell>
        </row>
        <row r="47">
          <cell r="A47">
            <v>130001193</v>
          </cell>
          <cell r="B47" t="str">
            <v>C</v>
          </cell>
          <cell r="C47" t="str">
            <v>Jakobsen, Helge</v>
          </cell>
          <cell r="D47">
            <v>3194</v>
          </cell>
          <cell r="E47" t="str">
            <v>Bjørgve, Arnold</v>
          </cell>
          <cell r="F47" t="str">
            <v>REL,SETC,RESA,MtoO,RAOC,</v>
          </cell>
          <cell r="G47" t="str">
            <v>Installatør Stig Lind AS</v>
          </cell>
          <cell r="H47" t="str">
            <v>Installatør Stig Lind AS</v>
          </cell>
          <cell r="I47" t="str">
            <v>Sommarøy skole</v>
          </cell>
          <cell r="J47" t="str">
            <v>N35974</v>
          </cell>
          <cell r="K47">
            <v>0</v>
          </cell>
          <cell r="L47">
            <v>0</v>
          </cell>
          <cell r="M47">
            <v>0</v>
          </cell>
          <cell r="N47" t="str">
            <v/>
          </cell>
          <cell r="O47">
            <v>38516</v>
          </cell>
          <cell r="P47">
            <v>16647</v>
          </cell>
          <cell r="Q47">
            <v>10325</v>
          </cell>
          <cell r="R47">
            <v>6322</v>
          </cell>
          <cell r="S47">
            <v>0.3797681263891392</v>
          </cell>
          <cell r="T47">
            <v>0</v>
          </cell>
          <cell r="U47">
            <v>16647</v>
          </cell>
          <cell r="V47">
            <v>10649.55</v>
          </cell>
          <cell r="W47">
            <v>5997.4500000000007</v>
          </cell>
          <cell r="X47">
            <v>0.36027212110290147</v>
          </cell>
          <cell r="Y47">
            <v>38748</v>
          </cell>
          <cell r="Z47">
            <v>38807</v>
          </cell>
          <cell r="AA47">
            <v>0</v>
          </cell>
          <cell r="AB47">
            <v>0</v>
          </cell>
          <cell r="AC47">
            <v>5787.04</v>
          </cell>
          <cell r="AD47">
            <v>0</v>
          </cell>
          <cell r="AE47">
            <v>0</v>
          </cell>
          <cell r="AF47">
            <v>10000</v>
          </cell>
          <cell r="AG47">
            <v>0.54340699841777351</v>
          </cell>
          <cell r="AH47">
            <v>0</v>
          </cell>
          <cell r="AI47">
            <v>16647</v>
          </cell>
          <cell r="AJ47">
            <v>10649.55</v>
          </cell>
          <cell r="AK47">
            <v>5997.4500000000007</v>
          </cell>
          <cell r="AL47">
            <v>0.36027212110290147</v>
          </cell>
          <cell r="AM47">
            <v>0</v>
          </cell>
          <cell r="AN47">
            <v>16647</v>
          </cell>
          <cell r="AO47">
            <v>0</v>
          </cell>
          <cell r="AP47">
            <v>0</v>
          </cell>
          <cell r="AQ47">
            <v>0</v>
          </cell>
          <cell r="AR47">
            <v>0</v>
          </cell>
          <cell r="AS47">
            <v>0</v>
          </cell>
          <cell r="AT47">
            <v>1.7279991152644529</v>
          </cell>
          <cell r="AU47">
            <v>0</v>
          </cell>
          <cell r="AV47">
            <v>0</v>
          </cell>
          <cell r="AW47" t="str">
            <v>missing data</v>
          </cell>
          <cell r="AX47">
            <v>-1.9496005286237739E-2</v>
          </cell>
          <cell r="AY47">
            <v>0</v>
          </cell>
          <cell r="AZ47" t="str">
            <v>missing data</v>
          </cell>
          <cell r="BA47">
            <v>38762</v>
          </cell>
          <cell r="BB47" t="str">
            <v>ingen tilbakemelding</v>
          </cell>
          <cell r="BC47">
            <v>5787.04</v>
          </cell>
          <cell r="BD47">
            <v>10000</v>
          </cell>
          <cell r="BE47">
            <v>0</v>
          </cell>
          <cell r="BF47">
            <v>0</v>
          </cell>
        </row>
        <row r="48">
          <cell r="A48">
            <v>130001221</v>
          </cell>
          <cell r="B48" t="str">
            <v>P</v>
          </cell>
          <cell r="C48" t="str">
            <v>Jakobsen, Helge</v>
          </cell>
          <cell r="D48">
            <v>3194</v>
          </cell>
          <cell r="E48" t="str">
            <v>Bjørgve, Arnold</v>
          </cell>
          <cell r="F48" t="str">
            <v>REL,SETC,RESA,MtoO,RAOC,</v>
          </cell>
          <cell r="G48" t="str">
            <v>Mikalsen Installasjon AS</v>
          </cell>
          <cell r="H48" t="str">
            <v>Mikalsen Installasjon AS</v>
          </cell>
          <cell r="I48" t="str">
            <v>Naustet Bolig og For</v>
          </cell>
          <cell r="J48" t="str">
            <v>N35974</v>
          </cell>
          <cell r="K48">
            <v>0</v>
          </cell>
          <cell r="L48">
            <v>0</v>
          </cell>
          <cell r="M48">
            <v>0</v>
          </cell>
          <cell r="N48" t="str">
            <v/>
          </cell>
          <cell r="O48">
            <v>38524</v>
          </cell>
          <cell r="P48">
            <v>126502</v>
          </cell>
          <cell r="Q48">
            <v>85743</v>
          </cell>
          <cell r="R48">
            <v>40759</v>
          </cell>
          <cell r="S48">
            <v>0.32220043951874278</v>
          </cell>
          <cell r="T48">
            <v>0</v>
          </cell>
          <cell r="U48">
            <v>126502</v>
          </cell>
          <cell r="V48">
            <v>90843.45</v>
          </cell>
          <cell r="W48">
            <v>35658.550000000003</v>
          </cell>
          <cell r="X48">
            <v>0.28188131412942091</v>
          </cell>
          <cell r="Y48">
            <v>39082</v>
          </cell>
          <cell r="Z48">
            <v>38776</v>
          </cell>
          <cell r="AA48">
            <v>125507.48</v>
          </cell>
          <cell r="AB48">
            <v>90129.27</v>
          </cell>
          <cell r="AC48">
            <v>90129.27</v>
          </cell>
          <cell r="AD48">
            <v>0</v>
          </cell>
          <cell r="AE48">
            <v>0</v>
          </cell>
          <cell r="AF48">
            <v>122502</v>
          </cell>
          <cell r="AG48">
            <v>0.99213834349091767</v>
          </cell>
          <cell r="AH48">
            <v>0</v>
          </cell>
          <cell r="AI48">
            <v>994.52000000000407</v>
          </cell>
          <cell r="AJ48">
            <v>714.17999999999302</v>
          </cell>
          <cell r="AK48">
            <v>280.34000000001106</v>
          </cell>
          <cell r="AL48">
            <v>0.28188472831115502</v>
          </cell>
          <cell r="AM48">
            <v>994</v>
          </cell>
          <cell r="AN48">
            <v>0</v>
          </cell>
          <cell r="AO48">
            <v>0</v>
          </cell>
          <cell r="AP48">
            <v>0</v>
          </cell>
          <cell r="AQ48">
            <v>0</v>
          </cell>
          <cell r="AR48">
            <v>0</v>
          </cell>
          <cell r="AS48">
            <v>0.52000000000407454</v>
          </cell>
          <cell r="AT48">
            <v>1.3591810962187976</v>
          </cell>
          <cell r="AU48">
            <v>0.97605337944798198</v>
          </cell>
          <cell r="AV48">
            <v>0</v>
          </cell>
          <cell r="AW48" t="str">
            <v>missing data</v>
          </cell>
          <cell r="AX48">
            <v>-4.0319125389321864E-2</v>
          </cell>
          <cell r="AY48">
            <v>0</v>
          </cell>
          <cell r="AZ48" t="str">
            <v>missing data</v>
          </cell>
          <cell r="BA48">
            <v>38762</v>
          </cell>
          <cell r="BB48" t="str">
            <v>siste idriftsettelse uke 51,samt o.plan</v>
          </cell>
          <cell r="BC48">
            <v>0</v>
          </cell>
          <cell r="BD48">
            <v>0</v>
          </cell>
          <cell r="BE48">
            <v>3005.48</v>
          </cell>
          <cell r="BF48">
            <v>0</v>
          </cell>
        </row>
        <row r="49">
          <cell r="A49">
            <v>130001270</v>
          </cell>
          <cell r="B49" t="str">
            <v>C</v>
          </cell>
          <cell r="C49" t="str">
            <v>Jakobsen, Helge</v>
          </cell>
          <cell r="D49">
            <v>3194</v>
          </cell>
          <cell r="E49" t="str">
            <v>Bjørgve, Arnold</v>
          </cell>
          <cell r="F49" t="str">
            <v>REL,SETC,RESA,MtoO,RAOC,</v>
          </cell>
          <cell r="G49" t="str">
            <v>Nymoe Elektro AS</v>
          </cell>
          <cell r="H49" t="str">
            <v>Nymoe Elektro AS</v>
          </cell>
          <cell r="I49" t="str">
            <v>studentsamskibnaden</v>
          </cell>
          <cell r="J49" t="str">
            <v>N24924</v>
          </cell>
          <cell r="K49">
            <v>0</v>
          </cell>
          <cell r="L49">
            <v>0</v>
          </cell>
          <cell r="M49">
            <v>0</v>
          </cell>
          <cell r="N49" t="str">
            <v/>
          </cell>
          <cell r="O49">
            <v>38538</v>
          </cell>
          <cell r="P49">
            <v>8124</v>
          </cell>
          <cell r="Q49">
            <v>6029</v>
          </cell>
          <cell r="R49">
            <v>2095</v>
          </cell>
          <cell r="S49">
            <v>0.25787789266371247</v>
          </cell>
          <cell r="T49">
            <v>0</v>
          </cell>
          <cell r="U49">
            <v>8443</v>
          </cell>
          <cell r="V49">
            <v>5329.82</v>
          </cell>
          <cell r="W49">
            <v>3113.1800000000003</v>
          </cell>
          <cell r="X49">
            <v>0.36872912471870189</v>
          </cell>
          <cell r="Y49">
            <v>38748</v>
          </cell>
          <cell r="Z49">
            <v>38776</v>
          </cell>
          <cell r="AA49">
            <v>0</v>
          </cell>
          <cell r="AB49">
            <v>0</v>
          </cell>
          <cell r="AC49">
            <v>2704.79</v>
          </cell>
          <cell r="AD49">
            <v>0</v>
          </cell>
          <cell r="AE49">
            <v>0</v>
          </cell>
          <cell r="AF49">
            <v>8443</v>
          </cell>
          <cell r="AG49">
            <v>0.50748242905013685</v>
          </cell>
          <cell r="AH49">
            <v>0</v>
          </cell>
          <cell r="AI49">
            <v>8443</v>
          </cell>
          <cell r="AJ49">
            <v>5329.82</v>
          </cell>
          <cell r="AK49">
            <v>3113.1800000000003</v>
          </cell>
          <cell r="AL49">
            <v>0.36872912471870189</v>
          </cell>
          <cell r="AM49">
            <v>8443</v>
          </cell>
          <cell r="AN49">
            <v>0</v>
          </cell>
          <cell r="AO49">
            <v>0</v>
          </cell>
          <cell r="AP49">
            <v>0</v>
          </cell>
          <cell r="AQ49">
            <v>0</v>
          </cell>
          <cell r="AR49">
            <v>0</v>
          </cell>
          <cell r="AS49">
            <v>0</v>
          </cell>
          <cell r="AT49">
            <v>3.121499266116778</v>
          </cell>
          <cell r="AU49">
            <v>0</v>
          </cell>
          <cell r="AV49">
            <v>0</v>
          </cell>
          <cell r="AW49" t="str">
            <v>missing data</v>
          </cell>
          <cell r="AX49">
            <v>0.11085123205498942</v>
          </cell>
          <cell r="AY49">
            <v>3.9266371245691781E-2</v>
          </cell>
          <cell r="AZ49" t="str">
            <v>missing data</v>
          </cell>
          <cell r="BA49">
            <v>38762</v>
          </cell>
          <cell r="BB49" t="str">
            <v>ingen tilbakemelding</v>
          </cell>
          <cell r="BC49">
            <v>2704.79</v>
          </cell>
          <cell r="BD49">
            <v>8443</v>
          </cell>
          <cell r="BE49">
            <v>0</v>
          </cell>
          <cell r="BF49">
            <v>0</v>
          </cell>
        </row>
        <row r="50">
          <cell r="A50">
            <v>130001287</v>
          </cell>
          <cell r="B50" t="str">
            <v>P</v>
          </cell>
          <cell r="C50" t="str">
            <v>Jakobsen, Helge</v>
          </cell>
          <cell r="D50">
            <v>3194</v>
          </cell>
          <cell r="E50" t="str">
            <v>Bjørgve, Arnold</v>
          </cell>
          <cell r="F50" t="str">
            <v>REL,SETC,RESA,MtoO,RAOC,</v>
          </cell>
          <cell r="G50" t="str">
            <v>Widerøes Flyveselskap</v>
          </cell>
          <cell r="H50" t="str">
            <v>Widerøes Flyveselskap ASA</v>
          </cell>
          <cell r="I50" t="str">
            <v>Brannalarmanlegg</v>
          </cell>
          <cell r="J50" t="str">
            <v>N39628</v>
          </cell>
          <cell r="K50">
            <v>0</v>
          </cell>
          <cell r="L50">
            <v>0</v>
          </cell>
          <cell r="M50">
            <v>0</v>
          </cell>
          <cell r="N50" t="str">
            <v/>
          </cell>
          <cell r="O50">
            <v>38551</v>
          </cell>
          <cell r="P50">
            <v>144365</v>
          </cell>
          <cell r="Q50">
            <v>130000</v>
          </cell>
          <cell r="R50">
            <v>14365</v>
          </cell>
          <cell r="S50">
            <v>9.9504727600180101E-2</v>
          </cell>
          <cell r="T50">
            <v>0</v>
          </cell>
          <cell r="U50">
            <v>175460</v>
          </cell>
          <cell r="V50">
            <v>159469.18</v>
          </cell>
          <cell r="W50">
            <v>15990.820000000007</v>
          </cell>
          <cell r="X50">
            <v>9.1136555340248532E-2</v>
          </cell>
          <cell r="Y50">
            <v>38748</v>
          </cell>
          <cell r="Z50">
            <v>38807</v>
          </cell>
          <cell r="AA50">
            <v>170885.21</v>
          </cell>
          <cell r="AB50">
            <v>155311.32</v>
          </cell>
          <cell r="AC50">
            <v>156972.25</v>
          </cell>
          <cell r="AD50">
            <v>0</v>
          </cell>
          <cell r="AE50">
            <v>0</v>
          </cell>
          <cell r="AF50">
            <v>150000</v>
          </cell>
          <cell r="AG50">
            <v>0.98434224092705569</v>
          </cell>
          <cell r="AH50">
            <v>0</v>
          </cell>
          <cell r="AI50">
            <v>4574.7900000000081</v>
          </cell>
          <cell r="AJ50">
            <v>4157.859999999986</v>
          </cell>
          <cell r="AK50">
            <v>416.93000000002212</v>
          </cell>
          <cell r="AL50">
            <v>9.113642374841717E-2</v>
          </cell>
          <cell r="AM50" t="str">
            <v xml:space="preserve"> </v>
          </cell>
          <cell r="AN50">
            <v>4574</v>
          </cell>
          <cell r="AO50">
            <v>0</v>
          </cell>
          <cell r="AP50">
            <v>0</v>
          </cell>
          <cell r="AQ50">
            <v>0</v>
          </cell>
          <cell r="AR50">
            <v>0</v>
          </cell>
          <cell r="AS50">
            <v>0.79000000000814907</v>
          </cell>
          <cell r="AT50">
            <v>0.95558291354045066</v>
          </cell>
          <cell r="AU50">
            <v>0.8777822258579312</v>
          </cell>
          <cell r="AV50">
            <v>0</v>
          </cell>
          <cell r="AW50" t="str">
            <v>missing data</v>
          </cell>
          <cell r="AX50">
            <v>-8.3681722599315694E-3</v>
          </cell>
          <cell r="AY50">
            <v>0.21539154227132615</v>
          </cell>
          <cell r="AZ50" t="str">
            <v>missing data</v>
          </cell>
          <cell r="BA50">
            <v>38762</v>
          </cell>
          <cell r="BB50" t="str">
            <v>her må det ryddes opp, (ferdig i mars)</v>
          </cell>
          <cell r="BC50">
            <v>0</v>
          </cell>
          <cell r="BD50">
            <v>0</v>
          </cell>
          <cell r="BE50">
            <v>20885.21</v>
          </cell>
          <cell r="BF50">
            <v>0</v>
          </cell>
        </row>
        <row r="51">
          <cell r="A51">
            <v>130001353</v>
          </cell>
          <cell r="B51" t="str">
            <v>P</v>
          </cell>
          <cell r="C51" t="str">
            <v>Jakobsen, Helge</v>
          </cell>
          <cell r="D51">
            <v>3194</v>
          </cell>
          <cell r="E51" t="str">
            <v>Bjørgve, Arnold</v>
          </cell>
          <cell r="F51" t="str">
            <v>REL,SETC,TECO,RESA,MtoO,RAOC,</v>
          </cell>
          <cell r="G51" t="str">
            <v>E Halvorsens Elektro AS</v>
          </cell>
          <cell r="H51" t="str">
            <v>E Halvorsens Elektro AS</v>
          </cell>
          <cell r="I51" t="str">
            <v>Brakkerigg Hammerfes</v>
          </cell>
          <cell r="J51" t="str">
            <v>N39628</v>
          </cell>
          <cell r="K51">
            <v>0</v>
          </cell>
          <cell r="L51">
            <v>0</v>
          </cell>
          <cell r="M51">
            <v>0</v>
          </cell>
          <cell r="N51" t="str">
            <v/>
          </cell>
          <cell r="O51">
            <v>38590</v>
          </cell>
          <cell r="P51">
            <v>57393</v>
          </cell>
          <cell r="Q51">
            <v>37893</v>
          </cell>
          <cell r="R51">
            <v>19500</v>
          </cell>
          <cell r="S51">
            <v>0.33976268882964822</v>
          </cell>
          <cell r="T51">
            <v>0</v>
          </cell>
          <cell r="U51">
            <v>64686</v>
          </cell>
          <cell r="V51">
            <v>44119.21</v>
          </cell>
          <cell r="W51">
            <v>20566.79</v>
          </cell>
          <cell r="X51">
            <v>0.31794808768512506</v>
          </cell>
          <cell r="Y51">
            <v>39082</v>
          </cell>
          <cell r="Z51">
            <v>38807</v>
          </cell>
          <cell r="AA51">
            <v>61686</v>
          </cell>
          <cell r="AB51">
            <v>44044.94</v>
          </cell>
          <cell r="AC51">
            <v>44044.94</v>
          </cell>
          <cell r="AD51">
            <v>0</v>
          </cell>
          <cell r="AE51">
            <v>0</v>
          </cell>
          <cell r="AF51">
            <v>61686</v>
          </cell>
          <cell r="AG51">
            <v>0.99831660630369412</v>
          </cell>
          <cell r="AH51">
            <v>0</v>
          </cell>
          <cell r="AI51">
            <v>3000</v>
          </cell>
          <cell r="AJ51">
            <v>74.269999999996799</v>
          </cell>
          <cell r="AK51">
            <v>2925.7300000000032</v>
          </cell>
          <cell r="AL51">
            <v>0.97524333333333435</v>
          </cell>
          <cell r="AM51">
            <v>3000</v>
          </cell>
          <cell r="AN51">
            <v>0</v>
          </cell>
          <cell r="AO51">
            <v>0</v>
          </cell>
          <cell r="AP51">
            <v>0</v>
          </cell>
          <cell r="AQ51">
            <v>0</v>
          </cell>
          <cell r="AR51">
            <v>0</v>
          </cell>
          <cell r="AS51">
            <v>0</v>
          </cell>
          <cell r="AT51">
            <v>1.4005241010658658</v>
          </cell>
          <cell r="AU51">
            <v>1</v>
          </cell>
          <cell r="AV51">
            <v>0</v>
          </cell>
          <cell r="AW51" t="str">
            <v>missing data</v>
          </cell>
          <cell r="AX51">
            <v>-2.181460114452316E-2</v>
          </cell>
          <cell r="AY51">
            <v>0.12707124562228844</v>
          </cell>
          <cell r="AZ51" t="str">
            <v>missing data</v>
          </cell>
          <cell r="BA51">
            <v>38762</v>
          </cell>
          <cell r="BB51" t="str">
            <v>faktureres og Teco desember ikke o.plan</v>
          </cell>
          <cell r="BC51">
            <v>0</v>
          </cell>
          <cell r="BD51">
            <v>0</v>
          </cell>
          <cell r="BE51">
            <v>0</v>
          </cell>
          <cell r="BF51">
            <v>0</v>
          </cell>
        </row>
        <row r="52">
          <cell r="A52">
            <v>130001354</v>
          </cell>
          <cell r="B52" t="str">
            <v>C</v>
          </cell>
          <cell r="C52" t="str">
            <v>Jakobsen, Helge</v>
          </cell>
          <cell r="D52">
            <v>3194</v>
          </cell>
          <cell r="E52" t="str">
            <v>Bjørgve, Arnold</v>
          </cell>
          <cell r="F52" t="str">
            <v>REL,SETC,RESA,MtoO,RAOC,</v>
          </cell>
          <cell r="G52" t="str">
            <v>Biomar A.S.</v>
          </cell>
          <cell r="H52" t="str">
            <v>Biomar A.S.</v>
          </cell>
          <cell r="I52" t="str">
            <v>BioMar AS</v>
          </cell>
          <cell r="J52" t="str">
            <v>N39628</v>
          </cell>
          <cell r="K52">
            <v>0</v>
          </cell>
          <cell r="L52">
            <v>0</v>
          </cell>
          <cell r="M52">
            <v>0</v>
          </cell>
          <cell r="N52" t="str">
            <v/>
          </cell>
          <cell r="O52">
            <v>38590</v>
          </cell>
          <cell r="P52">
            <v>42130</v>
          </cell>
          <cell r="Q52">
            <v>25714</v>
          </cell>
          <cell r="R52">
            <v>16416</v>
          </cell>
          <cell r="S52">
            <v>0.38965107999050558</v>
          </cell>
          <cell r="T52">
            <v>0</v>
          </cell>
          <cell r="U52">
            <v>42830</v>
          </cell>
          <cell r="V52">
            <v>26114.3</v>
          </cell>
          <cell r="W52">
            <v>16715.7</v>
          </cell>
          <cell r="X52">
            <v>0.39028017744571564</v>
          </cell>
          <cell r="Y52">
            <v>38776</v>
          </cell>
          <cell r="Z52">
            <v>38807</v>
          </cell>
          <cell r="AA52">
            <v>0</v>
          </cell>
          <cell r="AB52">
            <v>0</v>
          </cell>
          <cell r="AC52">
            <v>19032.39</v>
          </cell>
          <cell r="AD52">
            <v>0</v>
          </cell>
          <cell r="AE52">
            <v>0</v>
          </cell>
          <cell r="AF52">
            <v>35000</v>
          </cell>
          <cell r="AG52">
            <v>0.7288110345672677</v>
          </cell>
          <cell r="AH52">
            <v>0</v>
          </cell>
          <cell r="AI52">
            <v>42830</v>
          </cell>
          <cell r="AJ52">
            <v>26114.3</v>
          </cell>
          <cell r="AK52">
            <v>16715.7</v>
          </cell>
          <cell r="AL52">
            <v>0.39028017744571564</v>
          </cell>
          <cell r="AM52" t="str">
            <v xml:space="preserve"> </v>
          </cell>
          <cell r="AN52">
            <v>42830</v>
          </cell>
          <cell r="AO52">
            <v>0</v>
          </cell>
          <cell r="AP52">
            <v>0</v>
          </cell>
          <cell r="AQ52">
            <v>0</v>
          </cell>
          <cell r="AR52">
            <v>0</v>
          </cell>
          <cell r="AS52">
            <v>0</v>
          </cell>
          <cell r="AT52">
            <v>1.8389703027312914</v>
          </cell>
          <cell r="AU52">
            <v>0</v>
          </cell>
          <cell r="AV52">
            <v>0</v>
          </cell>
          <cell r="AW52" t="str">
            <v>missing data</v>
          </cell>
          <cell r="AX52">
            <v>6.2909745521005922E-4</v>
          </cell>
          <cell r="AY52">
            <v>1.6615238547353431E-2</v>
          </cell>
          <cell r="AZ52" t="str">
            <v>missing data</v>
          </cell>
          <cell r="BA52">
            <v>38762</v>
          </cell>
          <cell r="BB52" t="str">
            <v>Idriftsettelse i mars</v>
          </cell>
          <cell r="BC52">
            <v>19032.39</v>
          </cell>
          <cell r="BD52">
            <v>35000</v>
          </cell>
          <cell r="BE52">
            <v>0</v>
          </cell>
          <cell r="BF52">
            <v>0</v>
          </cell>
        </row>
        <row r="53">
          <cell r="A53">
            <v>130001369</v>
          </cell>
          <cell r="B53" t="str">
            <v>P</v>
          </cell>
          <cell r="C53" t="str">
            <v>Jakobsen, Helge</v>
          </cell>
          <cell r="D53">
            <v>3194</v>
          </cell>
          <cell r="E53" t="str">
            <v>Bjørgve, Arnold</v>
          </cell>
          <cell r="F53" t="str">
            <v>REL,SETC,TECO,RESA,MtoO,RAOC,</v>
          </cell>
          <cell r="G53" t="str">
            <v>Øverbygd Elektro AS</v>
          </cell>
          <cell r="H53" t="str">
            <v>Øverbygd Elektro AS</v>
          </cell>
          <cell r="I53" t="str">
            <v>Eriksen Eiendom</v>
          </cell>
          <cell r="J53" t="str">
            <v>N39628</v>
          </cell>
          <cell r="K53">
            <v>0</v>
          </cell>
          <cell r="L53">
            <v>0</v>
          </cell>
          <cell r="M53">
            <v>0</v>
          </cell>
          <cell r="N53" t="str">
            <v/>
          </cell>
          <cell r="O53">
            <v>38597</v>
          </cell>
          <cell r="P53">
            <v>39114</v>
          </cell>
          <cell r="Q53">
            <v>26095</v>
          </cell>
          <cell r="R53">
            <v>13019</v>
          </cell>
          <cell r="S53">
            <v>0.33284757375875645</v>
          </cell>
          <cell r="T53">
            <v>0</v>
          </cell>
          <cell r="U53">
            <v>39913</v>
          </cell>
          <cell r="V53">
            <v>26094.9</v>
          </cell>
          <cell r="W53">
            <v>13818.099999999999</v>
          </cell>
          <cell r="X53">
            <v>0.34620549695587899</v>
          </cell>
          <cell r="Y53">
            <v>39082</v>
          </cell>
          <cell r="Z53">
            <v>38807</v>
          </cell>
          <cell r="AA53">
            <v>36413</v>
          </cell>
          <cell r="AB53">
            <v>24475.7</v>
          </cell>
          <cell r="AC53">
            <v>24475.7</v>
          </cell>
          <cell r="AD53">
            <v>0</v>
          </cell>
          <cell r="AE53">
            <v>0</v>
          </cell>
          <cell r="AF53">
            <v>36413</v>
          </cell>
          <cell r="AG53">
            <v>0.93794956102533444</v>
          </cell>
          <cell r="AH53">
            <v>0</v>
          </cell>
          <cell r="AI53">
            <v>3500</v>
          </cell>
          <cell r="AJ53">
            <v>1619.2000000000007</v>
          </cell>
          <cell r="AK53">
            <v>1880.7999999999993</v>
          </cell>
          <cell r="AL53">
            <v>0.53737142857142839</v>
          </cell>
          <cell r="AM53">
            <v>0</v>
          </cell>
          <cell r="AN53">
            <v>3500</v>
          </cell>
          <cell r="AO53">
            <v>0</v>
          </cell>
          <cell r="AP53">
            <v>0</v>
          </cell>
          <cell r="AQ53">
            <v>0</v>
          </cell>
          <cell r="AR53">
            <v>0</v>
          </cell>
          <cell r="AS53">
            <v>0</v>
          </cell>
          <cell r="AT53">
            <v>1.4877204737760308</v>
          </cell>
          <cell r="AU53">
            <v>1</v>
          </cell>
          <cell r="AV53">
            <v>0</v>
          </cell>
          <cell r="AW53" t="str">
            <v>missing data</v>
          </cell>
          <cell r="AX53">
            <v>1.3357923197122534E-2</v>
          </cell>
          <cell r="AY53">
            <v>2.0427468425627652E-2</v>
          </cell>
          <cell r="AZ53" t="str">
            <v>missing data</v>
          </cell>
          <cell r="BA53">
            <v>38762</v>
          </cell>
          <cell r="BB53" t="str">
            <v>Delidriftsettelse og o.plan gjenstår</v>
          </cell>
          <cell r="BC53">
            <v>0</v>
          </cell>
          <cell r="BD53">
            <v>0</v>
          </cell>
          <cell r="BE53">
            <v>0</v>
          </cell>
          <cell r="BF53">
            <v>0</v>
          </cell>
        </row>
        <row r="54">
          <cell r="A54">
            <v>130001463</v>
          </cell>
          <cell r="B54" t="str">
            <v>C</v>
          </cell>
          <cell r="C54" t="str">
            <v>Jakobsen, Helge</v>
          </cell>
          <cell r="D54">
            <v>3194</v>
          </cell>
          <cell r="E54" t="str">
            <v>Bjørgve, Arnold</v>
          </cell>
          <cell r="F54" t="str">
            <v>REL,SETC,RESA,MtoO,RAOC,</v>
          </cell>
          <cell r="G54" t="str">
            <v>Forsvarsbygg</v>
          </cell>
          <cell r="H54" t="str">
            <v>Forsvarsbygg</v>
          </cell>
          <cell r="I54" t="str">
            <v>300003037</v>
          </cell>
          <cell r="J54" t="str">
            <v>N06842</v>
          </cell>
          <cell r="K54">
            <v>0</v>
          </cell>
          <cell r="L54">
            <v>0</v>
          </cell>
          <cell r="M54">
            <v>0</v>
          </cell>
          <cell r="N54" t="str">
            <v/>
          </cell>
          <cell r="O54">
            <v>38636</v>
          </cell>
          <cell r="P54">
            <v>52885</v>
          </cell>
          <cell r="Q54">
            <v>36280.269999999997</v>
          </cell>
          <cell r="R54">
            <v>16604.730000000003</v>
          </cell>
          <cell r="S54">
            <v>0.31397806561406832</v>
          </cell>
          <cell r="T54">
            <v>0</v>
          </cell>
          <cell r="U54">
            <v>53698</v>
          </cell>
          <cell r="V54">
            <v>36280.269999999997</v>
          </cell>
          <cell r="W54">
            <v>17417.730000000003</v>
          </cell>
          <cell r="X54">
            <v>0.32436459458452832</v>
          </cell>
          <cell r="Y54">
            <v>38776</v>
          </cell>
          <cell r="Z54">
            <v>38807</v>
          </cell>
          <cell r="AA54">
            <v>0</v>
          </cell>
          <cell r="AB54">
            <v>0</v>
          </cell>
          <cell r="AC54">
            <v>31871.21</v>
          </cell>
          <cell r="AD54">
            <v>0</v>
          </cell>
          <cell r="AE54">
            <v>0</v>
          </cell>
          <cell r="AF54">
            <v>47698</v>
          </cell>
          <cell r="AG54">
            <v>0.87847223849216127</v>
          </cell>
          <cell r="AH54">
            <v>0</v>
          </cell>
          <cell r="AI54">
            <v>53698</v>
          </cell>
          <cell r="AJ54">
            <v>36280.269999999997</v>
          </cell>
          <cell r="AK54">
            <v>17417.730000000003</v>
          </cell>
          <cell r="AL54">
            <v>0.32436459458452832</v>
          </cell>
          <cell r="AM54">
            <v>0</v>
          </cell>
          <cell r="AN54">
            <v>53698</v>
          </cell>
          <cell r="AO54">
            <v>0</v>
          </cell>
          <cell r="AP54">
            <v>0</v>
          </cell>
          <cell r="AQ54">
            <v>0</v>
          </cell>
          <cell r="AR54">
            <v>0</v>
          </cell>
          <cell r="AS54">
            <v>0</v>
          </cell>
          <cell r="AT54">
            <v>1.4965857901221824</v>
          </cell>
          <cell r="AU54">
            <v>0</v>
          </cell>
          <cell r="AV54">
            <v>0</v>
          </cell>
          <cell r="AW54" t="str">
            <v>missing data</v>
          </cell>
          <cell r="AX54">
            <v>1.0386528970459996E-2</v>
          </cell>
          <cell r="AY54">
            <v>1.5372979105606505E-2</v>
          </cell>
          <cell r="AZ54" t="str">
            <v>missing data</v>
          </cell>
          <cell r="BA54">
            <v>38762</v>
          </cell>
          <cell r="BB54" t="str">
            <v>Uavklart idriftsettelse</v>
          </cell>
          <cell r="BC54">
            <v>31871.21</v>
          </cell>
          <cell r="BD54">
            <v>47698</v>
          </cell>
          <cell r="BE54">
            <v>0</v>
          </cell>
          <cell r="BF54">
            <v>0</v>
          </cell>
        </row>
        <row r="55">
          <cell r="A55">
            <v>130001476</v>
          </cell>
          <cell r="B55" t="str">
            <v>C</v>
          </cell>
          <cell r="C55" t="str">
            <v>Jakobsen, Helge</v>
          </cell>
          <cell r="D55">
            <v>3194</v>
          </cell>
          <cell r="E55" t="str">
            <v>Bjørgve, Arnold</v>
          </cell>
          <cell r="F55" t="str">
            <v>REL,SETC,RESA,MtoO,RAOC,</v>
          </cell>
          <cell r="G55" t="str">
            <v>Forsvarsbygg</v>
          </cell>
          <cell r="H55" t="str">
            <v>Forsvarsbygg</v>
          </cell>
          <cell r="I55" t="str">
            <v>300003038</v>
          </cell>
          <cell r="J55" t="str">
            <v>N06842</v>
          </cell>
          <cell r="K55">
            <v>0</v>
          </cell>
          <cell r="L55">
            <v>0</v>
          </cell>
          <cell r="M55">
            <v>0</v>
          </cell>
          <cell r="N55" t="str">
            <v/>
          </cell>
          <cell r="O55">
            <v>38638</v>
          </cell>
          <cell r="P55">
            <v>52885</v>
          </cell>
          <cell r="Q55">
            <v>36281.19</v>
          </cell>
          <cell r="R55">
            <v>16603.809999999998</v>
          </cell>
          <cell r="S55">
            <v>0.31396066937694994</v>
          </cell>
          <cell r="T55">
            <v>0</v>
          </cell>
          <cell r="U55">
            <v>53703</v>
          </cell>
          <cell r="V55">
            <v>36537.47</v>
          </cell>
          <cell r="W55">
            <v>17165.53</v>
          </cell>
          <cell r="X55">
            <v>0.31963819525911025</v>
          </cell>
          <cell r="Y55">
            <v>38776</v>
          </cell>
          <cell r="Z55">
            <v>38776</v>
          </cell>
          <cell r="AA55">
            <v>0</v>
          </cell>
          <cell r="AB55">
            <v>0</v>
          </cell>
          <cell r="AC55">
            <v>31736.29</v>
          </cell>
          <cell r="AD55">
            <v>0</v>
          </cell>
          <cell r="AE55">
            <v>0</v>
          </cell>
          <cell r="AF55">
            <v>47703</v>
          </cell>
          <cell r="AG55">
            <v>0.86859571831328219</v>
          </cell>
          <cell r="AH55">
            <v>0</v>
          </cell>
          <cell r="AI55">
            <v>53703</v>
          </cell>
          <cell r="AJ55">
            <v>36537.47</v>
          </cell>
          <cell r="AK55">
            <v>17165.53</v>
          </cell>
          <cell r="AL55">
            <v>0.31963819525911025</v>
          </cell>
          <cell r="AM55">
            <v>53703</v>
          </cell>
          <cell r="AN55">
            <v>0</v>
          </cell>
          <cell r="AO55">
            <v>0</v>
          </cell>
          <cell r="AP55">
            <v>0</v>
          </cell>
          <cell r="AQ55">
            <v>0</v>
          </cell>
          <cell r="AR55">
            <v>0</v>
          </cell>
          <cell r="AS55">
            <v>0</v>
          </cell>
          <cell r="AT55">
            <v>1.5031057505461414</v>
          </cell>
          <cell r="AU55">
            <v>0</v>
          </cell>
          <cell r="AV55">
            <v>0</v>
          </cell>
          <cell r="AW55" t="str">
            <v>missing data</v>
          </cell>
          <cell r="AX55">
            <v>5.6775258821603058E-3</v>
          </cell>
          <cell r="AY55">
            <v>1.5467523872553655E-2</v>
          </cell>
          <cell r="AZ55" t="str">
            <v>missing data</v>
          </cell>
          <cell r="BA55">
            <v>38762</v>
          </cell>
          <cell r="BB55" t="str">
            <v>idriftsettelse midten av februar</v>
          </cell>
          <cell r="BC55">
            <v>31736.29</v>
          </cell>
          <cell r="BD55">
            <v>47703</v>
          </cell>
          <cell r="BE55">
            <v>0</v>
          </cell>
          <cell r="BF55">
            <v>0</v>
          </cell>
        </row>
        <row r="56">
          <cell r="A56">
            <v>130001600</v>
          </cell>
          <cell r="B56" t="str">
            <v>C</v>
          </cell>
          <cell r="C56" t="str">
            <v>Jakobsen, Helge</v>
          </cell>
          <cell r="D56">
            <v>3194</v>
          </cell>
          <cell r="E56" t="str">
            <v>Bjørgve, Arnold</v>
          </cell>
          <cell r="F56" t="str">
            <v>REL,SETC,MtoO,</v>
          </cell>
          <cell r="G56" t="str">
            <v>Coop Birtavarre BA</v>
          </cell>
          <cell r="H56" t="str">
            <v>Coop Birtavarre BA</v>
          </cell>
          <cell r="I56" t="str">
            <v>Asmund Mikkelsen</v>
          </cell>
          <cell r="J56" t="str">
            <v>N06842</v>
          </cell>
          <cell r="K56">
            <v>0</v>
          </cell>
          <cell r="L56">
            <v>0</v>
          </cell>
          <cell r="M56">
            <v>0</v>
          </cell>
          <cell r="N56" t="str">
            <v/>
          </cell>
          <cell r="O56">
            <v>38673</v>
          </cell>
          <cell r="P56">
            <v>21440</v>
          </cell>
          <cell r="Q56">
            <v>13454.32</v>
          </cell>
          <cell r="R56">
            <v>7985.68</v>
          </cell>
          <cell r="S56">
            <v>0.37246641791044777</v>
          </cell>
          <cell r="T56">
            <v>0</v>
          </cell>
          <cell r="U56">
            <v>21440</v>
          </cell>
          <cell r="V56">
            <v>13454.32</v>
          </cell>
          <cell r="W56">
            <v>7985.68</v>
          </cell>
          <cell r="X56">
            <v>0.37246641791044777</v>
          </cell>
          <cell r="Y56">
            <v>38776</v>
          </cell>
          <cell r="Z56">
            <v>38807</v>
          </cell>
          <cell r="AA56">
            <v>0</v>
          </cell>
          <cell r="AB56">
            <v>0</v>
          </cell>
          <cell r="AC56">
            <v>10654.06</v>
          </cell>
          <cell r="AD56">
            <v>0</v>
          </cell>
          <cell r="AE56">
            <v>0</v>
          </cell>
          <cell r="AF56">
            <v>0</v>
          </cell>
          <cell r="AG56">
            <v>0.79186907996836697</v>
          </cell>
          <cell r="AH56">
            <v>0</v>
          </cell>
          <cell r="AI56">
            <v>21440</v>
          </cell>
          <cell r="AJ56">
            <v>13454.32</v>
          </cell>
          <cell r="AK56">
            <v>7985.68</v>
          </cell>
          <cell r="AL56">
            <v>0.37246641791044777</v>
          </cell>
          <cell r="AM56" t="str">
            <v xml:space="preserve"> </v>
          </cell>
          <cell r="AN56">
            <v>21440</v>
          </cell>
          <cell r="AO56">
            <v>0</v>
          </cell>
          <cell r="AP56">
            <v>0</v>
          </cell>
          <cell r="AQ56">
            <v>0</v>
          </cell>
          <cell r="AR56">
            <v>0</v>
          </cell>
          <cell r="AS56">
            <v>0</v>
          </cell>
          <cell r="AT56">
            <v>0</v>
          </cell>
          <cell r="AU56">
            <v>0</v>
          </cell>
          <cell r="AV56">
            <v>0</v>
          </cell>
          <cell r="AW56" t="str">
            <v>missing data</v>
          </cell>
          <cell r="AX56">
            <v>0</v>
          </cell>
          <cell r="AY56">
            <v>0</v>
          </cell>
          <cell r="AZ56" t="str">
            <v>missing data</v>
          </cell>
          <cell r="BA56">
            <v>38762</v>
          </cell>
          <cell r="BB56" t="str">
            <v>Avventer beskjed</v>
          </cell>
          <cell r="BC56">
            <v>10654.06</v>
          </cell>
          <cell r="BD56">
            <v>0</v>
          </cell>
          <cell r="BE56">
            <v>0</v>
          </cell>
          <cell r="BF56">
            <v>0</v>
          </cell>
        </row>
        <row r="57">
          <cell r="A57">
            <v>130001601</v>
          </cell>
          <cell r="B57" t="str">
            <v>C</v>
          </cell>
          <cell r="C57" t="str">
            <v>Jakobsen, Helge</v>
          </cell>
          <cell r="D57">
            <v>3194</v>
          </cell>
          <cell r="E57" t="str">
            <v>Bjørgve, Arnold</v>
          </cell>
          <cell r="F57" t="str">
            <v>REL,SETC,RESA,MtoO,RAOC,</v>
          </cell>
          <cell r="G57" t="str">
            <v>Teknisk Elektro AS</v>
          </cell>
          <cell r="H57" t="str">
            <v>Teknisk Elektro AS</v>
          </cell>
          <cell r="I57" t="str">
            <v>Bolig Bispegata</v>
          </cell>
          <cell r="J57" t="str">
            <v>N06842</v>
          </cell>
          <cell r="K57">
            <v>0</v>
          </cell>
          <cell r="L57">
            <v>0</v>
          </cell>
          <cell r="M57">
            <v>0</v>
          </cell>
          <cell r="N57" t="str">
            <v/>
          </cell>
          <cell r="O57">
            <v>38674</v>
          </cell>
          <cell r="P57">
            <v>25830</v>
          </cell>
          <cell r="Q57">
            <v>16922.09</v>
          </cell>
          <cell r="R57">
            <v>8907.91</v>
          </cell>
          <cell r="S57">
            <v>0.34486682152535808</v>
          </cell>
          <cell r="T57">
            <v>0</v>
          </cell>
          <cell r="U57">
            <v>41800</v>
          </cell>
          <cell r="V57">
            <v>28692</v>
          </cell>
          <cell r="W57">
            <v>13108</v>
          </cell>
          <cell r="X57">
            <v>0.31358851674641147</v>
          </cell>
          <cell r="Y57">
            <v>38748</v>
          </cell>
          <cell r="Z57">
            <v>38807</v>
          </cell>
          <cell r="AA57">
            <v>0</v>
          </cell>
          <cell r="AB57">
            <v>0</v>
          </cell>
          <cell r="AC57">
            <v>24836.59</v>
          </cell>
          <cell r="AD57">
            <v>0</v>
          </cell>
          <cell r="AE57">
            <v>0</v>
          </cell>
          <cell r="AF57">
            <v>0</v>
          </cell>
          <cell r="AG57">
            <v>0.86562770110135234</v>
          </cell>
          <cell r="AH57">
            <v>0</v>
          </cell>
          <cell r="AI57">
            <v>41800</v>
          </cell>
          <cell r="AJ57">
            <v>28692</v>
          </cell>
          <cell r="AK57">
            <v>13108</v>
          </cell>
          <cell r="AL57">
            <v>0.31358851674641147</v>
          </cell>
          <cell r="AM57">
            <v>25830</v>
          </cell>
          <cell r="AN57">
            <v>15970</v>
          </cell>
          <cell r="AO57">
            <v>0</v>
          </cell>
          <cell r="AP57">
            <v>0</v>
          </cell>
          <cell r="AQ57">
            <v>0</v>
          </cell>
          <cell r="AR57">
            <v>0</v>
          </cell>
          <cell r="AS57">
            <v>0</v>
          </cell>
          <cell r="AT57">
            <v>0</v>
          </cell>
          <cell r="AU57">
            <v>0</v>
          </cell>
          <cell r="AV57">
            <v>0</v>
          </cell>
          <cell r="AW57" t="str">
            <v>missing data</v>
          </cell>
          <cell r="AX57">
            <v>-3.1278304778946608E-2</v>
          </cell>
          <cell r="AY57">
            <v>0.61827332559039871</v>
          </cell>
          <cell r="AZ57" t="str">
            <v>missing data</v>
          </cell>
          <cell r="BA57">
            <v>38762</v>
          </cell>
          <cell r="BB57" t="str">
            <v>Utsatt , antatt februar</v>
          </cell>
          <cell r="BC57">
            <v>24836.59</v>
          </cell>
          <cell r="BD57">
            <v>0</v>
          </cell>
          <cell r="BE57">
            <v>0</v>
          </cell>
          <cell r="BF57">
            <v>0</v>
          </cell>
        </row>
        <row r="58">
          <cell r="A58">
            <v>130001603</v>
          </cell>
          <cell r="B58" t="str">
            <v>P</v>
          </cell>
          <cell r="C58" t="str">
            <v>Jakobsen, Helge</v>
          </cell>
          <cell r="D58">
            <v>3194</v>
          </cell>
          <cell r="E58" t="str">
            <v>Bjørgve, Arnold</v>
          </cell>
          <cell r="F58" t="str">
            <v>REL,SETC,TECO,RESA,MtoO,RAOC,</v>
          </cell>
          <cell r="G58" t="str">
            <v>Saxi Installasjon AS</v>
          </cell>
          <cell r="H58" t="str">
            <v>Saxi Installasjon AS</v>
          </cell>
          <cell r="I58" t="str">
            <v>Vadsø Rådhus</v>
          </cell>
          <cell r="J58" t="str">
            <v>N06842</v>
          </cell>
          <cell r="K58">
            <v>0</v>
          </cell>
          <cell r="L58">
            <v>0</v>
          </cell>
          <cell r="M58">
            <v>0</v>
          </cell>
          <cell r="N58" t="str">
            <v/>
          </cell>
          <cell r="O58">
            <v>38674</v>
          </cell>
          <cell r="P58">
            <v>31943</v>
          </cell>
          <cell r="Q58">
            <v>20419.439999999999</v>
          </cell>
          <cell r="R58">
            <v>11523.560000000001</v>
          </cell>
          <cell r="S58">
            <v>0.36075384278245631</v>
          </cell>
          <cell r="T58">
            <v>0</v>
          </cell>
          <cell r="U58">
            <v>34086</v>
          </cell>
          <cell r="V58">
            <v>22519.439999999999</v>
          </cell>
          <cell r="W58">
            <v>11566.560000000001</v>
          </cell>
          <cell r="X58">
            <v>0.33933462418588278</v>
          </cell>
          <cell r="Y58">
            <v>39082</v>
          </cell>
          <cell r="Z58">
            <v>38776</v>
          </cell>
          <cell r="AA58">
            <v>30786</v>
          </cell>
          <cell r="AB58">
            <v>20314.849999999999</v>
          </cell>
          <cell r="AC58">
            <v>20314.849999999999</v>
          </cell>
          <cell r="AD58">
            <v>0</v>
          </cell>
          <cell r="AE58">
            <v>0</v>
          </cell>
          <cell r="AF58">
            <v>30786</v>
          </cell>
          <cell r="AG58">
            <v>0.90210280539835808</v>
          </cell>
          <cell r="AH58">
            <v>0</v>
          </cell>
          <cell r="AI58">
            <v>3300</v>
          </cell>
          <cell r="AJ58">
            <v>2204.59</v>
          </cell>
          <cell r="AK58">
            <v>1095.4099999999999</v>
          </cell>
          <cell r="AL58">
            <v>0.33194242424242421</v>
          </cell>
          <cell r="AM58">
            <v>3300</v>
          </cell>
          <cell r="AN58">
            <v>0</v>
          </cell>
          <cell r="AO58">
            <v>0</v>
          </cell>
          <cell r="AP58">
            <v>0</v>
          </cell>
          <cell r="AQ58">
            <v>0</v>
          </cell>
          <cell r="AR58">
            <v>0</v>
          </cell>
          <cell r="AS58">
            <v>0</v>
          </cell>
          <cell r="AT58">
            <v>1.5154431364248322</v>
          </cell>
          <cell r="AU58">
            <v>1</v>
          </cell>
          <cell r="AV58">
            <v>0</v>
          </cell>
          <cell r="AW58" t="str">
            <v>missing data</v>
          </cell>
          <cell r="AX58">
            <v>-2.141921859657353E-2</v>
          </cell>
          <cell r="AY58">
            <v>6.7088250946999342E-2</v>
          </cell>
          <cell r="AZ58" t="str">
            <v>missing data</v>
          </cell>
          <cell r="BA58">
            <v>38762</v>
          </cell>
          <cell r="BB58" t="str">
            <v>teco desember</v>
          </cell>
          <cell r="BC58">
            <v>0</v>
          </cell>
          <cell r="BD58">
            <v>0</v>
          </cell>
          <cell r="BE58">
            <v>0</v>
          </cell>
          <cell r="BF58">
            <v>0</v>
          </cell>
        </row>
        <row r="59">
          <cell r="A59">
            <v>130001653</v>
          </cell>
          <cell r="B59" t="str">
            <v>C</v>
          </cell>
          <cell r="C59" t="str">
            <v>Jakobsen, Helge</v>
          </cell>
          <cell r="D59">
            <v>3194</v>
          </cell>
          <cell r="E59" t="str">
            <v>Bjørgve, Arnold</v>
          </cell>
          <cell r="F59" t="str">
            <v>REL,SETC,MtoO,</v>
          </cell>
          <cell r="G59" t="str">
            <v>Saxi Installasjon AS</v>
          </cell>
          <cell r="H59" t="str">
            <v>Saxi Installasjon AS</v>
          </cell>
          <cell r="I59" t="str">
            <v>Spesialbolig</v>
          </cell>
          <cell r="J59" t="str">
            <v>N06842</v>
          </cell>
          <cell r="K59">
            <v>0</v>
          </cell>
          <cell r="L59">
            <v>0</v>
          </cell>
          <cell r="M59">
            <v>0</v>
          </cell>
          <cell r="N59" t="str">
            <v/>
          </cell>
          <cell r="O59">
            <v>38686</v>
          </cell>
          <cell r="P59">
            <v>21235</v>
          </cell>
          <cell r="Q59">
            <v>14880</v>
          </cell>
          <cell r="R59">
            <v>6355</v>
          </cell>
          <cell r="S59">
            <v>0.29927007299270075</v>
          </cell>
          <cell r="T59">
            <v>0</v>
          </cell>
          <cell r="U59">
            <v>21235</v>
          </cell>
          <cell r="V59">
            <v>14290.67</v>
          </cell>
          <cell r="W59">
            <v>6944.33</v>
          </cell>
          <cell r="X59">
            <v>0.32702283965151874</v>
          </cell>
          <cell r="Y59">
            <v>38748</v>
          </cell>
          <cell r="Z59">
            <v>38776</v>
          </cell>
          <cell r="AA59">
            <v>0</v>
          </cell>
          <cell r="AB59">
            <v>0</v>
          </cell>
          <cell r="AC59">
            <v>8037.85</v>
          </cell>
          <cell r="AD59">
            <v>0</v>
          </cell>
          <cell r="AE59">
            <v>0</v>
          </cell>
          <cell r="AF59">
            <v>0</v>
          </cell>
          <cell r="AG59">
            <v>0.56245438457399133</v>
          </cell>
          <cell r="AH59">
            <v>0</v>
          </cell>
          <cell r="AI59">
            <v>21235</v>
          </cell>
          <cell r="AJ59">
            <v>14290.67</v>
          </cell>
          <cell r="AK59">
            <v>6944.33</v>
          </cell>
          <cell r="AL59">
            <v>0.32702283965151874</v>
          </cell>
          <cell r="AM59">
            <v>21235</v>
          </cell>
          <cell r="AN59">
            <v>0</v>
          </cell>
          <cell r="AO59">
            <v>0</v>
          </cell>
          <cell r="AP59">
            <v>0</v>
          </cell>
          <cell r="AQ59">
            <v>0</v>
          </cell>
          <cell r="AR59">
            <v>0</v>
          </cell>
          <cell r="AS59">
            <v>0</v>
          </cell>
          <cell r="AT59">
            <v>0</v>
          </cell>
          <cell r="AU59">
            <v>0</v>
          </cell>
          <cell r="AV59">
            <v>0</v>
          </cell>
          <cell r="AW59" t="str">
            <v>missing data</v>
          </cell>
          <cell r="AX59">
            <v>2.7752766658817984E-2</v>
          </cell>
          <cell r="AY59">
            <v>0</v>
          </cell>
          <cell r="AZ59" t="str">
            <v>missing data</v>
          </cell>
          <cell r="BA59">
            <v>38762</v>
          </cell>
          <cell r="BB59" t="str">
            <v>idriftsettelse midten av februar</v>
          </cell>
          <cell r="BC59">
            <v>8037.85</v>
          </cell>
          <cell r="BD59">
            <v>0</v>
          </cell>
          <cell r="BE59">
            <v>0</v>
          </cell>
          <cell r="BF59">
            <v>0</v>
          </cell>
        </row>
        <row r="60">
          <cell r="A60">
            <v>130001685</v>
          </cell>
          <cell r="B60" t="str">
            <v>C</v>
          </cell>
          <cell r="C60" t="str">
            <v>Jakobsen, Helge</v>
          </cell>
          <cell r="D60">
            <v>3194</v>
          </cell>
          <cell r="E60" t="str">
            <v>Bjørgve, Arnold</v>
          </cell>
          <cell r="F60" t="str">
            <v>REL,SETC,RESA,MtoO,RAOC,</v>
          </cell>
          <cell r="G60" t="str">
            <v>Elektronord AS</v>
          </cell>
          <cell r="H60" t="str">
            <v>Elektronord AS</v>
          </cell>
          <cell r="I60" t="str">
            <v>Vardø Sykehjem</v>
          </cell>
          <cell r="J60" t="str">
            <v>N06842</v>
          </cell>
          <cell r="K60">
            <v>0</v>
          </cell>
          <cell r="L60">
            <v>0</v>
          </cell>
          <cell r="M60">
            <v>0</v>
          </cell>
          <cell r="N60" t="str">
            <v/>
          </cell>
          <cell r="O60">
            <v>38695</v>
          </cell>
          <cell r="P60">
            <v>87934</v>
          </cell>
          <cell r="Q60">
            <v>62351.27</v>
          </cell>
          <cell r="R60">
            <v>25582.730000000003</v>
          </cell>
          <cell r="S60">
            <v>0.29093103918848229</v>
          </cell>
          <cell r="T60">
            <v>0</v>
          </cell>
          <cell r="U60">
            <v>88009</v>
          </cell>
          <cell r="V60">
            <v>62379.72</v>
          </cell>
          <cell r="W60">
            <v>25629.279999999999</v>
          </cell>
          <cell r="X60">
            <v>0.2912120351327705</v>
          </cell>
          <cell r="Y60">
            <v>38807</v>
          </cell>
          <cell r="Z60">
            <v>38807</v>
          </cell>
          <cell r="AA60">
            <v>0</v>
          </cell>
          <cell r="AB60">
            <v>0</v>
          </cell>
          <cell r="AC60">
            <v>35359.32</v>
          </cell>
          <cell r="AD60">
            <v>0</v>
          </cell>
          <cell r="AE60">
            <v>0</v>
          </cell>
          <cell r="AF60">
            <v>0</v>
          </cell>
          <cell r="AG60">
            <v>0.56683999222824344</v>
          </cell>
          <cell r="AH60">
            <v>0</v>
          </cell>
          <cell r="AI60">
            <v>88009</v>
          </cell>
          <cell r="AJ60">
            <v>62379.72</v>
          </cell>
          <cell r="AK60">
            <v>25629.279999999999</v>
          </cell>
          <cell r="AL60">
            <v>0.2912120351327705</v>
          </cell>
          <cell r="AM60">
            <v>80000</v>
          </cell>
          <cell r="AN60">
            <v>8009</v>
          </cell>
          <cell r="AO60">
            <v>0</v>
          </cell>
          <cell r="AP60">
            <v>0</v>
          </cell>
          <cell r="AQ60">
            <v>0</v>
          </cell>
          <cell r="AR60">
            <v>0</v>
          </cell>
          <cell r="AS60">
            <v>0</v>
          </cell>
          <cell r="AT60">
            <v>0</v>
          </cell>
          <cell r="AU60">
            <v>0</v>
          </cell>
          <cell r="AV60">
            <v>0</v>
          </cell>
          <cell r="AW60" t="str">
            <v>missing data</v>
          </cell>
          <cell r="AX60">
            <v>2.8099594428820929E-4</v>
          </cell>
          <cell r="AY60">
            <v>8.5291241158141331E-4</v>
          </cell>
          <cell r="AZ60" t="str">
            <v>missing data</v>
          </cell>
          <cell r="BA60">
            <v>38762</v>
          </cell>
          <cell r="BB60" t="str">
            <v>idriftsettelse februar</v>
          </cell>
          <cell r="BC60">
            <v>35359.32</v>
          </cell>
          <cell r="BD60">
            <v>0</v>
          </cell>
          <cell r="BE60">
            <v>0</v>
          </cell>
          <cell r="BF60">
            <v>0</v>
          </cell>
        </row>
        <row r="61">
          <cell r="A61">
            <v>130001687</v>
          </cell>
          <cell r="B61" t="str">
            <v>C</v>
          </cell>
          <cell r="C61" t="str">
            <v>Jakobsen, Helge</v>
          </cell>
          <cell r="D61">
            <v>3194</v>
          </cell>
          <cell r="E61" t="str">
            <v>Bjørgve, Arnold</v>
          </cell>
          <cell r="F61" t="str">
            <v>REL,SETC,RESA,MtoO,RAOC,</v>
          </cell>
          <cell r="G61" t="str">
            <v>Telenor Eiendom Holding AS</v>
          </cell>
          <cell r="H61" t="str">
            <v>Telenor Eiendom Holding AS</v>
          </cell>
          <cell r="I61" t="str">
            <v>47816</v>
          </cell>
          <cell r="J61" t="str">
            <v>N06842</v>
          </cell>
          <cell r="K61">
            <v>0</v>
          </cell>
          <cell r="L61">
            <v>0</v>
          </cell>
          <cell r="M61">
            <v>0</v>
          </cell>
          <cell r="N61" t="str">
            <v/>
          </cell>
          <cell r="O61">
            <v>38696</v>
          </cell>
          <cell r="P61">
            <v>36700</v>
          </cell>
          <cell r="Q61">
            <v>25085.07</v>
          </cell>
          <cell r="R61">
            <v>11614.93</v>
          </cell>
          <cell r="S61">
            <v>0.31648310626702997</v>
          </cell>
          <cell r="T61">
            <v>0</v>
          </cell>
          <cell r="U61">
            <v>36700</v>
          </cell>
          <cell r="V61">
            <v>25085.07</v>
          </cell>
          <cell r="W61">
            <v>11614.93</v>
          </cell>
          <cell r="X61">
            <v>0.31648310626702997</v>
          </cell>
          <cell r="Y61">
            <v>38807</v>
          </cell>
          <cell r="Z61">
            <v>38807</v>
          </cell>
          <cell r="AA61">
            <v>0</v>
          </cell>
          <cell r="AB61">
            <v>0</v>
          </cell>
          <cell r="AC61">
            <v>13884.42</v>
          </cell>
          <cell r="AD61">
            <v>0</v>
          </cell>
          <cell r="AE61">
            <v>0</v>
          </cell>
          <cell r="AF61">
            <v>0</v>
          </cell>
          <cell r="AG61">
            <v>0.55349337275120225</v>
          </cell>
          <cell r="AH61">
            <v>0</v>
          </cell>
          <cell r="AI61">
            <v>36700</v>
          </cell>
          <cell r="AJ61">
            <v>25085.07</v>
          </cell>
          <cell r="AK61">
            <v>11614.93</v>
          </cell>
          <cell r="AL61">
            <v>0.31648310626702997</v>
          </cell>
          <cell r="AM61">
            <v>0</v>
          </cell>
          <cell r="AN61">
            <v>36700</v>
          </cell>
          <cell r="AO61">
            <v>0</v>
          </cell>
          <cell r="AP61">
            <v>0</v>
          </cell>
          <cell r="AQ61">
            <v>0</v>
          </cell>
          <cell r="AR61">
            <v>0</v>
          </cell>
          <cell r="AS61">
            <v>0</v>
          </cell>
          <cell r="AT61">
            <v>0</v>
          </cell>
          <cell r="AU61">
            <v>0</v>
          </cell>
          <cell r="AV61">
            <v>0</v>
          </cell>
          <cell r="AW61" t="str">
            <v>missing data</v>
          </cell>
          <cell r="AX61">
            <v>0</v>
          </cell>
          <cell r="AY61">
            <v>0</v>
          </cell>
          <cell r="AZ61" t="str">
            <v>missing data</v>
          </cell>
          <cell r="BA61">
            <v>38762</v>
          </cell>
          <cell r="BB61" t="str">
            <v>idriftsettelse februar/mars</v>
          </cell>
          <cell r="BC61">
            <v>13884.42</v>
          </cell>
          <cell r="BD61">
            <v>0</v>
          </cell>
          <cell r="BE61">
            <v>0</v>
          </cell>
          <cell r="BF61">
            <v>0</v>
          </cell>
        </row>
        <row r="62">
          <cell r="A62">
            <v>130001688</v>
          </cell>
          <cell r="B62" t="str">
            <v>P</v>
          </cell>
          <cell r="C62" t="str">
            <v>Jakobsen, Helge</v>
          </cell>
          <cell r="D62">
            <v>3194</v>
          </cell>
          <cell r="E62" t="str">
            <v>Bjørgve, Arnold</v>
          </cell>
          <cell r="F62" t="str">
            <v>REL,SETC,RESA,MtoO,RAOC,</v>
          </cell>
          <cell r="G62" t="str">
            <v>Multiconsult AS</v>
          </cell>
          <cell r="H62" t="str">
            <v>Multiconsult AS</v>
          </cell>
          <cell r="I62" t="str">
            <v>4210 / svb</v>
          </cell>
          <cell r="J62" t="str">
            <v>N06842</v>
          </cell>
          <cell r="K62">
            <v>0</v>
          </cell>
          <cell r="L62">
            <v>0</v>
          </cell>
          <cell r="M62">
            <v>0</v>
          </cell>
          <cell r="N62" t="str">
            <v/>
          </cell>
          <cell r="O62">
            <v>38696</v>
          </cell>
          <cell r="P62">
            <v>102990</v>
          </cell>
          <cell r="Q62">
            <v>72525.039999999994</v>
          </cell>
          <cell r="R62">
            <v>30464.960000000006</v>
          </cell>
          <cell r="S62">
            <v>0.29580502961452576</v>
          </cell>
          <cell r="T62">
            <v>0</v>
          </cell>
          <cell r="U62">
            <v>103867</v>
          </cell>
          <cell r="V62">
            <v>72525.039999999994</v>
          </cell>
          <cell r="W62">
            <v>31341.960000000006</v>
          </cell>
          <cell r="X62">
            <v>0.30175089296889296</v>
          </cell>
          <cell r="Y62">
            <v>38776</v>
          </cell>
          <cell r="Z62">
            <v>38776</v>
          </cell>
          <cell r="AA62">
            <v>46723.25</v>
          </cell>
          <cell r="AB62">
            <v>32624.47</v>
          </cell>
          <cell r="AC62">
            <v>32624.47</v>
          </cell>
          <cell r="AD62">
            <v>0</v>
          </cell>
          <cell r="AE62">
            <v>0</v>
          </cell>
          <cell r="AF62">
            <v>103867</v>
          </cell>
          <cell r="AG62">
            <v>0.44983732515004476</v>
          </cell>
          <cell r="AH62">
            <v>0</v>
          </cell>
          <cell r="AI62">
            <v>57143.75</v>
          </cell>
          <cell r="AJ62">
            <v>39900.569999999992</v>
          </cell>
          <cell r="AK62">
            <v>17243.180000000008</v>
          </cell>
          <cell r="AL62">
            <v>0.30175093514163853</v>
          </cell>
          <cell r="AM62">
            <v>57143</v>
          </cell>
          <cell r="AN62">
            <v>0</v>
          </cell>
          <cell r="AO62">
            <v>0</v>
          </cell>
          <cell r="AP62">
            <v>0</v>
          </cell>
          <cell r="AQ62">
            <v>0</v>
          </cell>
          <cell r="AR62">
            <v>0</v>
          </cell>
          <cell r="AS62">
            <v>0.75</v>
          </cell>
          <cell r="AT62">
            <v>3.1837145553628914</v>
          </cell>
          <cell r="AU62">
            <v>2.2230260095348675</v>
          </cell>
          <cell r="AV62">
            <v>0</v>
          </cell>
          <cell r="AW62" t="str">
            <v>missing data</v>
          </cell>
          <cell r="AX62">
            <v>5.9458633543671979E-3</v>
          </cell>
          <cell r="AY62">
            <v>8.5153898436741426E-3</v>
          </cell>
          <cell r="AZ62" t="str">
            <v>missing data</v>
          </cell>
          <cell r="BA62">
            <v>38762</v>
          </cell>
          <cell r="BB62" t="str">
            <v>idriftsettelse februar</v>
          </cell>
          <cell r="BC62">
            <v>0</v>
          </cell>
          <cell r="BD62">
            <v>57143.75</v>
          </cell>
          <cell r="BE62">
            <v>0</v>
          </cell>
          <cell r="BF62">
            <v>0</v>
          </cell>
        </row>
        <row r="63">
          <cell r="A63">
            <v>130001716</v>
          </cell>
          <cell r="B63" t="str">
            <v>C</v>
          </cell>
          <cell r="C63" t="str">
            <v>Jakobsen, Helge</v>
          </cell>
          <cell r="D63">
            <v>3194</v>
          </cell>
          <cell r="E63" t="str">
            <v>Bjørgve, Arnold</v>
          </cell>
          <cell r="F63" t="str">
            <v>REL,SETC,RESA,MtoO,RAOC,</v>
          </cell>
          <cell r="G63" t="str">
            <v>Haugnes Elektro AS</v>
          </cell>
          <cell r="H63" t="str">
            <v>Haugnes Elektro AS</v>
          </cell>
          <cell r="I63" t="str">
            <v>b952v001 Berlevåg</v>
          </cell>
          <cell r="J63" t="str">
            <v>N06842</v>
          </cell>
          <cell r="K63">
            <v>0</v>
          </cell>
          <cell r="L63">
            <v>0</v>
          </cell>
          <cell r="M63">
            <v>0</v>
          </cell>
          <cell r="N63" t="str">
            <v/>
          </cell>
          <cell r="O63">
            <v>38704</v>
          </cell>
          <cell r="P63">
            <v>23635</v>
          </cell>
          <cell r="Q63">
            <v>17514.52</v>
          </cell>
          <cell r="R63">
            <v>6120.48</v>
          </cell>
          <cell r="S63">
            <v>0.25895832451872219</v>
          </cell>
          <cell r="T63">
            <v>0</v>
          </cell>
          <cell r="U63">
            <v>23635</v>
          </cell>
          <cell r="V63">
            <v>17514.52</v>
          </cell>
          <cell r="W63">
            <v>6120.48</v>
          </cell>
          <cell r="X63">
            <v>0.25895832451872219</v>
          </cell>
          <cell r="Y63">
            <v>38807</v>
          </cell>
          <cell r="Z63">
            <v>38807</v>
          </cell>
          <cell r="AA63">
            <v>0</v>
          </cell>
          <cell r="AB63">
            <v>0</v>
          </cell>
          <cell r="AC63">
            <v>11564.63</v>
          </cell>
          <cell r="AD63">
            <v>0</v>
          </cell>
          <cell r="AE63">
            <v>0</v>
          </cell>
          <cell r="AF63">
            <v>0</v>
          </cell>
          <cell r="AG63">
            <v>0.66028814948968051</v>
          </cell>
          <cell r="AH63">
            <v>0</v>
          </cell>
          <cell r="AI63">
            <v>23635</v>
          </cell>
          <cell r="AJ63">
            <v>17514.52</v>
          </cell>
          <cell r="AK63">
            <v>6120.48</v>
          </cell>
          <cell r="AL63">
            <v>0.25895832451872219</v>
          </cell>
          <cell r="AM63">
            <v>0</v>
          </cell>
          <cell r="AN63">
            <v>23635</v>
          </cell>
          <cell r="AO63">
            <v>0</v>
          </cell>
          <cell r="AP63">
            <v>0</v>
          </cell>
          <cell r="AQ63">
            <v>0</v>
          </cell>
          <cell r="AR63">
            <v>0</v>
          </cell>
          <cell r="AS63">
            <v>0</v>
          </cell>
          <cell r="AT63">
            <v>0</v>
          </cell>
          <cell r="AU63">
            <v>0</v>
          </cell>
          <cell r="AV63">
            <v>0</v>
          </cell>
          <cell r="AW63" t="str">
            <v>missing data</v>
          </cell>
          <cell r="AX63">
            <v>0</v>
          </cell>
          <cell r="AY63">
            <v>0</v>
          </cell>
          <cell r="AZ63" t="str">
            <v>missing data</v>
          </cell>
          <cell r="BA63">
            <v>38762</v>
          </cell>
          <cell r="BB63" t="str">
            <v xml:space="preserve"> Berlevåg Helsesenter</v>
          </cell>
          <cell r="BC63">
            <v>11564.63</v>
          </cell>
          <cell r="BD63">
            <v>0</v>
          </cell>
          <cell r="BE63">
            <v>0</v>
          </cell>
          <cell r="BF63">
            <v>0</v>
          </cell>
        </row>
        <row r="64">
          <cell r="A64">
            <v>130001722</v>
          </cell>
          <cell r="B64" t="str">
            <v>P</v>
          </cell>
          <cell r="C64" t="str">
            <v>Jakobsen, Helge</v>
          </cell>
          <cell r="D64">
            <v>3194</v>
          </cell>
          <cell r="E64" t="str">
            <v>Bjørgve, Arnold</v>
          </cell>
          <cell r="F64" t="str">
            <v>REL,SETC,RESA,MtoO,RAOC,</v>
          </cell>
          <cell r="G64" t="str">
            <v>Kolbjørn Olsen AS</v>
          </cell>
          <cell r="H64" t="str">
            <v>Kolbjørn Olsen AS</v>
          </cell>
          <cell r="I64" t="str">
            <v>Flerbruksbygg</v>
          </cell>
          <cell r="J64" t="str">
            <v>N06842</v>
          </cell>
          <cell r="K64">
            <v>0</v>
          </cell>
          <cell r="L64">
            <v>0</v>
          </cell>
          <cell r="M64">
            <v>0</v>
          </cell>
          <cell r="N64" t="str">
            <v/>
          </cell>
          <cell r="O64">
            <v>38706</v>
          </cell>
          <cell r="P64">
            <v>351950</v>
          </cell>
          <cell r="Q64">
            <v>217359.35999999999</v>
          </cell>
          <cell r="R64">
            <v>134590.64000000001</v>
          </cell>
          <cell r="S64">
            <v>0.38241409291092487</v>
          </cell>
          <cell r="T64">
            <v>0</v>
          </cell>
          <cell r="U64">
            <v>351950</v>
          </cell>
          <cell r="V64">
            <v>217359.35999999999</v>
          </cell>
          <cell r="W64">
            <v>134590.64000000001</v>
          </cell>
          <cell r="X64">
            <v>0.38241409291092487</v>
          </cell>
          <cell r="Y64">
            <v>38990</v>
          </cell>
          <cell r="Z64">
            <v>38929</v>
          </cell>
          <cell r="AA64">
            <v>297682.2</v>
          </cell>
          <cell r="AB64">
            <v>183844.33</v>
          </cell>
          <cell r="AC64">
            <v>183844.33</v>
          </cell>
          <cell r="AD64">
            <v>0</v>
          </cell>
          <cell r="AE64">
            <v>0</v>
          </cell>
          <cell r="AF64">
            <v>0</v>
          </cell>
          <cell r="AG64">
            <v>0.8458082044407933</v>
          </cell>
          <cell r="AH64">
            <v>0</v>
          </cell>
          <cell r="AI64">
            <v>54267.799999999988</v>
          </cell>
          <cell r="AJ64">
            <v>33515.03</v>
          </cell>
          <cell r="AK64">
            <v>20752.76999999999</v>
          </cell>
          <cell r="AL64">
            <v>0.38241406506252318</v>
          </cell>
          <cell r="AM64">
            <v>0</v>
          </cell>
          <cell r="AN64">
            <v>0</v>
          </cell>
          <cell r="AO64">
            <v>0</v>
          </cell>
          <cell r="AP64">
            <v>0</v>
          </cell>
          <cell r="AQ64">
            <v>0</v>
          </cell>
          <cell r="AR64">
            <v>0</v>
          </cell>
          <cell r="AS64">
            <v>54267.799999999988</v>
          </cell>
          <cell r="AT64">
            <v>0</v>
          </cell>
          <cell r="AU64">
            <v>0</v>
          </cell>
          <cell r="AV64">
            <v>0</v>
          </cell>
          <cell r="AW64" t="str">
            <v>missing data</v>
          </cell>
          <cell r="AX64">
            <v>0</v>
          </cell>
          <cell r="AY64">
            <v>0</v>
          </cell>
          <cell r="AZ64" t="str">
            <v>missing data</v>
          </cell>
          <cell r="BA64">
            <v>38762</v>
          </cell>
          <cell r="BB64" t="str">
            <v>senere</v>
          </cell>
          <cell r="BC64">
            <v>0</v>
          </cell>
          <cell r="BD64">
            <v>0</v>
          </cell>
          <cell r="BE64">
            <v>297682.2</v>
          </cell>
          <cell r="BF64">
            <v>0</v>
          </cell>
        </row>
        <row r="65">
          <cell r="A65">
            <v>130001757</v>
          </cell>
          <cell r="B65" t="str">
            <v>C</v>
          </cell>
          <cell r="C65" t="str">
            <v>Jakobsen, Helge</v>
          </cell>
          <cell r="D65">
            <v>3194</v>
          </cell>
          <cell r="E65" t="str">
            <v>Bjørgve, Arnold</v>
          </cell>
          <cell r="F65" t="str">
            <v>REL,SETC,RESA,MtoO,RAOC,</v>
          </cell>
          <cell r="G65" t="str">
            <v>Kolbjørn Olsen AS</v>
          </cell>
          <cell r="H65" t="str">
            <v>Kolbjørn Olsen AS</v>
          </cell>
          <cell r="I65" t="str">
            <v>Fagerlidal Skole</v>
          </cell>
          <cell r="J65" t="str">
            <v>N06842</v>
          </cell>
          <cell r="K65">
            <v>0</v>
          </cell>
          <cell r="L65">
            <v>0</v>
          </cell>
          <cell r="M65">
            <v>0</v>
          </cell>
          <cell r="N65" t="str">
            <v/>
          </cell>
          <cell r="O65">
            <v>38722</v>
          </cell>
          <cell r="P65">
            <v>94558</v>
          </cell>
          <cell r="Q65">
            <v>67459.3</v>
          </cell>
          <cell r="R65">
            <v>27098.699999999997</v>
          </cell>
          <cell r="S65">
            <v>0.28658283804648993</v>
          </cell>
          <cell r="T65">
            <v>0</v>
          </cell>
          <cell r="U65">
            <v>94558</v>
          </cell>
          <cell r="V65">
            <v>67459.3</v>
          </cell>
          <cell r="W65">
            <v>27098.699999999997</v>
          </cell>
          <cell r="X65">
            <v>0.28658283804648993</v>
          </cell>
          <cell r="Y65">
            <v>38898</v>
          </cell>
          <cell r="Z65">
            <v>38929</v>
          </cell>
          <cell r="AA65">
            <v>0</v>
          </cell>
          <cell r="AB65">
            <v>0</v>
          </cell>
          <cell r="AC65">
            <v>10074.19</v>
          </cell>
          <cell r="AD65">
            <v>0</v>
          </cell>
          <cell r="AE65">
            <v>0</v>
          </cell>
          <cell r="AF65">
            <v>0</v>
          </cell>
          <cell r="AG65">
            <v>0.14933730412263393</v>
          </cell>
          <cell r="AH65">
            <v>0</v>
          </cell>
          <cell r="AI65">
            <v>94558</v>
          </cell>
          <cell r="AJ65">
            <v>67459.3</v>
          </cell>
          <cell r="AK65">
            <v>27098.699999999997</v>
          </cell>
          <cell r="AL65">
            <v>0.28658283804648993</v>
          </cell>
          <cell r="AM65">
            <v>0</v>
          </cell>
          <cell r="AN65">
            <v>0</v>
          </cell>
          <cell r="AO65">
            <v>0</v>
          </cell>
          <cell r="AP65">
            <v>0</v>
          </cell>
          <cell r="AQ65">
            <v>94558</v>
          </cell>
          <cell r="AR65">
            <v>0</v>
          </cell>
          <cell r="AS65">
            <v>0</v>
          </cell>
          <cell r="AT65">
            <v>0</v>
          </cell>
          <cell r="AU65">
            <v>0</v>
          </cell>
          <cell r="AV65">
            <v>0</v>
          </cell>
          <cell r="AW65" t="str">
            <v>missing data</v>
          </cell>
          <cell r="AX65">
            <v>0</v>
          </cell>
          <cell r="AY65">
            <v>0</v>
          </cell>
          <cell r="AZ65" t="str">
            <v>missing data</v>
          </cell>
          <cell r="BA65">
            <v>38762</v>
          </cell>
          <cell r="BB65" t="str">
            <v>senere</v>
          </cell>
          <cell r="BC65">
            <v>10074.19</v>
          </cell>
          <cell r="BD65">
            <v>0</v>
          </cell>
          <cell r="BE65">
            <v>0</v>
          </cell>
          <cell r="BF65">
            <v>0</v>
          </cell>
        </row>
        <row r="66">
          <cell r="A66">
            <v>130001813</v>
          </cell>
          <cell r="B66" t="str">
            <v>C</v>
          </cell>
          <cell r="C66" t="str">
            <v>Jakobsen, Helge</v>
          </cell>
          <cell r="D66">
            <v>3194</v>
          </cell>
          <cell r="E66" t="str">
            <v>Bjørgve, Arnold</v>
          </cell>
          <cell r="F66" t="str">
            <v>REL,SETC,RESA,MtoO,RAOC,</v>
          </cell>
          <cell r="G66" t="str">
            <v>Meløy Elektro AS</v>
          </cell>
          <cell r="H66" t="str">
            <v>Meløy Elektro AS</v>
          </cell>
          <cell r="I66" t="str">
            <v>Økonor</v>
          </cell>
          <cell r="J66" t="str">
            <v>N06842</v>
          </cell>
          <cell r="K66">
            <v>0</v>
          </cell>
          <cell r="L66">
            <v>0</v>
          </cell>
          <cell r="M66">
            <v>0</v>
          </cell>
          <cell r="N66" t="str">
            <v/>
          </cell>
          <cell r="O66">
            <v>38744</v>
          </cell>
          <cell r="P66">
            <v>33470</v>
          </cell>
          <cell r="Q66">
            <v>23013.119999999999</v>
          </cell>
          <cell r="R66">
            <v>10456.880000000001</v>
          </cell>
          <cell r="S66">
            <v>0.31242545563190921</v>
          </cell>
          <cell r="T66">
            <v>0</v>
          </cell>
          <cell r="U66">
            <v>33470</v>
          </cell>
          <cell r="V66">
            <v>23013.119999999999</v>
          </cell>
          <cell r="W66">
            <v>10456.880000000001</v>
          </cell>
          <cell r="X66">
            <v>0.31242545563190921</v>
          </cell>
          <cell r="Y66">
            <v>0</v>
          </cell>
          <cell r="Z66">
            <v>38868</v>
          </cell>
          <cell r="AA66">
            <v>0</v>
          </cell>
          <cell r="AB66">
            <v>0</v>
          </cell>
          <cell r="AC66">
            <v>16188.04</v>
          </cell>
          <cell r="AD66">
            <v>0</v>
          </cell>
          <cell r="AE66">
            <v>0</v>
          </cell>
          <cell r="AF66">
            <v>0</v>
          </cell>
          <cell r="AG66">
            <v>0.70342656710606821</v>
          </cell>
          <cell r="AH66">
            <v>0</v>
          </cell>
          <cell r="AI66">
            <v>33470</v>
          </cell>
          <cell r="AJ66">
            <v>23013.119999999999</v>
          </cell>
          <cell r="AK66">
            <v>10456.880000000001</v>
          </cell>
          <cell r="AL66">
            <v>0.31242545563190921</v>
          </cell>
          <cell r="AM66">
            <v>0</v>
          </cell>
          <cell r="AN66">
            <v>0</v>
          </cell>
          <cell r="AO66">
            <v>0</v>
          </cell>
          <cell r="AP66">
            <v>0</v>
          </cell>
          <cell r="AQ66">
            <v>0</v>
          </cell>
          <cell r="AR66">
            <v>0</v>
          </cell>
          <cell r="AS66">
            <v>33470</v>
          </cell>
          <cell r="AT66">
            <v>0</v>
          </cell>
          <cell r="AU66">
            <v>0</v>
          </cell>
          <cell r="AV66">
            <v>0</v>
          </cell>
          <cell r="AW66" t="str">
            <v>missing data</v>
          </cell>
          <cell r="AX66">
            <v>0</v>
          </cell>
          <cell r="AY66">
            <v>0</v>
          </cell>
          <cell r="AZ66" t="str">
            <v>missing data</v>
          </cell>
          <cell r="BA66">
            <v>38762</v>
          </cell>
          <cell r="BB66" t="str">
            <v>Nordlandsbanken Ørnes</v>
          </cell>
          <cell r="BC66">
            <v>10831.53</v>
          </cell>
          <cell r="BD66">
            <v>0</v>
          </cell>
          <cell r="BE66">
            <v>0</v>
          </cell>
          <cell r="BF66">
            <v>0</v>
          </cell>
        </row>
        <row r="67">
          <cell r="A67">
            <v>130001814</v>
          </cell>
          <cell r="B67" t="str">
            <v>P</v>
          </cell>
          <cell r="C67" t="str">
            <v>Jakobsen, Helge</v>
          </cell>
          <cell r="D67">
            <v>3194</v>
          </cell>
          <cell r="E67" t="str">
            <v>Bjørgve, Arnold</v>
          </cell>
          <cell r="F67" t="str">
            <v>REL,SETC,RESA,MtoO,RAOC,</v>
          </cell>
          <cell r="G67" t="str">
            <v>Ewos AS</v>
          </cell>
          <cell r="H67" t="str">
            <v>Ewos AS</v>
          </cell>
          <cell r="I67" t="str">
            <v>Slukkeanlegg Kontrol</v>
          </cell>
          <cell r="J67" t="str">
            <v>N06842</v>
          </cell>
          <cell r="K67">
            <v>0</v>
          </cell>
          <cell r="L67">
            <v>0</v>
          </cell>
          <cell r="M67">
            <v>0</v>
          </cell>
          <cell r="N67" t="str">
            <v/>
          </cell>
          <cell r="O67">
            <v>38744</v>
          </cell>
          <cell r="P67">
            <v>134420</v>
          </cell>
          <cell r="Q67">
            <v>103063.54</v>
          </cell>
          <cell r="R67">
            <v>31356.460000000006</v>
          </cell>
          <cell r="S67">
            <v>0.23327228091057883</v>
          </cell>
          <cell r="T67">
            <v>0</v>
          </cell>
          <cell r="U67">
            <v>134420</v>
          </cell>
          <cell r="V67">
            <v>103063.54</v>
          </cell>
          <cell r="W67">
            <v>31356.460000000006</v>
          </cell>
          <cell r="X67">
            <v>0.23327228091057883</v>
          </cell>
          <cell r="Y67">
            <v>0</v>
          </cell>
          <cell r="Z67">
            <v>38868</v>
          </cell>
          <cell r="AA67">
            <v>2647.62</v>
          </cell>
          <cell r="AB67">
            <v>2030</v>
          </cell>
          <cell r="AC67">
            <v>2030</v>
          </cell>
          <cell r="AD67">
            <v>0</v>
          </cell>
          <cell r="AE67">
            <v>0</v>
          </cell>
          <cell r="AF67">
            <v>0</v>
          </cell>
          <cell r="AG67">
            <v>1.9696587173310756E-2</v>
          </cell>
          <cell r="AH67">
            <v>0</v>
          </cell>
          <cell r="AI67">
            <v>131772.38</v>
          </cell>
          <cell r="AJ67">
            <v>101033.54</v>
          </cell>
          <cell r="AK67">
            <v>30738.840000000007</v>
          </cell>
          <cell r="AL67">
            <v>0.23327225325974993</v>
          </cell>
          <cell r="AM67">
            <v>0</v>
          </cell>
          <cell r="AN67">
            <v>0</v>
          </cell>
          <cell r="AO67">
            <v>0</v>
          </cell>
          <cell r="AP67">
            <v>0</v>
          </cell>
          <cell r="AQ67">
            <v>0</v>
          </cell>
          <cell r="AR67">
            <v>0</v>
          </cell>
          <cell r="AS67">
            <v>131772.38</v>
          </cell>
          <cell r="AT67">
            <v>0</v>
          </cell>
          <cell r="AU67">
            <v>0</v>
          </cell>
          <cell r="AV67">
            <v>0</v>
          </cell>
          <cell r="AW67" t="str">
            <v>missing data</v>
          </cell>
          <cell r="AX67">
            <v>0</v>
          </cell>
          <cell r="AY67">
            <v>0</v>
          </cell>
          <cell r="AZ67" t="str">
            <v>missing data</v>
          </cell>
          <cell r="BA67">
            <v>38762</v>
          </cell>
          <cell r="BB67">
            <v>0</v>
          </cell>
          <cell r="BC67">
            <v>0</v>
          </cell>
          <cell r="BD67">
            <v>0</v>
          </cell>
          <cell r="BE67">
            <v>2647.62</v>
          </cell>
          <cell r="BF67">
            <v>0</v>
          </cell>
        </row>
        <row r="68">
          <cell r="A68">
            <v>170000034</v>
          </cell>
          <cell r="B68" t="str">
            <v>I</v>
          </cell>
          <cell r="C68" t="str">
            <v>Jakobsen, Helge</v>
          </cell>
          <cell r="D68">
            <v>3194</v>
          </cell>
          <cell r="E68" t="str">
            <v>Bjørgve, Arnold</v>
          </cell>
          <cell r="F68" t="str">
            <v>REL,SETC,TECO,RESA,MtoO,RAOC,</v>
          </cell>
          <cell r="G68" t="str">
            <v>Siemens Tromsø</v>
          </cell>
          <cell r="H68" t="str">
            <v>XDINS RG-Aktivitaten</v>
          </cell>
          <cell r="I68" t="str">
            <v>2530916</v>
          </cell>
          <cell r="J68" t="str">
            <v>N24924</v>
          </cell>
          <cell r="K68">
            <v>0</v>
          </cell>
          <cell r="L68">
            <v>0</v>
          </cell>
          <cell r="M68">
            <v>0</v>
          </cell>
          <cell r="N68" t="str">
            <v/>
          </cell>
          <cell r="O68">
            <v>38540</v>
          </cell>
          <cell r="P68">
            <v>438653</v>
          </cell>
          <cell r="Q68">
            <v>256536</v>
          </cell>
          <cell r="R68">
            <v>182117</v>
          </cell>
          <cell r="S68">
            <v>0.41517326907601226</v>
          </cell>
          <cell r="T68">
            <v>0</v>
          </cell>
          <cell r="U68">
            <v>528315.71</v>
          </cell>
          <cell r="V68">
            <v>365532.89</v>
          </cell>
          <cell r="W68">
            <v>162782.81999999995</v>
          </cell>
          <cell r="X68">
            <v>0.30811656159155282</v>
          </cell>
          <cell r="Y68">
            <v>38776</v>
          </cell>
          <cell r="Z68">
            <v>38807</v>
          </cell>
          <cell r="AA68">
            <v>370000</v>
          </cell>
          <cell r="AB68">
            <v>93167.72</v>
          </cell>
          <cell r="AC68">
            <v>372670.04</v>
          </cell>
          <cell r="AD68">
            <v>0</v>
          </cell>
          <cell r="AE68">
            <v>0</v>
          </cell>
          <cell r="AF68">
            <v>370000</v>
          </cell>
          <cell r="AG68">
            <v>1.0195253291707895</v>
          </cell>
          <cell r="AH68">
            <v>0</v>
          </cell>
          <cell r="AI68">
            <v>158315.70999999996</v>
          </cell>
          <cell r="AJ68">
            <v>272365.17000000004</v>
          </cell>
          <cell r="AK68">
            <v>-114049.46000000008</v>
          </cell>
          <cell r="AL68">
            <v>-0.7203925624311075</v>
          </cell>
          <cell r="AM68">
            <v>70000</v>
          </cell>
          <cell r="AN68">
            <v>88315</v>
          </cell>
          <cell r="AO68">
            <v>0</v>
          </cell>
          <cell r="AP68">
            <v>0</v>
          </cell>
          <cell r="AQ68">
            <v>0</v>
          </cell>
          <cell r="AR68">
            <v>0</v>
          </cell>
          <cell r="AS68">
            <v>0.7099999999627471</v>
          </cell>
          <cell r="AT68">
            <v>0.99283537791232168</v>
          </cell>
          <cell r="AU68">
            <v>1</v>
          </cell>
          <cell r="AV68">
            <v>0</v>
          </cell>
          <cell r="AW68" t="str">
            <v>missing data</v>
          </cell>
          <cell r="AX68">
            <v>-0.10705670748445945</v>
          </cell>
          <cell r="AY68">
            <v>0.20440464330575639</v>
          </cell>
          <cell r="AZ68" t="str">
            <v>missing data</v>
          </cell>
          <cell r="BA68">
            <v>38762</v>
          </cell>
          <cell r="BB68" t="str">
            <v>Utsikten</v>
          </cell>
          <cell r="BC68">
            <v>0</v>
          </cell>
          <cell r="BD68">
            <v>0</v>
          </cell>
          <cell r="BE68">
            <v>0</v>
          </cell>
          <cell r="BF68">
            <v>0</v>
          </cell>
        </row>
        <row r="69">
          <cell r="A69">
            <v>170000062</v>
          </cell>
          <cell r="B69" t="str">
            <v>I</v>
          </cell>
          <cell r="C69" t="str">
            <v>Jakobsen, Helge</v>
          </cell>
          <cell r="D69">
            <v>3194</v>
          </cell>
          <cell r="E69" t="str">
            <v>Bjørgve, Arnold</v>
          </cell>
          <cell r="F69" t="str">
            <v>REL,SETC,TECO,RESA,MtoO,RAOC,</v>
          </cell>
          <cell r="G69" t="str">
            <v>Siemens AS Installasjon</v>
          </cell>
          <cell r="H69" t="str">
            <v>XDINS RG-Aktivitaten</v>
          </cell>
          <cell r="I69" t="str">
            <v>2546592</v>
          </cell>
          <cell r="J69" t="str">
            <v>N06842</v>
          </cell>
          <cell r="K69">
            <v>0</v>
          </cell>
          <cell r="L69">
            <v>0</v>
          </cell>
          <cell r="M69">
            <v>0</v>
          </cell>
          <cell r="N69" t="str">
            <v/>
          </cell>
          <cell r="O69">
            <v>38704</v>
          </cell>
          <cell r="P69">
            <v>31080</v>
          </cell>
          <cell r="Q69">
            <v>13750.98</v>
          </cell>
          <cell r="R69">
            <v>17329.02</v>
          </cell>
          <cell r="S69">
            <v>0.55756177606177604</v>
          </cell>
          <cell r="T69">
            <v>0</v>
          </cell>
          <cell r="U69">
            <v>31080</v>
          </cell>
          <cell r="V69">
            <v>23146.85</v>
          </cell>
          <cell r="W69">
            <v>7933.1500000000015</v>
          </cell>
          <cell r="X69">
            <v>0.25524935649935654</v>
          </cell>
          <cell r="Y69">
            <v>38776</v>
          </cell>
          <cell r="Z69">
            <v>38776</v>
          </cell>
          <cell r="AA69">
            <v>0</v>
          </cell>
          <cell r="AB69">
            <v>22759.05</v>
          </cell>
          <cell r="AC69">
            <v>22759.05</v>
          </cell>
          <cell r="AD69">
            <v>0</v>
          </cell>
          <cell r="AE69">
            <v>0</v>
          </cell>
          <cell r="AF69">
            <v>0</v>
          </cell>
          <cell r="AG69">
            <v>0.98324610044131278</v>
          </cell>
          <cell r="AH69">
            <v>0</v>
          </cell>
          <cell r="AI69">
            <v>31080</v>
          </cell>
          <cell r="AJ69">
            <v>387.79999999999927</v>
          </cell>
          <cell r="AK69">
            <v>30692.2</v>
          </cell>
          <cell r="AL69">
            <v>0.98752252252252259</v>
          </cell>
          <cell r="AM69">
            <v>31080</v>
          </cell>
          <cell r="AN69" t="str">
            <v xml:space="preserve"> </v>
          </cell>
          <cell r="AO69">
            <v>0</v>
          </cell>
          <cell r="AP69">
            <v>0</v>
          </cell>
          <cell r="AQ69">
            <v>0</v>
          </cell>
          <cell r="AR69">
            <v>0</v>
          </cell>
          <cell r="AS69">
            <v>0</v>
          </cell>
          <cell r="AT69">
            <v>0</v>
          </cell>
          <cell r="AU69">
            <v>0</v>
          </cell>
          <cell r="AV69">
            <v>0</v>
          </cell>
          <cell r="AW69" t="str">
            <v>missing data</v>
          </cell>
          <cell r="AX69">
            <v>-0.3023124195624195</v>
          </cell>
          <cell r="AY69">
            <v>0</v>
          </cell>
          <cell r="AZ69" t="str">
            <v>missing data</v>
          </cell>
          <cell r="BA69">
            <v>38762</v>
          </cell>
          <cell r="BB69" t="str">
            <v>Narvik</v>
          </cell>
          <cell r="BC69">
            <v>0</v>
          </cell>
          <cell r="BD69">
            <v>0</v>
          </cell>
          <cell r="BE69">
            <v>0</v>
          </cell>
          <cell r="BF69">
            <v>0</v>
          </cell>
        </row>
        <row r="70">
          <cell r="A70">
            <v>170000063</v>
          </cell>
          <cell r="B70" t="str">
            <v>I</v>
          </cell>
          <cell r="C70" t="str">
            <v>Jakobsen, Helge</v>
          </cell>
          <cell r="D70">
            <v>3194</v>
          </cell>
          <cell r="E70" t="str">
            <v>Bjørgve, Arnold</v>
          </cell>
          <cell r="F70" t="str">
            <v>REL,SETC,TECO,RESA,MtoO,RAOC,</v>
          </cell>
          <cell r="G70" t="str">
            <v>Siemens AS Installasjon</v>
          </cell>
          <cell r="H70" t="str">
            <v>XDINS RG-Aktivitaten</v>
          </cell>
          <cell r="I70" t="str">
            <v>S2547726</v>
          </cell>
          <cell r="J70" t="str">
            <v>N06842</v>
          </cell>
          <cell r="K70">
            <v>0</v>
          </cell>
          <cell r="L70">
            <v>0</v>
          </cell>
          <cell r="M70">
            <v>0</v>
          </cell>
          <cell r="N70" t="str">
            <v/>
          </cell>
          <cell r="O70">
            <v>38706</v>
          </cell>
          <cell r="P70">
            <v>219000</v>
          </cell>
          <cell r="Q70">
            <v>184716.71</v>
          </cell>
          <cell r="R70">
            <v>34283.290000000008</v>
          </cell>
          <cell r="S70">
            <v>0.15654470319634706</v>
          </cell>
          <cell r="T70">
            <v>0</v>
          </cell>
          <cell r="U70">
            <v>219000</v>
          </cell>
          <cell r="V70">
            <v>165985.53</v>
          </cell>
          <cell r="W70">
            <v>53014.47</v>
          </cell>
          <cell r="X70">
            <v>0.24207520547945205</v>
          </cell>
          <cell r="Y70">
            <v>38990</v>
          </cell>
          <cell r="Z70">
            <v>38959</v>
          </cell>
          <cell r="AA70">
            <v>0</v>
          </cell>
          <cell r="AB70">
            <v>700</v>
          </cell>
          <cell r="AC70">
            <v>700</v>
          </cell>
          <cell r="AD70">
            <v>0</v>
          </cell>
          <cell r="AE70">
            <v>0</v>
          </cell>
          <cell r="AF70">
            <v>0</v>
          </cell>
          <cell r="AG70">
            <v>4.2172350806723938E-3</v>
          </cell>
          <cell r="AH70">
            <v>0</v>
          </cell>
          <cell r="AI70">
            <v>219000</v>
          </cell>
          <cell r="AJ70">
            <v>165285.53</v>
          </cell>
          <cell r="AK70">
            <v>53714.47</v>
          </cell>
          <cell r="AL70">
            <v>0.24527155251141552</v>
          </cell>
          <cell r="AM70">
            <v>0</v>
          </cell>
          <cell r="AN70">
            <v>0</v>
          </cell>
          <cell r="AO70">
            <v>0</v>
          </cell>
          <cell r="AP70">
            <v>186000</v>
          </cell>
          <cell r="AQ70">
            <v>0</v>
          </cell>
          <cell r="AR70">
            <v>0</v>
          </cell>
          <cell r="AS70">
            <v>33000</v>
          </cell>
          <cell r="AT70">
            <v>0</v>
          </cell>
          <cell r="AU70">
            <v>0</v>
          </cell>
          <cell r="AV70">
            <v>0</v>
          </cell>
          <cell r="AW70" t="str">
            <v>missing data</v>
          </cell>
          <cell r="AX70">
            <v>8.5530502283104992E-2</v>
          </cell>
          <cell r="AY70">
            <v>0</v>
          </cell>
          <cell r="AZ70" t="str">
            <v>missing data</v>
          </cell>
          <cell r="BA70">
            <v>38762</v>
          </cell>
          <cell r="BB70" t="str">
            <v>Tann bygget</v>
          </cell>
          <cell r="BC70">
            <v>0</v>
          </cell>
          <cell r="BD70">
            <v>0</v>
          </cell>
          <cell r="BE70">
            <v>0</v>
          </cell>
          <cell r="BF70">
            <v>0</v>
          </cell>
        </row>
        <row r="72">
          <cell r="A72">
            <v>0</v>
          </cell>
          <cell r="B72">
            <v>0</v>
          </cell>
          <cell r="C72">
            <v>0</v>
          </cell>
          <cell r="D72">
            <v>0</v>
          </cell>
          <cell r="E72" t="str">
            <v>Bjørgve, Arnold Total</v>
          </cell>
          <cell r="F72">
            <v>0</v>
          </cell>
          <cell r="G72">
            <v>0</v>
          </cell>
          <cell r="H72">
            <v>0</v>
          </cell>
          <cell r="I72">
            <v>0</v>
          </cell>
          <cell r="J72">
            <v>0</v>
          </cell>
          <cell r="K72">
            <v>0</v>
          </cell>
          <cell r="L72">
            <v>0</v>
          </cell>
          <cell r="M72">
            <v>0</v>
          </cell>
          <cell r="N72" t="str">
            <v/>
          </cell>
          <cell r="O72">
            <v>0</v>
          </cell>
          <cell r="P72">
            <v>2510371</v>
          </cell>
          <cell r="Q72">
            <v>1722458.32</v>
          </cell>
          <cell r="R72">
            <v>787912.68</v>
          </cell>
          <cell r="S72">
            <v>0.31386304255426789</v>
          </cell>
          <cell r="T72">
            <v>0</v>
          </cell>
          <cell r="U72">
            <v>2676154.71</v>
          </cell>
          <cell r="V72">
            <v>1889632.53</v>
          </cell>
          <cell r="W72">
            <v>786522.17999999993</v>
          </cell>
          <cell r="X72">
            <v>0.29390011611100014</v>
          </cell>
          <cell r="Y72">
            <v>0</v>
          </cell>
          <cell r="Z72">
            <v>0</v>
          </cell>
          <cell r="AA72">
            <v>1395860.0499999998</v>
          </cell>
          <cell r="AB72">
            <v>853016.53</v>
          </cell>
          <cell r="AC72">
            <v>1390274.0799999998</v>
          </cell>
          <cell r="AD72">
            <v>0</v>
          </cell>
          <cell r="AE72">
            <v>0</v>
          </cell>
          <cell r="AF72">
            <v>1335695</v>
          </cell>
          <cell r="AG72">
            <v>0.73573779977210696</v>
          </cell>
          <cell r="AH72">
            <v>0</v>
          </cell>
          <cell r="AI72">
            <v>1280294.6600000001</v>
          </cell>
          <cell r="AJ72">
            <v>1036616</v>
          </cell>
          <cell r="AK72">
            <v>243678.66</v>
          </cell>
          <cell r="AL72">
            <v>0.19033013853232816</v>
          </cell>
          <cell r="AM72">
            <v>416185</v>
          </cell>
          <cell r="AN72">
            <v>326318</v>
          </cell>
          <cell r="AO72">
            <v>0</v>
          </cell>
          <cell r="AP72">
            <v>186000</v>
          </cell>
          <cell r="AQ72">
            <v>94558</v>
          </cell>
          <cell r="AR72">
            <v>0</v>
          </cell>
          <cell r="AS72">
            <v>257233.65999999997</v>
          </cell>
          <cell r="AT72">
            <v>0.96074221566441065</v>
          </cell>
          <cell r="AU72">
            <v>0.95689750559162445</v>
          </cell>
          <cell r="AV72">
            <v>0</v>
          </cell>
          <cell r="AW72" t="str">
            <v>missing data</v>
          </cell>
          <cell r="AX72">
            <v>-1.9962926443267748E-2</v>
          </cell>
          <cell r="AY72">
            <v>6.603952563186874E-2</v>
          </cell>
          <cell r="AZ72">
            <v>0</v>
          </cell>
          <cell r="BA72">
            <v>0</v>
          </cell>
          <cell r="BB72">
            <v>0</v>
          </cell>
          <cell r="BC72">
            <v>250737.79000000004</v>
          </cell>
          <cell r="BD72">
            <v>264055.45999999996</v>
          </cell>
          <cell r="BE72">
            <v>324220.51</v>
          </cell>
          <cell r="BF72">
            <v>0</v>
          </cell>
        </row>
        <row r="73">
          <cell r="A73">
            <v>130001420</v>
          </cell>
          <cell r="B73" t="str">
            <v>P</v>
          </cell>
          <cell r="C73" t="str">
            <v>Groth, Gunnar</v>
          </cell>
          <cell r="D73">
            <v>3181</v>
          </cell>
          <cell r="E73" t="str">
            <v>Brekka, Leif Otto</v>
          </cell>
          <cell r="F73" t="str">
            <v>REL,SETC,TECO,RESA,MtoO,RAOC,</v>
          </cell>
          <cell r="G73" t="str">
            <v>Ingeniør Ivar Pettersen AS</v>
          </cell>
          <cell r="H73" t="str">
            <v>Ingeniør Ivar Pettersen AS</v>
          </cell>
          <cell r="I73" t="str">
            <v>Ordre 128748 Best. 7</v>
          </cell>
          <cell r="J73" t="str">
            <v>N39628</v>
          </cell>
          <cell r="K73">
            <v>122830</v>
          </cell>
          <cell r="L73">
            <v>91068</v>
          </cell>
          <cell r="M73">
            <v>31762</v>
          </cell>
          <cell r="N73">
            <v>0.25858503622893431</v>
          </cell>
          <cell r="O73">
            <v>38621</v>
          </cell>
          <cell r="P73">
            <v>122830</v>
          </cell>
          <cell r="Q73">
            <v>89803</v>
          </cell>
          <cell r="R73">
            <v>33027</v>
          </cell>
          <cell r="S73">
            <v>0.26888382317023529</v>
          </cell>
          <cell r="T73">
            <v>0.26888382317023529</v>
          </cell>
          <cell r="U73">
            <v>156722</v>
          </cell>
          <cell r="V73">
            <v>92867.76</v>
          </cell>
          <cell r="W73">
            <v>63854.240000000005</v>
          </cell>
          <cell r="X73">
            <v>0.40743635226707164</v>
          </cell>
          <cell r="Y73">
            <v>38776</v>
          </cell>
          <cell r="Z73">
            <v>38776</v>
          </cell>
          <cell r="AA73">
            <v>141787.44</v>
          </cell>
          <cell r="AB73">
            <v>84018.08</v>
          </cell>
          <cell r="AC73">
            <v>84018.08</v>
          </cell>
          <cell r="AD73">
            <v>0</v>
          </cell>
          <cell r="AE73">
            <v>0</v>
          </cell>
          <cell r="AF73">
            <v>156722</v>
          </cell>
          <cell r="AG73">
            <v>0.90470664954124025</v>
          </cell>
          <cell r="AH73">
            <v>0</v>
          </cell>
          <cell r="AI73">
            <v>14934.559999999998</v>
          </cell>
          <cell r="AJ73">
            <v>8849.679999999993</v>
          </cell>
          <cell r="AK73">
            <v>6084.8800000000047</v>
          </cell>
          <cell r="AL73">
            <v>0.40743617488563477</v>
          </cell>
          <cell r="AM73">
            <v>14935</v>
          </cell>
          <cell r="AN73">
            <v>0</v>
          </cell>
          <cell r="AO73">
            <v>0</v>
          </cell>
          <cell r="AP73">
            <v>0</v>
          </cell>
          <cell r="AQ73">
            <v>0</v>
          </cell>
          <cell r="AR73">
            <v>0</v>
          </cell>
          <cell r="AS73">
            <v>-0.44000000000232831</v>
          </cell>
          <cell r="AT73">
            <v>1.8653366037405281</v>
          </cell>
          <cell r="AU73">
            <v>1.1053306273108534</v>
          </cell>
          <cell r="AV73">
            <v>0</v>
          </cell>
          <cell r="AW73">
            <v>1.0298786941300986E-2</v>
          </cell>
          <cell r="AX73">
            <v>0.13855252909683635</v>
          </cell>
          <cell r="AY73">
            <v>0.27592607669136204</v>
          </cell>
          <cell r="AZ73">
            <v>38775.73111617683</v>
          </cell>
          <cell r="BA73">
            <v>38763</v>
          </cell>
          <cell r="BB73" t="str">
            <v>Ferdig , avsluttes</v>
          </cell>
          <cell r="BC73">
            <v>0</v>
          </cell>
          <cell r="BD73">
            <v>14934.56</v>
          </cell>
          <cell r="BE73">
            <v>0</v>
          </cell>
          <cell r="BF73">
            <v>0</v>
          </cell>
        </row>
        <row r="74">
          <cell r="A74">
            <v>130001478</v>
          </cell>
          <cell r="B74" t="str">
            <v>C</v>
          </cell>
          <cell r="C74" t="str">
            <v>Groth, Gunnar</v>
          </cell>
          <cell r="D74">
            <v>3181</v>
          </cell>
          <cell r="E74" t="str">
            <v>Brekka, Leif Otto</v>
          </cell>
          <cell r="F74" t="str">
            <v>REL,SETC,RESA,MtoO,RAOC,</v>
          </cell>
          <cell r="G74" t="str">
            <v>Taraldsen Elektro</v>
          </cell>
          <cell r="H74" t="str">
            <v>Taraldsen Elektro</v>
          </cell>
          <cell r="I74" t="str">
            <v>Rune Taraldsen</v>
          </cell>
          <cell r="J74" t="str">
            <v>N39628</v>
          </cell>
          <cell r="K74">
            <v>75805</v>
          </cell>
          <cell r="L74">
            <v>51199</v>
          </cell>
          <cell r="M74">
            <v>24606</v>
          </cell>
          <cell r="N74">
            <v>0.32459600290218321</v>
          </cell>
          <cell r="O74">
            <v>38639</v>
          </cell>
          <cell r="P74">
            <v>75805</v>
          </cell>
          <cell r="Q74">
            <v>54199</v>
          </cell>
          <cell r="R74">
            <v>21606</v>
          </cell>
          <cell r="S74">
            <v>0.28502077699360201</v>
          </cell>
          <cell r="T74">
            <v>0.28502077699360201</v>
          </cell>
          <cell r="U74">
            <v>79431</v>
          </cell>
          <cell r="V74">
            <v>51198.720000000001</v>
          </cell>
          <cell r="W74">
            <v>28232.28</v>
          </cell>
          <cell r="X74">
            <v>0.35543150659062583</v>
          </cell>
          <cell r="Y74">
            <v>38776</v>
          </cell>
          <cell r="Z74">
            <v>38776</v>
          </cell>
          <cell r="AA74">
            <v>0</v>
          </cell>
          <cell r="AB74">
            <v>0</v>
          </cell>
          <cell r="AC74">
            <v>49698.77</v>
          </cell>
          <cell r="AD74">
            <v>0</v>
          </cell>
          <cell r="AE74">
            <v>0</v>
          </cell>
          <cell r="AF74">
            <v>79431</v>
          </cell>
          <cell r="AG74">
            <v>0.97070336914672861</v>
          </cell>
          <cell r="AH74">
            <v>0</v>
          </cell>
          <cell r="AI74">
            <v>79431</v>
          </cell>
          <cell r="AJ74">
            <v>51198.720000000001</v>
          </cell>
          <cell r="AK74">
            <v>28232.28</v>
          </cell>
          <cell r="AL74">
            <v>0.35543150659062583</v>
          </cell>
          <cell r="AM74">
            <v>79431</v>
          </cell>
          <cell r="AN74">
            <v>0</v>
          </cell>
          <cell r="AO74">
            <v>0</v>
          </cell>
          <cell r="AP74">
            <v>0</v>
          </cell>
          <cell r="AQ74">
            <v>0</v>
          </cell>
          <cell r="AR74">
            <v>0</v>
          </cell>
          <cell r="AS74">
            <v>0</v>
          </cell>
          <cell r="AT74">
            <v>1.598248809779397</v>
          </cell>
          <cell r="AU74">
            <v>0</v>
          </cell>
          <cell r="AV74">
            <v>0</v>
          </cell>
          <cell r="AW74">
            <v>-3.9575225908581202E-2</v>
          </cell>
          <cell r="AX74">
            <v>7.0410729597023824E-2</v>
          </cell>
          <cell r="AY74">
            <v>4.7833256381505179E-2</v>
          </cell>
          <cell r="AZ74">
            <v>38775.714979223005</v>
          </cell>
          <cell r="BA74">
            <v>38763</v>
          </cell>
          <cell r="BB74" t="str">
            <v>Avsluttes i feb.mangler kun kost O-plan</v>
          </cell>
          <cell r="BC74">
            <v>49698.77</v>
          </cell>
          <cell r="BD74">
            <v>79431</v>
          </cell>
          <cell r="BE74">
            <v>0</v>
          </cell>
          <cell r="BF74">
            <v>0</v>
          </cell>
        </row>
        <row r="75">
          <cell r="A75">
            <v>130001511</v>
          </cell>
          <cell r="B75" t="str">
            <v>C</v>
          </cell>
          <cell r="C75" t="str">
            <v>Taalesen, Tron</v>
          </cell>
          <cell r="D75">
            <v>3181</v>
          </cell>
          <cell r="E75" t="str">
            <v>Brekka, Leif Otto</v>
          </cell>
          <cell r="F75" t="str">
            <v>REL,SETC,RESA,MtoO,RAOC,</v>
          </cell>
          <cell r="G75" t="str">
            <v>Norcem A.S</v>
          </cell>
          <cell r="H75" t="str">
            <v>Norcem A.S</v>
          </cell>
          <cell r="I75" t="str">
            <v>Brannalarmanlegg 187</v>
          </cell>
          <cell r="J75" t="str">
            <v>N39628</v>
          </cell>
          <cell r="K75">
            <v>26871</v>
          </cell>
          <cell r="L75">
            <v>17422</v>
          </cell>
          <cell r="M75">
            <v>9449</v>
          </cell>
          <cell r="N75">
            <v>0.35164303524245472</v>
          </cell>
          <cell r="O75">
            <v>38650</v>
          </cell>
          <cell r="P75">
            <v>26871</v>
          </cell>
          <cell r="Q75">
            <v>17421.77</v>
          </cell>
          <cell r="R75">
            <v>9449.23</v>
          </cell>
          <cell r="S75">
            <v>0.35165159465594875</v>
          </cell>
          <cell r="T75">
            <v>0.35165159465594875</v>
          </cell>
          <cell r="U75">
            <v>27794</v>
          </cell>
          <cell r="V75">
            <v>17733.27</v>
          </cell>
          <cell r="W75">
            <v>10060.73</v>
          </cell>
          <cell r="X75">
            <v>0.36197488666618693</v>
          </cell>
          <cell r="Y75">
            <v>38776</v>
          </cell>
          <cell r="Z75">
            <v>38807</v>
          </cell>
          <cell r="AA75">
            <v>0</v>
          </cell>
          <cell r="AB75">
            <v>0</v>
          </cell>
          <cell r="AC75">
            <v>11093.32</v>
          </cell>
          <cell r="AD75">
            <v>0</v>
          </cell>
          <cell r="AE75">
            <v>0</v>
          </cell>
          <cell r="AF75">
            <v>27004</v>
          </cell>
          <cell r="AG75">
            <v>0.62556539205685124</v>
          </cell>
          <cell r="AH75">
            <v>0</v>
          </cell>
          <cell r="AI75">
            <v>27794</v>
          </cell>
          <cell r="AJ75">
            <v>17733.27</v>
          </cell>
          <cell r="AK75">
            <v>10060.73</v>
          </cell>
          <cell r="AL75">
            <v>0.36197488666618693</v>
          </cell>
          <cell r="AM75">
            <v>0</v>
          </cell>
          <cell r="AN75">
            <v>27004</v>
          </cell>
          <cell r="AO75">
            <v>0</v>
          </cell>
          <cell r="AP75">
            <v>0</v>
          </cell>
          <cell r="AQ75">
            <v>0</v>
          </cell>
          <cell r="AR75">
            <v>0</v>
          </cell>
          <cell r="AS75">
            <v>790</v>
          </cell>
          <cell r="AT75">
            <v>2.4342577334828528</v>
          </cell>
          <cell r="AU75">
            <v>0</v>
          </cell>
          <cell r="AV75">
            <v>0</v>
          </cell>
          <cell r="AW75">
            <v>8.5594134940358835E-6</v>
          </cell>
          <cell r="AX75">
            <v>1.0323292010238183E-2</v>
          </cell>
          <cell r="AY75">
            <v>3.4349298500241897E-2</v>
          </cell>
          <cell r="AZ75">
            <v>38806.648348405346</v>
          </cell>
          <cell r="BA75">
            <v>38763</v>
          </cell>
          <cell r="BB75" t="str">
            <v>Restfakt i feb, idriftsettelse gjenstår ,avsluttes i mars</v>
          </cell>
          <cell r="BC75">
            <v>11093.32</v>
          </cell>
          <cell r="BD75">
            <v>27004</v>
          </cell>
          <cell r="BE75">
            <v>0</v>
          </cell>
          <cell r="BF75">
            <v>0</v>
          </cell>
        </row>
        <row r="76">
          <cell r="A76">
            <v>130001626</v>
          </cell>
          <cell r="B76" t="str">
            <v>C</v>
          </cell>
          <cell r="C76" t="str">
            <v>Groth, Gunnar</v>
          </cell>
          <cell r="D76">
            <v>3181</v>
          </cell>
          <cell r="E76" t="str">
            <v>Brekka, Leif Otto</v>
          </cell>
          <cell r="F76" t="str">
            <v>REL,SETC,RESA,MtoO,RAOC,</v>
          </cell>
          <cell r="G76" t="str">
            <v>Avotech AS</v>
          </cell>
          <cell r="H76" t="str">
            <v>Avotech AS</v>
          </cell>
          <cell r="I76" t="str">
            <v>Brannalarm Industrig</v>
          </cell>
          <cell r="J76" t="str">
            <v>N35192</v>
          </cell>
          <cell r="K76">
            <v>66733</v>
          </cell>
          <cell r="L76">
            <v>44574</v>
          </cell>
          <cell r="M76">
            <v>22159</v>
          </cell>
          <cell r="N76">
            <v>0.332054605667361</v>
          </cell>
          <cell r="O76">
            <v>38679</v>
          </cell>
          <cell r="P76">
            <v>66733</v>
          </cell>
          <cell r="Q76">
            <v>44845</v>
          </cell>
          <cell r="R76">
            <v>21888</v>
          </cell>
          <cell r="S76">
            <v>0.32799364632190969</v>
          </cell>
          <cell r="T76">
            <v>0.32799364632190969</v>
          </cell>
          <cell r="U76">
            <v>73295</v>
          </cell>
          <cell r="V76">
            <v>49222</v>
          </cell>
          <cell r="W76">
            <v>24073</v>
          </cell>
          <cell r="X76">
            <v>0.32843986629374444</v>
          </cell>
          <cell r="Y76">
            <v>38776</v>
          </cell>
          <cell r="Z76">
            <v>37346</v>
          </cell>
          <cell r="AA76">
            <v>0</v>
          </cell>
          <cell r="AB76">
            <v>0</v>
          </cell>
          <cell r="AC76">
            <v>38842.78</v>
          </cell>
          <cell r="AD76">
            <v>0</v>
          </cell>
          <cell r="AE76">
            <v>0</v>
          </cell>
          <cell r="AF76">
            <v>55000</v>
          </cell>
          <cell r="AG76">
            <v>0.78913453333875094</v>
          </cell>
          <cell r="AH76">
            <v>0</v>
          </cell>
          <cell r="AI76">
            <v>73295</v>
          </cell>
          <cell r="AJ76">
            <v>49222</v>
          </cell>
          <cell r="AK76">
            <v>24073</v>
          </cell>
          <cell r="AL76">
            <v>0.32843986629374444</v>
          </cell>
          <cell r="AM76">
            <v>0</v>
          </cell>
          <cell r="AN76">
            <v>73295</v>
          </cell>
          <cell r="AO76">
            <v>0</v>
          </cell>
          <cell r="AP76">
            <v>0</v>
          </cell>
          <cell r="AQ76">
            <v>0</v>
          </cell>
          <cell r="AR76">
            <v>0</v>
          </cell>
          <cell r="AS76">
            <v>0</v>
          </cell>
          <cell r="AT76">
            <v>1.4159645627836113</v>
          </cell>
          <cell r="AU76">
            <v>0</v>
          </cell>
          <cell r="AV76">
            <v>0</v>
          </cell>
          <cell r="AW76">
            <v>-4.0609593454513093E-3</v>
          </cell>
          <cell r="AX76">
            <v>4.4621997183474926E-4</v>
          </cell>
          <cell r="AY76">
            <v>9.8332159501296215E-2</v>
          </cell>
          <cell r="AZ76">
            <v>37345.672006353678</v>
          </cell>
          <cell r="BA76">
            <v>38763</v>
          </cell>
          <cell r="BB76" t="str">
            <v>Del fakt. Des. er under montasje, idriftsett/O-plan gjenstår</v>
          </cell>
          <cell r="BC76">
            <v>38842.78</v>
          </cell>
          <cell r="BD76">
            <v>55000</v>
          </cell>
          <cell r="BE76">
            <v>0</v>
          </cell>
          <cell r="BF76">
            <v>0</v>
          </cell>
        </row>
        <row r="77">
          <cell r="A77">
            <v>130001666</v>
          </cell>
          <cell r="B77" t="str">
            <v>C</v>
          </cell>
          <cell r="C77" t="str">
            <v>Taalesen, Tron</v>
          </cell>
          <cell r="D77">
            <v>3181</v>
          </cell>
          <cell r="E77" t="str">
            <v>Brekka, Leif Otto</v>
          </cell>
          <cell r="F77" t="str">
            <v>REL,SETC,RESA,MtoO,RAOC,</v>
          </cell>
          <cell r="G77" t="str">
            <v>Elektro Partner Arve Severinsen</v>
          </cell>
          <cell r="H77" t="str">
            <v>Elektro Partner Arve Severinsen</v>
          </cell>
          <cell r="I77" t="str">
            <v>Severinsen/ Aaltvedt</v>
          </cell>
          <cell r="J77" t="str">
            <v>N39628</v>
          </cell>
          <cell r="K77">
            <v>88607</v>
          </cell>
          <cell r="L77">
            <v>49324</v>
          </cell>
          <cell r="M77">
            <v>39283</v>
          </cell>
          <cell r="N77">
            <v>0.44333969099506809</v>
          </cell>
          <cell r="O77">
            <v>38691</v>
          </cell>
          <cell r="P77">
            <v>88607</v>
          </cell>
          <cell r="Q77">
            <v>49324</v>
          </cell>
          <cell r="R77">
            <v>39283</v>
          </cell>
          <cell r="S77">
            <v>0.44333969099506809</v>
          </cell>
          <cell r="T77">
            <v>0.44333969099506809</v>
          </cell>
          <cell r="U77">
            <v>88607</v>
          </cell>
          <cell r="V77">
            <v>49324.42</v>
          </cell>
          <cell r="W77">
            <v>39282.58</v>
          </cell>
          <cell r="X77">
            <v>0.44333495096324221</v>
          </cell>
          <cell r="Y77">
            <v>38807</v>
          </cell>
          <cell r="Z77">
            <v>38807</v>
          </cell>
          <cell r="AA77">
            <v>0</v>
          </cell>
          <cell r="AB77">
            <v>0</v>
          </cell>
          <cell r="AC77">
            <v>38724.75</v>
          </cell>
          <cell r="AD77">
            <v>0</v>
          </cell>
          <cell r="AE77">
            <v>0</v>
          </cell>
          <cell r="AF77">
            <v>70000</v>
          </cell>
          <cell r="AG77">
            <v>0.78510299766322644</v>
          </cell>
          <cell r="AH77">
            <v>0</v>
          </cell>
          <cell r="AI77">
            <v>88607</v>
          </cell>
          <cell r="AJ77">
            <v>49324.42</v>
          </cell>
          <cell r="AK77">
            <v>39282.58</v>
          </cell>
          <cell r="AL77">
            <v>0.44333495096324221</v>
          </cell>
          <cell r="AM77">
            <v>0</v>
          </cell>
          <cell r="AN77">
            <v>88607</v>
          </cell>
          <cell r="AO77">
            <v>0</v>
          </cell>
          <cell r="AP77">
            <v>0</v>
          </cell>
          <cell r="AQ77">
            <v>0</v>
          </cell>
          <cell r="AR77">
            <v>0</v>
          </cell>
          <cell r="AS77">
            <v>0</v>
          </cell>
          <cell r="AT77">
            <v>1.8076294876015984</v>
          </cell>
          <cell r="AU77">
            <v>0</v>
          </cell>
          <cell r="AV77">
            <v>0</v>
          </cell>
          <cell r="AW77">
            <v>0</v>
          </cell>
          <cell r="AX77">
            <v>-4.7400318258783436E-6</v>
          </cell>
          <cell r="AY77">
            <v>0</v>
          </cell>
          <cell r="AZ77">
            <v>38806.556660309005</v>
          </cell>
          <cell r="BA77">
            <v>38763</v>
          </cell>
          <cell r="BB77" t="str">
            <v>Under montasje, idriftsettels /o-plan gjenstår</v>
          </cell>
          <cell r="BC77">
            <v>38724.75</v>
          </cell>
          <cell r="BD77">
            <v>70000</v>
          </cell>
          <cell r="BE77">
            <v>0</v>
          </cell>
          <cell r="BF77">
            <v>0</v>
          </cell>
        </row>
        <row r="78">
          <cell r="A78">
            <v>130001668</v>
          </cell>
          <cell r="B78" t="str">
            <v>P</v>
          </cell>
          <cell r="C78" t="str">
            <v>Taalesen, Tron</v>
          </cell>
          <cell r="D78">
            <v>3181</v>
          </cell>
          <cell r="E78" t="str">
            <v>Brekka, Leif Otto</v>
          </cell>
          <cell r="F78" t="str">
            <v>REL,SETC,RESA,MtoO,RAOC,</v>
          </cell>
          <cell r="G78" t="str">
            <v>Eramet Norway AS</v>
          </cell>
          <cell r="H78" t="str">
            <v>Eramet Norway AS</v>
          </cell>
          <cell r="I78" t="str">
            <v>Best. 240007954</v>
          </cell>
          <cell r="J78" t="str">
            <v>N39628</v>
          </cell>
          <cell r="K78">
            <v>227249</v>
          </cell>
          <cell r="L78">
            <v>162955</v>
          </cell>
          <cell r="M78">
            <v>64294</v>
          </cell>
          <cell r="N78">
            <v>0.28292313717552114</v>
          </cell>
          <cell r="O78">
            <v>38691</v>
          </cell>
          <cell r="P78">
            <v>227349</v>
          </cell>
          <cell r="Q78">
            <v>161955</v>
          </cell>
          <cell r="R78">
            <v>65394</v>
          </cell>
          <cell r="S78">
            <v>0.2876370689996437</v>
          </cell>
          <cell r="T78">
            <v>0.2876370689996437</v>
          </cell>
          <cell r="U78">
            <v>227349</v>
          </cell>
          <cell r="V78">
            <v>168542.6</v>
          </cell>
          <cell r="W78">
            <v>58806.399999999994</v>
          </cell>
          <cell r="X78">
            <v>0.25866135324984935</v>
          </cell>
          <cell r="Y78">
            <v>38776</v>
          </cell>
          <cell r="Z78">
            <v>38776</v>
          </cell>
          <cell r="AA78">
            <v>227106.47</v>
          </cell>
          <cell r="AB78">
            <v>168362.8</v>
          </cell>
          <cell r="AC78">
            <v>168362.8</v>
          </cell>
          <cell r="AD78">
            <v>0</v>
          </cell>
          <cell r="AE78">
            <v>0</v>
          </cell>
          <cell r="AF78">
            <v>227349</v>
          </cell>
          <cell r="AG78">
            <v>0.99893320739089098</v>
          </cell>
          <cell r="AH78">
            <v>0</v>
          </cell>
          <cell r="AI78">
            <v>242.52999999999884</v>
          </cell>
          <cell r="AJ78">
            <v>179.80000000001746</v>
          </cell>
          <cell r="AK78">
            <v>62.729999999981374</v>
          </cell>
          <cell r="AL78">
            <v>0.25864841462904248</v>
          </cell>
          <cell r="AM78">
            <v>243</v>
          </cell>
          <cell r="AN78">
            <v>0</v>
          </cell>
          <cell r="AO78">
            <v>0</v>
          </cell>
          <cell r="AP78">
            <v>0</v>
          </cell>
          <cell r="AQ78">
            <v>0</v>
          </cell>
          <cell r="AR78">
            <v>0</v>
          </cell>
          <cell r="AS78">
            <v>-0.47000000000116415</v>
          </cell>
          <cell r="AT78">
            <v>1.3503517404082137</v>
          </cell>
          <cell r="AU78">
            <v>1.0010679132126883</v>
          </cell>
          <cell r="AV78">
            <v>0</v>
          </cell>
          <cell r="AW78">
            <v>4.7139318241225525E-3</v>
          </cell>
          <cell r="AX78">
            <v>-2.8975715749794351E-2</v>
          </cell>
          <cell r="AY78">
            <v>0</v>
          </cell>
          <cell r="AZ78">
            <v>38775.712362931001</v>
          </cell>
          <cell r="BA78">
            <v>38763</v>
          </cell>
          <cell r="BB78" t="str">
            <v>Ferdig, avsluttes</v>
          </cell>
          <cell r="BC78">
            <v>0</v>
          </cell>
          <cell r="BD78">
            <v>242.53</v>
          </cell>
          <cell r="BE78">
            <v>0</v>
          </cell>
          <cell r="BF78">
            <v>0</v>
          </cell>
        </row>
        <row r="79">
          <cell r="A79">
            <v>130001684</v>
          </cell>
          <cell r="B79" t="str">
            <v>C</v>
          </cell>
          <cell r="C79" t="str">
            <v>Taalesen, Tron</v>
          </cell>
          <cell r="D79">
            <v>3181</v>
          </cell>
          <cell r="E79" t="str">
            <v>Brekka, Leif Otto</v>
          </cell>
          <cell r="F79" t="str">
            <v>REL,SETC,RESA,MtoO,RAOC,</v>
          </cell>
          <cell r="G79" t="str">
            <v>Norcem A.S</v>
          </cell>
          <cell r="H79" t="str">
            <v>Norcem A.S</v>
          </cell>
          <cell r="I79" t="str">
            <v>Best. 20176</v>
          </cell>
          <cell r="J79" t="str">
            <v>N39628</v>
          </cell>
          <cell r="K79">
            <v>17495</v>
          </cell>
          <cell r="L79">
            <v>11328</v>
          </cell>
          <cell r="M79">
            <v>6167</v>
          </cell>
          <cell r="N79">
            <v>0.35250071448985426</v>
          </cell>
          <cell r="O79">
            <v>38695</v>
          </cell>
          <cell r="P79">
            <v>17495</v>
          </cell>
          <cell r="Q79">
            <v>11328</v>
          </cell>
          <cell r="R79">
            <v>6167</v>
          </cell>
          <cell r="S79">
            <v>0.35250071448985426</v>
          </cell>
          <cell r="T79">
            <v>0.35250071448985426</v>
          </cell>
          <cell r="U79">
            <v>17715</v>
          </cell>
          <cell r="V79">
            <v>11327.76</v>
          </cell>
          <cell r="W79">
            <v>6387.24</v>
          </cell>
          <cell r="X79">
            <v>0.36055546147332768</v>
          </cell>
          <cell r="Y79">
            <v>38807</v>
          </cell>
          <cell r="Z79">
            <v>38807</v>
          </cell>
          <cell r="AA79">
            <v>0</v>
          </cell>
          <cell r="AB79">
            <v>0</v>
          </cell>
          <cell r="AC79">
            <v>6787.72</v>
          </cell>
          <cell r="AD79">
            <v>0</v>
          </cell>
          <cell r="AE79">
            <v>0</v>
          </cell>
          <cell r="AF79">
            <v>17715</v>
          </cell>
          <cell r="AG79">
            <v>0.59921114147898613</v>
          </cell>
          <cell r="AH79">
            <v>0</v>
          </cell>
          <cell r="AI79">
            <v>17715</v>
          </cell>
          <cell r="AJ79">
            <v>11327.76</v>
          </cell>
          <cell r="AK79">
            <v>6387.24</v>
          </cell>
          <cell r="AL79">
            <v>0.36055546147332768</v>
          </cell>
          <cell r="AM79">
            <v>0</v>
          </cell>
          <cell r="AN79">
            <v>17715</v>
          </cell>
          <cell r="AO79">
            <v>0</v>
          </cell>
          <cell r="AP79">
            <v>0</v>
          </cell>
          <cell r="AQ79">
            <v>0</v>
          </cell>
          <cell r="AR79">
            <v>0</v>
          </cell>
          <cell r="AS79">
            <v>0</v>
          </cell>
          <cell r="AT79">
            <v>2.6098601592287247</v>
          </cell>
          <cell r="AU79">
            <v>0</v>
          </cell>
          <cell r="AV79">
            <v>0</v>
          </cell>
          <cell r="AW79">
            <v>0</v>
          </cell>
          <cell r="AX79">
            <v>8.0547469834734153E-3</v>
          </cell>
          <cell r="AY79">
            <v>1.2575021434695627E-2</v>
          </cell>
          <cell r="AZ79">
            <v>38806.647499285507</v>
          </cell>
          <cell r="BA79">
            <v>38763</v>
          </cell>
          <cell r="BB79" t="str">
            <v>Under montasje, idriftsettels /o-plan gjenstår</v>
          </cell>
          <cell r="BC79">
            <v>6787.72</v>
          </cell>
          <cell r="BD79">
            <v>17715</v>
          </cell>
          <cell r="BE79">
            <v>0</v>
          </cell>
          <cell r="BF79">
            <v>0</v>
          </cell>
        </row>
        <row r="80">
          <cell r="A80">
            <v>130001700</v>
          </cell>
          <cell r="B80" t="str">
            <v>C</v>
          </cell>
          <cell r="C80" t="str">
            <v>Groth, Gunnar</v>
          </cell>
          <cell r="D80">
            <v>3181</v>
          </cell>
          <cell r="E80" t="str">
            <v>Brekka, Leif Otto</v>
          </cell>
          <cell r="F80" t="str">
            <v>REL,SETC,RESA,MtoO,RAOC,</v>
          </cell>
          <cell r="G80" t="str">
            <v>Elektroservice Hallingdal Installas</v>
          </cell>
          <cell r="H80" t="str">
            <v>Elektroservice Hallingdal Installas</v>
          </cell>
          <cell r="I80" t="str">
            <v>Bård Bøygard</v>
          </cell>
          <cell r="J80" t="str">
            <v>N39628</v>
          </cell>
          <cell r="K80">
            <v>68180</v>
          </cell>
          <cell r="L80">
            <v>47645</v>
          </cell>
          <cell r="M80">
            <v>20535</v>
          </cell>
          <cell r="N80">
            <v>0.30118803168084485</v>
          </cell>
          <cell r="O80">
            <v>38699</v>
          </cell>
          <cell r="P80">
            <v>68180</v>
          </cell>
          <cell r="Q80">
            <v>47645</v>
          </cell>
          <cell r="R80">
            <v>20535</v>
          </cell>
          <cell r="S80">
            <v>0.30118803168084485</v>
          </cell>
          <cell r="T80">
            <v>0</v>
          </cell>
          <cell r="U80">
            <v>68180</v>
          </cell>
          <cell r="V80">
            <v>47645.2</v>
          </cell>
          <cell r="W80">
            <v>20534.800000000003</v>
          </cell>
          <cell r="X80">
            <v>0.30118509826928724</v>
          </cell>
          <cell r="Y80">
            <v>38776</v>
          </cell>
          <cell r="Z80">
            <v>38807</v>
          </cell>
          <cell r="AA80">
            <v>0</v>
          </cell>
          <cell r="AB80">
            <v>0</v>
          </cell>
          <cell r="AC80">
            <v>45668.2</v>
          </cell>
          <cell r="AD80">
            <v>0</v>
          </cell>
          <cell r="AE80">
            <v>0</v>
          </cell>
          <cell r="AF80">
            <v>45000</v>
          </cell>
          <cell r="AG80">
            <v>0.95850578862088942</v>
          </cell>
          <cell r="AH80">
            <v>0</v>
          </cell>
          <cell r="AI80">
            <v>68180</v>
          </cell>
          <cell r="AJ80">
            <v>47645.2</v>
          </cell>
          <cell r="AK80">
            <v>20534.800000000003</v>
          </cell>
          <cell r="AL80">
            <v>0.30118509826928724</v>
          </cell>
          <cell r="AM80">
            <v>68180</v>
          </cell>
          <cell r="AN80">
            <v>0</v>
          </cell>
          <cell r="AO80">
            <v>0</v>
          </cell>
          <cell r="AP80">
            <v>0</v>
          </cell>
          <cell r="AQ80">
            <v>0</v>
          </cell>
          <cell r="AR80">
            <v>0</v>
          </cell>
          <cell r="AS80">
            <v>0</v>
          </cell>
          <cell r="AT80">
            <v>0.98536837449253534</v>
          </cell>
          <cell r="AU80">
            <v>0</v>
          </cell>
          <cell r="AV80">
            <v>0</v>
          </cell>
          <cell r="AW80">
            <v>0</v>
          </cell>
          <cell r="AX80">
            <v>-2.9334115576040709E-6</v>
          </cell>
          <cell r="AY80">
            <v>0</v>
          </cell>
          <cell r="AZ80" t="str">
            <v>missing data</v>
          </cell>
          <cell r="BA80">
            <v>38763</v>
          </cell>
          <cell r="BB80" t="str">
            <v>Ferdig sluttfaktureres og avsluttes i feb</v>
          </cell>
          <cell r="BC80">
            <v>45668.2</v>
          </cell>
          <cell r="BD80">
            <v>45000</v>
          </cell>
          <cell r="BE80">
            <v>0</v>
          </cell>
          <cell r="BF80">
            <v>0</v>
          </cell>
        </row>
        <row r="81">
          <cell r="A81">
            <v>130001711</v>
          </cell>
          <cell r="B81" t="str">
            <v>P</v>
          </cell>
          <cell r="C81" t="str">
            <v>Groth, Gunnar</v>
          </cell>
          <cell r="D81">
            <v>3181</v>
          </cell>
          <cell r="E81" t="str">
            <v>Brekka, Leif Otto</v>
          </cell>
          <cell r="F81" t="str">
            <v>REL,SETC,RESA,MtoO,RAOC,</v>
          </cell>
          <cell r="G81" t="str">
            <v>Gol Kommunale Eidedommar AS</v>
          </cell>
          <cell r="H81" t="str">
            <v>Gol Kommunale Eidedommar AS</v>
          </cell>
          <cell r="I81" t="str">
            <v>Jan Egil Halbjørhus</v>
          </cell>
          <cell r="J81" t="str">
            <v>N39628</v>
          </cell>
          <cell r="K81">
            <v>162227</v>
          </cell>
          <cell r="L81">
            <v>111939</v>
          </cell>
          <cell r="M81">
            <v>50288</v>
          </cell>
          <cell r="N81">
            <v>0.30998539084122867</v>
          </cell>
          <cell r="O81">
            <v>38702</v>
          </cell>
          <cell r="P81">
            <v>162227</v>
          </cell>
          <cell r="Q81">
            <v>111937</v>
          </cell>
          <cell r="R81">
            <v>50290</v>
          </cell>
          <cell r="S81">
            <v>0.3099977192452551</v>
          </cell>
          <cell r="T81">
            <v>0</v>
          </cell>
          <cell r="U81">
            <v>162227</v>
          </cell>
          <cell r="V81">
            <v>111938.61</v>
          </cell>
          <cell r="W81">
            <v>50288.39</v>
          </cell>
          <cell r="X81">
            <v>0.30998779488001382</v>
          </cell>
          <cell r="Y81">
            <v>38807</v>
          </cell>
          <cell r="Z81">
            <v>38807</v>
          </cell>
          <cell r="AA81">
            <v>132213.10999999999</v>
          </cell>
          <cell r="AB81">
            <v>91228.66</v>
          </cell>
          <cell r="AC81">
            <v>91228.66</v>
          </cell>
          <cell r="AD81">
            <v>0</v>
          </cell>
          <cell r="AE81">
            <v>0</v>
          </cell>
          <cell r="AF81">
            <v>135877</v>
          </cell>
          <cell r="AG81">
            <v>0.81498832261719167</v>
          </cell>
          <cell r="AH81">
            <v>0</v>
          </cell>
          <cell r="AI81">
            <v>30013.890000000014</v>
          </cell>
          <cell r="AJ81">
            <v>20709.949999999997</v>
          </cell>
          <cell r="AK81">
            <v>9303.9400000000169</v>
          </cell>
          <cell r="AL81">
            <v>0.30998780897777706</v>
          </cell>
          <cell r="AM81">
            <v>0</v>
          </cell>
          <cell r="AN81">
            <v>30013</v>
          </cell>
          <cell r="AO81">
            <v>0</v>
          </cell>
          <cell r="AP81">
            <v>0</v>
          </cell>
          <cell r="AQ81">
            <v>0</v>
          </cell>
          <cell r="AR81">
            <v>0</v>
          </cell>
          <cell r="AS81">
            <v>0.89000000001396984</v>
          </cell>
          <cell r="AT81">
            <v>1.48941133192135</v>
          </cell>
          <cell r="AU81">
            <v>1.0277120022363895</v>
          </cell>
          <cell r="AV81">
            <v>0</v>
          </cell>
          <cell r="AW81">
            <v>1.2328404026429318E-5</v>
          </cell>
          <cell r="AX81">
            <v>-9.9243652412761563E-6</v>
          </cell>
          <cell r="AY81">
            <v>0</v>
          </cell>
          <cell r="AZ81" t="str">
            <v>missing data</v>
          </cell>
          <cell r="BA81">
            <v>38763</v>
          </cell>
          <cell r="BB81" t="str">
            <v>Under montasje, mest sannsynlig  ferdig i mars.</v>
          </cell>
          <cell r="BC81">
            <v>0</v>
          </cell>
          <cell r="BD81">
            <v>3663.89</v>
          </cell>
          <cell r="BE81">
            <v>0</v>
          </cell>
          <cell r="BF81">
            <v>0</v>
          </cell>
        </row>
        <row r="82">
          <cell r="A82">
            <v>130001730</v>
          </cell>
          <cell r="B82" t="str">
            <v>C</v>
          </cell>
          <cell r="C82" t="str">
            <v>Taalesen, Tron</v>
          </cell>
          <cell r="D82">
            <v>3181</v>
          </cell>
          <cell r="E82" t="str">
            <v>Brekka, Leif Otto</v>
          </cell>
          <cell r="F82" t="str">
            <v>REL,SETC,RESA,MtoO,RAOC,</v>
          </cell>
          <cell r="G82" t="str">
            <v>Abicon Elektro AS</v>
          </cell>
          <cell r="H82" t="str">
            <v>Abicon Elektro AS</v>
          </cell>
          <cell r="I82" t="str">
            <v>101257</v>
          </cell>
          <cell r="J82" t="str">
            <v>N39628</v>
          </cell>
          <cell r="K82">
            <v>66461</v>
          </cell>
          <cell r="L82">
            <v>46177</v>
          </cell>
          <cell r="M82">
            <v>20284</v>
          </cell>
          <cell r="N82">
            <v>0.30520154677179095</v>
          </cell>
          <cell r="O82">
            <v>38708</v>
          </cell>
          <cell r="P82">
            <v>66461.75</v>
          </cell>
          <cell r="Q82">
            <v>46178</v>
          </cell>
          <cell r="R82">
            <v>20283.75</v>
          </cell>
          <cell r="S82">
            <v>0.30519434110597449</v>
          </cell>
          <cell r="T82">
            <v>0</v>
          </cell>
          <cell r="U82">
            <v>66461.75</v>
          </cell>
          <cell r="V82">
            <v>46177.93</v>
          </cell>
          <cell r="W82">
            <v>20283.82</v>
          </cell>
          <cell r="X82">
            <v>0.3051953943433629</v>
          </cell>
          <cell r="Y82">
            <v>38807</v>
          </cell>
          <cell r="Z82">
            <v>38807</v>
          </cell>
          <cell r="AA82">
            <v>0</v>
          </cell>
          <cell r="AB82">
            <v>0</v>
          </cell>
          <cell r="AC82">
            <v>36578.1</v>
          </cell>
          <cell r="AD82">
            <v>0</v>
          </cell>
          <cell r="AE82">
            <v>0</v>
          </cell>
          <cell r="AF82">
            <v>50000</v>
          </cell>
          <cell r="AG82">
            <v>0.79211216267164852</v>
          </cell>
          <cell r="AH82">
            <v>0</v>
          </cell>
          <cell r="AI82">
            <v>66461.75</v>
          </cell>
          <cell r="AJ82">
            <v>46177.93</v>
          </cell>
          <cell r="AK82">
            <v>20283.82</v>
          </cell>
          <cell r="AL82">
            <v>0.3051953943433629</v>
          </cell>
          <cell r="AM82">
            <v>0</v>
          </cell>
          <cell r="AN82">
            <v>66461</v>
          </cell>
          <cell r="AO82">
            <v>0</v>
          </cell>
          <cell r="AP82">
            <v>0</v>
          </cell>
          <cell r="AQ82">
            <v>0</v>
          </cell>
          <cell r="AR82">
            <v>0</v>
          </cell>
          <cell r="AS82">
            <v>0.75</v>
          </cell>
          <cell r="AT82">
            <v>1.3669381405813861</v>
          </cell>
          <cell r="AU82">
            <v>0</v>
          </cell>
          <cell r="AV82">
            <v>0</v>
          </cell>
          <cell r="AW82">
            <v>-7.2056658164676435E-6</v>
          </cell>
          <cell r="AX82">
            <v>1.0532373884153401E-6</v>
          </cell>
          <cell r="AY82">
            <v>0</v>
          </cell>
          <cell r="AZ82" t="str">
            <v>missing data</v>
          </cell>
          <cell r="BA82">
            <v>38763</v>
          </cell>
          <cell r="BB82" t="str">
            <v>Under montasje, idriftsettels /o-plan gjenstår</v>
          </cell>
          <cell r="BC82">
            <v>36578.1</v>
          </cell>
          <cell r="BD82">
            <v>50000</v>
          </cell>
          <cell r="BE82">
            <v>0</v>
          </cell>
          <cell r="BF82">
            <v>0</v>
          </cell>
        </row>
        <row r="83">
          <cell r="A83">
            <v>130001755</v>
          </cell>
          <cell r="B83" t="str">
            <v>C</v>
          </cell>
          <cell r="C83" t="str">
            <v>Groth, Gunnar</v>
          </cell>
          <cell r="D83">
            <v>3181</v>
          </cell>
          <cell r="E83" t="str">
            <v>Brekka, Leif Otto</v>
          </cell>
          <cell r="F83" t="str">
            <v>REL,SETC,RESA,MtoO,RAOC,</v>
          </cell>
          <cell r="G83" t="str">
            <v>Elektro &amp; Teleinstallasjon AS</v>
          </cell>
          <cell r="H83" t="str">
            <v>Elektro &amp; Teleinstallasjon AS</v>
          </cell>
          <cell r="I83" t="str">
            <v>Brannalarm Nes Barne</v>
          </cell>
          <cell r="J83" t="str">
            <v>N39628</v>
          </cell>
          <cell r="K83">
            <v>54644</v>
          </cell>
          <cell r="L83">
            <v>38159</v>
          </cell>
          <cell r="M83">
            <v>16485</v>
          </cell>
          <cell r="N83">
            <v>0.30167996486347998</v>
          </cell>
          <cell r="O83">
            <v>38722</v>
          </cell>
          <cell r="P83">
            <v>54644</v>
          </cell>
          <cell r="Q83">
            <v>38160</v>
          </cell>
          <cell r="R83">
            <v>16484</v>
          </cell>
          <cell r="S83">
            <v>0.30166166459263599</v>
          </cell>
          <cell r="T83">
            <v>0</v>
          </cell>
          <cell r="U83">
            <v>54644</v>
          </cell>
          <cell r="V83">
            <v>38159.760000000002</v>
          </cell>
          <cell r="W83">
            <v>16484.239999999998</v>
          </cell>
          <cell r="X83">
            <v>0.30166605665763851</v>
          </cell>
          <cell r="Y83">
            <v>38807</v>
          </cell>
          <cell r="Z83">
            <v>38807</v>
          </cell>
          <cell r="AA83">
            <v>0</v>
          </cell>
          <cell r="AB83">
            <v>0</v>
          </cell>
          <cell r="AC83">
            <v>31954.79</v>
          </cell>
          <cell r="AD83">
            <v>0</v>
          </cell>
          <cell r="AE83">
            <v>0</v>
          </cell>
          <cell r="AF83">
            <v>45000</v>
          </cell>
          <cell r="AG83">
            <v>0.83739494168726425</v>
          </cell>
          <cell r="AH83">
            <v>0</v>
          </cell>
          <cell r="AI83">
            <v>54644</v>
          </cell>
          <cell r="AJ83">
            <v>38159.760000000002</v>
          </cell>
          <cell r="AK83">
            <v>16484.239999999998</v>
          </cell>
          <cell r="AL83">
            <v>0.30166605665763851</v>
          </cell>
          <cell r="AM83">
            <v>0</v>
          </cell>
          <cell r="AN83">
            <v>54644</v>
          </cell>
          <cell r="AO83">
            <v>0</v>
          </cell>
          <cell r="AP83">
            <v>0</v>
          </cell>
          <cell r="AQ83">
            <v>0</v>
          </cell>
          <cell r="AR83">
            <v>0</v>
          </cell>
          <cell r="AS83">
            <v>0</v>
          </cell>
          <cell r="AT83">
            <v>1.4082395784794706</v>
          </cell>
          <cell r="AU83">
            <v>0</v>
          </cell>
          <cell r="AV83">
            <v>0</v>
          </cell>
          <cell r="AW83">
            <v>-1.8300270843985E-5</v>
          </cell>
          <cell r="AX83">
            <v>4.3920650025230934E-6</v>
          </cell>
          <cell r="AY83">
            <v>0</v>
          </cell>
          <cell r="AZ83" t="str">
            <v>missing data</v>
          </cell>
          <cell r="BA83">
            <v>38763</v>
          </cell>
          <cell r="BB83" t="str">
            <v>Under montasje, idriftsettels /o-plan gjenstår</v>
          </cell>
          <cell r="BC83">
            <v>31954.79</v>
          </cell>
          <cell r="BD83">
            <v>45000</v>
          </cell>
          <cell r="BE83">
            <v>0</v>
          </cell>
          <cell r="BF83">
            <v>0</v>
          </cell>
        </row>
        <row r="84">
          <cell r="A84">
            <v>130001760</v>
          </cell>
          <cell r="B84" t="str">
            <v>P</v>
          </cell>
          <cell r="C84" t="str">
            <v>Taalesen, Tron</v>
          </cell>
          <cell r="D84">
            <v>3181</v>
          </cell>
          <cell r="E84" t="str">
            <v>Brekka, Leif Otto</v>
          </cell>
          <cell r="F84" t="str">
            <v>REL,SETC,RESA,MtoO,RAOC,</v>
          </cell>
          <cell r="G84" t="str">
            <v>Elektro Skagerrak AS</v>
          </cell>
          <cell r="H84" t="str">
            <v>Elektro Skagerrak AS</v>
          </cell>
          <cell r="I84" t="str">
            <v>BrannalarmSkinnarbu</v>
          </cell>
          <cell r="J84" t="str">
            <v>N39628</v>
          </cell>
          <cell r="K84">
            <v>113388</v>
          </cell>
          <cell r="L84">
            <v>73771</v>
          </cell>
          <cell r="M84">
            <v>39617</v>
          </cell>
          <cell r="N84">
            <v>0.34939323385190674</v>
          </cell>
          <cell r="O84">
            <v>38723</v>
          </cell>
          <cell r="P84">
            <v>113388</v>
          </cell>
          <cell r="Q84">
            <v>73771</v>
          </cell>
          <cell r="R84">
            <v>39617</v>
          </cell>
          <cell r="S84">
            <v>0.34939323385190674</v>
          </cell>
          <cell r="T84">
            <v>0.34939323385190674</v>
          </cell>
          <cell r="U84">
            <v>113388</v>
          </cell>
          <cell r="V84">
            <v>79279.28</v>
          </cell>
          <cell r="W84">
            <v>34108.720000000001</v>
          </cell>
          <cell r="X84">
            <v>0.30081419550569727</v>
          </cell>
          <cell r="Y84">
            <v>38807</v>
          </cell>
          <cell r="Z84">
            <v>38776</v>
          </cell>
          <cell r="AA84">
            <v>77974.7</v>
          </cell>
          <cell r="AB84">
            <v>54518.8</v>
          </cell>
          <cell r="AC84">
            <v>54518.8</v>
          </cell>
          <cell r="AD84">
            <v>0</v>
          </cell>
          <cell r="AE84">
            <v>0</v>
          </cell>
          <cell r="AF84">
            <v>80000</v>
          </cell>
          <cell r="AG84">
            <v>0.68768031193017898</v>
          </cell>
          <cell r="AH84">
            <v>0</v>
          </cell>
          <cell r="AI84">
            <v>35413.300000000003</v>
          </cell>
          <cell r="AJ84">
            <v>24760.479999999996</v>
          </cell>
          <cell r="AK84">
            <v>10652.820000000007</v>
          </cell>
          <cell r="AL84">
            <v>0.30081410091688732</v>
          </cell>
          <cell r="AM84">
            <v>57419</v>
          </cell>
          <cell r="AN84">
            <v>0</v>
          </cell>
          <cell r="AO84">
            <v>0</v>
          </cell>
          <cell r="AP84">
            <v>0</v>
          </cell>
          <cell r="AQ84">
            <v>0</v>
          </cell>
          <cell r="AR84">
            <v>0</v>
          </cell>
          <cell r="AS84">
            <v>-22005.699999999997</v>
          </cell>
          <cell r="AT84">
            <v>1.467383728181838</v>
          </cell>
          <cell r="AU84">
            <v>1.0259738094535793</v>
          </cell>
          <cell r="AV84">
            <v>0</v>
          </cell>
          <cell r="AW84">
            <v>0</v>
          </cell>
          <cell r="AX84">
            <v>-4.8579038346209469E-2</v>
          </cell>
          <cell r="AY84">
            <v>0</v>
          </cell>
          <cell r="AZ84">
            <v>38775.650606766147</v>
          </cell>
          <cell r="BA84">
            <v>38763</v>
          </cell>
          <cell r="BB84" t="str">
            <v>Er ferdig, sluttfakt og tilleggsafkt i feb.</v>
          </cell>
          <cell r="BC84">
            <v>0</v>
          </cell>
          <cell r="BD84">
            <v>2025.3</v>
          </cell>
          <cell r="BE84">
            <v>0</v>
          </cell>
          <cell r="BF84">
            <v>0</v>
          </cell>
        </row>
        <row r="85">
          <cell r="A85">
            <v>130001794</v>
          </cell>
          <cell r="B85" t="str">
            <v>C</v>
          </cell>
          <cell r="C85" t="str">
            <v>Taalesen, Tron</v>
          </cell>
          <cell r="D85">
            <v>3181</v>
          </cell>
          <cell r="E85" t="str">
            <v>Brekka, Leif Otto</v>
          </cell>
          <cell r="F85" t="str">
            <v>REL,SETC,RESA,MtoO,RAOC,</v>
          </cell>
          <cell r="G85" t="str">
            <v>Alf H. Andersen AS</v>
          </cell>
          <cell r="H85" t="str">
            <v>Alf H. Andersen AS</v>
          </cell>
          <cell r="I85" t="str">
            <v>Best nr 128540 Habbe</v>
          </cell>
          <cell r="J85" t="str">
            <v>N39628</v>
          </cell>
          <cell r="K85">
            <v>32530</v>
          </cell>
          <cell r="L85">
            <v>21025</v>
          </cell>
          <cell r="M85">
            <v>11505</v>
          </cell>
          <cell r="N85">
            <v>0.35367353212419306</v>
          </cell>
          <cell r="O85">
            <v>38740</v>
          </cell>
          <cell r="P85">
            <v>32530.25</v>
          </cell>
          <cell r="Q85">
            <v>21026</v>
          </cell>
          <cell r="R85">
            <v>11504.25</v>
          </cell>
          <cell r="S85">
            <v>0.35364775862466474</v>
          </cell>
          <cell r="T85">
            <v>0.35364775862466474</v>
          </cell>
          <cell r="U85">
            <v>32530.25</v>
          </cell>
          <cell r="V85">
            <v>21025.279999999999</v>
          </cell>
          <cell r="W85">
            <v>11504.970000000001</v>
          </cell>
          <cell r="X85">
            <v>0.35366989186987502</v>
          </cell>
          <cell r="Y85">
            <v>0</v>
          </cell>
          <cell r="Z85">
            <v>38807</v>
          </cell>
          <cell r="AA85">
            <v>0</v>
          </cell>
          <cell r="AB85">
            <v>0</v>
          </cell>
          <cell r="AC85">
            <v>15788.44</v>
          </cell>
          <cell r="AD85">
            <v>0</v>
          </cell>
          <cell r="AE85">
            <v>0</v>
          </cell>
          <cell r="AF85">
            <v>25000</v>
          </cell>
          <cell r="AG85">
            <v>0.75092650371362479</v>
          </cell>
          <cell r="AH85">
            <v>0</v>
          </cell>
          <cell r="AI85">
            <v>32530.25</v>
          </cell>
          <cell r="AJ85">
            <v>21025.279999999999</v>
          </cell>
          <cell r="AK85">
            <v>11504.970000000001</v>
          </cell>
          <cell r="AL85">
            <v>0.35366989186987502</v>
          </cell>
          <cell r="AM85">
            <v>0</v>
          </cell>
          <cell r="AN85">
            <v>0</v>
          </cell>
          <cell r="AO85">
            <v>32530</v>
          </cell>
          <cell r="AP85">
            <v>0</v>
          </cell>
          <cell r="AQ85">
            <v>0</v>
          </cell>
          <cell r="AR85">
            <v>0</v>
          </cell>
          <cell r="AS85">
            <v>0.25</v>
          </cell>
          <cell r="AT85">
            <v>1.5834369956753169</v>
          </cell>
          <cell r="AU85">
            <v>0</v>
          </cell>
          <cell r="AV85">
            <v>0</v>
          </cell>
          <cell r="AW85">
            <v>-2.5773499528314314E-5</v>
          </cell>
          <cell r="AX85">
            <v>2.2133245210276264E-5</v>
          </cell>
          <cell r="AY85">
            <v>0</v>
          </cell>
          <cell r="AZ85">
            <v>38806.646352241376</v>
          </cell>
          <cell r="BA85">
            <v>38763</v>
          </cell>
          <cell r="BB85" t="str">
            <v>Er  under montasje, idriftsettelse gjenstår</v>
          </cell>
          <cell r="BC85">
            <v>15788.44</v>
          </cell>
          <cell r="BD85">
            <v>25000</v>
          </cell>
          <cell r="BE85">
            <v>0</v>
          </cell>
          <cell r="BF85">
            <v>0</v>
          </cell>
        </row>
        <row r="86">
          <cell r="A86">
            <v>130001810</v>
          </cell>
          <cell r="B86" t="str">
            <v>P</v>
          </cell>
          <cell r="C86" t="str">
            <v>Taalesen, Tron</v>
          </cell>
          <cell r="D86">
            <v>3181</v>
          </cell>
          <cell r="E86" t="str">
            <v>Brekka, Leif Otto</v>
          </cell>
          <cell r="F86" t="str">
            <v>REL,SETC,RESA,MtoO,RAOC,</v>
          </cell>
          <cell r="G86" t="str">
            <v>YIT Building Systems AS</v>
          </cell>
          <cell r="H86" t="str">
            <v>YIT Building Systems AS</v>
          </cell>
          <cell r="I86" t="str">
            <v>3833107 nr P3888.000</v>
          </cell>
          <cell r="J86" t="str">
            <v>N39628</v>
          </cell>
          <cell r="K86">
            <v>286083</v>
          </cell>
          <cell r="L86">
            <v>217633</v>
          </cell>
          <cell r="M86">
            <v>68450</v>
          </cell>
          <cell r="N86">
            <v>0.23926622693414148</v>
          </cell>
          <cell r="O86">
            <v>38742</v>
          </cell>
          <cell r="P86">
            <v>286083</v>
          </cell>
          <cell r="Q86">
            <v>217643</v>
          </cell>
          <cell r="R86">
            <v>68440</v>
          </cell>
          <cell r="S86">
            <v>0.23923127204342795</v>
          </cell>
          <cell r="T86">
            <v>0.23923127204342795</v>
          </cell>
          <cell r="U86">
            <v>286083</v>
          </cell>
          <cell r="V86">
            <v>217633.34</v>
          </cell>
          <cell r="W86">
            <v>68449.66</v>
          </cell>
          <cell r="X86">
            <v>0.23926503846785724</v>
          </cell>
          <cell r="Y86">
            <v>0</v>
          </cell>
          <cell r="Z86">
            <v>38930</v>
          </cell>
          <cell r="AA86">
            <v>3680.65</v>
          </cell>
          <cell r="AB86">
            <v>2800</v>
          </cell>
          <cell r="AC86">
            <v>2800</v>
          </cell>
          <cell r="AD86">
            <v>0</v>
          </cell>
          <cell r="AE86">
            <v>0</v>
          </cell>
          <cell r="AF86">
            <v>0</v>
          </cell>
          <cell r="AG86">
            <v>1.2865675819706669E-2</v>
          </cell>
          <cell r="AH86">
            <v>0</v>
          </cell>
          <cell r="AI86">
            <v>282402.34999999998</v>
          </cell>
          <cell r="AJ86">
            <v>214833.34</v>
          </cell>
          <cell r="AK86">
            <v>67569.010000000009</v>
          </cell>
          <cell r="AL86">
            <v>0.23926504152674372</v>
          </cell>
          <cell r="AM86">
            <v>0</v>
          </cell>
          <cell r="AN86">
            <v>0</v>
          </cell>
          <cell r="AO86">
            <v>0</v>
          </cell>
          <cell r="AP86">
            <v>0</v>
          </cell>
          <cell r="AQ86">
            <v>0</v>
          </cell>
          <cell r="AR86">
            <v>0</v>
          </cell>
          <cell r="AS86">
            <v>282402.34999999998</v>
          </cell>
          <cell r="AT86">
            <v>0</v>
          </cell>
          <cell r="AU86">
            <v>0</v>
          </cell>
          <cell r="AV86">
            <v>0</v>
          </cell>
          <cell r="AW86">
            <v>-3.4954890713534414E-5</v>
          </cell>
          <cell r="AX86">
            <v>3.37664244292879E-5</v>
          </cell>
          <cell r="AY86">
            <v>0</v>
          </cell>
          <cell r="AZ86">
            <v>38929.76076872796</v>
          </cell>
          <cell r="BA86">
            <v>38763</v>
          </cell>
          <cell r="BB86" t="str">
            <v>Er nettopp lagt inn,levering av utstyr i mars</v>
          </cell>
          <cell r="BC86">
            <v>0</v>
          </cell>
          <cell r="BD86">
            <v>0</v>
          </cell>
          <cell r="BE86">
            <v>3680.65</v>
          </cell>
          <cell r="BF86">
            <v>0</v>
          </cell>
        </row>
        <row r="87">
          <cell r="A87">
            <v>170000060</v>
          </cell>
          <cell r="B87" t="str">
            <v>I</v>
          </cell>
          <cell r="C87" t="str">
            <v>Taalesen, Tron</v>
          </cell>
          <cell r="D87">
            <v>3181</v>
          </cell>
          <cell r="E87" t="str">
            <v>Brekka, Leif Otto</v>
          </cell>
          <cell r="F87" t="str">
            <v>REL,SETC,TECO,RESA,MtoO,RAOC,</v>
          </cell>
          <cell r="G87" t="str">
            <v>XDINS RG-Aktivitaten</v>
          </cell>
          <cell r="H87" t="str">
            <v>XDINS RG-Aktivitaten</v>
          </cell>
          <cell r="I87" t="str">
            <v>2543609</v>
          </cell>
          <cell r="J87" t="str">
            <v>N39628</v>
          </cell>
          <cell r="K87">
            <v>104075</v>
          </cell>
          <cell r="L87">
            <v>76072</v>
          </cell>
          <cell r="M87">
            <v>28003</v>
          </cell>
          <cell r="N87">
            <v>0.26906557770838335</v>
          </cell>
          <cell r="O87">
            <v>38702</v>
          </cell>
          <cell r="P87">
            <v>104075</v>
          </cell>
          <cell r="Q87">
            <v>73904</v>
          </cell>
          <cell r="R87">
            <v>30171</v>
          </cell>
          <cell r="S87">
            <v>0.28989670910401155</v>
          </cell>
          <cell r="T87">
            <v>0.28989670910401155</v>
          </cell>
          <cell r="U87">
            <v>104755</v>
          </cell>
          <cell r="V87">
            <v>76072.81</v>
          </cell>
          <cell r="W87">
            <v>28682.190000000002</v>
          </cell>
          <cell r="X87">
            <v>0.27380258698868792</v>
          </cell>
          <cell r="Y87">
            <v>38776</v>
          </cell>
          <cell r="Z87">
            <v>38807</v>
          </cell>
          <cell r="AA87">
            <v>90000</v>
          </cell>
          <cell r="AB87">
            <v>8442.5</v>
          </cell>
          <cell r="AC87">
            <v>69417.33</v>
          </cell>
          <cell r="AD87">
            <v>0</v>
          </cell>
          <cell r="AE87">
            <v>0</v>
          </cell>
          <cell r="AF87">
            <v>90000</v>
          </cell>
          <cell r="AG87">
            <v>0.91251171082019977</v>
          </cell>
          <cell r="AH87">
            <v>0</v>
          </cell>
          <cell r="AI87">
            <v>14755</v>
          </cell>
          <cell r="AJ87">
            <v>67630.31</v>
          </cell>
          <cell r="AK87">
            <v>-52875.31</v>
          </cell>
          <cell r="AL87">
            <v>-3.5835520162656724</v>
          </cell>
          <cell r="AM87">
            <v>0</v>
          </cell>
          <cell r="AN87">
            <v>14755</v>
          </cell>
          <cell r="AO87">
            <v>0</v>
          </cell>
          <cell r="AP87">
            <v>0</v>
          </cell>
          <cell r="AQ87">
            <v>0</v>
          </cell>
          <cell r="AR87">
            <v>0</v>
          </cell>
          <cell r="AS87">
            <v>0</v>
          </cell>
          <cell r="AT87">
            <v>1.2965062182599072</v>
          </cell>
          <cell r="AU87">
            <v>1</v>
          </cell>
          <cell r="AV87">
            <v>0</v>
          </cell>
          <cell r="AW87">
            <v>2.08311313956282E-2</v>
          </cell>
          <cell r="AX87">
            <v>-1.6094122115323628E-2</v>
          </cell>
          <cell r="AY87">
            <v>6.5337496997357677E-3</v>
          </cell>
          <cell r="AZ87">
            <v>38806.710103290898</v>
          </cell>
          <cell r="BA87">
            <v>38763</v>
          </cell>
          <cell r="BB87" t="str">
            <v>Under montasje,idriftsettelse gjenstår , mest sannsynlig ferdig i feb</v>
          </cell>
          <cell r="BC87">
            <v>0</v>
          </cell>
          <cell r="BD87">
            <v>0</v>
          </cell>
          <cell r="BE87">
            <v>0</v>
          </cell>
          <cell r="BF87">
            <v>0</v>
          </cell>
        </row>
        <row r="88">
          <cell r="A88">
            <v>170000064</v>
          </cell>
          <cell r="B88" t="str">
            <v>I</v>
          </cell>
          <cell r="C88" t="str">
            <v>Taalesen, Tron</v>
          </cell>
          <cell r="D88">
            <v>3181</v>
          </cell>
          <cell r="E88" t="str">
            <v>Brekka, Leif Otto</v>
          </cell>
          <cell r="F88" t="str">
            <v>REL,SETC,TECO,RESA,MtoO,RAOC,</v>
          </cell>
          <cell r="G88" t="str">
            <v>XDINS RG-Aktivitaten</v>
          </cell>
          <cell r="H88" t="str">
            <v>XDINS RG-Aktivitaten</v>
          </cell>
          <cell r="I88" t="str">
            <v>s2540726</v>
          </cell>
          <cell r="J88" t="str">
            <v>N39628</v>
          </cell>
          <cell r="K88">
            <v>122730</v>
          </cell>
          <cell r="L88">
            <v>89819</v>
          </cell>
          <cell r="M88">
            <v>32911</v>
          </cell>
          <cell r="N88">
            <v>0.26815774464271164</v>
          </cell>
          <cell r="O88">
            <v>38723</v>
          </cell>
          <cell r="P88">
            <v>122730</v>
          </cell>
          <cell r="Q88">
            <v>89820</v>
          </cell>
          <cell r="R88">
            <v>32910</v>
          </cell>
          <cell r="S88">
            <v>0.26814959667562943</v>
          </cell>
          <cell r="T88">
            <v>0.26814959667562943</v>
          </cell>
          <cell r="U88">
            <v>122980</v>
          </cell>
          <cell r="V88">
            <v>89876.02</v>
          </cell>
          <cell r="W88">
            <v>33103.979999999996</v>
          </cell>
          <cell r="X88">
            <v>0.26918181818181813</v>
          </cell>
          <cell r="Y88">
            <v>38807</v>
          </cell>
          <cell r="Z88">
            <v>38807</v>
          </cell>
          <cell r="AA88">
            <v>100000</v>
          </cell>
          <cell r="AB88">
            <v>2100</v>
          </cell>
          <cell r="AC88">
            <v>74079.06</v>
          </cell>
          <cell r="AD88">
            <v>0</v>
          </cell>
          <cell r="AE88">
            <v>0</v>
          </cell>
          <cell r="AF88">
            <v>100000</v>
          </cell>
          <cell r="AG88">
            <v>0.82423609768211803</v>
          </cell>
          <cell r="AH88">
            <v>0</v>
          </cell>
          <cell r="AI88">
            <v>22980</v>
          </cell>
          <cell r="AJ88">
            <v>87776.02</v>
          </cell>
          <cell r="AK88">
            <v>-64796.020000000004</v>
          </cell>
          <cell r="AL88">
            <v>-2.8196701479547435</v>
          </cell>
          <cell r="AM88">
            <v>0</v>
          </cell>
          <cell r="AN88">
            <v>22980</v>
          </cell>
          <cell r="AO88">
            <v>0</v>
          </cell>
          <cell r="AP88">
            <v>0</v>
          </cell>
          <cell r="AQ88">
            <v>0</v>
          </cell>
          <cell r="AR88">
            <v>0</v>
          </cell>
          <cell r="AS88">
            <v>0</v>
          </cell>
          <cell r="AT88">
            <v>1.3499091376159471</v>
          </cell>
          <cell r="AU88">
            <v>1</v>
          </cell>
          <cell r="AV88">
            <v>0</v>
          </cell>
          <cell r="AW88">
            <v>-8.147967082205998E-6</v>
          </cell>
          <cell r="AX88">
            <v>1.0322215061887019E-3</v>
          </cell>
          <cell r="AY88">
            <v>2.0369917705532468E-3</v>
          </cell>
          <cell r="AZ88">
            <v>38806.731850403325</v>
          </cell>
          <cell r="BA88">
            <v>38763</v>
          </cell>
          <cell r="BB88" t="str">
            <v>Under montasje,idriftsettelse gjenstår , mest sannsynlig ferdig i feb</v>
          </cell>
          <cell r="BC88">
            <v>0</v>
          </cell>
          <cell r="BD88">
            <v>0</v>
          </cell>
          <cell r="BE88">
            <v>0</v>
          </cell>
          <cell r="BF88">
            <v>0</v>
          </cell>
        </row>
        <row r="90">
          <cell r="A90">
            <v>0</v>
          </cell>
          <cell r="B90">
            <v>0</v>
          </cell>
          <cell r="C90">
            <v>0</v>
          </cell>
          <cell r="D90">
            <v>0</v>
          </cell>
          <cell r="E90" t="str">
            <v>Brekka, Leif Otto Total</v>
          </cell>
          <cell r="F90">
            <v>0</v>
          </cell>
          <cell r="G90">
            <v>0</v>
          </cell>
          <cell r="H90">
            <v>0</v>
          </cell>
          <cell r="I90">
            <v>0</v>
          </cell>
          <cell r="J90">
            <v>0</v>
          </cell>
          <cell r="K90">
            <v>1635908</v>
          </cell>
          <cell r="L90">
            <v>1150110</v>
          </cell>
          <cell r="M90">
            <v>485798</v>
          </cell>
          <cell r="N90">
            <v>0.29695924220677444</v>
          </cell>
          <cell r="O90">
            <v>0</v>
          </cell>
          <cell r="P90">
            <v>1636009</v>
          </cell>
          <cell r="Q90">
            <v>1148959.77</v>
          </cell>
          <cell r="R90">
            <v>487049.23</v>
          </cell>
          <cell r="S90">
            <v>0.29770571555535452</v>
          </cell>
          <cell r="T90">
            <v>0</v>
          </cell>
          <cell r="U90">
            <v>1682162</v>
          </cell>
          <cell r="V90">
            <v>1168024.7600000002</v>
          </cell>
          <cell r="W90">
            <v>514137.24000000005</v>
          </cell>
          <cell r="X90">
            <v>0.30564074090367044</v>
          </cell>
          <cell r="Y90">
            <v>0</v>
          </cell>
          <cell r="Z90">
            <v>0</v>
          </cell>
          <cell r="AA90">
            <v>772762.37</v>
          </cell>
          <cell r="AB90">
            <v>411470.84</v>
          </cell>
          <cell r="AC90">
            <v>819561.59999999986</v>
          </cell>
          <cell r="AD90">
            <v>0</v>
          </cell>
          <cell r="AE90">
            <v>0</v>
          </cell>
          <cell r="AF90">
            <v>1204098</v>
          </cell>
          <cell r="AG90">
            <v>0.7016645777269308</v>
          </cell>
          <cell r="AH90">
            <v>0</v>
          </cell>
          <cell r="AI90">
            <v>909399.63</v>
          </cell>
          <cell r="AJ90">
            <v>756553.92000000016</v>
          </cell>
          <cell r="AK90">
            <v>152845.71000000002</v>
          </cell>
          <cell r="AL90">
            <v>0.16807320451625873</v>
          </cell>
          <cell r="AM90">
            <v>220208</v>
          </cell>
          <cell r="AN90">
            <v>395474</v>
          </cell>
          <cell r="AO90">
            <v>32530</v>
          </cell>
          <cell r="AP90">
            <v>0</v>
          </cell>
          <cell r="AQ90">
            <v>0</v>
          </cell>
          <cell r="AR90">
            <v>0</v>
          </cell>
          <cell r="AS90">
            <v>261187.63</v>
          </cell>
          <cell r="AT90">
            <v>1.469197678368533</v>
          </cell>
          <cell r="AU90">
            <v>1.5581736983388568</v>
          </cell>
          <cell r="AV90">
            <v>0</v>
          </cell>
          <cell r="AW90">
            <v>7.4647334858007897E-4</v>
          </cell>
          <cell r="AX90">
            <v>7.9350253483159161E-3</v>
          </cell>
          <cell r="AY90">
            <v>2.8210725002124071E-2</v>
          </cell>
          <cell r="AZ90">
            <v>0</v>
          </cell>
          <cell r="BA90">
            <v>0</v>
          </cell>
          <cell r="BB90">
            <v>0</v>
          </cell>
          <cell r="BC90">
            <v>275136.87</v>
          </cell>
          <cell r="BD90">
            <v>435016.27999999997</v>
          </cell>
          <cell r="BE90">
            <v>3680.65</v>
          </cell>
          <cell r="BF90">
            <v>0</v>
          </cell>
        </row>
        <row r="91">
          <cell r="A91">
            <v>110010180</v>
          </cell>
          <cell r="B91" t="str">
            <v>P</v>
          </cell>
          <cell r="C91" t="str">
            <v>Fosse, Tor</v>
          </cell>
          <cell r="D91">
            <v>3181</v>
          </cell>
          <cell r="E91" t="str">
            <v>Byrkjeland, Hogne Mikae</v>
          </cell>
          <cell r="F91" t="str">
            <v>REL,SETC,RESA,MtoO,RAOC,</v>
          </cell>
          <cell r="G91" t="str">
            <v>Asator AS</v>
          </cell>
          <cell r="H91" t="str">
            <v>Asator AS</v>
          </cell>
          <cell r="I91" t="str">
            <v>05912300/GASSCO</v>
          </cell>
          <cell r="J91" t="str">
            <v>RAHO</v>
          </cell>
          <cell r="K91">
            <v>0</v>
          </cell>
          <cell r="L91">
            <v>0</v>
          </cell>
          <cell r="M91">
            <v>0</v>
          </cell>
          <cell r="N91" t="str">
            <v/>
          </cell>
          <cell r="O91">
            <v>38089</v>
          </cell>
          <cell r="P91">
            <v>300000</v>
          </cell>
          <cell r="Q91">
            <v>239368</v>
          </cell>
          <cell r="R91">
            <v>60632</v>
          </cell>
          <cell r="S91">
            <v>0.20210666666666666</v>
          </cell>
          <cell r="T91">
            <v>0</v>
          </cell>
          <cell r="U91">
            <v>506621.33</v>
          </cell>
          <cell r="V91">
            <v>457599.85</v>
          </cell>
          <cell r="W91">
            <v>49021.48000000004</v>
          </cell>
          <cell r="X91">
            <v>9.6761579304211365E-2</v>
          </cell>
          <cell r="Y91">
            <v>38748</v>
          </cell>
          <cell r="Z91">
            <v>38807</v>
          </cell>
          <cell r="AA91">
            <v>433879.88</v>
          </cell>
          <cell r="AB91">
            <v>391896.98</v>
          </cell>
          <cell r="AC91">
            <v>391896.98</v>
          </cell>
          <cell r="AD91">
            <v>0</v>
          </cell>
          <cell r="AE91">
            <v>0</v>
          </cell>
          <cell r="AF91">
            <v>438940</v>
          </cell>
          <cell r="AG91">
            <v>0.8564185062560663</v>
          </cell>
          <cell r="AH91">
            <v>0</v>
          </cell>
          <cell r="AI91">
            <v>72741.450000000012</v>
          </cell>
          <cell r="AJ91">
            <v>65702.87</v>
          </cell>
          <cell r="AK91">
            <v>7038.5800000000163</v>
          </cell>
          <cell r="AL91">
            <v>9.6761612533157029E-2</v>
          </cell>
          <cell r="AM91">
            <v>0</v>
          </cell>
          <cell r="AN91">
            <v>40000</v>
          </cell>
          <cell r="AO91">
            <v>0</v>
          </cell>
          <cell r="AP91">
            <v>0</v>
          </cell>
          <cell r="AQ91">
            <v>0</v>
          </cell>
          <cell r="AR91">
            <v>0</v>
          </cell>
          <cell r="AS91">
            <v>32741.450000000012</v>
          </cell>
          <cell r="AT91">
            <v>1.1200392511317643</v>
          </cell>
          <cell r="AU91">
            <v>1.0116624905492275</v>
          </cell>
          <cell r="AV91">
            <v>0</v>
          </cell>
          <cell r="AW91" t="str">
            <v>missing data</v>
          </cell>
          <cell r="AX91">
            <v>-0.10534508736245529</v>
          </cell>
          <cell r="AY91">
            <v>0.68873776666666675</v>
          </cell>
          <cell r="AZ91" t="str">
            <v>missing data</v>
          </cell>
          <cell r="BA91">
            <v>38763</v>
          </cell>
          <cell r="BB91" t="str">
            <v>Her er det mye galt som må rettes, konvertert prosjekt. Dokumentasjon ikke ferdig, har bedt om sluttoppgjør med kunden eks denne. Det må bestemmes hvem som kan avslutte dette.  Hogne tar kontakt med kunden og sjekker om vi kan avslutte.</v>
          </cell>
          <cell r="BC91">
            <v>0</v>
          </cell>
          <cell r="BD91">
            <v>5060.12</v>
          </cell>
          <cell r="BE91">
            <v>0</v>
          </cell>
          <cell r="BF91">
            <v>0</v>
          </cell>
        </row>
        <row r="92">
          <cell r="A92">
            <v>110010429</v>
          </cell>
          <cell r="B92" t="str">
            <v>C</v>
          </cell>
          <cell r="C92" t="str">
            <v>Tjomsland, Svein Eri</v>
          </cell>
          <cell r="D92">
            <v>3185</v>
          </cell>
          <cell r="E92" t="str">
            <v>Byrkjeland, Hogne Mikae</v>
          </cell>
          <cell r="F92" t="str">
            <v>REL,SETC,RESA,MtoO,RAOC,</v>
          </cell>
          <cell r="G92" t="str">
            <v>Ergon AS</v>
          </cell>
          <cell r="H92" t="str">
            <v>Ergon AS</v>
          </cell>
          <cell r="I92" t="str">
            <v>Ricard, vedr.Høvågha</v>
          </cell>
          <cell r="J92" t="str">
            <v>N35974</v>
          </cell>
          <cell r="K92">
            <v>0</v>
          </cell>
          <cell r="L92">
            <v>0</v>
          </cell>
          <cell r="M92">
            <v>0</v>
          </cell>
          <cell r="N92" t="str">
            <v/>
          </cell>
          <cell r="O92">
            <v>38174</v>
          </cell>
          <cell r="P92">
            <v>8247</v>
          </cell>
          <cell r="Q92">
            <v>690</v>
          </cell>
          <cell r="R92">
            <v>7557</v>
          </cell>
          <cell r="S92">
            <v>0.91633321207711893</v>
          </cell>
          <cell r="T92">
            <v>0</v>
          </cell>
          <cell r="U92">
            <v>8397</v>
          </cell>
          <cell r="V92">
            <v>9706.35</v>
          </cell>
          <cell r="W92">
            <v>-1309.3500000000004</v>
          </cell>
          <cell r="X92">
            <v>-0.15593068953197575</v>
          </cell>
          <cell r="Y92">
            <v>0</v>
          </cell>
          <cell r="Z92">
            <v>38807</v>
          </cell>
          <cell r="AA92">
            <v>0</v>
          </cell>
          <cell r="AB92">
            <v>0</v>
          </cell>
          <cell r="AC92">
            <v>6037.32</v>
          </cell>
          <cell r="AD92">
            <v>0</v>
          </cell>
          <cell r="AE92">
            <v>0</v>
          </cell>
          <cell r="AF92">
            <v>6697</v>
          </cell>
          <cell r="AG92">
            <v>0.62199694014742923</v>
          </cell>
          <cell r="AH92">
            <v>0</v>
          </cell>
          <cell r="AI92">
            <v>8397</v>
          </cell>
          <cell r="AJ92">
            <v>9706.35</v>
          </cell>
          <cell r="AK92">
            <v>-1309.3500000000004</v>
          </cell>
          <cell r="AL92">
            <v>-0.15593068953197575</v>
          </cell>
          <cell r="AM92">
            <v>0</v>
          </cell>
          <cell r="AN92">
            <v>8397</v>
          </cell>
          <cell r="AO92">
            <v>0</v>
          </cell>
          <cell r="AP92">
            <v>0</v>
          </cell>
          <cell r="AQ92">
            <v>0</v>
          </cell>
          <cell r="AR92">
            <v>0</v>
          </cell>
          <cell r="AS92">
            <v>0</v>
          </cell>
          <cell r="AT92">
            <v>1.1092670257663997</v>
          </cell>
          <cell r="AU92">
            <v>0</v>
          </cell>
          <cell r="AV92">
            <v>0</v>
          </cell>
          <cell r="AW92" t="str">
            <v>missing data</v>
          </cell>
          <cell r="AX92">
            <v>-1.0722639016090947</v>
          </cell>
          <cell r="AY92">
            <v>1.8188432157148052E-2</v>
          </cell>
          <cell r="AZ92" t="str">
            <v>missing data</v>
          </cell>
          <cell r="BA92">
            <v>38763</v>
          </cell>
          <cell r="BB92" t="str">
            <v>Gammelt prosjekt fra Kristiansand</v>
          </cell>
          <cell r="BC92">
            <v>6037.32</v>
          </cell>
          <cell r="BD92">
            <v>6697</v>
          </cell>
          <cell r="BE92">
            <v>0</v>
          </cell>
          <cell r="BF92">
            <v>0</v>
          </cell>
        </row>
        <row r="93">
          <cell r="A93">
            <v>130000606</v>
          </cell>
          <cell r="B93" t="str">
            <v>P</v>
          </cell>
          <cell r="C93" t="str">
            <v>Fosse, Tor</v>
          </cell>
          <cell r="D93">
            <v>3185</v>
          </cell>
          <cell r="E93" t="str">
            <v>Byrkjeland, Hogne Mikae</v>
          </cell>
          <cell r="F93" t="str">
            <v>REL,SETC,RESA,MtoO,RAOC,</v>
          </cell>
          <cell r="G93" t="str">
            <v>ABB AS</v>
          </cell>
          <cell r="H93" t="str">
            <v>ABB AS</v>
          </cell>
          <cell r="I93" t="str">
            <v>Blåfalli Vik Kraftve</v>
          </cell>
          <cell r="J93" t="str">
            <v>N24924</v>
          </cell>
          <cell r="K93">
            <v>0</v>
          </cell>
          <cell r="L93">
            <v>0</v>
          </cell>
          <cell r="M93">
            <v>0</v>
          </cell>
          <cell r="N93" t="str">
            <v/>
          </cell>
          <cell r="O93">
            <v>38329</v>
          </cell>
          <cell r="P93">
            <v>677630</v>
          </cell>
          <cell r="Q93">
            <v>358778</v>
          </cell>
          <cell r="R93">
            <v>318852</v>
          </cell>
          <cell r="S93">
            <v>0.47053997019022181</v>
          </cell>
          <cell r="T93">
            <v>0</v>
          </cell>
          <cell r="U93">
            <v>677630</v>
          </cell>
          <cell r="V93">
            <v>358777.95</v>
          </cell>
          <cell r="W93">
            <v>318852.05</v>
          </cell>
          <cell r="X93">
            <v>0.47054004397680149</v>
          </cell>
          <cell r="Y93">
            <v>38898</v>
          </cell>
          <cell r="Z93">
            <v>38960</v>
          </cell>
          <cell r="AA93">
            <v>416483.09</v>
          </cell>
          <cell r="AB93">
            <v>220511.12</v>
          </cell>
          <cell r="AC93">
            <v>220511.12</v>
          </cell>
          <cell r="AD93">
            <v>0</v>
          </cell>
          <cell r="AE93">
            <v>0</v>
          </cell>
          <cell r="AF93">
            <v>0</v>
          </cell>
          <cell r="AG93">
            <v>0.61461725839060066</v>
          </cell>
          <cell r="AH93">
            <v>0</v>
          </cell>
          <cell r="AI93">
            <v>261146.90999999997</v>
          </cell>
          <cell r="AJ93">
            <v>138266.83000000002</v>
          </cell>
          <cell r="AK93">
            <v>122880.07999999996</v>
          </cell>
          <cell r="AL93">
            <v>0.4705400496601701</v>
          </cell>
          <cell r="AM93">
            <v>-120000</v>
          </cell>
          <cell r="AN93">
            <v>0</v>
          </cell>
          <cell r="AO93">
            <v>100000</v>
          </cell>
          <cell r="AP93">
            <v>0</v>
          </cell>
          <cell r="AQ93">
            <v>50000</v>
          </cell>
          <cell r="AR93">
            <v>100000</v>
          </cell>
          <cell r="AS93">
            <v>131146.90999999997</v>
          </cell>
          <cell r="AT93">
            <v>0</v>
          </cell>
          <cell r="AU93">
            <v>0</v>
          </cell>
          <cell r="AV93">
            <v>0</v>
          </cell>
          <cell r="AW93" t="str">
            <v>missing data</v>
          </cell>
          <cell r="AX93">
            <v>7.3786579679602227E-8</v>
          </cell>
          <cell r="AY93">
            <v>0</v>
          </cell>
          <cell r="AZ93" t="str">
            <v>missing data</v>
          </cell>
          <cell r="BA93">
            <v>38763</v>
          </cell>
          <cell r="BB93" t="str">
            <v>Oppstart vareleveranse januar 06.  Opprinnelig kalkyle ikke inkludert arbeid.  Plankost justeres opp med 150' hvilket gir en negativ omsetning i februar på ca. 120</v>
          </cell>
          <cell r="BC93">
            <v>0</v>
          </cell>
          <cell r="BD93">
            <v>0</v>
          </cell>
          <cell r="BE93">
            <v>416483.09</v>
          </cell>
          <cell r="BF93">
            <v>0</v>
          </cell>
        </row>
        <row r="94">
          <cell r="A94">
            <v>130000852</v>
          </cell>
          <cell r="B94" t="str">
            <v>P</v>
          </cell>
          <cell r="C94" t="str">
            <v>Fosse, Tor</v>
          </cell>
          <cell r="D94">
            <v>3185</v>
          </cell>
          <cell r="E94" t="str">
            <v>Byrkjeland, Hogne Mikae</v>
          </cell>
          <cell r="F94" t="str">
            <v>REL,SETC,RESA,MtoO,RAOC,</v>
          </cell>
          <cell r="G94" t="str">
            <v>Fatland Ølen AS</v>
          </cell>
          <cell r="H94" t="str">
            <v>Fatland Ølen AS</v>
          </cell>
          <cell r="I94" t="str">
            <v>Fatland Ølen AS</v>
          </cell>
          <cell r="J94" t="str">
            <v>N39628</v>
          </cell>
          <cell r="K94">
            <v>0</v>
          </cell>
          <cell r="L94">
            <v>0</v>
          </cell>
          <cell r="M94">
            <v>0</v>
          </cell>
          <cell r="N94" t="str">
            <v/>
          </cell>
          <cell r="O94">
            <v>38399</v>
          </cell>
          <cell r="P94">
            <v>706735</v>
          </cell>
          <cell r="Q94">
            <v>561345</v>
          </cell>
          <cell r="R94">
            <v>145390</v>
          </cell>
          <cell r="S94">
            <v>0.20572067323678606</v>
          </cell>
          <cell r="T94">
            <v>0</v>
          </cell>
          <cell r="U94">
            <v>706735</v>
          </cell>
          <cell r="V94">
            <v>846409.34</v>
          </cell>
          <cell r="W94">
            <v>-139674.33999999997</v>
          </cell>
          <cell r="X94">
            <v>-0.19763325716145369</v>
          </cell>
          <cell r="Y94">
            <v>38776</v>
          </cell>
          <cell r="Z94">
            <v>38807</v>
          </cell>
          <cell r="AA94">
            <v>644598.14</v>
          </cell>
          <cell r="AB94">
            <v>771992.17</v>
          </cell>
          <cell r="AC94">
            <v>771992.17</v>
          </cell>
          <cell r="AD94">
            <v>0</v>
          </cell>
          <cell r="AE94">
            <v>0</v>
          </cell>
          <cell r="AF94">
            <v>620000</v>
          </cell>
          <cell r="AG94">
            <v>0.91207898296585443</v>
          </cell>
          <cell r="AH94">
            <v>0</v>
          </cell>
          <cell r="AI94">
            <v>62136.859999999986</v>
          </cell>
          <cell r="AJ94">
            <v>74417.169999999925</v>
          </cell>
          <cell r="AK94">
            <v>-12280.309999999939</v>
          </cell>
          <cell r="AL94">
            <v>-0.19763325665313539</v>
          </cell>
          <cell r="AM94">
            <v>0</v>
          </cell>
          <cell r="AN94">
            <v>62137</v>
          </cell>
          <cell r="AO94">
            <v>0</v>
          </cell>
          <cell r="AP94">
            <v>0</v>
          </cell>
          <cell r="AQ94">
            <v>0</v>
          </cell>
          <cell r="AR94">
            <v>0</v>
          </cell>
          <cell r="AS94">
            <v>-0.14000000001396984</v>
          </cell>
          <cell r="AT94">
            <v>0.80311695389345716</v>
          </cell>
          <cell r="AU94">
            <v>0.96183957341235893</v>
          </cell>
          <cell r="AV94">
            <v>0</v>
          </cell>
          <cell r="AW94" t="str">
            <v>missing data</v>
          </cell>
          <cell r="AX94">
            <v>-0.40335393039823975</v>
          </cell>
          <cell r="AY94">
            <v>0</v>
          </cell>
          <cell r="AZ94" t="str">
            <v>missing data</v>
          </cell>
          <cell r="BA94">
            <v>38763</v>
          </cell>
          <cell r="BB94" t="str">
            <v>Feil detektorer solgt inn (slakteri).  Må byttes for vår regning.  Pr dato regner man ikke med mer planlagt kost.</v>
          </cell>
          <cell r="BC94">
            <v>0</v>
          </cell>
          <cell r="BD94">
            <v>0</v>
          </cell>
          <cell r="BE94">
            <v>24598.14</v>
          </cell>
          <cell r="BF94">
            <v>12280.31</v>
          </cell>
        </row>
        <row r="95">
          <cell r="A95">
            <v>130001050</v>
          </cell>
          <cell r="B95" t="str">
            <v>C</v>
          </cell>
          <cell r="C95" t="str">
            <v>Fosse, Tor</v>
          </cell>
          <cell r="D95">
            <v>3185</v>
          </cell>
          <cell r="E95" t="str">
            <v>Byrkjeland, Hogne Mikae</v>
          </cell>
          <cell r="F95" t="str">
            <v>REL,SETC,MtoO,</v>
          </cell>
          <cell r="G95" t="str">
            <v>Rødne Hydro Power Plant</v>
          </cell>
          <cell r="H95" t="str">
            <v>ABB AS</v>
          </cell>
          <cell r="I95" t="str">
            <v>Rødne Kraftverk</v>
          </cell>
          <cell r="J95" t="str">
            <v>N35974</v>
          </cell>
          <cell r="K95">
            <v>0</v>
          </cell>
          <cell r="L95">
            <v>0</v>
          </cell>
          <cell r="M95">
            <v>0</v>
          </cell>
          <cell r="N95" t="str">
            <v/>
          </cell>
          <cell r="O95">
            <v>38463</v>
          </cell>
          <cell r="P95">
            <v>40805</v>
          </cell>
          <cell r="Q95">
            <v>19449</v>
          </cell>
          <cell r="R95">
            <v>21356</v>
          </cell>
          <cell r="S95">
            <v>0.52336723440754807</v>
          </cell>
          <cell r="T95">
            <v>0</v>
          </cell>
          <cell r="U95">
            <v>40805</v>
          </cell>
          <cell r="V95">
            <v>19448.509999999998</v>
          </cell>
          <cell r="W95">
            <v>21356.49</v>
          </cell>
          <cell r="X95">
            <v>0.52337924273986036</v>
          </cell>
          <cell r="Y95">
            <v>0</v>
          </cell>
          <cell r="Z95">
            <v>38898</v>
          </cell>
          <cell r="AA95">
            <v>0</v>
          </cell>
          <cell r="AB95">
            <v>0</v>
          </cell>
          <cell r="AC95">
            <v>19090.7</v>
          </cell>
          <cell r="AD95">
            <v>0</v>
          </cell>
          <cell r="AE95">
            <v>0</v>
          </cell>
          <cell r="AF95">
            <v>0</v>
          </cell>
          <cell r="AG95">
            <v>0.98160218957647671</v>
          </cell>
          <cell r="AH95">
            <v>0</v>
          </cell>
          <cell r="AI95">
            <v>40805</v>
          </cell>
          <cell r="AJ95">
            <v>19448.509999999998</v>
          </cell>
          <cell r="AK95">
            <v>21356.49</v>
          </cell>
          <cell r="AL95">
            <v>0.52337924273986036</v>
          </cell>
          <cell r="AM95">
            <v>0</v>
          </cell>
          <cell r="AN95">
            <v>0</v>
          </cell>
          <cell r="AO95">
            <v>0</v>
          </cell>
          <cell r="AP95">
            <v>0</v>
          </cell>
          <cell r="AQ95">
            <v>40805</v>
          </cell>
          <cell r="AR95">
            <v>0</v>
          </cell>
          <cell r="AS95">
            <v>0</v>
          </cell>
          <cell r="AT95">
            <v>0</v>
          </cell>
          <cell r="AU95">
            <v>0</v>
          </cell>
          <cell r="AV95">
            <v>0</v>
          </cell>
          <cell r="AW95" t="str">
            <v>missing data</v>
          </cell>
          <cell r="AX95">
            <v>1.2008332312296588E-5</v>
          </cell>
          <cell r="AY95">
            <v>0</v>
          </cell>
          <cell r="AZ95" t="str">
            <v>missing data</v>
          </cell>
          <cell r="BA95">
            <v>0</v>
          </cell>
          <cell r="BB95">
            <v>0</v>
          </cell>
          <cell r="BC95">
            <v>19090.7</v>
          </cell>
          <cell r="BD95">
            <v>0</v>
          </cell>
          <cell r="BE95">
            <v>0</v>
          </cell>
          <cell r="BF95">
            <v>0</v>
          </cell>
        </row>
        <row r="96">
          <cell r="A96">
            <v>130001066</v>
          </cell>
          <cell r="B96" t="str">
            <v>P</v>
          </cell>
          <cell r="C96" t="str">
            <v>Fosse, Tor</v>
          </cell>
          <cell r="D96">
            <v>3185</v>
          </cell>
          <cell r="E96" t="str">
            <v>Byrkjeland, Hogne Mikae</v>
          </cell>
          <cell r="F96" t="str">
            <v>REL,SETC,RESA,MtoO,RAOC,</v>
          </cell>
          <cell r="G96" t="str">
            <v>Statoil ASA</v>
          </cell>
          <cell r="H96" t="str">
            <v>Statoil ASA</v>
          </cell>
          <cell r="I96" t="str">
            <v>4500913376</v>
          </cell>
          <cell r="J96" t="str">
            <v>N35974</v>
          </cell>
          <cell r="K96">
            <v>0</v>
          </cell>
          <cell r="L96">
            <v>0</v>
          </cell>
          <cell r="M96">
            <v>0</v>
          </cell>
          <cell r="N96" t="str">
            <v/>
          </cell>
          <cell r="O96">
            <v>38467</v>
          </cell>
          <cell r="P96">
            <v>1950000</v>
          </cell>
          <cell r="Q96">
            <v>1662720</v>
          </cell>
          <cell r="R96">
            <v>287280</v>
          </cell>
          <cell r="S96">
            <v>0.14732307692307692</v>
          </cell>
          <cell r="T96">
            <v>0</v>
          </cell>
          <cell r="U96">
            <v>1950000</v>
          </cell>
          <cell r="V96">
            <v>1662719.55</v>
          </cell>
          <cell r="W96">
            <v>287280.44999999995</v>
          </cell>
          <cell r="X96">
            <v>0.14732330769230767</v>
          </cell>
          <cell r="Y96">
            <v>38807</v>
          </cell>
          <cell r="Z96">
            <v>38807</v>
          </cell>
          <cell r="AA96">
            <v>1836186.79</v>
          </cell>
          <cell r="AB96">
            <v>1565673.68</v>
          </cell>
          <cell r="AC96">
            <v>1565673.68</v>
          </cell>
          <cell r="AD96">
            <v>0</v>
          </cell>
          <cell r="AE96">
            <v>0</v>
          </cell>
          <cell r="AF96">
            <v>1950000</v>
          </cell>
          <cell r="AG96">
            <v>0.94163425215034002</v>
          </cell>
          <cell r="AH96">
            <v>0</v>
          </cell>
          <cell r="AI96">
            <v>113813.20999999996</v>
          </cell>
          <cell r="AJ96">
            <v>97045.870000000112</v>
          </cell>
          <cell r="AK96">
            <v>16767.339999999851</v>
          </cell>
          <cell r="AL96">
            <v>0.14732332037730819</v>
          </cell>
          <cell r="AM96">
            <v>75000</v>
          </cell>
          <cell r="AN96">
            <v>38813</v>
          </cell>
          <cell r="AO96">
            <v>0</v>
          </cell>
          <cell r="AP96">
            <v>0</v>
          </cell>
          <cell r="AQ96">
            <v>0</v>
          </cell>
          <cell r="AR96">
            <v>0</v>
          </cell>
          <cell r="AS96">
            <v>0.2099999999627471</v>
          </cell>
          <cell r="AT96">
            <v>1.2454702566118376</v>
          </cell>
          <cell r="AU96">
            <v>1.0619834597546582</v>
          </cell>
          <cell r="AV96">
            <v>0</v>
          </cell>
          <cell r="AW96" t="str">
            <v>missing data</v>
          </cell>
          <cell r="AX96">
            <v>2.307692307523812E-7</v>
          </cell>
          <cell r="AY96">
            <v>0</v>
          </cell>
          <cell r="AZ96" t="str">
            <v>missing data</v>
          </cell>
          <cell r="BA96">
            <v>0</v>
          </cell>
          <cell r="BB96">
            <v>0</v>
          </cell>
          <cell r="BC96">
            <v>0</v>
          </cell>
          <cell r="BD96">
            <v>113813.21</v>
          </cell>
          <cell r="BE96">
            <v>0</v>
          </cell>
          <cell r="BF96">
            <v>0</v>
          </cell>
        </row>
        <row r="97">
          <cell r="A97">
            <v>130001290</v>
          </cell>
          <cell r="B97" t="str">
            <v>C</v>
          </cell>
          <cell r="C97" t="str">
            <v>Grindheim, Johnny</v>
          </cell>
          <cell r="D97">
            <v>3185</v>
          </cell>
          <cell r="E97" t="str">
            <v>Byrkjeland, Hogne Mikae</v>
          </cell>
          <cell r="F97" t="str">
            <v>REL,SETC,RESA,MtoO,RAOC,</v>
          </cell>
          <cell r="G97" t="str">
            <v>Odfjell Eiendomsforvaltning AS</v>
          </cell>
          <cell r="H97" t="str">
            <v>Odfjell Eiendomsforvaltning AS</v>
          </cell>
          <cell r="I97" t="str">
            <v>Jan Helge Fleten</v>
          </cell>
          <cell r="J97" t="str">
            <v>N39628</v>
          </cell>
          <cell r="K97">
            <v>0</v>
          </cell>
          <cell r="L97">
            <v>0</v>
          </cell>
          <cell r="M97">
            <v>0</v>
          </cell>
          <cell r="N97" t="str">
            <v/>
          </cell>
          <cell r="O97">
            <v>38554</v>
          </cell>
          <cell r="P97">
            <v>55000</v>
          </cell>
          <cell r="Q97">
            <v>42605</v>
          </cell>
          <cell r="R97">
            <v>12395</v>
          </cell>
          <cell r="S97">
            <v>0.22536363636363638</v>
          </cell>
          <cell r="T97">
            <v>0</v>
          </cell>
          <cell r="U97">
            <v>55000</v>
          </cell>
          <cell r="V97">
            <v>43353.27</v>
          </cell>
          <cell r="W97">
            <v>11646.730000000003</v>
          </cell>
          <cell r="X97">
            <v>0.21175872727272732</v>
          </cell>
          <cell r="Y97">
            <v>0</v>
          </cell>
          <cell r="Z97">
            <v>38807</v>
          </cell>
          <cell r="AA97">
            <v>0</v>
          </cell>
          <cell r="AB97">
            <v>0</v>
          </cell>
          <cell r="AC97">
            <v>31920.58</v>
          </cell>
          <cell r="AD97">
            <v>0</v>
          </cell>
          <cell r="AE97">
            <v>0</v>
          </cell>
          <cell r="AF97">
            <v>49500</v>
          </cell>
          <cell r="AG97">
            <v>0.73629001918425074</v>
          </cell>
          <cell r="AH97">
            <v>0</v>
          </cell>
          <cell r="AI97">
            <v>55000</v>
          </cell>
          <cell r="AJ97">
            <v>43353.27</v>
          </cell>
          <cell r="AK97">
            <v>11646.730000000003</v>
          </cell>
          <cell r="AL97">
            <v>0.21175872727272732</v>
          </cell>
          <cell r="AM97">
            <v>0</v>
          </cell>
          <cell r="AN97">
            <v>55000</v>
          </cell>
          <cell r="AO97">
            <v>0</v>
          </cell>
          <cell r="AP97">
            <v>0</v>
          </cell>
          <cell r="AQ97">
            <v>0</v>
          </cell>
          <cell r="AR97">
            <v>0</v>
          </cell>
          <cell r="AS97">
            <v>0</v>
          </cell>
          <cell r="AT97">
            <v>1.5507237023888663</v>
          </cell>
          <cell r="AU97">
            <v>0</v>
          </cell>
          <cell r="AV97">
            <v>0</v>
          </cell>
          <cell r="AW97" t="str">
            <v>missing data</v>
          </cell>
          <cell r="AX97">
            <v>-1.3604909090909056E-2</v>
          </cell>
          <cell r="AY97">
            <v>0</v>
          </cell>
          <cell r="AZ97" t="str">
            <v>missing data</v>
          </cell>
          <cell r="BA97">
            <v>0</v>
          </cell>
          <cell r="BB97">
            <v>0</v>
          </cell>
          <cell r="BC97">
            <v>31920.58</v>
          </cell>
          <cell r="BD97">
            <v>49500</v>
          </cell>
          <cell r="BE97">
            <v>0</v>
          </cell>
          <cell r="BF97">
            <v>0</v>
          </cell>
        </row>
        <row r="98">
          <cell r="A98">
            <v>130001302</v>
          </cell>
          <cell r="B98" t="str">
            <v>C</v>
          </cell>
          <cell r="C98" t="str">
            <v>Grindheim, Johnny</v>
          </cell>
          <cell r="D98">
            <v>3185</v>
          </cell>
          <cell r="E98" t="str">
            <v>Byrkjeland, Hogne Mikae</v>
          </cell>
          <cell r="F98" t="str">
            <v>REL,SETC,RESA,MtoO,RAOC,</v>
          </cell>
          <cell r="G98" t="str">
            <v>Siemens AS BT - Bergen</v>
          </cell>
          <cell r="H98" t="str">
            <v>Magnus M Thunestvedt AS</v>
          </cell>
          <cell r="I98" t="str">
            <v>hansaparken parkerin</v>
          </cell>
          <cell r="J98" t="str">
            <v>N24924</v>
          </cell>
          <cell r="K98">
            <v>0</v>
          </cell>
          <cell r="L98">
            <v>0</v>
          </cell>
          <cell r="M98">
            <v>0</v>
          </cell>
          <cell r="N98" t="str">
            <v/>
          </cell>
          <cell r="O98">
            <v>38567</v>
          </cell>
          <cell r="P98">
            <v>82624.350000000006</v>
          </cell>
          <cell r="Q98">
            <v>59378.5</v>
          </cell>
          <cell r="R98">
            <v>23245.850000000006</v>
          </cell>
          <cell r="S98">
            <v>0.28134381692564003</v>
          </cell>
          <cell r="T98">
            <v>0</v>
          </cell>
          <cell r="U98">
            <v>87625</v>
          </cell>
          <cell r="V98">
            <v>73064.31</v>
          </cell>
          <cell r="W98">
            <v>14560.690000000002</v>
          </cell>
          <cell r="X98">
            <v>0.16617049928673328</v>
          </cell>
          <cell r="Y98">
            <v>38748</v>
          </cell>
          <cell r="Z98">
            <v>38776</v>
          </cell>
          <cell r="AA98">
            <v>0</v>
          </cell>
          <cell r="AB98">
            <v>0</v>
          </cell>
          <cell r="AC98">
            <v>75228.66</v>
          </cell>
          <cell r="AD98">
            <v>0</v>
          </cell>
          <cell r="AE98">
            <v>0</v>
          </cell>
          <cell r="AF98">
            <v>69830</v>
          </cell>
          <cell r="AG98">
            <v>1.0296225339019831</v>
          </cell>
          <cell r="AH98">
            <v>0</v>
          </cell>
          <cell r="AI98">
            <v>87625</v>
          </cell>
          <cell r="AJ98">
            <v>73064.31</v>
          </cell>
          <cell r="AK98">
            <v>14560.690000000002</v>
          </cell>
          <cell r="AL98">
            <v>0.16617049928673328</v>
          </cell>
          <cell r="AM98">
            <v>87625</v>
          </cell>
          <cell r="AN98">
            <v>0</v>
          </cell>
          <cell r="AO98">
            <v>0</v>
          </cell>
          <cell r="AP98">
            <v>0</v>
          </cell>
          <cell r="AQ98">
            <v>0</v>
          </cell>
          <cell r="AR98">
            <v>0</v>
          </cell>
          <cell r="AS98">
            <v>0</v>
          </cell>
          <cell r="AT98">
            <v>0.92823665874149552</v>
          </cell>
          <cell r="AU98">
            <v>0</v>
          </cell>
          <cell r="AV98">
            <v>0</v>
          </cell>
          <cell r="AW98" t="str">
            <v>missing data</v>
          </cell>
          <cell r="AX98">
            <v>-0.11517331763890676</v>
          </cell>
          <cell r="AY98">
            <v>6.052271515600418E-2</v>
          </cell>
          <cell r="AZ98" t="str">
            <v>missing data</v>
          </cell>
          <cell r="BA98">
            <v>38763</v>
          </cell>
          <cell r="BB98" t="str">
            <v>Er egentlig ferdig, mangler retur kost</v>
          </cell>
          <cell r="BC98">
            <v>75228.66</v>
          </cell>
          <cell r="BD98">
            <v>69830</v>
          </cell>
          <cell r="BE98">
            <v>0</v>
          </cell>
          <cell r="BF98">
            <v>0</v>
          </cell>
        </row>
        <row r="99">
          <cell r="A99">
            <v>130001336</v>
          </cell>
          <cell r="B99" t="str">
            <v>P</v>
          </cell>
          <cell r="C99" t="str">
            <v>Fosse, Tor</v>
          </cell>
          <cell r="D99">
            <v>3185</v>
          </cell>
          <cell r="E99" t="str">
            <v>Byrkjeland, Hogne Mikae</v>
          </cell>
          <cell r="F99" t="str">
            <v>REL,SETC,RESA,MtoO,RAOC,</v>
          </cell>
          <cell r="G99" t="str">
            <v>Ingeniør Geir Dalhaug AS</v>
          </cell>
          <cell r="H99" t="str">
            <v>Ingeniør Geir Dalhaug AS</v>
          </cell>
          <cell r="I99" t="str">
            <v>Ordrenr. 35139 Sarto</v>
          </cell>
          <cell r="J99" t="str">
            <v>N39628</v>
          </cell>
          <cell r="K99">
            <v>0</v>
          </cell>
          <cell r="L99">
            <v>0</v>
          </cell>
          <cell r="M99">
            <v>0</v>
          </cell>
          <cell r="N99" t="str">
            <v/>
          </cell>
          <cell r="O99">
            <v>38586</v>
          </cell>
          <cell r="P99">
            <v>106956</v>
          </cell>
          <cell r="Q99">
            <v>78033</v>
          </cell>
          <cell r="R99">
            <v>28923</v>
          </cell>
          <cell r="S99">
            <v>0.27041961180298441</v>
          </cell>
          <cell r="T99">
            <v>0</v>
          </cell>
          <cell r="U99">
            <v>117947.05</v>
          </cell>
          <cell r="V99">
            <v>97492.54</v>
          </cell>
          <cell r="W99">
            <v>20454.510000000009</v>
          </cell>
          <cell r="X99">
            <v>0.17342112414002731</v>
          </cell>
          <cell r="Y99">
            <v>38748</v>
          </cell>
          <cell r="Z99">
            <v>38442</v>
          </cell>
          <cell r="AA99">
            <v>112310.59</v>
          </cell>
          <cell r="AB99">
            <v>92833.56</v>
          </cell>
          <cell r="AC99">
            <v>92833.56</v>
          </cell>
          <cell r="AD99">
            <v>0</v>
          </cell>
          <cell r="AE99">
            <v>0</v>
          </cell>
          <cell r="AF99">
            <v>96703</v>
          </cell>
          <cell r="AG99">
            <v>0.95221193334382304</v>
          </cell>
          <cell r="AH99">
            <v>0</v>
          </cell>
          <cell r="AI99">
            <v>5636.4600000000064</v>
          </cell>
          <cell r="AJ99">
            <v>4658.9799999999959</v>
          </cell>
          <cell r="AK99">
            <v>977.48000000001048</v>
          </cell>
          <cell r="AL99">
            <v>0.17342090602967278</v>
          </cell>
          <cell r="AM99">
            <v>0</v>
          </cell>
          <cell r="AN99">
            <v>5636</v>
          </cell>
          <cell r="AO99">
            <v>0</v>
          </cell>
          <cell r="AP99">
            <v>0</v>
          </cell>
          <cell r="AQ99">
            <v>0</v>
          </cell>
          <cell r="AR99">
            <v>0</v>
          </cell>
          <cell r="AS99">
            <v>0.46000000000640284</v>
          </cell>
          <cell r="AT99">
            <v>1.0416814781206281</v>
          </cell>
          <cell r="AU99">
            <v>0.86103189378668565</v>
          </cell>
          <cell r="AV99">
            <v>0</v>
          </cell>
          <cell r="AW99" t="str">
            <v>missing data</v>
          </cell>
          <cell r="AX99">
            <v>-9.69984876629571E-2</v>
          </cell>
          <cell r="AY99">
            <v>0.10276235087325632</v>
          </cell>
          <cell r="AZ99" t="str">
            <v>missing data</v>
          </cell>
          <cell r="BA99">
            <v>38748</v>
          </cell>
          <cell r="BB99" t="str">
            <v>Mangler timer fra service for avslutning i desember</v>
          </cell>
          <cell r="BC99">
            <v>0</v>
          </cell>
          <cell r="BD99">
            <v>0</v>
          </cell>
          <cell r="BE99">
            <v>15607.59</v>
          </cell>
          <cell r="BF99">
            <v>0</v>
          </cell>
        </row>
        <row r="100">
          <cell r="A100">
            <v>130001390</v>
          </cell>
          <cell r="B100" t="str">
            <v>C</v>
          </cell>
          <cell r="C100" t="str">
            <v>Grindheim, Johnny</v>
          </cell>
          <cell r="D100">
            <v>3185</v>
          </cell>
          <cell r="E100" t="str">
            <v>Byrkjeland, Hogne Mikae</v>
          </cell>
          <cell r="F100" t="str">
            <v>REL,SETC,RESA,MtoO,RAOC,</v>
          </cell>
          <cell r="G100" t="str">
            <v>Bolig &amp; Industri Elektro AS</v>
          </cell>
          <cell r="H100" t="str">
            <v>Bolig &amp; Industri Elektro AS</v>
          </cell>
          <cell r="I100" t="str">
            <v>Eikelund Kompetanses</v>
          </cell>
          <cell r="J100" t="str">
            <v>N39628</v>
          </cell>
          <cell r="K100">
            <v>0</v>
          </cell>
          <cell r="L100">
            <v>0</v>
          </cell>
          <cell r="M100">
            <v>0</v>
          </cell>
          <cell r="N100" t="str">
            <v/>
          </cell>
          <cell r="O100">
            <v>38608</v>
          </cell>
          <cell r="P100">
            <v>99642.4</v>
          </cell>
          <cell r="Q100">
            <v>73020</v>
          </cell>
          <cell r="R100">
            <v>26622.399999999994</v>
          </cell>
          <cell r="S100">
            <v>0.26717943365474933</v>
          </cell>
          <cell r="T100">
            <v>0</v>
          </cell>
          <cell r="U100">
            <v>109585</v>
          </cell>
          <cell r="V100">
            <v>86392.13</v>
          </cell>
          <cell r="W100">
            <v>23192.869999999995</v>
          </cell>
          <cell r="X100">
            <v>0.21164274307615089</v>
          </cell>
          <cell r="Y100">
            <v>38748</v>
          </cell>
          <cell r="Z100">
            <v>38776</v>
          </cell>
          <cell r="AA100">
            <v>0</v>
          </cell>
          <cell r="AB100">
            <v>0</v>
          </cell>
          <cell r="AC100">
            <v>85087.78</v>
          </cell>
          <cell r="AD100">
            <v>0</v>
          </cell>
          <cell r="AE100">
            <v>0</v>
          </cell>
          <cell r="AF100">
            <v>78360</v>
          </cell>
          <cell r="AG100">
            <v>0.9849019812337072</v>
          </cell>
          <cell r="AH100">
            <v>0</v>
          </cell>
          <cell r="AI100">
            <v>109585</v>
          </cell>
          <cell r="AJ100">
            <v>86392.13</v>
          </cell>
          <cell r="AK100">
            <v>23192.869999999995</v>
          </cell>
          <cell r="AL100">
            <v>0.21164274307615089</v>
          </cell>
          <cell r="AM100">
            <v>109585</v>
          </cell>
          <cell r="AN100">
            <v>0</v>
          </cell>
          <cell r="AO100">
            <v>0</v>
          </cell>
          <cell r="AP100">
            <v>0</v>
          </cell>
          <cell r="AQ100">
            <v>0</v>
          </cell>
          <cell r="AR100">
            <v>0</v>
          </cell>
          <cell r="AS100">
            <v>0</v>
          </cell>
          <cell r="AT100">
            <v>0.92093130176859705</v>
          </cell>
          <cell r="AU100">
            <v>0</v>
          </cell>
          <cell r="AV100">
            <v>0</v>
          </cell>
          <cell r="AW100" t="str">
            <v>missing data</v>
          </cell>
          <cell r="AX100">
            <v>-5.5536690578598447E-2</v>
          </cell>
          <cell r="AY100">
            <v>9.9782823376394048E-2</v>
          </cell>
          <cell r="AZ100" t="str">
            <v>missing data</v>
          </cell>
          <cell r="BA100">
            <v>38763</v>
          </cell>
          <cell r="BB100" t="str">
            <v>Sluttfaktura er sendt.  Avsluttes Feb hvis kunden aksepterer</v>
          </cell>
          <cell r="BC100">
            <v>85087.78</v>
          </cell>
          <cell r="BD100">
            <v>78360</v>
          </cell>
          <cell r="BE100">
            <v>0</v>
          </cell>
          <cell r="BF100">
            <v>0</v>
          </cell>
        </row>
        <row r="101">
          <cell r="A101">
            <v>130001408</v>
          </cell>
          <cell r="B101" t="str">
            <v>C</v>
          </cell>
          <cell r="C101" t="str">
            <v>Fosse, Tor</v>
          </cell>
          <cell r="D101">
            <v>3185</v>
          </cell>
          <cell r="E101" t="str">
            <v>Byrkjeland, Hogne Mikae</v>
          </cell>
          <cell r="F101" t="str">
            <v>REL,SETC,RESA,MtoO,RAOC,</v>
          </cell>
          <cell r="G101" t="str">
            <v>Gaia Trafikk AS</v>
          </cell>
          <cell r="H101" t="str">
            <v>Gaia Trafikk AS</v>
          </cell>
          <cell r="I101" t="str">
            <v>Brannvarsling Gaia F</v>
          </cell>
          <cell r="J101" t="str">
            <v>N39069</v>
          </cell>
          <cell r="K101">
            <v>0</v>
          </cell>
          <cell r="L101">
            <v>0</v>
          </cell>
          <cell r="M101">
            <v>0</v>
          </cell>
          <cell r="N101" t="str">
            <v/>
          </cell>
          <cell r="O101">
            <v>38616</v>
          </cell>
          <cell r="P101">
            <v>61775</v>
          </cell>
          <cell r="Q101">
            <v>46789</v>
          </cell>
          <cell r="R101">
            <v>14986</v>
          </cell>
          <cell r="S101">
            <v>0.24259004451639013</v>
          </cell>
          <cell r="T101">
            <v>0</v>
          </cell>
          <cell r="U101">
            <v>62215</v>
          </cell>
          <cell r="V101">
            <v>44459.67</v>
          </cell>
          <cell r="W101">
            <v>17755.330000000002</v>
          </cell>
          <cell r="X101">
            <v>0.28538664309250183</v>
          </cell>
          <cell r="Y101">
            <v>38748</v>
          </cell>
          <cell r="Z101">
            <v>38776</v>
          </cell>
          <cell r="AA101">
            <v>0</v>
          </cell>
          <cell r="AB101">
            <v>0</v>
          </cell>
          <cell r="AC101">
            <v>72934.509999999995</v>
          </cell>
          <cell r="AD101">
            <v>0</v>
          </cell>
          <cell r="AE101">
            <v>0</v>
          </cell>
          <cell r="AF101">
            <v>0</v>
          </cell>
          <cell r="AG101">
            <v>1.6404644928763528</v>
          </cell>
          <cell r="AH101">
            <v>0</v>
          </cell>
          <cell r="AI101">
            <v>62215</v>
          </cell>
          <cell r="AJ101">
            <v>44459.67</v>
          </cell>
          <cell r="AK101">
            <v>17755.330000000002</v>
          </cell>
          <cell r="AL101">
            <v>0.28538664309250183</v>
          </cell>
          <cell r="AM101">
            <v>62215</v>
          </cell>
          <cell r="AN101">
            <v>0</v>
          </cell>
          <cell r="AO101">
            <v>0</v>
          </cell>
          <cell r="AP101">
            <v>0</v>
          </cell>
          <cell r="AQ101">
            <v>0</v>
          </cell>
          <cell r="AR101">
            <v>0</v>
          </cell>
          <cell r="AS101">
            <v>0</v>
          </cell>
          <cell r="AT101">
            <v>0</v>
          </cell>
          <cell r="AU101">
            <v>0</v>
          </cell>
          <cell r="AV101">
            <v>0</v>
          </cell>
          <cell r="AW101" t="str">
            <v>missing data</v>
          </cell>
          <cell r="AX101">
            <v>4.2796598576111705E-2</v>
          </cell>
          <cell r="AY101">
            <v>7.1226224200728449E-3</v>
          </cell>
          <cell r="AZ101" t="str">
            <v>missing data</v>
          </cell>
          <cell r="BA101">
            <v>38763</v>
          </cell>
          <cell r="BB101" t="str">
            <v>Plan salg er økt til 102' siden install-regning økte med 30'</v>
          </cell>
          <cell r="BC101">
            <v>72934.509999999995</v>
          </cell>
          <cell r="BD101">
            <v>0</v>
          </cell>
          <cell r="BE101">
            <v>0</v>
          </cell>
          <cell r="BF101">
            <v>0</v>
          </cell>
        </row>
        <row r="102">
          <cell r="A102">
            <v>130001438</v>
          </cell>
          <cell r="B102" t="str">
            <v>C</v>
          </cell>
          <cell r="C102" t="str">
            <v>Grindheim, Johnny</v>
          </cell>
          <cell r="D102">
            <v>3185</v>
          </cell>
          <cell r="E102" t="str">
            <v>Byrkjeland, Hogne Mikae</v>
          </cell>
          <cell r="F102" t="str">
            <v>REL,SETC,RESA,MtoO,RAOC,</v>
          </cell>
          <cell r="G102" t="str">
            <v>Torsvik Elektriske AS</v>
          </cell>
          <cell r="H102" t="str">
            <v>Torsvik Elektriske AS</v>
          </cell>
          <cell r="I102" t="str">
            <v>13414 COOP PRIX VADM</v>
          </cell>
          <cell r="J102" t="str">
            <v>N39069</v>
          </cell>
          <cell r="K102">
            <v>0</v>
          </cell>
          <cell r="L102">
            <v>0</v>
          </cell>
          <cell r="M102">
            <v>0</v>
          </cell>
          <cell r="N102" t="str">
            <v/>
          </cell>
          <cell r="O102">
            <v>38628</v>
          </cell>
          <cell r="P102">
            <v>15051.25</v>
          </cell>
          <cell r="Q102">
            <v>12238.63</v>
          </cell>
          <cell r="R102">
            <v>2812.6200000000008</v>
          </cell>
          <cell r="S102">
            <v>0.18686952910887805</v>
          </cell>
          <cell r="T102">
            <v>0</v>
          </cell>
          <cell r="U102">
            <v>15051.25</v>
          </cell>
          <cell r="V102">
            <v>11913.72</v>
          </cell>
          <cell r="W102">
            <v>3137.5300000000007</v>
          </cell>
          <cell r="X102">
            <v>0.20845644049497555</v>
          </cell>
          <cell r="Y102">
            <v>0</v>
          </cell>
          <cell r="Z102">
            <v>38807</v>
          </cell>
          <cell r="AA102">
            <v>0</v>
          </cell>
          <cell r="AB102">
            <v>0</v>
          </cell>
          <cell r="AC102">
            <v>10668.7</v>
          </cell>
          <cell r="AD102">
            <v>0</v>
          </cell>
          <cell r="AE102">
            <v>0</v>
          </cell>
          <cell r="AF102">
            <v>9050</v>
          </cell>
          <cell r="AG102">
            <v>0.89549695645021044</v>
          </cell>
          <cell r="AH102">
            <v>0</v>
          </cell>
          <cell r="AI102">
            <v>15051.25</v>
          </cell>
          <cell r="AJ102">
            <v>11913.72</v>
          </cell>
          <cell r="AK102">
            <v>3137.5300000000007</v>
          </cell>
          <cell r="AL102">
            <v>0.20845644049497555</v>
          </cell>
          <cell r="AM102">
            <v>0</v>
          </cell>
          <cell r="AN102">
            <v>15051</v>
          </cell>
          <cell r="AO102">
            <v>0</v>
          </cell>
          <cell r="AP102">
            <v>0</v>
          </cell>
          <cell r="AQ102">
            <v>0</v>
          </cell>
          <cell r="AR102">
            <v>0</v>
          </cell>
          <cell r="AS102">
            <v>0.25</v>
          </cell>
          <cell r="AT102">
            <v>0.84827579742611559</v>
          </cell>
          <cell r="AU102">
            <v>0</v>
          </cell>
          <cell r="AV102">
            <v>0</v>
          </cell>
          <cell r="AW102" t="str">
            <v>missing data</v>
          </cell>
          <cell r="AX102">
            <v>2.1586911386097501E-2</v>
          </cell>
          <cell r="AY102">
            <v>0</v>
          </cell>
          <cell r="AZ102" t="str">
            <v>missing data</v>
          </cell>
          <cell r="BA102">
            <v>0</v>
          </cell>
          <cell r="BB102">
            <v>0</v>
          </cell>
          <cell r="BC102">
            <v>10668.7</v>
          </cell>
          <cell r="BD102">
            <v>9050</v>
          </cell>
          <cell r="BE102">
            <v>0</v>
          </cell>
          <cell r="BF102">
            <v>0</v>
          </cell>
        </row>
        <row r="103">
          <cell r="A103">
            <v>130001513</v>
          </cell>
          <cell r="B103" t="str">
            <v>C</v>
          </cell>
          <cell r="C103" t="str">
            <v>Grindheim, Johnny</v>
          </cell>
          <cell r="D103">
            <v>3185</v>
          </cell>
          <cell r="E103" t="str">
            <v>Byrkjeland, Hogne Mikae</v>
          </cell>
          <cell r="F103" t="str">
            <v>REL,SETC,RESA,MtoO,RAOC,</v>
          </cell>
          <cell r="G103" t="str">
            <v>Almo Elektro AS</v>
          </cell>
          <cell r="H103" t="str">
            <v>Almo Elektro AS</v>
          </cell>
          <cell r="I103" t="str">
            <v>Br.Ulveseth</v>
          </cell>
          <cell r="J103" t="str">
            <v>N39069</v>
          </cell>
          <cell r="K103">
            <v>0</v>
          </cell>
          <cell r="L103">
            <v>0</v>
          </cell>
          <cell r="M103">
            <v>0</v>
          </cell>
          <cell r="N103" t="str">
            <v/>
          </cell>
          <cell r="O103">
            <v>38651</v>
          </cell>
          <cell r="P103">
            <v>8223</v>
          </cell>
          <cell r="Q103">
            <v>7647.96</v>
          </cell>
          <cell r="R103">
            <v>575.04</v>
          </cell>
          <cell r="S103">
            <v>6.9930682232761762E-2</v>
          </cell>
          <cell r="T103">
            <v>0</v>
          </cell>
          <cell r="U103">
            <v>8341</v>
          </cell>
          <cell r="V103">
            <v>5706.71</v>
          </cell>
          <cell r="W103">
            <v>2634.29</v>
          </cell>
          <cell r="X103">
            <v>0.31582424169763818</v>
          </cell>
          <cell r="Y103">
            <v>38807</v>
          </cell>
          <cell r="Z103">
            <v>38807</v>
          </cell>
          <cell r="AA103">
            <v>0</v>
          </cell>
          <cell r="AB103">
            <v>0</v>
          </cell>
          <cell r="AC103">
            <v>2554.6</v>
          </cell>
          <cell r="AD103">
            <v>0</v>
          </cell>
          <cell r="AE103">
            <v>0</v>
          </cell>
          <cell r="AF103">
            <v>3122</v>
          </cell>
          <cell r="AG103">
            <v>0.44764846995904817</v>
          </cell>
          <cell r="AH103">
            <v>0</v>
          </cell>
          <cell r="AI103">
            <v>8341</v>
          </cell>
          <cell r="AJ103">
            <v>5706.71</v>
          </cell>
          <cell r="AK103">
            <v>2634.29</v>
          </cell>
          <cell r="AL103">
            <v>0.31582424169763818</v>
          </cell>
          <cell r="AM103">
            <v>0</v>
          </cell>
          <cell r="AN103">
            <v>8341</v>
          </cell>
          <cell r="AO103">
            <v>0</v>
          </cell>
          <cell r="AP103">
            <v>0</v>
          </cell>
          <cell r="AQ103">
            <v>0</v>
          </cell>
          <cell r="AR103">
            <v>0</v>
          </cell>
          <cell r="AS103">
            <v>0</v>
          </cell>
          <cell r="AT103">
            <v>1.2221091364597199</v>
          </cell>
          <cell r="AU103">
            <v>0</v>
          </cell>
          <cell r="AV103">
            <v>0</v>
          </cell>
          <cell r="AW103" t="str">
            <v>missing data</v>
          </cell>
          <cell r="AX103">
            <v>0.2458935594648764</v>
          </cell>
          <cell r="AY103">
            <v>1.4349993919494103E-2</v>
          </cell>
          <cell r="AZ103" t="str">
            <v>missing data</v>
          </cell>
          <cell r="BA103">
            <v>0</v>
          </cell>
          <cell r="BB103">
            <v>0</v>
          </cell>
          <cell r="BC103">
            <v>2554.6</v>
          </cell>
          <cell r="BD103">
            <v>3122</v>
          </cell>
          <cell r="BE103">
            <v>0</v>
          </cell>
          <cell r="BF103">
            <v>0</v>
          </cell>
        </row>
        <row r="104">
          <cell r="A104">
            <v>130001515</v>
          </cell>
          <cell r="B104" t="str">
            <v>C</v>
          </cell>
          <cell r="C104" t="str">
            <v>Fosse, Tor</v>
          </cell>
          <cell r="D104">
            <v>3185</v>
          </cell>
          <cell r="E104" t="str">
            <v>Byrkjeland, Hogne Mikae</v>
          </cell>
          <cell r="F104" t="str">
            <v>REL,SETC,RESA,MtoO,RAOC,</v>
          </cell>
          <cell r="G104" t="str">
            <v>Siemens AS BT - Bergen</v>
          </cell>
          <cell r="H104" t="str">
            <v>Odfjell Eiendomsforvaltning AS</v>
          </cell>
          <cell r="I104" t="str">
            <v>Brannlr.Solheimsgt.2</v>
          </cell>
          <cell r="J104" t="str">
            <v>N39069</v>
          </cell>
          <cell r="K104">
            <v>0</v>
          </cell>
          <cell r="L104">
            <v>0</v>
          </cell>
          <cell r="M104">
            <v>0</v>
          </cell>
          <cell r="N104" t="str">
            <v/>
          </cell>
          <cell r="O104">
            <v>38651</v>
          </cell>
          <cell r="P104">
            <v>12525</v>
          </cell>
          <cell r="Q104">
            <v>11835</v>
          </cell>
          <cell r="R104">
            <v>690</v>
          </cell>
          <cell r="S104">
            <v>5.5089820359281436E-2</v>
          </cell>
          <cell r="T104">
            <v>0</v>
          </cell>
          <cell r="U104">
            <v>12525</v>
          </cell>
          <cell r="V104">
            <v>10285.84</v>
          </cell>
          <cell r="W104">
            <v>2239.16</v>
          </cell>
          <cell r="X104">
            <v>0.17877524950099799</v>
          </cell>
          <cell r="Y104">
            <v>0</v>
          </cell>
          <cell r="Z104">
            <v>38898</v>
          </cell>
          <cell r="AA104">
            <v>0</v>
          </cell>
          <cell r="AB104">
            <v>0</v>
          </cell>
          <cell r="AC104">
            <v>1850.84</v>
          </cell>
          <cell r="AD104">
            <v>0</v>
          </cell>
          <cell r="AE104">
            <v>0</v>
          </cell>
          <cell r="AF104">
            <v>0</v>
          </cell>
          <cell r="AG104">
            <v>0.17994057850404049</v>
          </cell>
          <cell r="AH104">
            <v>0</v>
          </cell>
          <cell r="AI104">
            <v>12525</v>
          </cell>
          <cell r="AJ104">
            <v>10285.84</v>
          </cell>
          <cell r="AK104">
            <v>2239.16</v>
          </cell>
          <cell r="AL104">
            <v>0.17877524950099799</v>
          </cell>
          <cell r="AM104">
            <v>0</v>
          </cell>
          <cell r="AN104">
            <v>0</v>
          </cell>
          <cell r="AO104">
            <v>0</v>
          </cell>
          <cell r="AP104">
            <v>0</v>
          </cell>
          <cell r="AQ104">
            <v>12525</v>
          </cell>
          <cell r="AR104">
            <v>0</v>
          </cell>
          <cell r="AS104">
            <v>0</v>
          </cell>
          <cell r="AT104">
            <v>0</v>
          </cell>
          <cell r="AU104">
            <v>0</v>
          </cell>
          <cell r="AV104">
            <v>0</v>
          </cell>
          <cell r="AW104" t="str">
            <v>missing data</v>
          </cell>
          <cell r="AX104">
            <v>0.12368542914171655</v>
          </cell>
          <cell r="AY104">
            <v>0</v>
          </cell>
          <cell r="AZ104" t="str">
            <v>missing data</v>
          </cell>
          <cell r="BA104">
            <v>38398</v>
          </cell>
          <cell r="BB104" t="str">
            <v>Overtatt fra Vestrheim. Kjenner ikke detaljene</v>
          </cell>
          <cell r="BC104">
            <v>1850.84</v>
          </cell>
          <cell r="BD104">
            <v>0</v>
          </cell>
          <cell r="BE104">
            <v>0</v>
          </cell>
          <cell r="BF104">
            <v>0</v>
          </cell>
        </row>
        <row r="105">
          <cell r="A105">
            <v>130001558</v>
          </cell>
          <cell r="B105" t="str">
            <v>C</v>
          </cell>
          <cell r="C105" t="str">
            <v>Grindheim, Johnny</v>
          </cell>
          <cell r="D105">
            <v>3185</v>
          </cell>
          <cell r="E105" t="str">
            <v>Byrkjeland, Hogne Mikae</v>
          </cell>
          <cell r="F105" t="str">
            <v>REL,SETC,RESA,MtoO,RAOC,</v>
          </cell>
          <cell r="G105" t="str">
            <v>Helland Elektro AS</v>
          </cell>
          <cell r="H105" t="str">
            <v>Helland Elektro AS</v>
          </cell>
          <cell r="I105" t="str">
            <v>Lindås Senterbygg</v>
          </cell>
          <cell r="J105" t="str">
            <v>N39069</v>
          </cell>
          <cell r="K105">
            <v>0</v>
          </cell>
          <cell r="L105">
            <v>0</v>
          </cell>
          <cell r="M105">
            <v>0</v>
          </cell>
          <cell r="N105" t="str">
            <v/>
          </cell>
          <cell r="O105">
            <v>38658</v>
          </cell>
          <cell r="P105">
            <v>84636.6</v>
          </cell>
          <cell r="Q105">
            <v>65879</v>
          </cell>
          <cell r="R105">
            <v>18757.600000000006</v>
          </cell>
          <cell r="S105">
            <v>0.22162515980084271</v>
          </cell>
          <cell r="T105">
            <v>0</v>
          </cell>
          <cell r="U105">
            <v>91177</v>
          </cell>
          <cell r="V105">
            <v>69371.64</v>
          </cell>
          <cell r="W105">
            <v>21805.360000000001</v>
          </cell>
          <cell r="X105">
            <v>0.23915417265319105</v>
          </cell>
          <cell r="Y105">
            <v>38776</v>
          </cell>
          <cell r="Z105">
            <v>38837</v>
          </cell>
          <cell r="AA105">
            <v>0</v>
          </cell>
          <cell r="AB105">
            <v>0</v>
          </cell>
          <cell r="AC105">
            <v>56661.68</v>
          </cell>
          <cell r="AD105">
            <v>0</v>
          </cell>
          <cell r="AE105">
            <v>0</v>
          </cell>
          <cell r="AF105">
            <v>62370.9</v>
          </cell>
          <cell r="AG105">
            <v>0.81678449579684154</v>
          </cell>
          <cell r="AH105">
            <v>0</v>
          </cell>
          <cell r="AI105">
            <v>91177</v>
          </cell>
          <cell r="AJ105">
            <v>69371.64</v>
          </cell>
          <cell r="AK105">
            <v>21805.360000000001</v>
          </cell>
          <cell r="AL105">
            <v>0.23915417265319105</v>
          </cell>
          <cell r="AM105">
            <v>0</v>
          </cell>
          <cell r="AN105">
            <v>0</v>
          </cell>
          <cell r="AO105">
            <v>91177</v>
          </cell>
          <cell r="AP105">
            <v>0</v>
          </cell>
          <cell r="AQ105">
            <v>0</v>
          </cell>
          <cell r="AR105">
            <v>0</v>
          </cell>
          <cell r="AS105">
            <v>0</v>
          </cell>
          <cell r="AT105">
            <v>1.1007598080395782</v>
          </cell>
          <cell r="AU105">
            <v>0</v>
          </cell>
          <cell r="AV105">
            <v>0</v>
          </cell>
          <cell r="AW105" t="str">
            <v>missing data</v>
          </cell>
          <cell r="AX105">
            <v>1.7529012852348341E-2</v>
          </cell>
          <cell r="AY105">
            <v>7.7276261097444773E-2</v>
          </cell>
          <cell r="AZ105" t="str">
            <v>missing data</v>
          </cell>
          <cell r="BA105">
            <v>38763</v>
          </cell>
          <cell r="BB105" t="str">
            <v>Avsluttes Januar eller Februar 06.  Idriftsettelse ikke startet ennå.</v>
          </cell>
          <cell r="BC105">
            <v>56661.68</v>
          </cell>
          <cell r="BD105">
            <v>62370.9</v>
          </cell>
          <cell r="BE105">
            <v>0</v>
          </cell>
          <cell r="BF105">
            <v>0</v>
          </cell>
        </row>
        <row r="106">
          <cell r="A106">
            <v>130001622</v>
          </cell>
          <cell r="B106" t="str">
            <v>C</v>
          </cell>
          <cell r="C106" t="str">
            <v>Grindheim, Johnny</v>
          </cell>
          <cell r="D106">
            <v>3185</v>
          </cell>
          <cell r="E106" t="str">
            <v>Byrkjeland, Hogne Mikae</v>
          </cell>
          <cell r="F106" t="str">
            <v>REL,SETC,RESA,MtoO,RAOC,</v>
          </cell>
          <cell r="G106" t="str">
            <v>Sogndal Telehus</v>
          </cell>
          <cell r="H106" t="str">
            <v>Telenor Eiendom Drift AS</v>
          </cell>
          <cell r="I106" t="str">
            <v>46995</v>
          </cell>
          <cell r="J106" t="str">
            <v>N39069</v>
          </cell>
          <cell r="K106">
            <v>0</v>
          </cell>
          <cell r="L106">
            <v>0</v>
          </cell>
          <cell r="M106">
            <v>0</v>
          </cell>
          <cell r="N106" t="str">
            <v/>
          </cell>
          <cell r="O106">
            <v>38679</v>
          </cell>
          <cell r="P106">
            <v>41357.85</v>
          </cell>
          <cell r="Q106">
            <v>32276</v>
          </cell>
          <cell r="R106">
            <v>9081.8499999999985</v>
          </cell>
          <cell r="S106">
            <v>0.21959192753008192</v>
          </cell>
          <cell r="T106">
            <v>0</v>
          </cell>
          <cell r="U106">
            <v>41599.85</v>
          </cell>
          <cell r="V106">
            <v>36574.629999999997</v>
          </cell>
          <cell r="W106">
            <v>5025.2200000000012</v>
          </cell>
          <cell r="X106">
            <v>0.12079899326560074</v>
          </cell>
          <cell r="Y106">
            <v>0</v>
          </cell>
          <cell r="Z106">
            <v>38807</v>
          </cell>
          <cell r="AA106">
            <v>0</v>
          </cell>
          <cell r="AB106">
            <v>0</v>
          </cell>
          <cell r="AC106">
            <v>35844.559999999998</v>
          </cell>
          <cell r="AD106">
            <v>0</v>
          </cell>
          <cell r="AE106">
            <v>0</v>
          </cell>
          <cell r="AF106">
            <v>0</v>
          </cell>
          <cell r="AG106">
            <v>0.98003889581384696</v>
          </cell>
          <cell r="AH106">
            <v>0</v>
          </cell>
          <cell r="AI106">
            <v>41599.85</v>
          </cell>
          <cell r="AJ106">
            <v>36574.629999999997</v>
          </cell>
          <cell r="AK106">
            <v>5025.2200000000012</v>
          </cell>
          <cell r="AL106">
            <v>0.12079899326560074</v>
          </cell>
          <cell r="AM106">
            <v>0</v>
          </cell>
          <cell r="AN106">
            <v>41600</v>
          </cell>
          <cell r="AO106">
            <v>0</v>
          </cell>
          <cell r="AP106">
            <v>0</v>
          </cell>
          <cell r="AQ106">
            <v>0</v>
          </cell>
          <cell r="AR106">
            <v>0</v>
          </cell>
          <cell r="AS106">
            <v>-0.15000000000145519</v>
          </cell>
          <cell r="AT106">
            <v>0</v>
          </cell>
          <cell r="AU106">
            <v>0</v>
          </cell>
          <cell r="AV106">
            <v>0</v>
          </cell>
          <cell r="AW106" t="str">
            <v>missing data</v>
          </cell>
          <cell r="AX106">
            <v>-9.8792934264481172E-2</v>
          </cell>
          <cell r="AY106">
            <v>5.8513679990618468E-3</v>
          </cell>
          <cell r="AZ106" t="str">
            <v>missing data</v>
          </cell>
          <cell r="BA106">
            <v>38763</v>
          </cell>
          <cell r="BB106" t="str">
            <v>Garantiarbeid gjenstår + tilleggsfakt for reiser.  Avsluttes i mars uansett om garanti er ferdig.</v>
          </cell>
          <cell r="BC106">
            <v>35844.559999999998</v>
          </cell>
          <cell r="BD106">
            <v>0</v>
          </cell>
          <cell r="BE106">
            <v>0</v>
          </cell>
          <cell r="BF106">
            <v>0</v>
          </cell>
        </row>
        <row r="107">
          <cell r="A107">
            <v>130001683</v>
          </cell>
          <cell r="B107" t="str">
            <v>C</v>
          </cell>
          <cell r="C107" t="str">
            <v>Byrkjeland, Hogne Mi</v>
          </cell>
          <cell r="D107">
            <v>3185</v>
          </cell>
          <cell r="E107" t="str">
            <v>Byrkjeland, Hogne Mikae</v>
          </cell>
          <cell r="F107" t="str">
            <v>REL,SETC,RESA,MtoO,RAOC,</v>
          </cell>
          <cell r="G107" t="str">
            <v>Ewos AS</v>
          </cell>
          <cell r="H107" t="str">
            <v>Ewos AS</v>
          </cell>
          <cell r="I107" t="str">
            <v>31068 Brannvarsling</v>
          </cell>
          <cell r="J107" t="str">
            <v>N39069</v>
          </cell>
          <cell r="K107">
            <v>0</v>
          </cell>
          <cell r="L107">
            <v>0</v>
          </cell>
          <cell r="M107">
            <v>0</v>
          </cell>
          <cell r="N107" t="str">
            <v/>
          </cell>
          <cell r="O107">
            <v>38695</v>
          </cell>
          <cell r="P107">
            <v>60000</v>
          </cell>
          <cell r="Q107">
            <v>39310</v>
          </cell>
          <cell r="R107">
            <v>20690</v>
          </cell>
          <cell r="S107">
            <v>0.34483333333333333</v>
          </cell>
          <cell r="T107">
            <v>0</v>
          </cell>
          <cell r="U107">
            <v>60000</v>
          </cell>
          <cell r="V107">
            <v>45497.01</v>
          </cell>
          <cell r="W107">
            <v>14502.989999999998</v>
          </cell>
          <cell r="X107">
            <v>0.24171649999999997</v>
          </cell>
          <cell r="Y107">
            <v>0</v>
          </cell>
          <cell r="Z107">
            <v>38807</v>
          </cell>
          <cell r="AA107">
            <v>0</v>
          </cell>
          <cell r="AB107">
            <v>0</v>
          </cell>
          <cell r="AC107">
            <v>44569.71</v>
          </cell>
          <cell r="AD107">
            <v>0</v>
          </cell>
          <cell r="AE107">
            <v>0</v>
          </cell>
          <cell r="AF107">
            <v>60000</v>
          </cell>
          <cell r="AG107">
            <v>0.97961844086017957</v>
          </cell>
          <cell r="AH107">
            <v>0</v>
          </cell>
          <cell r="AI107">
            <v>60000</v>
          </cell>
          <cell r="AJ107">
            <v>45497.01</v>
          </cell>
          <cell r="AK107">
            <v>14502.989999999998</v>
          </cell>
          <cell r="AL107">
            <v>0.24171649999999997</v>
          </cell>
          <cell r="AM107">
            <v>0</v>
          </cell>
          <cell r="AN107">
            <v>60000</v>
          </cell>
          <cell r="AO107">
            <v>0</v>
          </cell>
          <cell r="AP107">
            <v>0</v>
          </cell>
          <cell r="AQ107">
            <v>0</v>
          </cell>
          <cell r="AR107">
            <v>0</v>
          </cell>
          <cell r="AS107">
            <v>0</v>
          </cell>
          <cell r="AT107">
            <v>1.3462057527410431</v>
          </cell>
          <cell r="AU107">
            <v>0</v>
          </cell>
          <cell r="AV107">
            <v>0</v>
          </cell>
          <cell r="AW107" t="str">
            <v>missing data</v>
          </cell>
          <cell r="AX107">
            <v>-0.10311683333333335</v>
          </cell>
          <cell r="AY107">
            <v>0</v>
          </cell>
          <cell r="AZ107" t="str">
            <v>missing data</v>
          </cell>
          <cell r="BA107">
            <v>38763</v>
          </cell>
          <cell r="BB107" t="str">
            <v>Dokumentasjon mangler.  Avsluttes i mars uansett</v>
          </cell>
          <cell r="BC107">
            <v>44569.71</v>
          </cell>
          <cell r="BD107">
            <v>60000</v>
          </cell>
          <cell r="BE107">
            <v>0</v>
          </cell>
          <cell r="BF107">
            <v>0</v>
          </cell>
        </row>
        <row r="108">
          <cell r="A108">
            <v>130001823</v>
          </cell>
          <cell r="B108" t="str">
            <v>C</v>
          </cell>
          <cell r="C108" t="str">
            <v>Byrkjeland, Hogne Mi</v>
          </cell>
          <cell r="D108">
            <v>3185</v>
          </cell>
          <cell r="E108" t="str">
            <v>Byrkjeland, Hogne Mikae</v>
          </cell>
          <cell r="F108" t="str">
            <v>REL,SETC,RESA,MtoO,RAOC,</v>
          </cell>
          <cell r="G108" t="str">
            <v>M. Thunestvedt AS</v>
          </cell>
          <cell r="H108" t="str">
            <v>Magnus M Thunestvedt AS</v>
          </cell>
          <cell r="I108" t="str">
            <v>20548/Y-M Nygard kr.</v>
          </cell>
          <cell r="J108" t="str">
            <v>N39069</v>
          </cell>
          <cell r="K108">
            <v>0</v>
          </cell>
          <cell r="L108">
            <v>0</v>
          </cell>
          <cell r="M108">
            <v>0</v>
          </cell>
          <cell r="N108" t="str">
            <v/>
          </cell>
          <cell r="O108">
            <v>38748</v>
          </cell>
          <cell r="P108">
            <v>30560</v>
          </cell>
          <cell r="Q108">
            <v>24883</v>
          </cell>
          <cell r="R108">
            <v>5677</v>
          </cell>
          <cell r="S108">
            <v>0.18576570680628271</v>
          </cell>
          <cell r="T108">
            <v>0</v>
          </cell>
          <cell r="U108">
            <v>30810</v>
          </cell>
          <cell r="V108">
            <v>24772.48</v>
          </cell>
          <cell r="W108">
            <v>6037.52</v>
          </cell>
          <cell r="X108">
            <v>0.19595975332684196</v>
          </cell>
          <cell r="Y108">
            <v>0</v>
          </cell>
          <cell r="Z108">
            <v>38960</v>
          </cell>
          <cell r="AA108">
            <v>0</v>
          </cell>
          <cell r="AB108">
            <v>0</v>
          </cell>
          <cell r="AC108">
            <v>2100</v>
          </cell>
          <cell r="AD108">
            <v>0</v>
          </cell>
          <cell r="AE108">
            <v>0</v>
          </cell>
          <cell r="AF108">
            <v>0</v>
          </cell>
          <cell r="AG108">
            <v>8.4771488361278319E-2</v>
          </cell>
          <cell r="AH108">
            <v>0</v>
          </cell>
          <cell r="AI108">
            <v>30810</v>
          </cell>
          <cell r="AJ108">
            <v>24772.48</v>
          </cell>
          <cell r="AK108">
            <v>6037.52</v>
          </cell>
          <cell r="AL108">
            <v>0.19595975332684196</v>
          </cell>
          <cell r="AM108">
            <v>0</v>
          </cell>
          <cell r="AN108">
            <v>0</v>
          </cell>
          <cell r="AO108">
            <v>0</v>
          </cell>
          <cell r="AP108">
            <v>0</v>
          </cell>
          <cell r="AQ108">
            <v>0</v>
          </cell>
          <cell r="AR108">
            <v>0</v>
          </cell>
          <cell r="AS108">
            <v>30810</v>
          </cell>
          <cell r="AT108">
            <v>0</v>
          </cell>
          <cell r="AU108">
            <v>0</v>
          </cell>
          <cell r="AV108">
            <v>0</v>
          </cell>
          <cell r="AW108" t="str">
            <v>missing data</v>
          </cell>
          <cell r="AX108">
            <v>1.0194046520559247E-2</v>
          </cell>
          <cell r="AY108">
            <v>8.1806282722513089E-3</v>
          </cell>
          <cell r="AZ108" t="str">
            <v>missing data</v>
          </cell>
          <cell r="BA108">
            <v>38763</v>
          </cell>
          <cell r="BB108" t="str">
            <v>Kraftverk.  Oppstart når snøfritt</v>
          </cell>
          <cell r="BC108">
            <v>2100</v>
          </cell>
          <cell r="BD108">
            <v>0</v>
          </cell>
          <cell r="BE108">
            <v>0</v>
          </cell>
          <cell r="BF108">
            <v>0</v>
          </cell>
        </row>
        <row r="110">
          <cell r="A110">
            <v>0</v>
          </cell>
          <cell r="B110">
            <v>0</v>
          </cell>
          <cell r="C110">
            <v>0</v>
          </cell>
          <cell r="D110">
            <v>0</v>
          </cell>
          <cell r="E110" t="str">
            <v>Byrkjeland, Hogne Mikae Total</v>
          </cell>
          <cell r="F110">
            <v>0</v>
          </cell>
          <cell r="G110">
            <v>0</v>
          </cell>
          <cell r="H110">
            <v>0</v>
          </cell>
          <cell r="I110">
            <v>0</v>
          </cell>
          <cell r="J110">
            <v>0</v>
          </cell>
          <cell r="K110">
            <v>0</v>
          </cell>
          <cell r="L110">
            <v>0</v>
          </cell>
          <cell r="M110">
            <v>0</v>
          </cell>
          <cell r="N110" t="str">
            <v/>
          </cell>
          <cell r="O110">
            <v>0</v>
          </cell>
          <cell r="P110">
            <v>4341768.4499999993</v>
          </cell>
          <cell r="Q110">
            <v>3336245.09</v>
          </cell>
          <cell r="R110">
            <v>1005523.36</v>
          </cell>
          <cell r="S110">
            <v>0.23159304131016017</v>
          </cell>
          <cell r="T110">
            <v>0</v>
          </cell>
          <cell r="U110">
            <v>4582064.4799999995</v>
          </cell>
          <cell r="V110">
            <v>3903545.4999999995</v>
          </cell>
          <cell r="W110">
            <v>678518.98</v>
          </cell>
          <cell r="X110">
            <v>0.14808149971735013</v>
          </cell>
          <cell r="Y110">
            <v>0</v>
          </cell>
          <cell r="Z110">
            <v>0</v>
          </cell>
          <cell r="AA110">
            <v>3443458.4899999998</v>
          </cell>
          <cell r="AB110">
            <v>3042907.5100000002</v>
          </cell>
          <cell r="AC110">
            <v>3487457.15</v>
          </cell>
          <cell r="AD110">
            <v>0</v>
          </cell>
          <cell r="AE110">
            <v>0</v>
          </cell>
          <cell r="AF110">
            <v>3444572.9</v>
          </cell>
          <cell r="AG110">
            <v>0.89340758292685463</v>
          </cell>
          <cell r="AH110">
            <v>0</v>
          </cell>
          <cell r="AI110">
            <v>1138605.9899999998</v>
          </cell>
          <cell r="AJ110">
            <v>860637.99000000011</v>
          </cell>
          <cell r="AK110">
            <v>277967.99999999994</v>
          </cell>
          <cell r="AL110">
            <v>0.24413010509456393</v>
          </cell>
          <cell r="AM110">
            <v>214425</v>
          </cell>
          <cell r="AN110">
            <v>334975</v>
          </cell>
          <cell r="AO110">
            <v>191177</v>
          </cell>
          <cell r="AP110">
            <v>0</v>
          </cell>
          <cell r="AQ110">
            <v>103330</v>
          </cell>
          <cell r="AR110">
            <v>100000</v>
          </cell>
          <cell r="AS110">
            <v>194698.98999999996</v>
          </cell>
          <cell r="AT110">
            <v>0.98770328977375388</v>
          </cell>
          <cell r="AU110">
            <v>1.0003236310248074</v>
          </cell>
          <cell r="AV110">
            <v>0</v>
          </cell>
          <cell r="AW110" t="str">
            <v>missing data</v>
          </cell>
          <cell r="AX110">
            <v>-8.3511541592810046E-2</v>
          </cell>
          <cell r="AY110">
            <v>5.5345196955401965E-2</v>
          </cell>
          <cell r="AZ110">
            <v>0</v>
          </cell>
          <cell r="BA110">
            <v>0</v>
          </cell>
          <cell r="BB110">
            <v>0</v>
          </cell>
          <cell r="BC110">
            <v>444549.64</v>
          </cell>
          <cell r="BD110">
            <v>457803.23000000004</v>
          </cell>
          <cell r="BE110">
            <v>456688.82000000007</v>
          </cell>
          <cell r="BF110">
            <v>12280.31</v>
          </cell>
        </row>
        <row r="111">
          <cell r="A111">
            <v>110010624</v>
          </cell>
          <cell r="B111" t="str">
            <v>C</v>
          </cell>
          <cell r="C111" t="str">
            <v>Hansen, Pål Even</v>
          </cell>
          <cell r="D111">
            <v>3181</v>
          </cell>
          <cell r="E111" t="str">
            <v>Hansen, Pål Even</v>
          </cell>
          <cell r="F111" t="str">
            <v>REL,SETC,RESA,MtoO,RAOC,</v>
          </cell>
          <cell r="G111" t="str">
            <v>Normisjon</v>
          </cell>
          <cell r="H111" t="str">
            <v>Normisjon</v>
          </cell>
          <cell r="I111" t="str">
            <v>Normisjon</v>
          </cell>
          <cell r="J111" t="str">
            <v>N24924</v>
          </cell>
          <cell r="K111">
            <v>0</v>
          </cell>
          <cell r="L111">
            <v>0</v>
          </cell>
          <cell r="M111">
            <v>0</v>
          </cell>
          <cell r="N111" t="str">
            <v/>
          </cell>
          <cell r="O111">
            <v>38266</v>
          </cell>
          <cell r="P111">
            <v>90000</v>
          </cell>
          <cell r="Q111">
            <v>63872</v>
          </cell>
          <cell r="R111">
            <v>26128</v>
          </cell>
          <cell r="S111">
            <v>0.29031111111111113</v>
          </cell>
          <cell r="T111">
            <v>0</v>
          </cell>
          <cell r="U111">
            <v>235733</v>
          </cell>
          <cell r="V111">
            <v>160452.25</v>
          </cell>
          <cell r="W111">
            <v>75280.75</v>
          </cell>
          <cell r="X111">
            <v>0.31934752452987064</v>
          </cell>
          <cell r="Y111">
            <v>38776</v>
          </cell>
          <cell r="Z111">
            <v>0</v>
          </cell>
          <cell r="AA111">
            <v>0</v>
          </cell>
          <cell r="AB111">
            <v>0</v>
          </cell>
          <cell r="AC111">
            <v>156963.29</v>
          </cell>
          <cell r="AD111">
            <v>0</v>
          </cell>
          <cell r="AE111">
            <v>0</v>
          </cell>
          <cell r="AF111">
            <v>201533</v>
          </cell>
          <cell r="AG111">
            <v>0.97825546229485727</v>
          </cell>
          <cell r="AH111">
            <v>0</v>
          </cell>
          <cell r="AI111">
            <v>235733</v>
          </cell>
          <cell r="AJ111">
            <v>160452.25</v>
          </cell>
          <cell r="AK111">
            <v>75280.75</v>
          </cell>
          <cell r="AL111">
            <v>0.31934752452987064</v>
          </cell>
          <cell r="AM111">
            <v>235733</v>
          </cell>
          <cell r="AN111">
            <v>0</v>
          </cell>
          <cell r="AO111">
            <v>0</v>
          </cell>
          <cell r="AP111">
            <v>0</v>
          </cell>
          <cell r="AQ111">
            <v>0</v>
          </cell>
          <cell r="AR111">
            <v>0</v>
          </cell>
          <cell r="AS111">
            <v>0</v>
          </cell>
          <cell r="AT111">
            <v>1.2839498968198233</v>
          </cell>
          <cell r="AU111">
            <v>0</v>
          </cell>
          <cell r="AV111">
            <v>0</v>
          </cell>
          <cell r="AW111" t="str">
            <v>missing data</v>
          </cell>
          <cell r="AX111">
            <v>2.903641341875951E-2</v>
          </cell>
          <cell r="AY111">
            <v>1.6192555555555554</v>
          </cell>
          <cell r="AZ111" t="str">
            <v>missing data</v>
          </cell>
          <cell r="BA111">
            <v>0</v>
          </cell>
          <cell r="BB111">
            <v>0</v>
          </cell>
          <cell r="BC111">
            <v>156963.29</v>
          </cell>
          <cell r="BD111">
            <v>201533</v>
          </cell>
          <cell r="BE111">
            <v>0</v>
          </cell>
          <cell r="BF111">
            <v>0</v>
          </cell>
        </row>
        <row r="112">
          <cell r="A112">
            <v>130000607</v>
          </cell>
          <cell r="B112" t="str">
            <v>C</v>
          </cell>
          <cell r="C112" t="str">
            <v>Hansen, Pål Even</v>
          </cell>
          <cell r="D112">
            <v>3181</v>
          </cell>
          <cell r="E112" t="str">
            <v>Hansen, Pål Even</v>
          </cell>
          <cell r="F112" t="str">
            <v>REL,SETC,RESA,MtoO,RAOC,</v>
          </cell>
          <cell r="G112" t="str">
            <v>Merkantilbygg AS</v>
          </cell>
          <cell r="H112" t="str">
            <v>Merkantilbygg AS</v>
          </cell>
          <cell r="I112" t="str">
            <v>kirkegata 34</v>
          </cell>
          <cell r="J112" t="str">
            <v>N24924</v>
          </cell>
          <cell r="K112">
            <v>0</v>
          </cell>
          <cell r="L112">
            <v>0</v>
          </cell>
          <cell r="M112">
            <v>0</v>
          </cell>
          <cell r="N112" t="str">
            <v/>
          </cell>
          <cell r="O112">
            <v>38329</v>
          </cell>
          <cell r="P112">
            <v>19200</v>
          </cell>
          <cell r="Q112">
            <v>12580</v>
          </cell>
          <cell r="R112">
            <v>6620</v>
          </cell>
          <cell r="S112">
            <v>0.34479166666666666</v>
          </cell>
          <cell r="T112">
            <v>0</v>
          </cell>
          <cell r="U112">
            <v>19200</v>
          </cell>
          <cell r="V112">
            <v>12580</v>
          </cell>
          <cell r="W112">
            <v>6620</v>
          </cell>
          <cell r="X112">
            <v>0.34479166666666666</v>
          </cell>
          <cell r="Y112">
            <v>38776</v>
          </cell>
          <cell r="Z112">
            <v>0</v>
          </cell>
          <cell r="AA112">
            <v>0</v>
          </cell>
          <cell r="AB112">
            <v>0</v>
          </cell>
          <cell r="AC112">
            <v>7440</v>
          </cell>
          <cell r="AD112">
            <v>0</v>
          </cell>
          <cell r="AE112">
            <v>0</v>
          </cell>
          <cell r="AF112">
            <v>0</v>
          </cell>
          <cell r="AG112">
            <v>0.59141494435612085</v>
          </cell>
          <cell r="AH112">
            <v>0</v>
          </cell>
          <cell r="AI112">
            <v>19200</v>
          </cell>
          <cell r="AJ112">
            <v>12580</v>
          </cell>
          <cell r="AK112">
            <v>6620</v>
          </cell>
          <cell r="AL112">
            <v>0.34479166666666666</v>
          </cell>
          <cell r="AM112">
            <v>19200</v>
          </cell>
          <cell r="AN112">
            <v>0</v>
          </cell>
          <cell r="AO112">
            <v>0</v>
          </cell>
          <cell r="AP112">
            <v>0</v>
          </cell>
          <cell r="AQ112">
            <v>0</v>
          </cell>
          <cell r="AR112">
            <v>0</v>
          </cell>
          <cell r="AS112">
            <v>0</v>
          </cell>
          <cell r="AT112">
            <v>0</v>
          </cell>
          <cell r="AU112">
            <v>0</v>
          </cell>
          <cell r="AV112">
            <v>0</v>
          </cell>
          <cell r="AW112" t="str">
            <v>missing data</v>
          </cell>
          <cell r="AX112">
            <v>0</v>
          </cell>
          <cell r="AY112">
            <v>0</v>
          </cell>
          <cell r="AZ112" t="str">
            <v>missing data</v>
          </cell>
          <cell r="BA112">
            <v>0</v>
          </cell>
          <cell r="BB112">
            <v>0</v>
          </cell>
          <cell r="BC112">
            <v>7440</v>
          </cell>
          <cell r="BD112">
            <v>0</v>
          </cell>
          <cell r="BE112">
            <v>0</v>
          </cell>
          <cell r="BF112">
            <v>0</v>
          </cell>
        </row>
        <row r="113">
          <cell r="A113">
            <v>130000836</v>
          </cell>
          <cell r="B113" t="str">
            <v>P</v>
          </cell>
          <cell r="C113" t="str">
            <v>Hansen, Pål Even</v>
          </cell>
          <cell r="D113">
            <v>3181</v>
          </cell>
          <cell r="E113" t="str">
            <v>Hansen, Pål Even</v>
          </cell>
          <cell r="F113" t="str">
            <v>REL,SETC,RESA,MtoO,RAOC,</v>
          </cell>
          <cell r="G113" t="str">
            <v>Komplett Bygg AS</v>
          </cell>
          <cell r="H113" t="str">
            <v>Komplett Bygg AS</v>
          </cell>
          <cell r="I113" t="str">
            <v>anl.236 Høgskole i s</v>
          </cell>
          <cell r="J113" t="str">
            <v>N24924</v>
          </cell>
          <cell r="K113">
            <v>0</v>
          </cell>
          <cell r="L113">
            <v>0</v>
          </cell>
          <cell r="M113">
            <v>0</v>
          </cell>
          <cell r="N113" t="str">
            <v/>
          </cell>
          <cell r="O113">
            <v>38397</v>
          </cell>
          <cell r="P113">
            <v>80000</v>
          </cell>
          <cell r="Q113">
            <v>57824</v>
          </cell>
          <cell r="R113">
            <v>22176</v>
          </cell>
          <cell r="S113">
            <v>0.2772</v>
          </cell>
          <cell r="T113">
            <v>0</v>
          </cell>
          <cell r="U113">
            <v>124455</v>
          </cell>
          <cell r="V113">
            <v>89984.76</v>
          </cell>
          <cell r="W113">
            <v>34470.240000000005</v>
          </cell>
          <cell r="X113">
            <v>0.27696950705074125</v>
          </cell>
          <cell r="Y113">
            <v>38776</v>
          </cell>
          <cell r="Z113">
            <v>0</v>
          </cell>
          <cell r="AA113">
            <v>124126.94</v>
          </cell>
          <cell r="AB113">
            <v>89747.56</v>
          </cell>
          <cell r="AC113">
            <v>89747.56</v>
          </cell>
          <cell r="AD113">
            <v>0</v>
          </cell>
          <cell r="AE113">
            <v>0</v>
          </cell>
          <cell r="AF113">
            <v>117255</v>
          </cell>
          <cell r="AG113">
            <v>0.99736399808145293</v>
          </cell>
          <cell r="AH113">
            <v>0</v>
          </cell>
          <cell r="AI113">
            <v>328.05999999999767</v>
          </cell>
          <cell r="AJ113">
            <v>237.19999999999709</v>
          </cell>
          <cell r="AK113">
            <v>90.860000000000582</v>
          </cell>
          <cell r="AL113">
            <v>0.27696153142718172</v>
          </cell>
          <cell r="AM113">
            <v>328</v>
          </cell>
          <cell r="AN113">
            <v>0</v>
          </cell>
          <cell r="AO113">
            <v>0</v>
          </cell>
          <cell r="AP113">
            <v>0</v>
          </cell>
          <cell r="AQ113">
            <v>0</v>
          </cell>
          <cell r="AR113">
            <v>0</v>
          </cell>
          <cell r="AS113">
            <v>5.9999999997671694E-2</v>
          </cell>
          <cell r="AT113">
            <v>1.3064979148179627</v>
          </cell>
          <cell r="AU113">
            <v>0.94463780384822182</v>
          </cell>
          <cell r="AV113">
            <v>0</v>
          </cell>
          <cell r="AW113" t="str">
            <v>missing data</v>
          </cell>
          <cell r="AX113">
            <v>-2.3049294925875374E-4</v>
          </cell>
          <cell r="AY113">
            <v>0.5556875</v>
          </cell>
          <cell r="AZ113" t="str">
            <v>missing data</v>
          </cell>
          <cell r="BA113">
            <v>0</v>
          </cell>
          <cell r="BB113">
            <v>0</v>
          </cell>
          <cell r="BC113">
            <v>0</v>
          </cell>
          <cell r="BD113">
            <v>0</v>
          </cell>
          <cell r="BE113">
            <v>6871.94</v>
          </cell>
          <cell r="BF113">
            <v>0</v>
          </cell>
        </row>
        <row r="115">
          <cell r="A115">
            <v>0</v>
          </cell>
          <cell r="B115">
            <v>0</v>
          </cell>
          <cell r="C115">
            <v>0</v>
          </cell>
          <cell r="D115">
            <v>0</v>
          </cell>
          <cell r="E115" t="str">
            <v>Hansen, Pål Even Total</v>
          </cell>
          <cell r="F115">
            <v>0</v>
          </cell>
          <cell r="G115">
            <v>0</v>
          </cell>
          <cell r="H115">
            <v>0</v>
          </cell>
          <cell r="I115">
            <v>0</v>
          </cell>
          <cell r="J115">
            <v>0</v>
          </cell>
          <cell r="K115">
            <v>0</v>
          </cell>
          <cell r="L115">
            <v>0</v>
          </cell>
          <cell r="M115">
            <v>0</v>
          </cell>
          <cell r="N115" t="str">
            <v/>
          </cell>
          <cell r="O115">
            <v>0</v>
          </cell>
          <cell r="P115">
            <v>189200</v>
          </cell>
          <cell r="Q115">
            <v>134276</v>
          </cell>
          <cell r="R115">
            <v>54924</v>
          </cell>
          <cell r="S115">
            <v>0.29029598308668075</v>
          </cell>
          <cell r="T115">
            <v>0</v>
          </cell>
          <cell r="U115">
            <v>379388</v>
          </cell>
          <cell r="V115">
            <v>263017.01</v>
          </cell>
          <cell r="W115">
            <v>116370.99</v>
          </cell>
          <cell r="X115">
            <v>0.30673344966103305</v>
          </cell>
          <cell r="Y115">
            <v>0</v>
          </cell>
          <cell r="Z115">
            <v>0</v>
          </cell>
          <cell r="AA115">
            <v>124126.94</v>
          </cell>
          <cell r="AB115">
            <v>89747.56</v>
          </cell>
          <cell r="AC115">
            <v>254150.85</v>
          </cell>
          <cell r="AD115">
            <v>0</v>
          </cell>
          <cell r="AE115">
            <v>0</v>
          </cell>
          <cell r="AF115">
            <v>318788</v>
          </cell>
          <cell r="AG115">
            <v>0.96629054523888014</v>
          </cell>
          <cell r="AH115">
            <v>0</v>
          </cell>
          <cell r="AI115">
            <v>255261.06</v>
          </cell>
          <cell r="AJ115">
            <v>173269.45</v>
          </cell>
          <cell r="AK115">
            <v>81991.61</v>
          </cell>
          <cell r="AL115">
            <v>0.32120688521782365</v>
          </cell>
          <cell r="AM115">
            <v>255261</v>
          </cell>
          <cell r="AN115">
            <v>0</v>
          </cell>
          <cell r="AO115">
            <v>0</v>
          </cell>
          <cell r="AP115">
            <v>0</v>
          </cell>
          <cell r="AQ115">
            <v>0</v>
          </cell>
          <cell r="AR115">
            <v>0</v>
          </cell>
          <cell r="AS115">
            <v>5.9999999997671694E-2</v>
          </cell>
          <cell r="AT115">
            <v>1.2543259249378862</v>
          </cell>
          <cell r="AU115">
            <v>2.5682418337228001</v>
          </cell>
          <cell r="AV115">
            <v>0</v>
          </cell>
          <cell r="AW115" t="str">
            <v>missing data</v>
          </cell>
          <cell r="AX115">
            <v>1.64374665743523E-2</v>
          </cell>
          <cell r="AY115">
            <v>1.0052219873150106</v>
          </cell>
          <cell r="AZ115">
            <v>0</v>
          </cell>
          <cell r="BA115">
            <v>0</v>
          </cell>
          <cell r="BB115">
            <v>0</v>
          </cell>
          <cell r="BC115">
            <v>164403.29</v>
          </cell>
          <cell r="BD115">
            <v>201533</v>
          </cell>
          <cell r="BE115">
            <v>6871.94</v>
          </cell>
          <cell r="BF115">
            <v>0</v>
          </cell>
        </row>
        <row r="116">
          <cell r="A116">
            <v>110010725</v>
          </cell>
          <cell r="B116" t="str">
            <v>C</v>
          </cell>
          <cell r="C116" t="str">
            <v>Tjomsland, Svein Eri</v>
          </cell>
          <cell r="D116">
            <v>3185</v>
          </cell>
          <cell r="E116" t="str">
            <v>Tjomsland, Svein Erik</v>
          </cell>
          <cell r="F116" t="str">
            <v>REL,SETC,RESA,MtoO,RAOC,</v>
          </cell>
          <cell r="G116" t="str">
            <v>Nils Kloster AS</v>
          </cell>
          <cell r="H116" t="str">
            <v>Nils Kloster AS</v>
          </cell>
          <cell r="I116" t="str">
            <v>Kvinesdal u.skole,br</v>
          </cell>
          <cell r="J116" t="str">
            <v>N35974</v>
          </cell>
          <cell r="K116">
            <v>0</v>
          </cell>
          <cell r="L116">
            <v>0</v>
          </cell>
          <cell r="M116">
            <v>0</v>
          </cell>
          <cell r="N116" t="str">
            <v/>
          </cell>
          <cell r="O116">
            <v>38314</v>
          </cell>
          <cell r="P116">
            <v>25000</v>
          </cell>
          <cell r="Q116">
            <v>19768</v>
          </cell>
          <cell r="R116">
            <v>5232</v>
          </cell>
          <cell r="S116">
            <v>0.20927999999999999</v>
          </cell>
          <cell r="T116">
            <v>0</v>
          </cell>
          <cell r="U116">
            <v>37301</v>
          </cell>
          <cell r="V116">
            <v>29842.3</v>
          </cell>
          <cell r="W116">
            <v>7458.7000000000007</v>
          </cell>
          <cell r="X116">
            <v>0.19995978660089544</v>
          </cell>
          <cell r="Y116">
            <v>38748</v>
          </cell>
          <cell r="Z116">
            <v>0</v>
          </cell>
          <cell r="AA116">
            <v>24801</v>
          </cell>
          <cell r="AB116">
            <v>18212.97</v>
          </cell>
          <cell r="AC116">
            <v>29842.06</v>
          </cell>
          <cell r="AD116">
            <v>0</v>
          </cell>
          <cell r="AE116">
            <v>0</v>
          </cell>
          <cell r="AF116">
            <v>37301</v>
          </cell>
          <cell r="AG116">
            <v>0.99999195772443816</v>
          </cell>
          <cell r="AH116">
            <v>0</v>
          </cell>
          <cell r="AI116">
            <v>12500</v>
          </cell>
          <cell r="AJ116">
            <v>11629.329999999998</v>
          </cell>
          <cell r="AK116">
            <v>870.67000000000189</v>
          </cell>
          <cell r="AL116">
            <v>6.9653600000000149E-2</v>
          </cell>
          <cell r="AM116">
            <v>12500</v>
          </cell>
          <cell r="AN116">
            <v>0</v>
          </cell>
          <cell r="AO116">
            <v>0</v>
          </cell>
          <cell r="AP116">
            <v>0</v>
          </cell>
          <cell r="AQ116">
            <v>0</v>
          </cell>
          <cell r="AR116">
            <v>0</v>
          </cell>
          <cell r="AS116">
            <v>0</v>
          </cell>
          <cell r="AT116">
            <v>1.249947222142171</v>
          </cell>
          <cell r="AU116">
            <v>1.5040119350026209</v>
          </cell>
          <cell r="AV116">
            <v>0</v>
          </cell>
          <cell r="AW116" t="str">
            <v>missing data</v>
          </cell>
          <cell r="AX116">
            <v>-9.3202133991045488E-3</v>
          </cell>
          <cell r="AY116">
            <v>0.49203999999999998</v>
          </cell>
          <cell r="AZ116" t="str">
            <v>missing data</v>
          </cell>
          <cell r="BA116">
            <v>0</v>
          </cell>
          <cell r="BB116">
            <v>0</v>
          </cell>
          <cell r="BC116">
            <v>11629.09</v>
          </cell>
          <cell r="BD116">
            <v>12500</v>
          </cell>
          <cell r="BE116">
            <v>0</v>
          </cell>
          <cell r="BF116">
            <v>0</v>
          </cell>
        </row>
        <row r="117">
          <cell r="A117">
            <v>130001331</v>
          </cell>
          <cell r="B117" t="str">
            <v>C</v>
          </cell>
          <cell r="C117" t="str">
            <v>Tjomsland, Svein Eri</v>
          </cell>
          <cell r="D117">
            <v>3185</v>
          </cell>
          <cell r="E117" t="str">
            <v>Tjomsland, Svein Erik</v>
          </cell>
          <cell r="F117" t="str">
            <v>REL,SETC,MtoO,</v>
          </cell>
          <cell r="G117" t="str">
            <v>Falconbridge Nikkelverk</v>
          </cell>
          <cell r="H117" t="str">
            <v>Falconbridge Nikkelverk</v>
          </cell>
          <cell r="I117" t="str">
            <v>Ø.S. LOHNE</v>
          </cell>
          <cell r="J117" t="str">
            <v>N39628</v>
          </cell>
          <cell r="K117">
            <v>0</v>
          </cell>
          <cell r="L117">
            <v>0</v>
          </cell>
          <cell r="M117">
            <v>0</v>
          </cell>
          <cell r="N117" t="str">
            <v/>
          </cell>
          <cell r="O117">
            <v>38583</v>
          </cell>
          <cell r="P117">
            <v>43145</v>
          </cell>
          <cell r="Q117">
            <v>31860</v>
          </cell>
          <cell r="R117">
            <v>11285</v>
          </cell>
          <cell r="S117">
            <v>0.26155985629852824</v>
          </cell>
          <cell r="T117">
            <v>0</v>
          </cell>
          <cell r="U117">
            <v>43145</v>
          </cell>
          <cell r="V117">
            <v>31860</v>
          </cell>
          <cell r="W117">
            <v>11285</v>
          </cell>
          <cell r="X117">
            <v>0.26155985629852824</v>
          </cell>
          <cell r="Y117">
            <v>38748</v>
          </cell>
          <cell r="Z117">
            <v>0</v>
          </cell>
          <cell r="AA117">
            <v>0</v>
          </cell>
          <cell r="AB117">
            <v>0</v>
          </cell>
          <cell r="AC117">
            <v>31860</v>
          </cell>
          <cell r="AD117">
            <v>0</v>
          </cell>
          <cell r="AE117">
            <v>0</v>
          </cell>
          <cell r="AF117">
            <v>0</v>
          </cell>
          <cell r="AG117">
            <v>1</v>
          </cell>
          <cell r="AH117">
            <v>0</v>
          </cell>
          <cell r="AI117">
            <v>43145</v>
          </cell>
          <cell r="AJ117">
            <v>31860</v>
          </cell>
          <cell r="AK117">
            <v>11285</v>
          </cell>
          <cell r="AL117">
            <v>0.26155985629852824</v>
          </cell>
          <cell r="AM117">
            <v>43145</v>
          </cell>
          <cell r="AN117">
            <v>0</v>
          </cell>
          <cell r="AO117">
            <v>0</v>
          </cell>
          <cell r="AP117">
            <v>0</v>
          </cell>
          <cell r="AQ117">
            <v>0</v>
          </cell>
          <cell r="AR117">
            <v>0</v>
          </cell>
          <cell r="AS117">
            <v>0</v>
          </cell>
          <cell r="AT117">
            <v>0</v>
          </cell>
          <cell r="AU117">
            <v>0</v>
          </cell>
          <cell r="AV117">
            <v>0</v>
          </cell>
          <cell r="AW117" t="str">
            <v>missing data</v>
          </cell>
          <cell r="AX117">
            <v>0</v>
          </cell>
          <cell r="AY117">
            <v>0</v>
          </cell>
          <cell r="AZ117" t="str">
            <v>missing data</v>
          </cell>
          <cell r="BA117">
            <v>0</v>
          </cell>
          <cell r="BB117">
            <v>0</v>
          </cell>
          <cell r="BC117">
            <v>31860</v>
          </cell>
          <cell r="BD117">
            <v>0</v>
          </cell>
          <cell r="BE117">
            <v>0</v>
          </cell>
          <cell r="BF117">
            <v>0</v>
          </cell>
        </row>
        <row r="119">
          <cell r="A119">
            <v>0</v>
          </cell>
          <cell r="B119">
            <v>0</v>
          </cell>
          <cell r="C119">
            <v>0</v>
          </cell>
          <cell r="D119">
            <v>0</v>
          </cell>
          <cell r="E119" t="str">
            <v>Tjomsland, Svein Erik Total</v>
          </cell>
          <cell r="F119">
            <v>0</v>
          </cell>
          <cell r="G119">
            <v>0</v>
          </cell>
          <cell r="H119">
            <v>0</v>
          </cell>
          <cell r="I119">
            <v>0</v>
          </cell>
          <cell r="J119">
            <v>0</v>
          </cell>
          <cell r="K119">
            <v>0</v>
          </cell>
          <cell r="L119">
            <v>0</v>
          </cell>
          <cell r="M119">
            <v>0</v>
          </cell>
          <cell r="N119" t="str">
            <v/>
          </cell>
          <cell r="O119">
            <v>0</v>
          </cell>
          <cell r="P119">
            <v>68145</v>
          </cell>
          <cell r="Q119">
            <v>51628</v>
          </cell>
          <cell r="R119">
            <v>16517</v>
          </cell>
          <cell r="S119">
            <v>0.2423802186514051</v>
          </cell>
          <cell r="T119">
            <v>0</v>
          </cell>
          <cell r="U119">
            <v>80446</v>
          </cell>
          <cell r="V119">
            <v>61702.3</v>
          </cell>
          <cell r="W119">
            <v>18743.7</v>
          </cell>
          <cell r="X119">
            <v>0.23299729010764986</v>
          </cell>
          <cell r="Y119">
            <v>0</v>
          </cell>
          <cell r="Z119">
            <v>0</v>
          </cell>
          <cell r="AA119">
            <v>24801</v>
          </cell>
          <cell r="AB119">
            <v>18212.97</v>
          </cell>
          <cell r="AC119">
            <v>61702.06</v>
          </cell>
          <cell r="AD119">
            <v>0</v>
          </cell>
          <cell r="AE119">
            <v>0</v>
          </cell>
          <cell r="AF119">
            <v>37301</v>
          </cell>
          <cell r="AG119">
            <v>0.99999611035569169</v>
          </cell>
          <cell r="AH119">
            <v>0</v>
          </cell>
          <cell r="AI119">
            <v>55645</v>
          </cell>
          <cell r="AJ119">
            <v>43489.33</v>
          </cell>
          <cell r="AK119">
            <v>12155.670000000002</v>
          </cell>
          <cell r="AL119">
            <v>0.21845035492856504</v>
          </cell>
          <cell r="AM119">
            <v>55645</v>
          </cell>
          <cell r="AN119">
            <v>0</v>
          </cell>
          <cell r="AO119">
            <v>0</v>
          </cell>
          <cell r="AP119">
            <v>0</v>
          </cell>
          <cell r="AQ119">
            <v>0</v>
          </cell>
          <cell r="AR119">
            <v>0</v>
          </cell>
          <cell r="AS119">
            <v>0</v>
          </cell>
          <cell r="AT119">
            <v>0.60453411117878397</v>
          </cell>
          <cell r="AU119">
            <v>1.5040119350026209</v>
          </cell>
          <cell r="AV119">
            <v>0</v>
          </cell>
          <cell r="AW119" t="str">
            <v>missing data</v>
          </cell>
          <cell r="AX119">
            <v>-9.3829285437552479E-3</v>
          </cell>
          <cell r="AY119">
            <v>0.18051214322400763</v>
          </cell>
          <cell r="AZ119">
            <v>0</v>
          </cell>
          <cell r="BA119">
            <v>0</v>
          </cell>
          <cell r="BB119">
            <v>0</v>
          </cell>
          <cell r="BC119">
            <v>43489.09</v>
          </cell>
          <cell r="BD119">
            <v>12500</v>
          </cell>
          <cell r="BE119">
            <v>0</v>
          </cell>
          <cell r="BF119">
            <v>0</v>
          </cell>
        </row>
        <row r="120">
          <cell r="A120">
            <v>110010474</v>
          </cell>
          <cell r="B120" t="str">
            <v>C</v>
          </cell>
          <cell r="C120" t="str">
            <v>Rosvik, Karl Arve</v>
          </cell>
          <cell r="D120">
            <v>3190</v>
          </cell>
          <cell r="E120" t="str">
            <v>Ulvan, Tor</v>
          </cell>
          <cell r="F120" t="str">
            <v>REL,SETC,RESA,MtoO,RAOC,</v>
          </cell>
          <cell r="G120" t="str">
            <v>Marvid Nilsen Installasjon AS</v>
          </cell>
          <cell r="H120" t="str">
            <v>Marvid Nilsen Installasjon AS</v>
          </cell>
          <cell r="I120" t="str">
            <v>Eidsvåg ung. skole</v>
          </cell>
          <cell r="J120" t="str">
            <v>N02864</v>
          </cell>
          <cell r="K120">
            <v>0</v>
          </cell>
          <cell r="L120">
            <v>0</v>
          </cell>
          <cell r="M120">
            <v>0</v>
          </cell>
          <cell r="N120" t="str">
            <v/>
          </cell>
          <cell r="O120">
            <v>38201</v>
          </cell>
          <cell r="P120">
            <v>49599</v>
          </cell>
          <cell r="Q120">
            <v>34661</v>
          </cell>
          <cell r="R120">
            <v>14938</v>
          </cell>
          <cell r="S120">
            <v>0.3011754269239299</v>
          </cell>
          <cell r="T120">
            <v>0</v>
          </cell>
          <cell r="U120">
            <v>49599</v>
          </cell>
          <cell r="V120">
            <v>34660.949999999997</v>
          </cell>
          <cell r="W120">
            <v>14938.050000000003</v>
          </cell>
          <cell r="X120">
            <v>0.30117643500877039</v>
          </cell>
          <cell r="Y120">
            <v>38807</v>
          </cell>
          <cell r="Z120">
            <v>38807</v>
          </cell>
          <cell r="AA120">
            <v>38049</v>
          </cell>
          <cell r="AB120">
            <v>26680.71</v>
          </cell>
          <cell r="AC120">
            <v>28080.71</v>
          </cell>
          <cell r="AD120">
            <v>0</v>
          </cell>
          <cell r="AE120">
            <v>0</v>
          </cell>
          <cell r="AF120">
            <v>38049</v>
          </cell>
          <cell r="AG120">
            <v>0.81015407829271846</v>
          </cell>
          <cell r="AH120">
            <v>0</v>
          </cell>
          <cell r="AI120">
            <v>11550</v>
          </cell>
          <cell r="AJ120">
            <v>7980.239999999998</v>
          </cell>
          <cell r="AK120">
            <v>3569.760000000002</v>
          </cell>
          <cell r="AL120">
            <v>0.30907012987013005</v>
          </cell>
          <cell r="AM120">
            <v>0</v>
          </cell>
          <cell r="AN120">
            <v>11550</v>
          </cell>
          <cell r="AO120">
            <v>0</v>
          </cell>
          <cell r="AP120">
            <v>0</v>
          </cell>
          <cell r="AQ120">
            <v>0</v>
          </cell>
          <cell r="AR120">
            <v>0</v>
          </cell>
          <cell r="AS120">
            <v>0</v>
          </cell>
          <cell r="AT120">
            <v>1.3549871068074846</v>
          </cell>
          <cell r="AU120">
            <v>1</v>
          </cell>
          <cell r="AV120">
            <v>0</v>
          </cell>
          <cell r="AW120" t="str">
            <v>missing data</v>
          </cell>
          <cell r="AX120">
            <v>1.0080848404925291E-6</v>
          </cell>
          <cell r="AY120">
            <v>0</v>
          </cell>
          <cell r="AZ120" t="str">
            <v>missing data</v>
          </cell>
          <cell r="BA120">
            <v>38748</v>
          </cell>
          <cell r="BB120" t="str">
            <v>Problemer med vår kunde og sluttbruker mangler idriftsettelse, uvist når.</v>
          </cell>
          <cell r="BC120">
            <v>1400</v>
          </cell>
          <cell r="BD120">
            <v>0</v>
          </cell>
          <cell r="BE120">
            <v>0</v>
          </cell>
          <cell r="BF120">
            <v>0</v>
          </cell>
        </row>
        <row r="121">
          <cell r="A121">
            <v>110010475</v>
          </cell>
          <cell r="B121" t="str">
            <v>C</v>
          </cell>
          <cell r="C121" t="str">
            <v>Rosvik, Karl Arve</v>
          </cell>
          <cell r="D121">
            <v>3190</v>
          </cell>
          <cell r="E121" t="str">
            <v>Ulvan, Tor</v>
          </cell>
          <cell r="F121" t="str">
            <v>REL,SETC,RESA,MtoO,RAOC,</v>
          </cell>
          <cell r="G121" t="str">
            <v>Marvid Nilsen Installasjon AS</v>
          </cell>
          <cell r="H121" t="str">
            <v>Marvid Nilsen Installasjon AS</v>
          </cell>
          <cell r="I121" t="str">
            <v>Eresfjord skole</v>
          </cell>
          <cell r="J121" t="str">
            <v>N02864</v>
          </cell>
          <cell r="K121">
            <v>0</v>
          </cell>
          <cell r="L121">
            <v>0</v>
          </cell>
          <cell r="M121">
            <v>0</v>
          </cell>
          <cell r="N121" t="str">
            <v/>
          </cell>
          <cell r="O121">
            <v>38201</v>
          </cell>
          <cell r="P121">
            <v>38611</v>
          </cell>
          <cell r="Q121">
            <v>28291</v>
          </cell>
          <cell r="R121">
            <v>10320</v>
          </cell>
          <cell r="S121">
            <v>0.26728134469451709</v>
          </cell>
          <cell r="T121">
            <v>0</v>
          </cell>
          <cell r="U121">
            <v>39611</v>
          </cell>
          <cell r="V121">
            <v>28290.93</v>
          </cell>
          <cell r="W121">
            <v>11320.07</v>
          </cell>
          <cell r="X121">
            <v>0.2857809699325945</v>
          </cell>
          <cell r="Y121">
            <v>38807</v>
          </cell>
          <cell r="Z121">
            <v>38807</v>
          </cell>
          <cell r="AA121">
            <v>29111</v>
          </cell>
          <cell r="AB121">
            <v>20276.25</v>
          </cell>
          <cell r="AC121">
            <v>21676.25</v>
          </cell>
          <cell r="AD121">
            <v>0</v>
          </cell>
          <cell r="AE121">
            <v>0</v>
          </cell>
          <cell r="AF121">
            <v>29111</v>
          </cell>
          <cell r="AG121">
            <v>0.76619078976901789</v>
          </cell>
          <cell r="AH121">
            <v>0</v>
          </cell>
          <cell r="AI121">
            <v>10500</v>
          </cell>
          <cell r="AJ121">
            <v>8014.68</v>
          </cell>
          <cell r="AK121">
            <v>2485.3199999999997</v>
          </cell>
          <cell r="AL121">
            <v>0.23669714285714283</v>
          </cell>
          <cell r="AM121">
            <v>0</v>
          </cell>
          <cell r="AN121">
            <v>10500</v>
          </cell>
          <cell r="AO121">
            <v>0</v>
          </cell>
          <cell r="AP121">
            <v>0</v>
          </cell>
          <cell r="AQ121">
            <v>0</v>
          </cell>
          <cell r="AR121">
            <v>0</v>
          </cell>
          <cell r="AS121">
            <v>0</v>
          </cell>
          <cell r="AT121">
            <v>1.3429906003114007</v>
          </cell>
          <cell r="AU121">
            <v>1</v>
          </cell>
          <cell r="AV121">
            <v>0</v>
          </cell>
          <cell r="AW121" t="str">
            <v>missing data</v>
          </cell>
          <cell r="AX121">
            <v>1.8499625238077411E-2</v>
          </cell>
          <cell r="AY121">
            <v>2.5899355106057859E-2</v>
          </cell>
          <cell r="AZ121" t="str">
            <v>missing data</v>
          </cell>
          <cell r="BA121">
            <v>38748</v>
          </cell>
          <cell r="BB121" t="str">
            <v>Problemer med vår kunde og sluttbruker mangler idriftsettelse, uvist når.</v>
          </cell>
          <cell r="BC121">
            <v>1400</v>
          </cell>
          <cell r="BD121">
            <v>0</v>
          </cell>
          <cell r="BE121">
            <v>0</v>
          </cell>
          <cell r="BF121">
            <v>0</v>
          </cell>
        </row>
        <row r="122">
          <cell r="A122">
            <v>110010571</v>
          </cell>
          <cell r="B122" t="str">
            <v>C</v>
          </cell>
          <cell r="C122" t="str">
            <v>Rosvik, Karl Arve</v>
          </cell>
          <cell r="D122">
            <v>3190</v>
          </cell>
          <cell r="E122" t="str">
            <v>Ulvan, Tor</v>
          </cell>
          <cell r="F122" t="str">
            <v>REL,SETC,RESA,MtoO,RAOC,</v>
          </cell>
          <cell r="G122" t="str">
            <v>Alfr Nesset AS</v>
          </cell>
          <cell r="H122" t="str">
            <v>Alfr Nesset AS</v>
          </cell>
          <cell r="I122" t="str">
            <v>Stokkebygget</v>
          </cell>
          <cell r="J122" t="str">
            <v>N24924</v>
          </cell>
          <cell r="K122">
            <v>0</v>
          </cell>
          <cell r="L122">
            <v>0</v>
          </cell>
          <cell r="M122">
            <v>0</v>
          </cell>
          <cell r="N122" t="str">
            <v/>
          </cell>
          <cell r="O122">
            <v>38247</v>
          </cell>
          <cell r="P122">
            <v>25000</v>
          </cell>
          <cell r="Q122">
            <v>15386</v>
          </cell>
          <cell r="R122">
            <v>9614</v>
          </cell>
          <cell r="S122">
            <v>0.38456000000000001</v>
          </cell>
          <cell r="T122">
            <v>0</v>
          </cell>
          <cell r="U122">
            <v>32132.69</v>
          </cell>
          <cell r="V122">
            <v>19587.8</v>
          </cell>
          <cell r="W122">
            <v>12544.89</v>
          </cell>
          <cell r="X122">
            <v>0.39040895735775621</v>
          </cell>
          <cell r="Y122">
            <v>38776</v>
          </cell>
          <cell r="Z122">
            <v>38776</v>
          </cell>
          <cell r="AA122">
            <v>20739</v>
          </cell>
          <cell r="AB122">
            <v>8849.06</v>
          </cell>
          <cell r="AC122">
            <v>20050.84</v>
          </cell>
          <cell r="AD122">
            <v>0</v>
          </cell>
          <cell r="AE122">
            <v>0</v>
          </cell>
          <cell r="AF122">
            <v>32132.69</v>
          </cell>
          <cell r="AG122">
            <v>1.023639203994323</v>
          </cell>
          <cell r="AH122">
            <v>0</v>
          </cell>
          <cell r="AI122">
            <v>11393.689999999999</v>
          </cell>
          <cell r="AJ122">
            <v>10738.74</v>
          </cell>
          <cell r="AK122">
            <v>654.94999999999891</v>
          </cell>
          <cell r="AL122">
            <v>5.7483572047334883E-2</v>
          </cell>
          <cell r="AM122">
            <v>11393</v>
          </cell>
          <cell r="AN122">
            <v>0</v>
          </cell>
          <cell r="AO122">
            <v>0</v>
          </cell>
          <cell r="AP122">
            <v>0</v>
          </cell>
          <cell r="AQ122">
            <v>0</v>
          </cell>
          <cell r="AR122">
            <v>0</v>
          </cell>
          <cell r="AS122">
            <v>0.68999999999869033</v>
          </cell>
          <cell r="AT122">
            <v>1.6025607904706236</v>
          </cell>
          <cell r="AU122">
            <v>1.5493847340758955</v>
          </cell>
          <cell r="AV122">
            <v>0</v>
          </cell>
          <cell r="AW122" t="str">
            <v>missing data</v>
          </cell>
          <cell r="AX122">
            <v>5.8489573577562015E-3</v>
          </cell>
          <cell r="AY122">
            <v>0.28530759999999994</v>
          </cell>
          <cell r="AZ122" t="str">
            <v>missing data</v>
          </cell>
          <cell r="BA122">
            <v>0</v>
          </cell>
          <cell r="BB122">
            <v>0</v>
          </cell>
          <cell r="BC122">
            <v>11201.78</v>
          </cell>
          <cell r="BD122">
            <v>11393.69</v>
          </cell>
          <cell r="BE122">
            <v>0</v>
          </cell>
          <cell r="BF122">
            <v>0</v>
          </cell>
        </row>
        <row r="123">
          <cell r="A123">
            <v>130000681</v>
          </cell>
          <cell r="B123" t="str">
            <v>C</v>
          </cell>
          <cell r="C123" t="str">
            <v>Rosvik, Karl Arve</v>
          </cell>
          <cell r="D123">
            <v>3190</v>
          </cell>
          <cell r="E123" t="str">
            <v>Ulvan, Tor</v>
          </cell>
          <cell r="F123" t="str">
            <v>REL,SETC,RESA,MtoO,RAOC,</v>
          </cell>
          <cell r="G123" t="str">
            <v>Zenith Elektro AS</v>
          </cell>
          <cell r="H123" t="str">
            <v>Zenith Elektro AS</v>
          </cell>
          <cell r="I123" t="str">
            <v>Sjøbua Sunde</v>
          </cell>
          <cell r="J123" t="str">
            <v>N35974</v>
          </cell>
          <cell r="K123">
            <v>47117</v>
          </cell>
          <cell r="L123">
            <v>26772.5</v>
          </cell>
          <cell r="M123">
            <v>20344.5</v>
          </cell>
          <cell r="N123">
            <v>0.43178682853322581</v>
          </cell>
          <cell r="O123">
            <v>38342</v>
          </cell>
          <cell r="P123">
            <v>47117</v>
          </cell>
          <cell r="Q123">
            <v>26772.5</v>
          </cell>
          <cell r="R123">
            <v>20344.5</v>
          </cell>
          <cell r="S123">
            <v>0.43178682853322581</v>
          </cell>
          <cell r="T123">
            <v>0</v>
          </cell>
          <cell r="U123">
            <v>48437</v>
          </cell>
          <cell r="V123">
            <v>28088.400000000001</v>
          </cell>
          <cell r="W123">
            <v>20348.599999999999</v>
          </cell>
          <cell r="X123">
            <v>0.4201044655944835</v>
          </cell>
          <cell r="Y123">
            <v>38807</v>
          </cell>
          <cell r="Z123">
            <v>38807</v>
          </cell>
          <cell r="AA123">
            <v>0</v>
          </cell>
          <cell r="AB123">
            <v>0</v>
          </cell>
          <cell r="AC123">
            <v>24233.46</v>
          </cell>
          <cell r="AD123">
            <v>0</v>
          </cell>
          <cell r="AE123">
            <v>0</v>
          </cell>
          <cell r="AF123">
            <v>47592</v>
          </cell>
          <cell r="AG123">
            <v>0.86275686760370818</v>
          </cell>
          <cell r="AH123">
            <v>0</v>
          </cell>
          <cell r="AI123">
            <v>48437</v>
          </cell>
          <cell r="AJ123">
            <v>28088.400000000001</v>
          </cell>
          <cell r="AK123">
            <v>20348.599999999999</v>
          </cell>
          <cell r="AL123">
            <v>0.4201044655944835</v>
          </cell>
          <cell r="AM123">
            <v>0</v>
          </cell>
          <cell r="AN123">
            <v>48437</v>
          </cell>
          <cell r="AO123">
            <v>0</v>
          </cell>
          <cell r="AP123">
            <v>0</v>
          </cell>
          <cell r="AQ123">
            <v>0</v>
          </cell>
          <cell r="AR123">
            <v>0</v>
          </cell>
          <cell r="AS123">
            <v>0</v>
          </cell>
          <cell r="AT123">
            <v>1.9638961997172506</v>
          </cell>
          <cell r="AU123">
            <v>0</v>
          </cell>
          <cell r="AV123">
            <v>0</v>
          </cell>
          <cell r="AW123">
            <v>0</v>
          </cell>
          <cell r="AX123">
            <v>-1.1682362938742308E-2</v>
          </cell>
          <cell r="AY123">
            <v>2.8015366003777829E-2</v>
          </cell>
          <cell r="AZ123" t="str">
            <v>missing data</v>
          </cell>
          <cell r="BA123">
            <v>0</v>
          </cell>
          <cell r="BB123">
            <v>0</v>
          </cell>
          <cell r="BC123">
            <v>24233.46</v>
          </cell>
          <cell r="BD123">
            <v>47592</v>
          </cell>
          <cell r="BE123">
            <v>0</v>
          </cell>
          <cell r="BF123">
            <v>0</v>
          </cell>
        </row>
        <row r="124">
          <cell r="A124">
            <v>130000864</v>
          </cell>
          <cell r="B124" t="str">
            <v>P</v>
          </cell>
          <cell r="C124" t="str">
            <v>Fosse, Tor</v>
          </cell>
          <cell r="D124">
            <v>3185</v>
          </cell>
          <cell r="E124" t="str">
            <v>Ulvan, Tor</v>
          </cell>
          <cell r="F124" t="str">
            <v>REL,SETC,RESA,MtoO,RAOC,</v>
          </cell>
          <cell r="G124" t="str">
            <v>Siemens AS BT - Bergen</v>
          </cell>
          <cell r="H124" t="str">
            <v>Elkem Energi Bremanger AS</v>
          </cell>
          <cell r="I124" t="str">
            <v>Best.nr 113</v>
          </cell>
          <cell r="J124" t="str">
            <v>N39628</v>
          </cell>
          <cell r="K124">
            <v>685000</v>
          </cell>
          <cell r="L124">
            <v>496570</v>
          </cell>
          <cell r="M124">
            <v>188430</v>
          </cell>
          <cell r="N124">
            <v>0.27508029197080291</v>
          </cell>
          <cell r="O124">
            <v>38404</v>
          </cell>
          <cell r="P124">
            <v>685000</v>
          </cell>
          <cell r="Q124">
            <v>496570</v>
          </cell>
          <cell r="R124">
            <v>188430</v>
          </cell>
          <cell r="S124">
            <v>0.27508029197080291</v>
          </cell>
          <cell r="T124">
            <v>0</v>
          </cell>
          <cell r="U124">
            <v>685000</v>
          </cell>
          <cell r="V124">
            <v>506586.37</v>
          </cell>
          <cell r="W124">
            <v>178413.63</v>
          </cell>
          <cell r="X124">
            <v>0.26045785401459853</v>
          </cell>
          <cell r="Y124">
            <v>0</v>
          </cell>
          <cell r="Z124">
            <v>38807</v>
          </cell>
          <cell r="AA124">
            <v>662280.63</v>
          </cell>
          <cell r="AB124">
            <v>489784.44</v>
          </cell>
          <cell r="AC124">
            <v>489784.44</v>
          </cell>
          <cell r="AD124">
            <v>0</v>
          </cell>
          <cell r="AE124">
            <v>0</v>
          </cell>
          <cell r="AF124">
            <v>608000</v>
          </cell>
          <cell r="AG124">
            <v>0.96683303974404211</v>
          </cell>
          <cell r="AH124">
            <v>0</v>
          </cell>
          <cell r="AI124">
            <v>22719.369999999995</v>
          </cell>
          <cell r="AJ124">
            <v>16801.929999999993</v>
          </cell>
          <cell r="AK124">
            <v>5917.4400000000023</v>
          </cell>
          <cell r="AL124">
            <v>0.26045792643017845</v>
          </cell>
          <cell r="AM124">
            <v>0</v>
          </cell>
          <cell r="AN124">
            <v>0</v>
          </cell>
          <cell r="AO124">
            <v>0</v>
          </cell>
          <cell r="AP124">
            <v>0</v>
          </cell>
          <cell r="AQ124">
            <v>0</v>
          </cell>
          <cell r="AR124">
            <v>0</v>
          </cell>
          <cell r="AS124">
            <v>22719.369999999995</v>
          </cell>
          <cell r="AT124">
            <v>1.2413624246617552</v>
          </cell>
          <cell r="AU124">
            <v>0.91803983456378602</v>
          </cell>
          <cell r="AV124">
            <v>0</v>
          </cell>
          <cell r="AW124">
            <v>0</v>
          </cell>
          <cell r="AX124">
            <v>-1.4622437956204382E-2</v>
          </cell>
          <cell r="AY124">
            <v>0</v>
          </cell>
          <cell r="AZ124" t="str">
            <v>missing data</v>
          </cell>
          <cell r="BA124">
            <v>38748</v>
          </cell>
          <cell r="BB124" t="str">
            <v>Avsluttes Januar eller Februar 06</v>
          </cell>
          <cell r="BC124">
            <v>0</v>
          </cell>
          <cell r="BD124">
            <v>0</v>
          </cell>
          <cell r="BE124">
            <v>54280.63</v>
          </cell>
          <cell r="BF124">
            <v>0</v>
          </cell>
        </row>
        <row r="125">
          <cell r="A125">
            <v>130000876</v>
          </cell>
          <cell r="B125" t="str">
            <v>P</v>
          </cell>
          <cell r="C125" t="str">
            <v>Rosvik, Karl Arve</v>
          </cell>
          <cell r="D125">
            <v>3190</v>
          </cell>
          <cell r="E125" t="str">
            <v>Ulvan, Tor</v>
          </cell>
          <cell r="F125" t="str">
            <v>REL,SETC,RESA,MtoO,RAOC,</v>
          </cell>
          <cell r="G125" t="str">
            <v>Amfi Bygg Moa AS</v>
          </cell>
          <cell r="H125" t="str">
            <v>Amfi Bygg Moa AS</v>
          </cell>
          <cell r="I125" t="str">
            <v>Amfi Bygg Moa AS</v>
          </cell>
          <cell r="J125" t="str">
            <v>N39628</v>
          </cell>
          <cell r="K125">
            <v>275000</v>
          </cell>
          <cell r="L125">
            <v>213884</v>
          </cell>
          <cell r="M125">
            <v>61116</v>
          </cell>
          <cell r="N125">
            <v>0.22223999999999999</v>
          </cell>
          <cell r="O125">
            <v>38406</v>
          </cell>
          <cell r="P125">
            <v>275000</v>
          </cell>
          <cell r="Q125">
            <v>213884</v>
          </cell>
          <cell r="R125">
            <v>61116</v>
          </cell>
          <cell r="S125">
            <v>0.22223999999999999</v>
          </cell>
          <cell r="T125">
            <v>0</v>
          </cell>
          <cell r="U125">
            <v>355859</v>
          </cell>
          <cell r="V125">
            <v>290330.02</v>
          </cell>
          <cell r="W125">
            <v>65528.979999999981</v>
          </cell>
          <cell r="X125">
            <v>0.18414310162170966</v>
          </cell>
          <cell r="Y125">
            <v>38776</v>
          </cell>
          <cell r="Z125">
            <v>38776</v>
          </cell>
          <cell r="AA125">
            <v>351212.09</v>
          </cell>
          <cell r="AB125">
            <v>286538.81</v>
          </cell>
          <cell r="AC125">
            <v>286538.81</v>
          </cell>
          <cell r="AD125">
            <v>0</v>
          </cell>
          <cell r="AE125">
            <v>0</v>
          </cell>
          <cell r="AF125">
            <v>297384</v>
          </cell>
          <cell r="AG125">
            <v>0.98694172238888689</v>
          </cell>
          <cell r="AH125">
            <v>0</v>
          </cell>
          <cell r="AI125">
            <v>4646.9099999999744</v>
          </cell>
          <cell r="AJ125">
            <v>3791.210000000021</v>
          </cell>
          <cell r="AK125">
            <v>855.69999999995343</v>
          </cell>
          <cell r="AL125">
            <v>0.18414387194930784</v>
          </cell>
          <cell r="AM125">
            <v>4646</v>
          </cell>
          <cell r="AN125">
            <v>0</v>
          </cell>
          <cell r="AO125">
            <v>0</v>
          </cell>
          <cell r="AP125">
            <v>0</v>
          </cell>
          <cell r="AQ125">
            <v>0</v>
          </cell>
          <cell r="AR125">
            <v>0</v>
          </cell>
          <cell r="AS125">
            <v>0.90999999997438863</v>
          </cell>
          <cell r="AT125">
            <v>1.0378489392065249</v>
          </cell>
          <cell r="AU125">
            <v>0.84673622710425478</v>
          </cell>
          <cell r="AV125">
            <v>0</v>
          </cell>
          <cell r="AW125">
            <v>0</v>
          </cell>
          <cell r="AX125">
            <v>-3.8096898378290334E-2</v>
          </cell>
          <cell r="AY125">
            <v>0.29403272727272728</v>
          </cell>
          <cell r="AZ125" t="str">
            <v>missing data</v>
          </cell>
          <cell r="BA125">
            <v>0</v>
          </cell>
          <cell r="BB125">
            <v>0</v>
          </cell>
          <cell r="BC125">
            <v>0</v>
          </cell>
          <cell r="BD125">
            <v>0</v>
          </cell>
          <cell r="BE125">
            <v>53828.09</v>
          </cell>
          <cell r="BF125">
            <v>0</v>
          </cell>
        </row>
        <row r="126">
          <cell r="A126">
            <v>130001063</v>
          </cell>
          <cell r="B126" t="str">
            <v>P</v>
          </cell>
          <cell r="C126" t="str">
            <v>Kjøsnes, Egil</v>
          </cell>
          <cell r="D126">
            <v>3190</v>
          </cell>
          <cell r="E126" t="str">
            <v>Ulvan, Tor</v>
          </cell>
          <cell r="F126" t="str">
            <v>REL,SETC,RESA,MtoO,RAOC,</v>
          </cell>
          <cell r="G126" t="str">
            <v>NTE Follafoss kraftstasjon</v>
          </cell>
          <cell r="H126" t="str">
            <v>Voith Siemens Hydro Power</v>
          </cell>
          <cell r="I126" t="str">
            <v>Follafoss kraftstasj</v>
          </cell>
          <cell r="J126" t="str">
            <v>N35974</v>
          </cell>
          <cell r="K126">
            <v>160000</v>
          </cell>
          <cell r="L126">
            <v>129612</v>
          </cell>
          <cell r="M126">
            <v>30388</v>
          </cell>
          <cell r="N126">
            <v>0.18992500000000001</v>
          </cell>
          <cell r="O126">
            <v>38464</v>
          </cell>
          <cell r="P126">
            <v>160000</v>
          </cell>
          <cell r="Q126">
            <v>129612</v>
          </cell>
          <cell r="R126">
            <v>30388</v>
          </cell>
          <cell r="S126">
            <v>0.18992500000000001</v>
          </cell>
          <cell r="T126">
            <v>0</v>
          </cell>
          <cell r="U126">
            <v>176552</v>
          </cell>
          <cell r="V126">
            <v>149438.04</v>
          </cell>
          <cell r="W126">
            <v>27113.959999999992</v>
          </cell>
          <cell r="X126">
            <v>0.15357492410168105</v>
          </cell>
          <cell r="Y126">
            <v>38959</v>
          </cell>
          <cell r="Z126">
            <v>38959</v>
          </cell>
          <cell r="AA126">
            <v>159789.49</v>
          </cell>
          <cell r="AB126">
            <v>135249.82999999999</v>
          </cell>
          <cell r="AC126">
            <v>135249.82999999999</v>
          </cell>
          <cell r="AD126">
            <v>0</v>
          </cell>
          <cell r="AE126">
            <v>0</v>
          </cell>
          <cell r="AF126">
            <v>142885.29999999999</v>
          </cell>
          <cell r="AG126">
            <v>0.90505623601594332</v>
          </cell>
          <cell r="AH126">
            <v>0</v>
          </cell>
          <cell r="AI126">
            <v>16762.510000000009</v>
          </cell>
          <cell r="AJ126">
            <v>14188.210000000021</v>
          </cell>
          <cell r="AK126">
            <v>2574.2999999999884</v>
          </cell>
          <cell r="AL126">
            <v>0.15357485245348024</v>
          </cell>
          <cell r="AM126">
            <v>0</v>
          </cell>
          <cell r="AN126">
            <v>0</v>
          </cell>
          <cell r="AO126">
            <v>0</v>
          </cell>
          <cell r="AP126">
            <v>0</v>
          </cell>
          <cell r="AQ126">
            <v>0</v>
          </cell>
          <cell r="AR126">
            <v>0</v>
          </cell>
          <cell r="AS126">
            <v>16762.510000000009</v>
          </cell>
          <cell r="AT126">
            <v>1.0564545626415944</v>
          </cell>
          <cell r="AU126">
            <v>0.89420962542655336</v>
          </cell>
          <cell r="AV126">
            <v>0</v>
          </cell>
          <cell r="AW126">
            <v>0</v>
          </cell>
          <cell r="AX126">
            <v>-3.6350075898318956E-2</v>
          </cell>
          <cell r="AY126">
            <v>0.10345</v>
          </cell>
          <cell r="AZ126" t="str">
            <v>missing data</v>
          </cell>
          <cell r="BA126">
            <v>38748</v>
          </cell>
          <cell r="BB126" t="str">
            <v>Sommeren 2006</v>
          </cell>
          <cell r="BC126">
            <v>0</v>
          </cell>
          <cell r="BD126">
            <v>0</v>
          </cell>
          <cell r="BE126">
            <v>16904.189999999999</v>
          </cell>
          <cell r="BF126">
            <v>0</v>
          </cell>
        </row>
        <row r="127">
          <cell r="A127">
            <v>130001085</v>
          </cell>
          <cell r="B127" t="str">
            <v>C</v>
          </cell>
          <cell r="C127" t="str">
            <v>Kjøsnes, Egil</v>
          </cell>
          <cell r="D127">
            <v>3190</v>
          </cell>
          <cell r="E127" t="str">
            <v>Ulvan, Tor</v>
          </cell>
          <cell r="F127" t="str">
            <v>REL,SETC,RESA,MtoO,RAOC,</v>
          </cell>
          <cell r="G127" t="str">
            <v>Sivilforsvarets skole</v>
          </cell>
          <cell r="H127" t="str">
            <v>Direktoratet for samfunn-</v>
          </cell>
          <cell r="I127" t="str">
            <v>Sivilforsvarets skol</v>
          </cell>
          <cell r="J127" t="str">
            <v>N35974</v>
          </cell>
          <cell r="K127">
            <v>11652</v>
          </cell>
          <cell r="L127">
            <v>7792</v>
          </cell>
          <cell r="M127">
            <v>3860</v>
          </cell>
          <cell r="N127">
            <v>0.33127360109852388</v>
          </cell>
          <cell r="O127">
            <v>38470</v>
          </cell>
          <cell r="P127">
            <v>11652</v>
          </cell>
          <cell r="Q127">
            <v>7792</v>
          </cell>
          <cell r="R127">
            <v>3860</v>
          </cell>
          <cell r="S127">
            <v>0.33127360109852388</v>
          </cell>
          <cell r="T127">
            <v>0</v>
          </cell>
          <cell r="U127">
            <v>11652</v>
          </cell>
          <cell r="V127">
            <v>7267.04</v>
          </cell>
          <cell r="W127">
            <v>4384.96</v>
          </cell>
          <cell r="X127">
            <v>0.37632681084792313</v>
          </cell>
          <cell r="Y127">
            <v>38776</v>
          </cell>
          <cell r="Z127">
            <v>38807</v>
          </cell>
          <cell r="AA127">
            <v>0</v>
          </cell>
          <cell r="AB127">
            <v>0</v>
          </cell>
          <cell r="AC127">
            <v>1897.11</v>
          </cell>
          <cell r="AD127">
            <v>0</v>
          </cell>
          <cell r="AE127">
            <v>0</v>
          </cell>
          <cell r="AF127">
            <v>0</v>
          </cell>
          <cell r="AG127">
            <v>0.26105677139523104</v>
          </cell>
          <cell r="AH127">
            <v>0</v>
          </cell>
          <cell r="AI127">
            <v>11652</v>
          </cell>
          <cell r="AJ127">
            <v>7267.04</v>
          </cell>
          <cell r="AK127">
            <v>4384.96</v>
          </cell>
          <cell r="AL127">
            <v>0.37632681084792313</v>
          </cell>
          <cell r="AM127">
            <v>11652</v>
          </cell>
          <cell r="AN127">
            <v>0</v>
          </cell>
          <cell r="AO127">
            <v>0</v>
          </cell>
          <cell r="AP127">
            <v>0</v>
          </cell>
          <cell r="AQ127">
            <v>0</v>
          </cell>
          <cell r="AR127">
            <v>0</v>
          </cell>
          <cell r="AS127">
            <v>0</v>
          </cell>
          <cell r="AT127">
            <v>0</v>
          </cell>
          <cell r="AU127">
            <v>0</v>
          </cell>
          <cell r="AV127">
            <v>0</v>
          </cell>
          <cell r="AW127">
            <v>0</v>
          </cell>
          <cell r="AX127">
            <v>4.5053209749399248E-2</v>
          </cell>
          <cell r="AY127">
            <v>0</v>
          </cell>
          <cell r="AZ127" t="str">
            <v>missing data</v>
          </cell>
          <cell r="BA127">
            <v>0</v>
          </cell>
          <cell r="BB127">
            <v>0</v>
          </cell>
          <cell r="BC127">
            <v>1897.11</v>
          </cell>
          <cell r="BD127">
            <v>0</v>
          </cell>
          <cell r="BE127">
            <v>0</v>
          </cell>
          <cell r="BF127">
            <v>0</v>
          </cell>
        </row>
        <row r="128">
          <cell r="A128">
            <v>130001107</v>
          </cell>
          <cell r="B128" t="str">
            <v>C</v>
          </cell>
          <cell r="C128" t="str">
            <v>Kjøsnes, Egil</v>
          </cell>
          <cell r="D128">
            <v>3190</v>
          </cell>
          <cell r="E128" t="str">
            <v>Ulvan, Tor</v>
          </cell>
          <cell r="F128" t="str">
            <v>REL,SETC,RESA,MtoO,RAOC,</v>
          </cell>
          <cell r="G128" t="str">
            <v>Trondheim Energiverk Nett AS</v>
          </cell>
          <cell r="H128" t="str">
            <v>Trondheim Energiverk Nett AS</v>
          </cell>
          <cell r="I128" t="str">
            <v>41500073</v>
          </cell>
          <cell r="J128" t="str">
            <v>N39628</v>
          </cell>
          <cell r="K128">
            <v>55050</v>
          </cell>
          <cell r="L128">
            <v>38518</v>
          </cell>
          <cell r="M128">
            <v>16532</v>
          </cell>
          <cell r="N128">
            <v>0.30030881017257038</v>
          </cell>
          <cell r="O128">
            <v>38484</v>
          </cell>
          <cell r="P128">
            <v>55050</v>
          </cell>
          <cell r="Q128">
            <v>38518</v>
          </cell>
          <cell r="R128">
            <v>16532</v>
          </cell>
          <cell r="S128">
            <v>0.30030881017257038</v>
          </cell>
          <cell r="T128">
            <v>0</v>
          </cell>
          <cell r="U128">
            <v>55050</v>
          </cell>
          <cell r="V128">
            <v>38518.15</v>
          </cell>
          <cell r="W128">
            <v>16531.849999999999</v>
          </cell>
          <cell r="X128">
            <v>0.30030608537693004</v>
          </cell>
          <cell r="Y128">
            <v>38807</v>
          </cell>
          <cell r="Z128">
            <v>38807</v>
          </cell>
          <cell r="AA128">
            <v>0</v>
          </cell>
          <cell r="AB128">
            <v>0</v>
          </cell>
          <cell r="AC128">
            <v>34849.71</v>
          </cell>
          <cell r="AD128">
            <v>0</v>
          </cell>
          <cell r="AE128">
            <v>0</v>
          </cell>
          <cell r="AF128">
            <v>45245</v>
          </cell>
          <cell r="AG128">
            <v>0.90476074266287443</v>
          </cell>
          <cell r="AH128">
            <v>0</v>
          </cell>
          <cell r="AI128">
            <v>55050</v>
          </cell>
          <cell r="AJ128">
            <v>38518.15</v>
          </cell>
          <cell r="AK128">
            <v>16531.849999999999</v>
          </cell>
          <cell r="AL128">
            <v>0.30030608537693004</v>
          </cell>
          <cell r="AM128">
            <v>0</v>
          </cell>
          <cell r="AN128">
            <v>55050</v>
          </cell>
          <cell r="AO128">
            <v>0</v>
          </cell>
          <cell r="AP128">
            <v>0</v>
          </cell>
          <cell r="AQ128">
            <v>0</v>
          </cell>
          <cell r="AR128">
            <v>0</v>
          </cell>
          <cell r="AS128">
            <v>0</v>
          </cell>
          <cell r="AT128">
            <v>1.2982891392783469</v>
          </cell>
          <cell r="AU128">
            <v>0</v>
          </cell>
          <cell r="AV128">
            <v>0</v>
          </cell>
          <cell r="AW128">
            <v>0</v>
          </cell>
          <cell r="AX128">
            <v>-2.7247956403408935E-6</v>
          </cell>
          <cell r="AY128">
            <v>0</v>
          </cell>
          <cell r="AZ128" t="str">
            <v>missing data</v>
          </cell>
          <cell r="BA128">
            <v>0</v>
          </cell>
          <cell r="BB128">
            <v>0</v>
          </cell>
          <cell r="BC128">
            <v>34849.71</v>
          </cell>
          <cell r="BD128">
            <v>45245</v>
          </cell>
          <cell r="BE128">
            <v>0</v>
          </cell>
          <cell r="BF128">
            <v>0</v>
          </cell>
        </row>
        <row r="129">
          <cell r="A129">
            <v>130001306</v>
          </cell>
          <cell r="B129" t="str">
            <v>C</v>
          </cell>
          <cell r="C129" t="str">
            <v>Fosse, Tor</v>
          </cell>
          <cell r="D129">
            <v>3185</v>
          </cell>
          <cell r="E129" t="str">
            <v>Ulvan, Tor</v>
          </cell>
          <cell r="F129" t="str">
            <v>REL,SETC,RESA,MtoO,RAOC,</v>
          </cell>
          <cell r="G129" t="str">
            <v>Elkem Energi Bremanger AS</v>
          </cell>
          <cell r="H129" t="str">
            <v>Elkem Energi Bremanger AS</v>
          </cell>
          <cell r="I129" t="str">
            <v>Best. nr. 159</v>
          </cell>
          <cell r="J129" t="str">
            <v>N39628</v>
          </cell>
          <cell r="K129">
            <v>89220</v>
          </cell>
          <cell r="L129">
            <v>50010</v>
          </cell>
          <cell r="M129">
            <v>39210</v>
          </cell>
          <cell r="N129">
            <v>0.43947545393409548</v>
          </cell>
          <cell r="O129">
            <v>38573</v>
          </cell>
          <cell r="P129">
            <v>89220</v>
          </cell>
          <cell r="Q129">
            <v>50010</v>
          </cell>
          <cell r="R129">
            <v>39210</v>
          </cell>
          <cell r="S129">
            <v>0.43947545393409548</v>
          </cell>
          <cell r="T129">
            <v>0</v>
          </cell>
          <cell r="U129">
            <v>89220</v>
          </cell>
          <cell r="V129">
            <v>49851.71</v>
          </cell>
          <cell r="W129">
            <v>39368.29</v>
          </cell>
          <cell r="X129">
            <v>0.44124960771127553</v>
          </cell>
          <cell r="Y129">
            <v>0</v>
          </cell>
          <cell r="Z129">
            <v>38807</v>
          </cell>
          <cell r="AA129">
            <v>0</v>
          </cell>
          <cell r="AB129">
            <v>0</v>
          </cell>
          <cell r="AC129">
            <v>44097.760000000002</v>
          </cell>
          <cell r="AD129">
            <v>0</v>
          </cell>
          <cell r="AE129">
            <v>0</v>
          </cell>
          <cell r="AF129">
            <v>35000</v>
          </cell>
          <cell r="AG129">
            <v>0.88457868345940394</v>
          </cell>
          <cell r="AH129">
            <v>0</v>
          </cell>
          <cell r="AI129">
            <v>89220</v>
          </cell>
          <cell r="AJ129">
            <v>49851.71</v>
          </cell>
          <cell r="AK129">
            <v>39368.29</v>
          </cell>
          <cell r="AL129">
            <v>0.44124960771127553</v>
          </cell>
          <cell r="AM129">
            <v>0</v>
          </cell>
          <cell r="AN129">
            <v>89220</v>
          </cell>
          <cell r="AO129">
            <v>0</v>
          </cell>
          <cell r="AP129">
            <v>0</v>
          </cell>
          <cell r="AQ129">
            <v>0</v>
          </cell>
          <cell r="AR129">
            <v>0</v>
          </cell>
          <cell r="AS129">
            <v>0</v>
          </cell>
          <cell r="AT129">
            <v>0.7936911081197775</v>
          </cell>
          <cell r="AU129">
            <v>0</v>
          </cell>
          <cell r="AV129">
            <v>0</v>
          </cell>
          <cell r="AW129">
            <v>0</v>
          </cell>
          <cell r="AX129">
            <v>1.7741537771800431E-3</v>
          </cell>
          <cell r="AY129">
            <v>0</v>
          </cell>
          <cell r="AZ129" t="str">
            <v>missing data</v>
          </cell>
          <cell r="BA129">
            <v>0</v>
          </cell>
          <cell r="BB129">
            <v>0</v>
          </cell>
          <cell r="BC129">
            <v>44097.760000000002</v>
          </cell>
          <cell r="BD129">
            <v>35000</v>
          </cell>
          <cell r="BE129">
            <v>0</v>
          </cell>
          <cell r="BF129">
            <v>0</v>
          </cell>
        </row>
        <row r="130">
          <cell r="A130">
            <v>130001367</v>
          </cell>
          <cell r="B130" t="str">
            <v>C</v>
          </cell>
          <cell r="C130" t="str">
            <v>Kjøsnes, Egil</v>
          </cell>
          <cell r="D130">
            <v>3190</v>
          </cell>
          <cell r="E130" t="str">
            <v>Ulvan, Tor</v>
          </cell>
          <cell r="F130" t="str">
            <v>REL,SETC,RESA,MtoO,RAOC,</v>
          </cell>
          <cell r="G130" t="str">
            <v>Elpro Industrier AS</v>
          </cell>
          <cell r="H130" t="str">
            <v>Elpro Industrier AS</v>
          </cell>
          <cell r="I130" t="str">
            <v>Mrk. 9565/721059</v>
          </cell>
          <cell r="J130" t="str">
            <v>N39628</v>
          </cell>
          <cell r="K130">
            <v>78670</v>
          </cell>
          <cell r="L130">
            <v>59204</v>
          </cell>
          <cell r="M130">
            <v>19466</v>
          </cell>
          <cell r="N130">
            <v>0.24743866785305707</v>
          </cell>
          <cell r="O130">
            <v>38597</v>
          </cell>
          <cell r="P130">
            <v>78670</v>
          </cell>
          <cell r="Q130">
            <v>59204</v>
          </cell>
          <cell r="R130">
            <v>19466</v>
          </cell>
          <cell r="S130">
            <v>0.24743866785305707</v>
          </cell>
          <cell r="T130">
            <v>0</v>
          </cell>
          <cell r="U130">
            <v>79030</v>
          </cell>
          <cell r="V130">
            <v>59495.37</v>
          </cell>
          <cell r="W130">
            <v>19534.629999999997</v>
          </cell>
          <cell r="X130">
            <v>0.24717993167151711</v>
          </cell>
          <cell r="Y130">
            <v>38807</v>
          </cell>
          <cell r="Z130">
            <v>38807</v>
          </cell>
          <cell r="AA130">
            <v>0</v>
          </cell>
          <cell r="AB130">
            <v>0</v>
          </cell>
          <cell r="AC130">
            <v>49587.54</v>
          </cell>
          <cell r="AD130">
            <v>0</v>
          </cell>
          <cell r="AE130">
            <v>0</v>
          </cell>
          <cell r="AF130">
            <v>68090</v>
          </cell>
          <cell r="AG130">
            <v>0.83346889010018765</v>
          </cell>
          <cell r="AH130">
            <v>0</v>
          </cell>
          <cell r="AI130">
            <v>79030</v>
          </cell>
          <cell r="AJ130">
            <v>59495.37</v>
          </cell>
          <cell r="AK130">
            <v>19534.629999999997</v>
          </cell>
          <cell r="AL130">
            <v>0.24717993167151711</v>
          </cell>
          <cell r="AM130">
            <v>0</v>
          </cell>
          <cell r="AN130">
            <v>79030</v>
          </cell>
          <cell r="AO130">
            <v>0</v>
          </cell>
          <cell r="AP130">
            <v>0</v>
          </cell>
          <cell r="AQ130">
            <v>0</v>
          </cell>
          <cell r="AR130">
            <v>0</v>
          </cell>
          <cell r="AS130">
            <v>0</v>
          </cell>
          <cell r="AT130">
            <v>1.3731272009057114</v>
          </cell>
          <cell r="AU130">
            <v>0</v>
          </cell>
          <cell r="AV130">
            <v>0</v>
          </cell>
          <cell r="AW130">
            <v>0</v>
          </cell>
          <cell r="AX130">
            <v>-2.5873618153995914E-4</v>
          </cell>
          <cell r="AY130">
            <v>4.5760772848608107E-3</v>
          </cell>
          <cell r="AZ130" t="str">
            <v>missing data</v>
          </cell>
          <cell r="BA130">
            <v>0</v>
          </cell>
          <cell r="BB130">
            <v>0</v>
          </cell>
          <cell r="BC130">
            <v>49587.54</v>
          </cell>
          <cell r="BD130">
            <v>68090</v>
          </cell>
          <cell r="BE130">
            <v>0</v>
          </cell>
          <cell r="BF130">
            <v>0</v>
          </cell>
        </row>
        <row r="131">
          <cell r="A131">
            <v>130001417</v>
          </cell>
          <cell r="B131" t="str">
            <v>C</v>
          </cell>
          <cell r="C131" t="str">
            <v>Tjomsland, Svein Eri</v>
          </cell>
          <cell r="D131">
            <v>3185</v>
          </cell>
          <cell r="E131" t="str">
            <v>Ulvan, Tor</v>
          </cell>
          <cell r="F131" t="str">
            <v>REL,SETC,RESA,MtoO,RAOC,</v>
          </cell>
          <cell r="G131" t="str">
            <v>Bravida Norge AS</v>
          </cell>
          <cell r="H131" t="str">
            <v>Bravida Norge AS</v>
          </cell>
          <cell r="I131" t="str">
            <v>JERNBANEBYGGET</v>
          </cell>
          <cell r="J131" t="str">
            <v>N39628</v>
          </cell>
          <cell r="K131">
            <v>27332</v>
          </cell>
          <cell r="L131">
            <v>19382</v>
          </cell>
          <cell r="M131">
            <v>7950</v>
          </cell>
          <cell r="N131">
            <v>0.29086784721205911</v>
          </cell>
          <cell r="O131">
            <v>38618</v>
          </cell>
          <cell r="P131">
            <v>27332</v>
          </cell>
          <cell r="Q131">
            <v>19382</v>
          </cell>
          <cell r="R131">
            <v>7950</v>
          </cell>
          <cell r="S131">
            <v>0.29086784721205911</v>
          </cell>
          <cell r="T131">
            <v>0</v>
          </cell>
          <cell r="U131">
            <v>27332</v>
          </cell>
          <cell r="V131">
            <v>20384.82</v>
          </cell>
          <cell r="W131">
            <v>6947.18</v>
          </cell>
          <cell r="X131">
            <v>0.25417752085467588</v>
          </cell>
          <cell r="Y131">
            <v>0</v>
          </cell>
          <cell r="Z131">
            <v>38776</v>
          </cell>
          <cell r="AA131">
            <v>0</v>
          </cell>
          <cell r="AB131">
            <v>0</v>
          </cell>
          <cell r="AC131">
            <v>19240.14</v>
          </cell>
          <cell r="AD131">
            <v>0</v>
          </cell>
          <cell r="AE131">
            <v>0</v>
          </cell>
          <cell r="AF131">
            <v>0</v>
          </cell>
          <cell r="AG131">
            <v>0.94384645044695026</v>
          </cell>
          <cell r="AH131">
            <v>0</v>
          </cell>
          <cell r="AI131">
            <v>27332</v>
          </cell>
          <cell r="AJ131">
            <v>20384.82</v>
          </cell>
          <cell r="AK131">
            <v>6947.18</v>
          </cell>
          <cell r="AL131">
            <v>0.25417752085467588</v>
          </cell>
          <cell r="AM131">
            <v>27332</v>
          </cell>
          <cell r="AN131">
            <v>0</v>
          </cell>
          <cell r="AO131">
            <v>0</v>
          </cell>
          <cell r="AP131">
            <v>0</v>
          </cell>
          <cell r="AQ131">
            <v>0</v>
          </cell>
          <cell r="AR131">
            <v>0</v>
          </cell>
          <cell r="AS131">
            <v>0</v>
          </cell>
          <cell r="AT131">
            <v>0</v>
          </cell>
          <cell r="AU131">
            <v>0</v>
          </cell>
          <cell r="AV131">
            <v>0</v>
          </cell>
          <cell r="AW131">
            <v>0</v>
          </cell>
          <cell r="AX131">
            <v>-3.6690326357383229E-2</v>
          </cell>
          <cell r="AY131">
            <v>0</v>
          </cell>
          <cell r="AZ131" t="str">
            <v>missing data</v>
          </cell>
          <cell r="BA131">
            <v>0</v>
          </cell>
          <cell r="BB131">
            <v>0</v>
          </cell>
          <cell r="BC131">
            <v>19240.14</v>
          </cell>
          <cell r="BD131">
            <v>0</v>
          </cell>
          <cell r="BE131">
            <v>0</v>
          </cell>
          <cell r="BF131">
            <v>0</v>
          </cell>
        </row>
        <row r="132">
          <cell r="A132">
            <v>130001425</v>
          </cell>
          <cell r="B132" t="str">
            <v>C</v>
          </cell>
          <cell r="C132" t="str">
            <v>Ulvan, Tor</v>
          </cell>
          <cell r="D132">
            <v>3190</v>
          </cell>
          <cell r="E132" t="str">
            <v>Ulvan, Tor</v>
          </cell>
          <cell r="F132" t="str">
            <v>REL,SETC,RESA,MtoO,RAOC,</v>
          </cell>
          <cell r="G132" t="str">
            <v>Elektroservice AS</v>
          </cell>
          <cell r="H132" t="str">
            <v>Elektroservice AS</v>
          </cell>
          <cell r="I132" t="str">
            <v>Best. 2442380</v>
          </cell>
          <cell r="J132" t="str">
            <v>N39628</v>
          </cell>
          <cell r="K132">
            <v>3000</v>
          </cell>
          <cell r="L132">
            <v>1950</v>
          </cell>
          <cell r="M132">
            <v>1050</v>
          </cell>
          <cell r="N132">
            <v>0.35</v>
          </cell>
          <cell r="O132">
            <v>38622</v>
          </cell>
          <cell r="P132">
            <v>3000</v>
          </cell>
          <cell r="Q132">
            <v>1950</v>
          </cell>
          <cell r="R132">
            <v>1050</v>
          </cell>
          <cell r="S132">
            <v>0.35</v>
          </cell>
          <cell r="T132">
            <v>0</v>
          </cell>
          <cell r="U132">
            <v>3000</v>
          </cell>
          <cell r="V132">
            <v>1950</v>
          </cell>
          <cell r="W132">
            <v>1050</v>
          </cell>
          <cell r="X132">
            <v>0.35</v>
          </cell>
          <cell r="Y132">
            <v>38807</v>
          </cell>
          <cell r="Z132">
            <v>38807</v>
          </cell>
          <cell r="AA132">
            <v>0</v>
          </cell>
          <cell r="AB132">
            <v>0</v>
          </cell>
          <cell r="AC132">
            <v>1650</v>
          </cell>
          <cell r="AD132">
            <v>0</v>
          </cell>
          <cell r="AE132">
            <v>0</v>
          </cell>
          <cell r="AF132">
            <v>0</v>
          </cell>
          <cell r="AG132">
            <v>0.84615384615384615</v>
          </cell>
          <cell r="AH132">
            <v>0</v>
          </cell>
          <cell r="AI132">
            <v>3000</v>
          </cell>
          <cell r="AJ132">
            <v>1950</v>
          </cell>
          <cell r="AK132">
            <v>1050</v>
          </cell>
          <cell r="AL132">
            <v>0.35</v>
          </cell>
          <cell r="AM132">
            <v>0</v>
          </cell>
          <cell r="AN132">
            <v>3000</v>
          </cell>
          <cell r="AO132">
            <v>0</v>
          </cell>
          <cell r="AP132">
            <v>0</v>
          </cell>
          <cell r="AQ132">
            <v>0</v>
          </cell>
          <cell r="AR132">
            <v>0</v>
          </cell>
          <cell r="AS132">
            <v>0</v>
          </cell>
          <cell r="AT132">
            <v>0</v>
          </cell>
          <cell r="AU132">
            <v>0</v>
          </cell>
          <cell r="AV132">
            <v>0</v>
          </cell>
          <cell r="AW132">
            <v>0</v>
          </cell>
          <cell r="AX132">
            <v>0</v>
          </cell>
          <cell r="AY132">
            <v>0</v>
          </cell>
          <cell r="AZ132" t="str">
            <v>missing data</v>
          </cell>
          <cell r="BA132">
            <v>0</v>
          </cell>
          <cell r="BB132">
            <v>0</v>
          </cell>
          <cell r="BC132">
            <v>1650</v>
          </cell>
          <cell r="BD132">
            <v>0</v>
          </cell>
          <cell r="BE132">
            <v>0</v>
          </cell>
          <cell r="BF132">
            <v>0</v>
          </cell>
        </row>
        <row r="133">
          <cell r="A133">
            <v>130001459</v>
          </cell>
          <cell r="B133" t="str">
            <v>C</v>
          </cell>
          <cell r="C133" t="str">
            <v>Kjøsnes, Egil</v>
          </cell>
          <cell r="D133">
            <v>3190</v>
          </cell>
          <cell r="E133" t="str">
            <v>Ulvan, Tor</v>
          </cell>
          <cell r="F133" t="str">
            <v>REL,SETC,RESA,MtoO,RAOC,</v>
          </cell>
          <cell r="G133" t="str">
            <v>Siemens BT As</v>
          </cell>
          <cell r="H133" t="str">
            <v>Bolig og Eiendom</v>
          </cell>
          <cell r="I133" t="str">
            <v>9952-05</v>
          </cell>
          <cell r="J133" t="str">
            <v>N06842</v>
          </cell>
          <cell r="K133">
            <v>26950</v>
          </cell>
          <cell r="L133">
            <v>17522.990000000002</v>
          </cell>
          <cell r="M133">
            <v>9427.0099999999984</v>
          </cell>
          <cell r="N133">
            <v>0.3497962894248608</v>
          </cell>
          <cell r="O133">
            <v>38636</v>
          </cell>
          <cell r="P133">
            <v>26950</v>
          </cell>
          <cell r="Q133">
            <v>17522.990000000002</v>
          </cell>
          <cell r="R133">
            <v>9427.0099999999984</v>
          </cell>
          <cell r="S133">
            <v>0.3497962894248608</v>
          </cell>
          <cell r="T133">
            <v>0</v>
          </cell>
          <cell r="U133">
            <v>27430</v>
          </cell>
          <cell r="V133">
            <v>18964.84</v>
          </cell>
          <cell r="W133">
            <v>8465.16</v>
          </cell>
          <cell r="X133">
            <v>0.3086095515858549</v>
          </cell>
          <cell r="Y133">
            <v>38776</v>
          </cell>
          <cell r="Z133">
            <v>38807</v>
          </cell>
          <cell r="AA133">
            <v>0</v>
          </cell>
          <cell r="AB133">
            <v>0</v>
          </cell>
          <cell r="AC133">
            <v>9268.5400000000009</v>
          </cell>
          <cell r="AD133">
            <v>0</v>
          </cell>
          <cell r="AE133">
            <v>0</v>
          </cell>
          <cell r="AF133">
            <v>27430</v>
          </cell>
          <cell r="AG133">
            <v>0.48872228819225477</v>
          </cell>
          <cell r="AH133">
            <v>0</v>
          </cell>
          <cell r="AI133">
            <v>27430</v>
          </cell>
          <cell r="AJ133">
            <v>18964.84</v>
          </cell>
          <cell r="AK133">
            <v>8465.16</v>
          </cell>
          <cell r="AL133">
            <v>0.3086095515858549</v>
          </cell>
          <cell r="AM133">
            <v>0</v>
          </cell>
          <cell r="AN133">
            <v>27430</v>
          </cell>
          <cell r="AO133">
            <v>0</v>
          </cell>
          <cell r="AP133">
            <v>0</v>
          </cell>
          <cell r="AQ133">
            <v>0</v>
          </cell>
          <cell r="AR133">
            <v>0</v>
          </cell>
          <cell r="AS133">
            <v>0</v>
          </cell>
          <cell r="AT133">
            <v>2.959473660360747</v>
          </cell>
          <cell r="AU133">
            <v>0</v>
          </cell>
          <cell r="AV133">
            <v>0</v>
          </cell>
          <cell r="AW133">
            <v>0</v>
          </cell>
          <cell r="AX133">
            <v>-4.1186737839005894E-2</v>
          </cell>
          <cell r="AY133">
            <v>1.7810760667903526E-2</v>
          </cell>
          <cell r="AZ133" t="str">
            <v>missing data</v>
          </cell>
          <cell r="BA133">
            <v>0</v>
          </cell>
          <cell r="BB133">
            <v>0</v>
          </cell>
          <cell r="BC133">
            <v>9268.5400000000009</v>
          </cell>
          <cell r="BD133">
            <v>27430</v>
          </cell>
          <cell r="BE133">
            <v>0</v>
          </cell>
          <cell r="BF133">
            <v>0</v>
          </cell>
        </row>
        <row r="134">
          <cell r="A134">
            <v>130001465</v>
          </cell>
          <cell r="B134" t="str">
            <v>C</v>
          </cell>
          <cell r="C134" t="str">
            <v>Kjøsnes, Egil</v>
          </cell>
          <cell r="D134">
            <v>3190</v>
          </cell>
          <cell r="E134" t="str">
            <v>Ulvan, Tor</v>
          </cell>
          <cell r="F134" t="str">
            <v>REL,SETC,RESA,MtoO,RAOC,</v>
          </cell>
          <cell r="G134" t="str">
            <v>Elpro Industrier AS</v>
          </cell>
          <cell r="H134" t="str">
            <v>Elpro Industrier AS</v>
          </cell>
          <cell r="I134" t="str">
            <v>722700</v>
          </cell>
          <cell r="J134" t="str">
            <v>N06842</v>
          </cell>
          <cell r="K134">
            <v>29000</v>
          </cell>
          <cell r="L134">
            <v>22399.14</v>
          </cell>
          <cell r="M134">
            <v>6600.8600000000006</v>
          </cell>
          <cell r="N134">
            <v>0.22761586206896553</v>
          </cell>
          <cell r="O134">
            <v>38636</v>
          </cell>
          <cell r="P134">
            <v>29000</v>
          </cell>
          <cell r="Q134">
            <v>22399.14</v>
          </cell>
          <cell r="R134">
            <v>6600.8600000000006</v>
          </cell>
          <cell r="S134">
            <v>0.22761586206896553</v>
          </cell>
          <cell r="T134">
            <v>0</v>
          </cell>
          <cell r="U134">
            <v>29000</v>
          </cell>
          <cell r="V134">
            <v>21535.14</v>
          </cell>
          <cell r="W134">
            <v>7464.8600000000006</v>
          </cell>
          <cell r="X134">
            <v>0.25740896551724141</v>
          </cell>
          <cell r="Y134">
            <v>38776</v>
          </cell>
          <cell r="Z134">
            <v>38807</v>
          </cell>
          <cell r="AA134">
            <v>0</v>
          </cell>
          <cell r="AB134">
            <v>0</v>
          </cell>
          <cell r="AC134">
            <v>13718.62</v>
          </cell>
          <cell r="AD134">
            <v>0</v>
          </cell>
          <cell r="AE134">
            <v>0</v>
          </cell>
          <cell r="AF134">
            <v>18780</v>
          </cell>
          <cell r="AG134">
            <v>0.63703416834067483</v>
          </cell>
          <cell r="AH134">
            <v>0</v>
          </cell>
          <cell r="AI134">
            <v>29000</v>
          </cell>
          <cell r="AJ134">
            <v>21535.14</v>
          </cell>
          <cell r="AK134">
            <v>7464.8600000000006</v>
          </cell>
          <cell r="AL134">
            <v>0.25740896551724141</v>
          </cell>
          <cell r="AM134">
            <v>0</v>
          </cell>
          <cell r="AN134">
            <v>29000</v>
          </cell>
          <cell r="AO134">
            <v>0</v>
          </cell>
          <cell r="AP134">
            <v>0</v>
          </cell>
          <cell r="AQ134">
            <v>0</v>
          </cell>
          <cell r="AR134">
            <v>0</v>
          </cell>
          <cell r="AS134">
            <v>0</v>
          </cell>
          <cell r="AT134">
            <v>1.3689423571758674</v>
          </cell>
          <cell r="AU134">
            <v>0</v>
          </cell>
          <cell r="AV134">
            <v>0</v>
          </cell>
          <cell r="AW134">
            <v>0</v>
          </cell>
          <cell r="AX134">
            <v>2.9793103448275876E-2</v>
          </cell>
          <cell r="AY134">
            <v>0</v>
          </cell>
          <cell r="AZ134" t="str">
            <v>missing data</v>
          </cell>
          <cell r="BA134">
            <v>0</v>
          </cell>
          <cell r="BB134">
            <v>0</v>
          </cell>
          <cell r="BC134">
            <v>13718.62</v>
          </cell>
          <cell r="BD134">
            <v>18780</v>
          </cell>
          <cell r="BE134">
            <v>0</v>
          </cell>
          <cell r="BF134">
            <v>0</v>
          </cell>
        </row>
        <row r="135">
          <cell r="A135">
            <v>130001522</v>
          </cell>
          <cell r="B135" t="str">
            <v>C</v>
          </cell>
          <cell r="C135" t="str">
            <v>Kjøsnes, Egil</v>
          </cell>
          <cell r="D135">
            <v>3190</v>
          </cell>
          <cell r="E135" t="str">
            <v>Ulvan, Tor</v>
          </cell>
          <cell r="F135" t="str">
            <v>REL,SETC,RESA,MtoO,RAOC,</v>
          </cell>
          <cell r="G135" t="str">
            <v>YIT Building Systems AS</v>
          </cell>
          <cell r="H135" t="str">
            <v>YIT Building Systems AS</v>
          </cell>
          <cell r="I135" t="str">
            <v>S6117.000131</v>
          </cell>
          <cell r="J135" t="str">
            <v>N06842</v>
          </cell>
          <cell r="K135">
            <v>58041</v>
          </cell>
          <cell r="L135">
            <v>32002.3</v>
          </cell>
          <cell r="M135">
            <v>26038.7</v>
          </cell>
          <cell r="N135">
            <v>0.44862597129615273</v>
          </cell>
          <cell r="O135">
            <v>38651</v>
          </cell>
          <cell r="P135">
            <v>58041</v>
          </cell>
          <cell r="Q135">
            <v>32002.3</v>
          </cell>
          <cell r="R135">
            <v>26038.7</v>
          </cell>
          <cell r="S135">
            <v>0.44862597129615273</v>
          </cell>
          <cell r="T135">
            <v>0</v>
          </cell>
          <cell r="U135">
            <v>58041</v>
          </cell>
          <cell r="V135">
            <v>32783.58</v>
          </cell>
          <cell r="W135">
            <v>25257.42</v>
          </cell>
          <cell r="X135">
            <v>0.43516514188246236</v>
          </cell>
          <cell r="Y135">
            <v>38776</v>
          </cell>
          <cell r="Z135">
            <v>38807</v>
          </cell>
          <cell r="AA135">
            <v>0</v>
          </cell>
          <cell r="AB135">
            <v>0</v>
          </cell>
          <cell r="AC135">
            <v>29353.03</v>
          </cell>
          <cell r="AD135">
            <v>0</v>
          </cell>
          <cell r="AE135">
            <v>0</v>
          </cell>
          <cell r="AF135">
            <v>43186</v>
          </cell>
          <cell r="AG135">
            <v>0.89535767600731819</v>
          </cell>
          <cell r="AH135">
            <v>0</v>
          </cell>
          <cell r="AI135">
            <v>58041</v>
          </cell>
          <cell r="AJ135">
            <v>32783.58</v>
          </cell>
          <cell r="AK135">
            <v>25257.42</v>
          </cell>
          <cell r="AL135">
            <v>0.43516514188246236</v>
          </cell>
          <cell r="AM135">
            <v>0</v>
          </cell>
          <cell r="AN135">
            <v>58041</v>
          </cell>
          <cell r="AO135">
            <v>0</v>
          </cell>
          <cell r="AP135">
            <v>0</v>
          </cell>
          <cell r="AQ135">
            <v>0</v>
          </cell>
          <cell r="AR135">
            <v>0</v>
          </cell>
          <cell r="AS135">
            <v>0</v>
          </cell>
          <cell r="AT135">
            <v>1.4712620809504164</v>
          </cell>
          <cell r="AU135">
            <v>0</v>
          </cell>
          <cell r="AV135">
            <v>0</v>
          </cell>
          <cell r="AW135">
            <v>0</v>
          </cell>
          <cell r="AX135">
            <v>-1.3460829413690367E-2</v>
          </cell>
          <cell r="AY135">
            <v>0</v>
          </cell>
          <cell r="AZ135" t="str">
            <v>missing data</v>
          </cell>
          <cell r="BA135">
            <v>0</v>
          </cell>
          <cell r="BB135">
            <v>0</v>
          </cell>
          <cell r="BC135">
            <v>29353.03</v>
          </cell>
          <cell r="BD135">
            <v>43186</v>
          </cell>
          <cell r="BE135">
            <v>0</v>
          </cell>
          <cell r="BF135">
            <v>0</v>
          </cell>
        </row>
        <row r="136">
          <cell r="A136">
            <v>130001560</v>
          </cell>
          <cell r="B136" t="str">
            <v>C</v>
          </cell>
          <cell r="C136" t="str">
            <v>Grindheim, Johnny</v>
          </cell>
          <cell r="D136">
            <v>3185</v>
          </cell>
          <cell r="E136" t="str">
            <v>Ulvan, Tor</v>
          </cell>
          <cell r="F136" t="str">
            <v>REL,SETC,MtoO,</v>
          </cell>
          <cell r="G136" t="str">
            <v>Siemens BT As</v>
          </cell>
          <cell r="H136" t="str">
            <v>Kristiansand Eiendom</v>
          </cell>
          <cell r="I136" t="str">
            <v>200400577-30/E:614F1</v>
          </cell>
          <cell r="J136" t="str">
            <v>N39069</v>
          </cell>
          <cell r="K136">
            <v>39974</v>
          </cell>
          <cell r="L136">
            <v>28912</v>
          </cell>
          <cell r="M136">
            <v>11062</v>
          </cell>
          <cell r="N136">
            <v>0.27672987441837194</v>
          </cell>
          <cell r="O136">
            <v>38659</v>
          </cell>
          <cell r="P136">
            <v>39974</v>
          </cell>
          <cell r="Q136">
            <v>28912</v>
          </cell>
          <cell r="R136">
            <v>11062</v>
          </cell>
          <cell r="S136">
            <v>0.27672987441837194</v>
          </cell>
          <cell r="T136">
            <v>0</v>
          </cell>
          <cell r="U136">
            <v>39974</v>
          </cell>
          <cell r="V136">
            <v>10530.4</v>
          </cell>
          <cell r="W136">
            <v>29443.599999999999</v>
          </cell>
          <cell r="X136">
            <v>0.73656876970030516</v>
          </cell>
          <cell r="Y136">
            <v>0</v>
          </cell>
          <cell r="Z136">
            <v>38776</v>
          </cell>
          <cell r="AA136">
            <v>0</v>
          </cell>
          <cell r="AB136">
            <v>0</v>
          </cell>
          <cell r="AC136">
            <v>7861.03</v>
          </cell>
          <cell r="AD136">
            <v>0</v>
          </cell>
          <cell r="AE136">
            <v>0</v>
          </cell>
          <cell r="AF136">
            <v>0</v>
          </cell>
          <cell r="AG136">
            <v>0.74650820481653124</v>
          </cell>
          <cell r="AH136">
            <v>0</v>
          </cell>
          <cell r="AI136">
            <v>39974</v>
          </cell>
          <cell r="AJ136">
            <v>10530.4</v>
          </cell>
          <cell r="AK136">
            <v>29443.599999999999</v>
          </cell>
          <cell r="AL136">
            <v>0.73656876970030516</v>
          </cell>
          <cell r="AM136">
            <v>39974</v>
          </cell>
          <cell r="AN136">
            <v>0</v>
          </cell>
          <cell r="AO136">
            <v>0</v>
          </cell>
          <cell r="AP136">
            <v>0</v>
          </cell>
          <cell r="AQ136">
            <v>0</v>
          </cell>
          <cell r="AR136">
            <v>0</v>
          </cell>
          <cell r="AS136">
            <v>0</v>
          </cell>
          <cell r="AT136">
            <v>0</v>
          </cell>
          <cell r="AU136">
            <v>0</v>
          </cell>
          <cell r="AV136">
            <v>0</v>
          </cell>
          <cell r="AW136">
            <v>0</v>
          </cell>
          <cell r="AX136">
            <v>0.45983889528193322</v>
          </cell>
          <cell r="AY136">
            <v>0</v>
          </cell>
          <cell r="AZ136" t="str">
            <v>missing data</v>
          </cell>
          <cell r="BA136">
            <v>38748</v>
          </cell>
          <cell r="BB136" t="str">
            <v>Oppstart leveranse Januar</v>
          </cell>
          <cell r="BC136">
            <v>7861.03</v>
          </cell>
          <cell r="BD136">
            <v>0</v>
          </cell>
          <cell r="BE136">
            <v>0</v>
          </cell>
          <cell r="BF136">
            <v>0</v>
          </cell>
        </row>
        <row r="137">
          <cell r="A137">
            <v>130001561</v>
          </cell>
          <cell r="B137" t="str">
            <v>C</v>
          </cell>
          <cell r="C137" t="str">
            <v>Kjøsnes, Egil</v>
          </cell>
          <cell r="D137">
            <v>3190</v>
          </cell>
          <cell r="E137" t="str">
            <v>Ulvan, Tor</v>
          </cell>
          <cell r="F137" t="str">
            <v>REL,SETC,RESA,MtoO,RAOC,</v>
          </cell>
          <cell r="G137" t="str">
            <v>Steinkjer Elektro AS</v>
          </cell>
          <cell r="H137" t="str">
            <v>Steinkjer Elektro AS</v>
          </cell>
          <cell r="I137" t="str">
            <v>Langseth</v>
          </cell>
          <cell r="J137" t="str">
            <v>N06842</v>
          </cell>
          <cell r="K137">
            <v>30361</v>
          </cell>
          <cell r="L137">
            <v>21259.599999999999</v>
          </cell>
          <cell r="M137">
            <v>9101.4000000000015</v>
          </cell>
          <cell r="N137">
            <v>0.29977273475840721</v>
          </cell>
          <cell r="O137">
            <v>38659</v>
          </cell>
          <cell r="P137">
            <v>30361</v>
          </cell>
          <cell r="Q137">
            <v>21259.599999999999</v>
          </cell>
          <cell r="R137">
            <v>9101.4000000000015</v>
          </cell>
          <cell r="S137">
            <v>0.29977273475840721</v>
          </cell>
          <cell r="T137">
            <v>0</v>
          </cell>
          <cell r="U137">
            <v>30881.61</v>
          </cell>
          <cell r="V137">
            <v>21259.599999999999</v>
          </cell>
          <cell r="W137">
            <v>9622.010000000002</v>
          </cell>
          <cell r="X137">
            <v>0.31157734327970599</v>
          </cell>
          <cell r="Y137">
            <v>38776</v>
          </cell>
          <cell r="Z137">
            <v>38807</v>
          </cell>
          <cell r="AA137">
            <v>0</v>
          </cell>
          <cell r="AB137">
            <v>0</v>
          </cell>
          <cell r="AC137">
            <v>16552.86</v>
          </cell>
          <cell r="AD137">
            <v>0</v>
          </cell>
          <cell r="AE137">
            <v>0</v>
          </cell>
          <cell r="AF137">
            <v>25581.61</v>
          </cell>
          <cell r="AG137">
            <v>0.77860637076897032</v>
          </cell>
          <cell r="AH137">
            <v>0</v>
          </cell>
          <cell r="AI137">
            <v>30881.61</v>
          </cell>
          <cell r="AJ137">
            <v>21259.599999999999</v>
          </cell>
          <cell r="AK137">
            <v>9622.010000000002</v>
          </cell>
          <cell r="AL137">
            <v>0.31157734327970599</v>
          </cell>
          <cell r="AM137">
            <v>30881</v>
          </cell>
          <cell r="AN137">
            <v>0</v>
          </cell>
          <cell r="AO137">
            <v>0</v>
          </cell>
          <cell r="AP137">
            <v>0</v>
          </cell>
          <cell r="AQ137">
            <v>0</v>
          </cell>
          <cell r="AR137">
            <v>0</v>
          </cell>
          <cell r="AS137">
            <v>0.61000000000058208</v>
          </cell>
          <cell r="AT137">
            <v>1.5454495476914563</v>
          </cell>
          <cell r="AU137">
            <v>0</v>
          </cell>
          <cell r="AV137">
            <v>0</v>
          </cell>
          <cell r="AW137">
            <v>0</v>
          </cell>
          <cell r="AX137">
            <v>1.1804608521298776E-2</v>
          </cell>
          <cell r="AY137">
            <v>1.7147327163136938E-2</v>
          </cell>
          <cell r="AZ137" t="str">
            <v>missing data</v>
          </cell>
          <cell r="BA137">
            <v>0</v>
          </cell>
          <cell r="BB137">
            <v>0</v>
          </cell>
          <cell r="BC137">
            <v>16552.86</v>
          </cell>
          <cell r="BD137">
            <v>25581.61</v>
          </cell>
          <cell r="BE137">
            <v>0</v>
          </cell>
          <cell r="BF137">
            <v>0</v>
          </cell>
        </row>
        <row r="138">
          <cell r="A138">
            <v>130001570</v>
          </cell>
          <cell r="B138" t="str">
            <v>C</v>
          </cell>
          <cell r="C138" t="str">
            <v>Kjøsnes, Egil</v>
          </cell>
          <cell r="D138">
            <v>3190</v>
          </cell>
          <cell r="E138" t="str">
            <v>Ulvan, Tor</v>
          </cell>
          <cell r="F138" t="str">
            <v>REL,SETC,RESA,MtoO,RAOC,</v>
          </cell>
          <cell r="G138" t="str">
            <v>Gauldal Energi AS</v>
          </cell>
          <cell r="H138" t="str">
            <v>Gauldal Energi AS</v>
          </cell>
          <cell r="I138" t="str">
            <v>Gerhard Schøning sko</v>
          </cell>
          <cell r="J138" t="str">
            <v>N06842</v>
          </cell>
          <cell r="K138">
            <v>28817</v>
          </cell>
          <cell r="L138">
            <v>16054.57</v>
          </cell>
          <cell r="M138">
            <v>12762.43</v>
          </cell>
          <cell r="N138">
            <v>0.44287850921331162</v>
          </cell>
          <cell r="O138">
            <v>38665</v>
          </cell>
          <cell r="P138">
            <v>28817</v>
          </cell>
          <cell r="Q138">
            <v>16054.57</v>
          </cell>
          <cell r="R138">
            <v>12762.43</v>
          </cell>
          <cell r="S138">
            <v>0.44287850921331162</v>
          </cell>
          <cell r="T138">
            <v>0</v>
          </cell>
          <cell r="U138">
            <v>29278.17</v>
          </cell>
          <cell r="V138">
            <v>17389.830000000002</v>
          </cell>
          <cell r="W138">
            <v>11888.339999999997</v>
          </cell>
          <cell r="X138">
            <v>0.40604791897854264</v>
          </cell>
          <cell r="Y138">
            <v>38807</v>
          </cell>
          <cell r="Z138">
            <v>38837</v>
          </cell>
          <cell r="AA138">
            <v>0</v>
          </cell>
          <cell r="AB138">
            <v>0</v>
          </cell>
          <cell r="AC138">
            <v>11689.73</v>
          </cell>
          <cell r="AD138">
            <v>0</v>
          </cell>
          <cell r="AE138">
            <v>0</v>
          </cell>
          <cell r="AF138">
            <v>19578.169999999998</v>
          </cell>
          <cell r="AG138">
            <v>0.67221646215057873</v>
          </cell>
          <cell r="AH138">
            <v>0</v>
          </cell>
          <cell r="AI138">
            <v>29278.17</v>
          </cell>
          <cell r="AJ138">
            <v>17389.830000000002</v>
          </cell>
          <cell r="AK138">
            <v>11888.339999999997</v>
          </cell>
          <cell r="AL138">
            <v>0.40604791897854264</v>
          </cell>
          <cell r="AM138">
            <v>0</v>
          </cell>
          <cell r="AN138">
            <v>29278</v>
          </cell>
          <cell r="AO138">
            <v>0</v>
          </cell>
          <cell r="AP138">
            <v>0</v>
          </cell>
          <cell r="AQ138">
            <v>0</v>
          </cell>
          <cell r="AR138">
            <v>0</v>
          </cell>
          <cell r="AS138">
            <v>0.16999999999825377</v>
          </cell>
          <cell r="AT138">
            <v>1.6748179812536301</v>
          </cell>
          <cell r="AU138">
            <v>0</v>
          </cell>
          <cell r="AV138">
            <v>0</v>
          </cell>
          <cell r="AW138">
            <v>0</v>
          </cell>
          <cell r="AX138">
            <v>-3.6830590234768978E-2</v>
          </cell>
          <cell r="AY138">
            <v>1.6003400770378536E-2</v>
          </cell>
          <cell r="AZ138" t="str">
            <v>missing data</v>
          </cell>
          <cell r="BA138">
            <v>0</v>
          </cell>
          <cell r="BB138">
            <v>0</v>
          </cell>
          <cell r="BC138">
            <v>11689.73</v>
          </cell>
          <cell r="BD138">
            <v>19578.169999999998</v>
          </cell>
          <cell r="BE138">
            <v>0</v>
          </cell>
          <cell r="BF138">
            <v>0</v>
          </cell>
        </row>
        <row r="139">
          <cell r="A139">
            <v>130001589</v>
          </cell>
          <cell r="B139" t="str">
            <v>C</v>
          </cell>
          <cell r="C139" t="str">
            <v>Kjøsnes, Egil</v>
          </cell>
          <cell r="D139">
            <v>3190</v>
          </cell>
          <cell r="E139" t="str">
            <v>Ulvan, Tor</v>
          </cell>
          <cell r="F139" t="str">
            <v>REL,SETC,RESA,MtoO,RAOC,</v>
          </cell>
          <cell r="G139" t="str">
            <v>Aalmo AS</v>
          </cell>
          <cell r="H139" t="str">
            <v>Aalmo AS</v>
          </cell>
          <cell r="I139" t="str">
            <v>Sluppenveien 11</v>
          </cell>
          <cell r="J139" t="str">
            <v>N06842</v>
          </cell>
          <cell r="K139">
            <v>66816</v>
          </cell>
          <cell r="L139">
            <v>49658.2</v>
          </cell>
          <cell r="M139">
            <v>17157.800000000003</v>
          </cell>
          <cell r="N139">
            <v>0.2567917863984675</v>
          </cell>
          <cell r="O139">
            <v>38670</v>
          </cell>
          <cell r="P139">
            <v>66816</v>
          </cell>
          <cell r="Q139">
            <v>49658.2</v>
          </cell>
          <cell r="R139">
            <v>17157.800000000003</v>
          </cell>
          <cell r="S139">
            <v>0.2567917863984675</v>
          </cell>
          <cell r="T139">
            <v>0</v>
          </cell>
          <cell r="U139">
            <v>72140.649999999994</v>
          </cell>
          <cell r="V139">
            <v>51225.440000000002</v>
          </cell>
          <cell r="W139">
            <v>20915.209999999992</v>
          </cell>
          <cell r="X139">
            <v>0.28992267189164489</v>
          </cell>
          <cell r="Y139">
            <v>38807</v>
          </cell>
          <cell r="Z139">
            <v>38807</v>
          </cell>
          <cell r="AA139">
            <v>0</v>
          </cell>
          <cell r="AB139">
            <v>0</v>
          </cell>
          <cell r="AC139">
            <v>44425.120000000003</v>
          </cell>
          <cell r="AD139">
            <v>0</v>
          </cell>
          <cell r="AE139">
            <v>0</v>
          </cell>
          <cell r="AF139">
            <v>60240.65</v>
          </cell>
          <cell r="AG139">
            <v>0.86724721154176521</v>
          </cell>
          <cell r="AH139">
            <v>0</v>
          </cell>
          <cell r="AI139">
            <v>72140.649999999994</v>
          </cell>
          <cell r="AJ139">
            <v>51225.440000000002</v>
          </cell>
          <cell r="AK139">
            <v>20915.209999999992</v>
          </cell>
          <cell r="AL139">
            <v>0.28992267189164489</v>
          </cell>
          <cell r="AM139">
            <v>0</v>
          </cell>
          <cell r="AN139">
            <v>72140</v>
          </cell>
          <cell r="AO139">
            <v>0</v>
          </cell>
          <cell r="AP139">
            <v>0</v>
          </cell>
          <cell r="AQ139">
            <v>0</v>
          </cell>
          <cell r="AR139">
            <v>0</v>
          </cell>
          <cell r="AS139">
            <v>0.64999999999417923</v>
          </cell>
          <cell r="AT139">
            <v>1.3560042156329573</v>
          </cell>
          <cell r="AU139">
            <v>0</v>
          </cell>
          <cell r="AV139">
            <v>0</v>
          </cell>
          <cell r="AW139">
            <v>0</v>
          </cell>
          <cell r="AX139">
            <v>3.3130885493177387E-2</v>
          </cell>
          <cell r="AY139">
            <v>7.9691241618773861E-2</v>
          </cell>
          <cell r="AZ139" t="str">
            <v>missing data</v>
          </cell>
          <cell r="BA139">
            <v>0</v>
          </cell>
          <cell r="BB139">
            <v>0</v>
          </cell>
          <cell r="BC139">
            <v>44425.120000000003</v>
          </cell>
          <cell r="BD139">
            <v>60240.65</v>
          </cell>
          <cell r="BE139">
            <v>0</v>
          </cell>
          <cell r="BF139">
            <v>0</v>
          </cell>
        </row>
        <row r="140">
          <cell r="A140">
            <v>130001590</v>
          </cell>
          <cell r="B140" t="str">
            <v>C</v>
          </cell>
          <cell r="C140" t="str">
            <v>Rosvik, Karl Arve</v>
          </cell>
          <cell r="D140">
            <v>3190</v>
          </cell>
          <cell r="E140" t="str">
            <v>Ulvan, Tor</v>
          </cell>
          <cell r="F140" t="str">
            <v>REL,SETC,RESA,MtoO,RAOC,</v>
          </cell>
          <cell r="G140" t="str">
            <v>Rud Elektro AS</v>
          </cell>
          <cell r="H140" t="str">
            <v>Solar Elektroengros AS</v>
          </cell>
          <cell r="I140" t="str">
            <v>72-05581</v>
          </cell>
          <cell r="J140" t="str">
            <v>N06842</v>
          </cell>
          <cell r="K140">
            <v>32715</v>
          </cell>
          <cell r="L140">
            <v>23776.560000000001</v>
          </cell>
          <cell r="M140">
            <v>8938.4399999999987</v>
          </cell>
          <cell r="N140">
            <v>0.27322145804676751</v>
          </cell>
          <cell r="O140">
            <v>38671</v>
          </cell>
          <cell r="P140">
            <v>32715</v>
          </cell>
          <cell r="Q140">
            <v>23776.560000000001</v>
          </cell>
          <cell r="R140">
            <v>8938.4399999999987</v>
          </cell>
          <cell r="S140">
            <v>0.27322145804676751</v>
          </cell>
          <cell r="T140">
            <v>0</v>
          </cell>
          <cell r="U140">
            <v>33210.400000000001</v>
          </cell>
          <cell r="V140">
            <v>23776.560000000001</v>
          </cell>
          <cell r="W140">
            <v>9433.84</v>
          </cell>
          <cell r="X140">
            <v>0.28406282369378266</v>
          </cell>
          <cell r="Y140">
            <v>38776</v>
          </cell>
          <cell r="Z140">
            <v>38776</v>
          </cell>
          <cell r="AA140">
            <v>0</v>
          </cell>
          <cell r="AB140">
            <v>0</v>
          </cell>
          <cell r="AC140">
            <v>16630.16</v>
          </cell>
          <cell r="AD140">
            <v>0</v>
          </cell>
          <cell r="AE140">
            <v>0</v>
          </cell>
          <cell r="AF140">
            <v>23035.4</v>
          </cell>
          <cell r="AG140">
            <v>0.69943507387107295</v>
          </cell>
          <cell r="AH140">
            <v>0</v>
          </cell>
          <cell r="AI140">
            <v>33210.400000000001</v>
          </cell>
          <cell r="AJ140">
            <v>23776.560000000001</v>
          </cell>
          <cell r="AK140">
            <v>9433.84</v>
          </cell>
          <cell r="AL140">
            <v>0.28406282369378266</v>
          </cell>
          <cell r="AM140">
            <v>33210</v>
          </cell>
          <cell r="AN140">
            <v>0</v>
          </cell>
          <cell r="AO140">
            <v>0</v>
          </cell>
          <cell r="AP140">
            <v>0</v>
          </cell>
          <cell r="AQ140">
            <v>0</v>
          </cell>
          <cell r="AR140">
            <v>0</v>
          </cell>
          <cell r="AS140">
            <v>0.40000000000145519</v>
          </cell>
          <cell r="AT140">
            <v>1.3851580501931431</v>
          </cell>
          <cell r="AU140">
            <v>0</v>
          </cell>
          <cell r="AV140">
            <v>0</v>
          </cell>
          <cell r="AW140">
            <v>0</v>
          </cell>
          <cell r="AX140">
            <v>1.0841365647015155E-2</v>
          </cell>
          <cell r="AY140">
            <v>1.5142900810026026E-2</v>
          </cell>
          <cell r="AZ140" t="str">
            <v>missing data</v>
          </cell>
          <cell r="BA140">
            <v>0</v>
          </cell>
          <cell r="BB140">
            <v>0</v>
          </cell>
          <cell r="BC140">
            <v>16630.16</v>
          </cell>
          <cell r="BD140">
            <v>23035.4</v>
          </cell>
          <cell r="BE140">
            <v>0</v>
          </cell>
          <cell r="BF140">
            <v>0</v>
          </cell>
        </row>
        <row r="141">
          <cell r="A141">
            <v>130001591</v>
          </cell>
          <cell r="B141" t="str">
            <v>C</v>
          </cell>
          <cell r="C141" t="str">
            <v>Kjøsnes, Egil</v>
          </cell>
          <cell r="D141">
            <v>3190</v>
          </cell>
          <cell r="E141" t="str">
            <v>Ulvan, Tor</v>
          </cell>
          <cell r="F141" t="str">
            <v>REL,SETC,RESA,MtoO,RAOC,</v>
          </cell>
          <cell r="G141" t="str">
            <v>Madsen Elektro AS</v>
          </cell>
          <cell r="H141" t="str">
            <v>Madsen Elektro AS</v>
          </cell>
          <cell r="I141" t="str">
            <v>Brubakka Eiendom</v>
          </cell>
          <cell r="J141" t="str">
            <v>N06842</v>
          </cell>
          <cell r="K141">
            <v>18000</v>
          </cell>
          <cell r="L141">
            <v>14113.38</v>
          </cell>
          <cell r="M141">
            <v>3886.6200000000008</v>
          </cell>
          <cell r="N141">
            <v>0.21592333333333338</v>
          </cell>
          <cell r="O141">
            <v>38671</v>
          </cell>
          <cell r="P141">
            <v>18000</v>
          </cell>
          <cell r="Q141">
            <v>14113.38</v>
          </cell>
          <cell r="R141">
            <v>3886.6200000000008</v>
          </cell>
          <cell r="S141">
            <v>0.21592333333333338</v>
          </cell>
          <cell r="T141">
            <v>0</v>
          </cell>
          <cell r="U141">
            <v>19170</v>
          </cell>
          <cell r="V141">
            <v>14673.3</v>
          </cell>
          <cell r="W141">
            <v>4496.7000000000007</v>
          </cell>
          <cell r="X141">
            <v>0.23456964006259784</v>
          </cell>
          <cell r="Y141">
            <v>38776</v>
          </cell>
          <cell r="Z141">
            <v>38807</v>
          </cell>
          <cell r="AA141">
            <v>0</v>
          </cell>
          <cell r="AB141">
            <v>0</v>
          </cell>
          <cell r="AC141">
            <v>9773.1</v>
          </cell>
          <cell r="AD141">
            <v>0</v>
          </cell>
          <cell r="AE141">
            <v>0</v>
          </cell>
          <cell r="AF141">
            <v>12270</v>
          </cell>
          <cell r="AG141">
            <v>0.6660464926090246</v>
          </cell>
          <cell r="AH141">
            <v>0</v>
          </cell>
          <cell r="AI141">
            <v>19170</v>
          </cell>
          <cell r="AJ141">
            <v>14673.3</v>
          </cell>
          <cell r="AK141">
            <v>4496.7000000000007</v>
          </cell>
          <cell r="AL141">
            <v>0.23456964006259784</v>
          </cell>
          <cell r="AM141">
            <v>19170</v>
          </cell>
          <cell r="AN141">
            <v>0</v>
          </cell>
          <cell r="AO141">
            <v>0</v>
          </cell>
          <cell r="AP141">
            <v>0</v>
          </cell>
          <cell r="AQ141">
            <v>0</v>
          </cell>
          <cell r="AR141">
            <v>0</v>
          </cell>
          <cell r="AS141">
            <v>0</v>
          </cell>
          <cell r="AT141">
            <v>1.2554870000306964</v>
          </cell>
          <cell r="AU141">
            <v>0</v>
          </cell>
          <cell r="AV141">
            <v>0</v>
          </cell>
          <cell r="AW141">
            <v>0</v>
          </cell>
          <cell r="AX141">
            <v>1.8646306729264456E-2</v>
          </cell>
          <cell r="AY141">
            <v>6.5000000000000002E-2</v>
          </cell>
          <cell r="AZ141" t="str">
            <v>missing data</v>
          </cell>
          <cell r="BA141">
            <v>0</v>
          </cell>
          <cell r="BB141">
            <v>0</v>
          </cell>
          <cell r="BC141">
            <v>9773.1</v>
          </cell>
          <cell r="BD141">
            <v>12270</v>
          </cell>
          <cell r="BE141">
            <v>0</v>
          </cell>
          <cell r="BF141">
            <v>0</v>
          </cell>
        </row>
        <row r="142">
          <cell r="A142">
            <v>130001627</v>
          </cell>
          <cell r="B142" t="str">
            <v>P</v>
          </cell>
          <cell r="C142" t="str">
            <v>Kjøsnes, Egil</v>
          </cell>
          <cell r="D142">
            <v>3190</v>
          </cell>
          <cell r="E142" t="str">
            <v>Ulvan, Tor</v>
          </cell>
          <cell r="F142" t="str">
            <v>REL,SETC,RESA,MtoO,RAOC,</v>
          </cell>
          <cell r="G142" t="str">
            <v>Ørland Hovedflystasjon, Hangar D</v>
          </cell>
          <cell r="H142" t="str">
            <v>Avicom AS</v>
          </cell>
          <cell r="I142" t="str">
            <v>Hangar D</v>
          </cell>
          <cell r="J142" t="str">
            <v>N06842</v>
          </cell>
          <cell r="K142">
            <v>136300</v>
          </cell>
          <cell r="L142">
            <v>92240.06</v>
          </cell>
          <cell r="M142">
            <v>44059.94</v>
          </cell>
          <cell r="N142">
            <v>0.32325707997065301</v>
          </cell>
          <cell r="O142">
            <v>38680</v>
          </cell>
          <cell r="P142">
            <v>136300</v>
          </cell>
          <cell r="Q142">
            <v>92240.06</v>
          </cell>
          <cell r="R142">
            <v>44059.94</v>
          </cell>
          <cell r="S142">
            <v>0.32325707997065301</v>
          </cell>
          <cell r="T142">
            <v>0</v>
          </cell>
          <cell r="U142">
            <v>140072</v>
          </cell>
          <cell r="V142">
            <v>108436.91</v>
          </cell>
          <cell r="W142">
            <v>31635.089999999997</v>
          </cell>
          <cell r="X142">
            <v>0.22584877777143181</v>
          </cell>
          <cell r="Y142">
            <v>38776</v>
          </cell>
          <cell r="Z142">
            <v>38776</v>
          </cell>
          <cell r="AA142">
            <v>122851.04</v>
          </cell>
          <cell r="AB142">
            <v>95105.279999999999</v>
          </cell>
          <cell r="AC142">
            <v>95105.279999999999</v>
          </cell>
          <cell r="AD142">
            <v>0</v>
          </cell>
          <cell r="AE142">
            <v>0</v>
          </cell>
          <cell r="AF142">
            <v>121172</v>
          </cell>
          <cell r="AG142">
            <v>0.87705634548236389</v>
          </cell>
          <cell r="AH142">
            <v>0</v>
          </cell>
          <cell r="AI142">
            <v>17220.960000000006</v>
          </cell>
          <cell r="AJ142">
            <v>13331.630000000005</v>
          </cell>
          <cell r="AK142">
            <v>3889.3300000000017</v>
          </cell>
          <cell r="AL142">
            <v>0.22584861703412587</v>
          </cell>
          <cell r="AM142">
            <v>17220</v>
          </cell>
          <cell r="AN142">
            <v>0</v>
          </cell>
          <cell r="AO142">
            <v>0</v>
          </cell>
          <cell r="AP142">
            <v>0</v>
          </cell>
          <cell r="AQ142">
            <v>0</v>
          </cell>
          <cell r="AR142">
            <v>0</v>
          </cell>
          <cell r="AS142">
            <v>0.96000000000640284</v>
          </cell>
          <cell r="AT142">
            <v>1.2740827848884941</v>
          </cell>
          <cell r="AU142">
            <v>0.98633271643447229</v>
          </cell>
          <cell r="AV142">
            <v>0</v>
          </cell>
          <cell r="AW142">
            <v>0</v>
          </cell>
          <cell r="AX142">
            <v>-9.7408302199221197E-2</v>
          </cell>
          <cell r="AY142">
            <v>2.7674247982391782E-2</v>
          </cell>
          <cell r="AZ142" t="str">
            <v>missing data</v>
          </cell>
          <cell r="BA142">
            <v>0</v>
          </cell>
          <cell r="BB142">
            <v>0</v>
          </cell>
          <cell r="BC142">
            <v>0</v>
          </cell>
          <cell r="BD142">
            <v>0</v>
          </cell>
          <cell r="BE142">
            <v>1679.04</v>
          </cell>
          <cell r="BF142">
            <v>0</v>
          </cell>
        </row>
        <row r="143">
          <cell r="A143">
            <v>130001632</v>
          </cell>
          <cell r="B143" t="str">
            <v>C</v>
          </cell>
          <cell r="C143" t="str">
            <v>Kjøsnes, Egil</v>
          </cell>
          <cell r="D143">
            <v>3190</v>
          </cell>
          <cell r="E143" t="str">
            <v>Ulvan, Tor</v>
          </cell>
          <cell r="F143" t="str">
            <v>REL,SETC,RESA,MtoO,RAOC,</v>
          </cell>
          <cell r="G143" t="str">
            <v>Elpro Industrier AS</v>
          </cell>
          <cell r="H143" t="str">
            <v>Elpro Industrier AS</v>
          </cell>
          <cell r="I143" t="str">
            <v>Franslykkja 11</v>
          </cell>
          <cell r="J143" t="str">
            <v>N06842</v>
          </cell>
          <cell r="K143">
            <v>34448</v>
          </cell>
          <cell r="L143">
            <v>24157.87</v>
          </cell>
          <cell r="M143">
            <v>10290.130000000001</v>
          </cell>
          <cell r="N143">
            <v>0.29871487459359036</v>
          </cell>
          <cell r="O143">
            <v>38681</v>
          </cell>
          <cell r="P143">
            <v>34448</v>
          </cell>
          <cell r="Q143">
            <v>24157.87</v>
          </cell>
          <cell r="R143">
            <v>10290.130000000001</v>
          </cell>
          <cell r="S143">
            <v>0.29871487459359036</v>
          </cell>
          <cell r="T143">
            <v>0</v>
          </cell>
          <cell r="U143">
            <v>34448</v>
          </cell>
          <cell r="V143">
            <v>24157.87</v>
          </cell>
          <cell r="W143">
            <v>10290.130000000001</v>
          </cell>
          <cell r="X143">
            <v>0.29871487459359036</v>
          </cell>
          <cell r="Y143">
            <v>38959</v>
          </cell>
          <cell r="Z143">
            <v>38959</v>
          </cell>
          <cell r="AA143">
            <v>0</v>
          </cell>
          <cell r="AB143">
            <v>0</v>
          </cell>
          <cell r="AC143">
            <v>700</v>
          </cell>
          <cell r="AD143">
            <v>0</v>
          </cell>
          <cell r="AE143">
            <v>0</v>
          </cell>
          <cell r="AF143">
            <v>0</v>
          </cell>
          <cell r="AG143">
            <v>2.897606452886782E-2</v>
          </cell>
          <cell r="AH143">
            <v>0</v>
          </cell>
          <cell r="AI143">
            <v>34448</v>
          </cell>
          <cell r="AJ143">
            <v>24157.87</v>
          </cell>
          <cell r="AK143">
            <v>10290.130000000001</v>
          </cell>
          <cell r="AL143">
            <v>0.29871487459359036</v>
          </cell>
          <cell r="AM143">
            <v>0</v>
          </cell>
          <cell r="AN143">
            <v>0</v>
          </cell>
          <cell r="AO143">
            <v>0</v>
          </cell>
          <cell r="AP143">
            <v>0</v>
          </cell>
          <cell r="AQ143">
            <v>0</v>
          </cell>
          <cell r="AR143">
            <v>0</v>
          </cell>
          <cell r="AS143">
            <v>34448</v>
          </cell>
          <cell r="AT143">
            <v>0</v>
          </cell>
          <cell r="AU143">
            <v>0</v>
          </cell>
          <cell r="AV143">
            <v>0</v>
          </cell>
          <cell r="AW143">
            <v>0</v>
          </cell>
          <cell r="AX143">
            <v>0</v>
          </cell>
          <cell r="AY143">
            <v>0</v>
          </cell>
          <cell r="AZ143" t="str">
            <v>missing data</v>
          </cell>
          <cell r="BA143">
            <v>38748</v>
          </cell>
          <cell r="BB143" t="str">
            <v>august/september</v>
          </cell>
          <cell r="BC143">
            <v>700</v>
          </cell>
          <cell r="BD143">
            <v>0</v>
          </cell>
          <cell r="BE143">
            <v>0</v>
          </cell>
          <cell r="BF143">
            <v>0</v>
          </cell>
        </row>
        <row r="144">
          <cell r="A144">
            <v>130001643</v>
          </cell>
          <cell r="B144" t="str">
            <v>C</v>
          </cell>
          <cell r="C144" t="str">
            <v>Fosse, Tor</v>
          </cell>
          <cell r="D144">
            <v>3185</v>
          </cell>
          <cell r="E144" t="str">
            <v>Ulvan, Tor</v>
          </cell>
          <cell r="F144" t="str">
            <v>REL,SETC,RESA,MtoO,RAOC,</v>
          </cell>
          <cell r="G144" t="str">
            <v>Sunnhordland Folkemuseum</v>
          </cell>
          <cell r="H144" t="str">
            <v>Sunnhordland Folkemuseum</v>
          </cell>
          <cell r="I144" t="str">
            <v>Oppgradering av bran</v>
          </cell>
          <cell r="J144" t="str">
            <v>N39069</v>
          </cell>
          <cell r="K144">
            <v>56067</v>
          </cell>
          <cell r="L144">
            <v>31305</v>
          </cell>
          <cell r="M144">
            <v>24762</v>
          </cell>
          <cell r="N144">
            <v>0.44165016854834394</v>
          </cell>
          <cell r="O144">
            <v>38684</v>
          </cell>
          <cell r="P144">
            <v>56067</v>
          </cell>
          <cell r="Q144">
            <v>31305</v>
          </cell>
          <cell r="R144">
            <v>24762</v>
          </cell>
          <cell r="S144">
            <v>0.44165016854834394</v>
          </cell>
          <cell r="T144">
            <v>0</v>
          </cell>
          <cell r="U144">
            <v>56447</v>
          </cell>
          <cell r="V144">
            <v>30279.32</v>
          </cell>
          <cell r="W144">
            <v>26167.68</v>
          </cell>
          <cell r="X144">
            <v>0.46357964107924249</v>
          </cell>
          <cell r="Y144">
            <v>0</v>
          </cell>
          <cell r="Z144">
            <v>38807</v>
          </cell>
          <cell r="AA144">
            <v>0</v>
          </cell>
          <cell r="AB144">
            <v>0</v>
          </cell>
          <cell r="AC144">
            <v>24929.16</v>
          </cell>
          <cell r="AD144">
            <v>0</v>
          </cell>
          <cell r="AE144">
            <v>0</v>
          </cell>
          <cell r="AF144">
            <v>0</v>
          </cell>
          <cell r="AG144">
            <v>0.82330646791275364</v>
          </cell>
          <cell r="AH144">
            <v>0</v>
          </cell>
          <cell r="AI144">
            <v>56447</v>
          </cell>
          <cell r="AJ144">
            <v>30279.32</v>
          </cell>
          <cell r="AK144">
            <v>26167.68</v>
          </cell>
          <cell r="AL144">
            <v>0.46357964107924249</v>
          </cell>
          <cell r="AM144">
            <v>0</v>
          </cell>
          <cell r="AN144">
            <v>56447</v>
          </cell>
          <cell r="AO144">
            <v>0</v>
          </cell>
          <cell r="AP144">
            <v>0</v>
          </cell>
          <cell r="AQ144">
            <v>0</v>
          </cell>
          <cell r="AR144">
            <v>0</v>
          </cell>
          <cell r="AS144">
            <v>0</v>
          </cell>
          <cell r="AT144">
            <v>0</v>
          </cell>
          <cell r="AU144">
            <v>0</v>
          </cell>
          <cell r="AV144">
            <v>0</v>
          </cell>
          <cell r="AW144">
            <v>0</v>
          </cell>
          <cell r="AX144">
            <v>2.1929472530898553E-2</v>
          </cell>
          <cell r="AY144">
            <v>6.7776053650097203E-3</v>
          </cell>
          <cell r="AZ144" t="str">
            <v>missing data</v>
          </cell>
          <cell r="BA144">
            <v>38748</v>
          </cell>
          <cell r="BB144" t="str">
            <v>Oppstart leveranse Januar</v>
          </cell>
          <cell r="BC144">
            <v>24929.16</v>
          </cell>
          <cell r="BD144">
            <v>0</v>
          </cell>
          <cell r="BE144">
            <v>0</v>
          </cell>
          <cell r="BF144">
            <v>0</v>
          </cell>
        </row>
        <row r="145">
          <cell r="A145">
            <v>130001646</v>
          </cell>
          <cell r="B145" t="str">
            <v>C</v>
          </cell>
          <cell r="C145" t="str">
            <v>Kjøsnes, Egil</v>
          </cell>
          <cell r="D145">
            <v>3190</v>
          </cell>
          <cell r="E145" t="str">
            <v>Ulvan, Tor</v>
          </cell>
          <cell r="F145" t="str">
            <v>REL,SETC,RESA,MtoO,RAOC,</v>
          </cell>
          <cell r="G145" t="str">
            <v>Brakkerigg Lerkendal Stadion</v>
          </cell>
          <cell r="H145" t="str">
            <v>Nord-Trøndelag Elektrisitetsverk Fk</v>
          </cell>
          <cell r="I145" t="str">
            <v>Lerkendal Stadion</v>
          </cell>
          <cell r="J145" t="str">
            <v>N06842</v>
          </cell>
          <cell r="K145">
            <v>24810</v>
          </cell>
          <cell r="L145">
            <v>16818.39</v>
          </cell>
          <cell r="M145">
            <v>7991.6100000000006</v>
          </cell>
          <cell r="N145">
            <v>0.32211245465538091</v>
          </cell>
          <cell r="O145">
            <v>38684</v>
          </cell>
          <cell r="P145">
            <v>24810</v>
          </cell>
          <cell r="Q145">
            <v>16818.39</v>
          </cell>
          <cell r="R145">
            <v>7991.6100000000006</v>
          </cell>
          <cell r="S145">
            <v>0.32211245465538091</v>
          </cell>
          <cell r="T145">
            <v>0</v>
          </cell>
          <cell r="U145">
            <v>25942.6</v>
          </cell>
          <cell r="V145">
            <v>17685.27</v>
          </cell>
          <cell r="W145">
            <v>8257.3299999999981</v>
          </cell>
          <cell r="X145">
            <v>0.31829230686207238</v>
          </cell>
          <cell r="Y145">
            <v>38776</v>
          </cell>
          <cell r="Z145">
            <v>38776</v>
          </cell>
          <cell r="AA145">
            <v>0</v>
          </cell>
          <cell r="AB145">
            <v>0</v>
          </cell>
          <cell r="AC145">
            <v>20695.28</v>
          </cell>
          <cell r="AD145">
            <v>0</v>
          </cell>
          <cell r="AE145">
            <v>0</v>
          </cell>
          <cell r="AF145">
            <v>18106.599999999999</v>
          </cell>
          <cell r="AG145">
            <v>1.1701987020837115</v>
          </cell>
          <cell r="AH145">
            <v>0</v>
          </cell>
          <cell r="AI145">
            <v>25942.6</v>
          </cell>
          <cell r="AJ145">
            <v>17685.27</v>
          </cell>
          <cell r="AK145">
            <v>8257.3299999999981</v>
          </cell>
          <cell r="AL145">
            <v>0.31829230686207238</v>
          </cell>
          <cell r="AM145">
            <v>25942</v>
          </cell>
          <cell r="AN145">
            <v>0</v>
          </cell>
          <cell r="AO145">
            <v>0</v>
          </cell>
          <cell r="AP145">
            <v>0</v>
          </cell>
          <cell r="AQ145">
            <v>0</v>
          </cell>
          <cell r="AR145">
            <v>0</v>
          </cell>
          <cell r="AS145">
            <v>0.59999999999854481</v>
          </cell>
          <cell r="AT145">
            <v>0.87491447325187188</v>
          </cell>
          <cell r="AU145">
            <v>0</v>
          </cell>
          <cell r="AV145">
            <v>0</v>
          </cell>
          <cell r="AW145">
            <v>0</v>
          </cell>
          <cell r="AX145">
            <v>-3.8201477933085259E-3</v>
          </cell>
          <cell r="AY145">
            <v>4.5650947198710136E-2</v>
          </cell>
          <cell r="AZ145" t="str">
            <v>missing data</v>
          </cell>
          <cell r="BA145">
            <v>0</v>
          </cell>
          <cell r="BB145">
            <v>0</v>
          </cell>
          <cell r="BC145">
            <v>20695.28</v>
          </cell>
          <cell r="BD145">
            <v>18106.599999999999</v>
          </cell>
          <cell r="BE145">
            <v>0</v>
          </cell>
          <cell r="BF145">
            <v>0</v>
          </cell>
        </row>
        <row r="146">
          <cell r="A146">
            <v>130001686</v>
          </cell>
          <cell r="B146" t="str">
            <v>P</v>
          </cell>
          <cell r="C146" t="str">
            <v>Kjøsnes, Egil</v>
          </cell>
          <cell r="D146">
            <v>3190</v>
          </cell>
          <cell r="E146" t="str">
            <v>Ulvan, Tor</v>
          </cell>
          <cell r="F146" t="str">
            <v>REL,SETC,RESA,MtoO,RAOC,</v>
          </cell>
          <cell r="G146" t="str">
            <v>Elpro Industrier AS</v>
          </cell>
          <cell r="H146" t="str">
            <v>Elpro Industrier AS</v>
          </cell>
          <cell r="I146" t="str">
            <v>Per Arne Brevik</v>
          </cell>
          <cell r="J146" t="str">
            <v>N06842</v>
          </cell>
          <cell r="K146">
            <v>153564</v>
          </cell>
          <cell r="L146">
            <v>139171.74</v>
          </cell>
          <cell r="M146">
            <v>14392.260000000009</v>
          </cell>
          <cell r="N146">
            <v>9.372157536922722E-2</v>
          </cell>
          <cell r="O146">
            <v>38695</v>
          </cell>
          <cell r="P146">
            <v>153564</v>
          </cell>
          <cell r="Q146">
            <v>139171.74</v>
          </cell>
          <cell r="R146">
            <v>14392.260000000009</v>
          </cell>
          <cell r="S146">
            <v>9.372157536922722E-2</v>
          </cell>
          <cell r="T146">
            <v>0</v>
          </cell>
          <cell r="U146">
            <v>156155.64000000001</v>
          </cell>
          <cell r="V146">
            <v>140621.59</v>
          </cell>
          <cell r="W146">
            <v>15534.050000000017</v>
          </cell>
          <cell r="X146">
            <v>9.9477995159188717E-2</v>
          </cell>
          <cell r="Y146">
            <v>38959</v>
          </cell>
          <cell r="Z146">
            <v>38959</v>
          </cell>
          <cell r="AA146">
            <v>133862.99</v>
          </cell>
          <cell r="AB146">
            <v>120546.57</v>
          </cell>
          <cell r="AC146">
            <v>120546.57</v>
          </cell>
          <cell r="AD146">
            <v>0</v>
          </cell>
          <cell r="AE146">
            <v>0</v>
          </cell>
          <cell r="AF146">
            <v>140155.64000000001</v>
          </cell>
          <cell r="AG146">
            <v>0.85724084047122506</v>
          </cell>
          <cell r="AH146">
            <v>0</v>
          </cell>
          <cell r="AI146">
            <v>22292.650000000023</v>
          </cell>
          <cell r="AJ146">
            <v>20075.01999999999</v>
          </cell>
          <cell r="AK146">
            <v>2217.6300000000338</v>
          </cell>
          <cell r="AL146">
            <v>9.9478079097820651E-2</v>
          </cell>
          <cell r="AM146">
            <v>0</v>
          </cell>
          <cell r="AN146">
            <v>0</v>
          </cell>
          <cell r="AO146">
            <v>0</v>
          </cell>
          <cell r="AP146">
            <v>0</v>
          </cell>
          <cell r="AQ146">
            <v>0</v>
          </cell>
          <cell r="AR146">
            <v>0</v>
          </cell>
          <cell r="AS146">
            <v>22292.650000000023</v>
          </cell>
          <cell r="AT146">
            <v>1.1626680045728386</v>
          </cell>
          <cell r="AU146">
            <v>1.0470081386946462</v>
          </cell>
          <cell r="AV146">
            <v>0</v>
          </cell>
          <cell r="AW146">
            <v>0</v>
          </cell>
          <cell r="AX146">
            <v>5.7564197899614977E-3</v>
          </cell>
          <cell r="AY146">
            <v>1.6876611705868655E-2</v>
          </cell>
          <cell r="AZ146" t="str">
            <v>missing data</v>
          </cell>
          <cell r="BA146">
            <v>38748</v>
          </cell>
          <cell r="BB146" t="str">
            <v>Juli/august 2006</v>
          </cell>
          <cell r="BC146">
            <v>0</v>
          </cell>
          <cell r="BD146">
            <v>6292.65</v>
          </cell>
          <cell r="BE146">
            <v>0</v>
          </cell>
          <cell r="BF146">
            <v>0</v>
          </cell>
        </row>
        <row r="147">
          <cell r="A147">
            <v>130001713</v>
          </cell>
          <cell r="B147" t="str">
            <v>P</v>
          </cell>
          <cell r="C147" t="str">
            <v>Rosvik, Karl Arve</v>
          </cell>
          <cell r="D147">
            <v>3190</v>
          </cell>
          <cell r="E147" t="str">
            <v>Ulvan, Tor</v>
          </cell>
          <cell r="F147" t="str">
            <v>REL,SETC,RESA,MtoO,RAOC,</v>
          </cell>
          <cell r="G147" t="str">
            <v>Norddal Elverk</v>
          </cell>
          <cell r="H147" t="str">
            <v>Norddal Kommune</v>
          </cell>
          <cell r="I147" t="str">
            <v>Valldal u.skole</v>
          </cell>
          <cell r="J147" t="str">
            <v>N06842</v>
          </cell>
          <cell r="K147">
            <v>144574</v>
          </cell>
          <cell r="L147">
            <v>105686.24</v>
          </cell>
          <cell r="M147">
            <v>38887.759999999995</v>
          </cell>
          <cell r="N147">
            <v>0.26898169795398891</v>
          </cell>
          <cell r="O147">
            <v>38704</v>
          </cell>
          <cell r="P147">
            <v>144574</v>
          </cell>
          <cell r="Q147">
            <v>105686.24</v>
          </cell>
          <cell r="R147">
            <v>38887.759999999995</v>
          </cell>
          <cell r="S147">
            <v>0.26898169795398891</v>
          </cell>
          <cell r="T147">
            <v>0</v>
          </cell>
          <cell r="U147">
            <v>144574</v>
          </cell>
          <cell r="V147">
            <v>105511.24</v>
          </cell>
          <cell r="W147">
            <v>39062.759999999995</v>
          </cell>
          <cell r="X147">
            <v>0.27019215073249681</v>
          </cell>
          <cell r="Y147">
            <v>38807</v>
          </cell>
          <cell r="Z147">
            <v>38807</v>
          </cell>
          <cell r="AA147">
            <v>43213.47</v>
          </cell>
          <cell r="AB147">
            <v>31537.53</v>
          </cell>
          <cell r="AC147">
            <v>31537.53</v>
          </cell>
          <cell r="AD147">
            <v>0</v>
          </cell>
          <cell r="AE147">
            <v>0</v>
          </cell>
          <cell r="AF147">
            <v>50652</v>
          </cell>
          <cell r="AG147">
            <v>0.2989020885357806</v>
          </cell>
          <cell r="AH147">
            <v>0</v>
          </cell>
          <cell r="AI147">
            <v>101360.53</v>
          </cell>
          <cell r="AJ147">
            <v>73973.710000000006</v>
          </cell>
          <cell r="AK147">
            <v>27386.819999999992</v>
          </cell>
          <cell r="AL147">
            <v>0.27019215467795987</v>
          </cell>
          <cell r="AM147">
            <v>0</v>
          </cell>
          <cell r="AN147">
            <v>101361</v>
          </cell>
          <cell r="AO147">
            <v>0</v>
          </cell>
          <cell r="AP147">
            <v>0</v>
          </cell>
          <cell r="AQ147">
            <v>0</v>
          </cell>
          <cell r="AR147">
            <v>0</v>
          </cell>
          <cell r="AS147">
            <v>-0.47000000000116415</v>
          </cell>
          <cell r="AT147">
            <v>1.6060864627001545</v>
          </cell>
          <cell r="AU147">
            <v>1.1721345219441992</v>
          </cell>
          <cell r="AV147">
            <v>0</v>
          </cell>
          <cell r="AW147">
            <v>0</v>
          </cell>
          <cell r="AX147">
            <v>1.2104527785078978E-3</v>
          </cell>
          <cell r="AY147">
            <v>0</v>
          </cell>
          <cell r="AZ147" t="str">
            <v>missing data</v>
          </cell>
          <cell r="BA147">
            <v>0</v>
          </cell>
          <cell r="BB147">
            <v>0</v>
          </cell>
          <cell r="BC147">
            <v>0</v>
          </cell>
          <cell r="BD147">
            <v>7438.53</v>
          </cell>
          <cell r="BE147">
            <v>0</v>
          </cell>
          <cell r="BF147">
            <v>0</v>
          </cell>
        </row>
        <row r="148">
          <cell r="A148">
            <v>130001714</v>
          </cell>
          <cell r="B148" t="str">
            <v>C</v>
          </cell>
          <cell r="C148" t="str">
            <v>Rosvik, Karl Arve</v>
          </cell>
          <cell r="D148">
            <v>3190</v>
          </cell>
          <cell r="E148" t="str">
            <v>Ulvan, Tor</v>
          </cell>
          <cell r="F148" t="str">
            <v>REL,SETC,RESA,MtoO,RAOC,</v>
          </cell>
          <cell r="G148" t="str">
            <v>Elektrotjenester Molde AS</v>
          </cell>
          <cell r="H148" t="str">
            <v>Elektrotjenester Molde AS</v>
          </cell>
          <cell r="I148" t="str">
            <v>Oddbjørn Ellingseter</v>
          </cell>
          <cell r="J148" t="str">
            <v>N06842</v>
          </cell>
          <cell r="K148">
            <v>41100</v>
          </cell>
          <cell r="L148">
            <v>25899.52</v>
          </cell>
          <cell r="M148">
            <v>15200.48</v>
          </cell>
          <cell r="N148">
            <v>0.36984136253041361</v>
          </cell>
          <cell r="O148">
            <v>38704</v>
          </cell>
          <cell r="P148">
            <v>41100</v>
          </cell>
          <cell r="Q148">
            <v>25899.52</v>
          </cell>
          <cell r="R148">
            <v>15200.48</v>
          </cell>
          <cell r="S148">
            <v>0.36984136253041361</v>
          </cell>
          <cell r="T148">
            <v>0</v>
          </cell>
          <cell r="U148">
            <v>45739.5</v>
          </cell>
          <cell r="V148">
            <v>26930.12</v>
          </cell>
          <cell r="W148">
            <v>18809.38</v>
          </cell>
          <cell r="X148">
            <v>0.41122836935252904</v>
          </cell>
          <cell r="Y148">
            <v>38837</v>
          </cell>
          <cell r="Z148">
            <v>38868</v>
          </cell>
          <cell r="AA148">
            <v>0</v>
          </cell>
          <cell r="AB148">
            <v>0</v>
          </cell>
          <cell r="AC148">
            <v>15979.58</v>
          </cell>
          <cell r="AD148">
            <v>0</v>
          </cell>
          <cell r="AE148">
            <v>0</v>
          </cell>
          <cell r="AF148">
            <v>29826.5</v>
          </cell>
          <cell r="AG148">
            <v>0.5933720310195425</v>
          </cell>
          <cell r="AH148">
            <v>0</v>
          </cell>
          <cell r="AI148">
            <v>45739.5</v>
          </cell>
          <cell r="AJ148">
            <v>26930.12</v>
          </cell>
          <cell r="AK148">
            <v>18809.38</v>
          </cell>
          <cell r="AL148">
            <v>0.41122836935252904</v>
          </cell>
          <cell r="AM148">
            <v>0</v>
          </cell>
          <cell r="AN148">
            <v>0</v>
          </cell>
          <cell r="AO148">
            <v>0</v>
          </cell>
          <cell r="AP148">
            <v>45739</v>
          </cell>
          <cell r="AQ148">
            <v>0</v>
          </cell>
          <cell r="AR148">
            <v>0</v>
          </cell>
          <cell r="AS148">
            <v>0.5</v>
          </cell>
          <cell r="AT148">
            <v>1.8665384196580888</v>
          </cell>
          <cell r="AU148">
            <v>0</v>
          </cell>
          <cell r="AV148">
            <v>0</v>
          </cell>
          <cell r="AW148">
            <v>0</v>
          </cell>
          <cell r="AX148">
            <v>4.1387006822115435E-2</v>
          </cell>
          <cell r="AY148">
            <v>0.11288321167883211</v>
          </cell>
          <cell r="AZ148" t="str">
            <v>missing data</v>
          </cell>
          <cell r="BA148">
            <v>0</v>
          </cell>
          <cell r="BB148">
            <v>0</v>
          </cell>
          <cell r="BC148">
            <v>15979.58</v>
          </cell>
          <cell r="BD148">
            <v>29826.5</v>
          </cell>
          <cell r="BE148">
            <v>0</v>
          </cell>
          <cell r="BF148">
            <v>0</v>
          </cell>
        </row>
        <row r="149">
          <cell r="A149">
            <v>130001717</v>
          </cell>
          <cell r="B149" t="str">
            <v>C</v>
          </cell>
          <cell r="C149" t="str">
            <v>Rosvik, Karl Arve</v>
          </cell>
          <cell r="D149">
            <v>3190</v>
          </cell>
          <cell r="E149" t="str">
            <v>Ulvan, Tor</v>
          </cell>
          <cell r="F149" t="str">
            <v>REL,SETC,RESA,MtoO,RAOC,</v>
          </cell>
          <cell r="G149" t="str">
            <v>Yit Building Systems AS</v>
          </cell>
          <cell r="H149" t="str">
            <v>Yit Building Systems AS</v>
          </cell>
          <cell r="I149" t="str">
            <v>Kåre Veddeng</v>
          </cell>
          <cell r="J149" t="str">
            <v>N06842</v>
          </cell>
          <cell r="K149">
            <v>36250</v>
          </cell>
          <cell r="L149">
            <v>23929.26</v>
          </cell>
          <cell r="M149">
            <v>12320.740000000002</v>
          </cell>
          <cell r="N149">
            <v>0.33988248275862071</v>
          </cell>
          <cell r="O149">
            <v>38704</v>
          </cell>
          <cell r="P149">
            <v>36250</v>
          </cell>
          <cell r="Q149">
            <v>23929.26</v>
          </cell>
          <cell r="R149">
            <v>12320.740000000002</v>
          </cell>
          <cell r="S149">
            <v>0.33988248275862071</v>
          </cell>
          <cell r="T149">
            <v>0</v>
          </cell>
          <cell r="U149">
            <v>38409.550000000003</v>
          </cell>
          <cell r="V149">
            <v>23929.26</v>
          </cell>
          <cell r="W149">
            <v>14480.290000000005</v>
          </cell>
          <cell r="X149">
            <v>0.37699712701658838</v>
          </cell>
          <cell r="Y149">
            <v>38837</v>
          </cell>
          <cell r="Z149">
            <v>38837</v>
          </cell>
          <cell r="AA149">
            <v>0</v>
          </cell>
          <cell r="AB149">
            <v>0</v>
          </cell>
          <cell r="AC149">
            <v>17647.580000000002</v>
          </cell>
          <cell r="AD149">
            <v>0</v>
          </cell>
          <cell r="AE149">
            <v>0</v>
          </cell>
          <cell r="AF149">
            <v>27159.55</v>
          </cell>
          <cell r="AG149">
            <v>0.73748958388182517</v>
          </cell>
          <cell r="AH149">
            <v>0</v>
          </cell>
          <cell r="AI149">
            <v>38409.550000000003</v>
          </cell>
          <cell r="AJ149">
            <v>23929.26</v>
          </cell>
          <cell r="AK149">
            <v>14480.290000000005</v>
          </cell>
          <cell r="AL149">
            <v>0.37699712701658838</v>
          </cell>
          <cell r="AM149">
            <v>0</v>
          </cell>
          <cell r="AN149">
            <v>0</v>
          </cell>
          <cell r="AO149">
            <v>38409</v>
          </cell>
          <cell r="AP149">
            <v>0</v>
          </cell>
          <cell r="AQ149">
            <v>0</v>
          </cell>
          <cell r="AR149">
            <v>0</v>
          </cell>
          <cell r="AS149">
            <v>0.55000000000291038</v>
          </cell>
          <cell r="AT149">
            <v>1.538995714993217</v>
          </cell>
          <cell r="AU149">
            <v>0</v>
          </cell>
          <cell r="AV149">
            <v>0</v>
          </cell>
          <cell r="AW149">
            <v>0</v>
          </cell>
          <cell r="AX149">
            <v>3.7114644257967677E-2</v>
          </cell>
          <cell r="AY149">
            <v>5.9573793103448354E-2</v>
          </cell>
          <cell r="AZ149" t="str">
            <v>missing data</v>
          </cell>
          <cell r="BA149">
            <v>0</v>
          </cell>
          <cell r="BB149">
            <v>0</v>
          </cell>
          <cell r="BC149">
            <v>17647.580000000002</v>
          </cell>
          <cell r="BD149">
            <v>27159.55</v>
          </cell>
          <cell r="BE149">
            <v>0</v>
          </cell>
          <cell r="BF149">
            <v>0</v>
          </cell>
        </row>
        <row r="150">
          <cell r="A150">
            <v>130001719</v>
          </cell>
          <cell r="B150" t="str">
            <v>C</v>
          </cell>
          <cell r="C150" t="str">
            <v>Grindheim, Johnny</v>
          </cell>
          <cell r="D150">
            <v>3185</v>
          </cell>
          <cell r="E150" t="str">
            <v>Ulvan, Tor</v>
          </cell>
          <cell r="F150" t="str">
            <v>REL,SETC,RESA,MtoO,RAOC,</v>
          </cell>
          <cell r="G150" t="str">
            <v>Kringsjå Pensjonat</v>
          </cell>
          <cell r="H150" t="str">
            <v>Kringsjå Pensjonat</v>
          </cell>
          <cell r="I150" t="str">
            <v>Oppgradering av bran</v>
          </cell>
          <cell r="J150" t="str">
            <v>N39069</v>
          </cell>
          <cell r="K150">
            <v>58913.9</v>
          </cell>
          <cell r="L150">
            <v>38785</v>
          </cell>
          <cell r="M150">
            <v>20128.900000000001</v>
          </cell>
          <cell r="N150">
            <v>0.34166639791288644</v>
          </cell>
          <cell r="O150">
            <v>38705</v>
          </cell>
          <cell r="P150">
            <v>58913.9</v>
          </cell>
          <cell r="Q150">
            <v>38785</v>
          </cell>
          <cell r="R150">
            <v>20128.900000000001</v>
          </cell>
          <cell r="S150">
            <v>0.34166639791288644</v>
          </cell>
          <cell r="T150">
            <v>0</v>
          </cell>
          <cell r="U150">
            <v>58913.9</v>
          </cell>
          <cell r="V150">
            <v>36914.400000000001</v>
          </cell>
          <cell r="W150">
            <v>21999.5</v>
          </cell>
          <cell r="X150">
            <v>0.37341781820589026</v>
          </cell>
          <cell r="Y150">
            <v>0</v>
          </cell>
          <cell r="Z150">
            <v>38807</v>
          </cell>
          <cell r="AA150">
            <v>0</v>
          </cell>
          <cell r="AB150">
            <v>0</v>
          </cell>
          <cell r="AC150">
            <v>27774.91</v>
          </cell>
          <cell r="AD150">
            <v>0</v>
          </cell>
          <cell r="AE150">
            <v>0</v>
          </cell>
          <cell r="AF150">
            <v>58913.9</v>
          </cell>
          <cell r="AG150">
            <v>0.75241396311466524</v>
          </cell>
          <cell r="AH150">
            <v>0</v>
          </cell>
          <cell r="AI150">
            <v>58913.9</v>
          </cell>
          <cell r="AJ150">
            <v>36914.400000000001</v>
          </cell>
          <cell r="AK150">
            <v>21999.5</v>
          </cell>
          <cell r="AL150">
            <v>0.37341781820589026</v>
          </cell>
          <cell r="AM150">
            <v>0</v>
          </cell>
          <cell r="AN150">
            <v>58914</v>
          </cell>
          <cell r="AO150">
            <v>0</v>
          </cell>
          <cell r="AP150">
            <v>0</v>
          </cell>
          <cell r="AQ150">
            <v>0</v>
          </cell>
          <cell r="AR150">
            <v>0</v>
          </cell>
          <cell r="AS150">
            <v>-9.9999999998544808E-2</v>
          </cell>
          <cell r="AT150">
            <v>2.1211193843652421</v>
          </cell>
          <cell r="AU150">
            <v>0</v>
          </cell>
          <cell r="AV150">
            <v>0</v>
          </cell>
          <cell r="AW150">
            <v>0</v>
          </cell>
          <cell r="AX150">
            <v>3.1751420293003818E-2</v>
          </cell>
          <cell r="AY150">
            <v>0</v>
          </cell>
          <cell r="AZ150" t="str">
            <v>missing data</v>
          </cell>
          <cell r="BA150">
            <v>0</v>
          </cell>
          <cell r="BB150">
            <v>0</v>
          </cell>
          <cell r="BC150">
            <v>27774.91</v>
          </cell>
          <cell r="BD150">
            <v>58913.9</v>
          </cell>
          <cell r="BE150">
            <v>0</v>
          </cell>
          <cell r="BF150">
            <v>0</v>
          </cell>
        </row>
        <row r="151">
          <cell r="A151">
            <v>130001724</v>
          </cell>
          <cell r="B151" t="str">
            <v>C</v>
          </cell>
          <cell r="C151" t="str">
            <v>Grindheim, Johnny</v>
          </cell>
          <cell r="D151">
            <v>3185</v>
          </cell>
          <cell r="E151" t="str">
            <v>Ulvan, Tor</v>
          </cell>
          <cell r="F151" t="str">
            <v>REL,SETC,RESA,MtoO,RAOC,</v>
          </cell>
          <cell r="G151" t="str">
            <v>Inst. M. Thunestvedt AS</v>
          </cell>
          <cell r="H151" t="str">
            <v>Magnus M Thunestvedt AS</v>
          </cell>
          <cell r="I151" t="str">
            <v>22124 Br.al. Rosenlu</v>
          </cell>
          <cell r="J151" t="str">
            <v>N39069</v>
          </cell>
          <cell r="K151">
            <v>55000</v>
          </cell>
          <cell r="L151">
            <v>56974</v>
          </cell>
          <cell r="M151">
            <v>-1974</v>
          </cell>
          <cell r="N151">
            <v>-3.5890909090909091E-2</v>
          </cell>
          <cell r="O151">
            <v>38706</v>
          </cell>
          <cell r="P151">
            <v>55000</v>
          </cell>
          <cell r="Q151">
            <v>56974</v>
          </cell>
          <cell r="R151">
            <v>-1974</v>
          </cell>
          <cell r="S151">
            <v>-3.5890909090909091E-2</v>
          </cell>
          <cell r="T151">
            <v>0</v>
          </cell>
          <cell r="U151">
            <v>55000</v>
          </cell>
          <cell r="V151">
            <v>55297.55</v>
          </cell>
          <cell r="W151">
            <v>-297.55000000000291</v>
          </cell>
          <cell r="X151">
            <v>-5.4100000000000528E-3</v>
          </cell>
          <cell r="Y151">
            <v>0</v>
          </cell>
          <cell r="Z151">
            <v>38807</v>
          </cell>
          <cell r="AA151">
            <v>0</v>
          </cell>
          <cell r="AB151">
            <v>0</v>
          </cell>
          <cell r="AC151">
            <v>700</v>
          </cell>
          <cell r="AD151">
            <v>0</v>
          </cell>
          <cell r="AE151">
            <v>0</v>
          </cell>
          <cell r="AF151">
            <v>0</v>
          </cell>
          <cell r="AG151">
            <v>1.2658788680511162E-2</v>
          </cell>
          <cell r="AH151">
            <v>0</v>
          </cell>
          <cell r="AI151">
            <v>55000</v>
          </cell>
          <cell r="AJ151">
            <v>55297.55</v>
          </cell>
          <cell r="AK151">
            <v>-297.55000000000291</v>
          </cell>
          <cell r="AL151">
            <v>-5.4100000000000528E-3</v>
          </cell>
          <cell r="AM151">
            <v>0</v>
          </cell>
          <cell r="AN151">
            <v>0</v>
          </cell>
          <cell r="AO151">
            <v>0</v>
          </cell>
          <cell r="AP151">
            <v>0</v>
          </cell>
          <cell r="AQ151">
            <v>0</v>
          </cell>
          <cell r="AR151">
            <v>0</v>
          </cell>
          <cell r="AS151">
            <v>55000</v>
          </cell>
          <cell r="AT151">
            <v>0</v>
          </cell>
          <cell r="AU151">
            <v>0</v>
          </cell>
          <cell r="AV151">
            <v>0</v>
          </cell>
          <cell r="AW151">
            <v>0</v>
          </cell>
          <cell r="AX151">
            <v>3.0480909090909038E-2</v>
          </cell>
          <cell r="AY151">
            <v>0</v>
          </cell>
          <cell r="AZ151" t="str">
            <v>missing data</v>
          </cell>
          <cell r="BA151">
            <v>0</v>
          </cell>
          <cell r="BB151">
            <v>0</v>
          </cell>
          <cell r="BC151">
            <v>700</v>
          </cell>
          <cell r="BD151">
            <v>0</v>
          </cell>
          <cell r="BE151">
            <v>0</v>
          </cell>
          <cell r="BF151">
            <v>0</v>
          </cell>
        </row>
        <row r="152">
          <cell r="A152">
            <v>130001746</v>
          </cell>
          <cell r="B152" t="str">
            <v>C</v>
          </cell>
          <cell r="C152" t="str">
            <v>Rosvik, Karl Arve</v>
          </cell>
          <cell r="D152">
            <v>3190</v>
          </cell>
          <cell r="E152" t="str">
            <v>Ulvan, Tor</v>
          </cell>
          <cell r="F152" t="str">
            <v>REL,SETC,RESA,MtoO,RAOC,</v>
          </cell>
          <cell r="G152" t="str">
            <v>Aasebø &amp; Ulvestad Installasjon AS</v>
          </cell>
          <cell r="H152" t="str">
            <v>Aasebø &amp; Ulvestad Installasjon AS</v>
          </cell>
          <cell r="I152" t="str">
            <v>Robert Eksund</v>
          </cell>
          <cell r="J152" t="str">
            <v>N06842</v>
          </cell>
          <cell r="K152">
            <v>34352</v>
          </cell>
          <cell r="L152">
            <v>23563.35</v>
          </cell>
          <cell r="M152">
            <v>10788.650000000001</v>
          </cell>
          <cell r="N152">
            <v>0.31406177224033538</v>
          </cell>
          <cell r="O152">
            <v>38721</v>
          </cell>
          <cell r="P152">
            <v>34352</v>
          </cell>
          <cell r="Q152">
            <v>23563.35</v>
          </cell>
          <cell r="R152">
            <v>10788.650000000001</v>
          </cell>
          <cell r="S152">
            <v>0.31406177224033538</v>
          </cell>
          <cell r="T152">
            <v>0</v>
          </cell>
          <cell r="U152">
            <v>39426</v>
          </cell>
          <cell r="V152">
            <v>23868.41</v>
          </cell>
          <cell r="W152">
            <v>15557.59</v>
          </cell>
          <cell r="X152">
            <v>0.39460229290316035</v>
          </cell>
          <cell r="Y152">
            <v>38807</v>
          </cell>
          <cell r="Z152">
            <v>38807</v>
          </cell>
          <cell r="AA152">
            <v>0</v>
          </cell>
          <cell r="AB152">
            <v>0</v>
          </cell>
          <cell r="AC152">
            <v>16391.509999999998</v>
          </cell>
          <cell r="AD152">
            <v>0</v>
          </cell>
          <cell r="AE152">
            <v>0</v>
          </cell>
          <cell r="AF152">
            <v>27726</v>
          </cell>
          <cell r="AG152">
            <v>0.68674494865807978</v>
          </cell>
          <cell r="AH152">
            <v>0</v>
          </cell>
          <cell r="AI152">
            <v>39426</v>
          </cell>
          <cell r="AJ152">
            <v>23868.41</v>
          </cell>
          <cell r="AK152">
            <v>15557.59</v>
          </cell>
          <cell r="AL152">
            <v>0.39460229290316035</v>
          </cell>
          <cell r="AM152">
            <v>0</v>
          </cell>
          <cell r="AN152">
            <v>39426</v>
          </cell>
          <cell r="AO152">
            <v>0</v>
          </cell>
          <cell r="AP152">
            <v>0</v>
          </cell>
          <cell r="AQ152">
            <v>0</v>
          </cell>
          <cell r="AR152">
            <v>0</v>
          </cell>
          <cell r="AS152">
            <v>0</v>
          </cell>
          <cell r="AT152">
            <v>1.6914854092148925</v>
          </cell>
          <cell r="AU152">
            <v>0</v>
          </cell>
          <cell r="AV152">
            <v>0</v>
          </cell>
          <cell r="AW152">
            <v>0</v>
          </cell>
          <cell r="AX152">
            <v>8.0540520662824966E-2</v>
          </cell>
          <cell r="AY152">
            <v>0.1477061015370284</v>
          </cell>
          <cell r="AZ152" t="str">
            <v>missing data</v>
          </cell>
          <cell r="BA152">
            <v>0</v>
          </cell>
          <cell r="BB152">
            <v>0</v>
          </cell>
          <cell r="BC152">
            <v>16391.509999999998</v>
          </cell>
          <cell r="BD152">
            <v>27726</v>
          </cell>
          <cell r="BE152">
            <v>0</v>
          </cell>
          <cell r="BF152">
            <v>0</v>
          </cell>
        </row>
        <row r="153">
          <cell r="A153">
            <v>130001751</v>
          </cell>
          <cell r="B153" t="str">
            <v>P</v>
          </cell>
          <cell r="C153" t="str">
            <v>Kjøsnes, Egil</v>
          </cell>
          <cell r="D153">
            <v>3190</v>
          </cell>
          <cell r="E153" t="str">
            <v>Ulvan, Tor</v>
          </cell>
          <cell r="F153" t="str">
            <v>REL,SETC,RESA,MtoO,RAOC,</v>
          </cell>
          <cell r="G153" t="str">
            <v>Aalmo AS</v>
          </cell>
          <cell r="H153" t="str">
            <v>Riis Eiendom AS</v>
          </cell>
          <cell r="I153" t="str">
            <v>Tor Tømmerås</v>
          </cell>
          <cell r="J153" t="str">
            <v>N06842</v>
          </cell>
          <cell r="K153">
            <v>160720</v>
          </cell>
          <cell r="L153">
            <v>113387.53</v>
          </cell>
          <cell r="M153">
            <v>47332.47</v>
          </cell>
          <cell r="N153">
            <v>0.29450267546042808</v>
          </cell>
          <cell r="O153">
            <v>38721</v>
          </cell>
          <cell r="P153">
            <v>160720</v>
          </cell>
          <cell r="Q153">
            <v>113387.53</v>
          </cell>
          <cell r="R153">
            <v>47332.47</v>
          </cell>
          <cell r="S153">
            <v>0.29450267546042808</v>
          </cell>
          <cell r="T153">
            <v>0</v>
          </cell>
          <cell r="U153">
            <v>160720</v>
          </cell>
          <cell r="V153">
            <v>113387.53</v>
          </cell>
          <cell r="W153">
            <v>47332.47</v>
          </cell>
          <cell r="X153">
            <v>0.29450267546042808</v>
          </cell>
          <cell r="Y153">
            <v>38837</v>
          </cell>
          <cell r="Z153">
            <v>38837</v>
          </cell>
          <cell r="AA153">
            <v>58884.08</v>
          </cell>
          <cell r="AB153">
            <v>41542.559999999998</v>
          </cell>
          <cell r="AC153">
            <v>41542.559999999998</v>
          </cell>
          <cell r="AD153">
            <v>0</v>
          </cell>
          <cell r="AE153">
            <v>0</v>
          </cell>
          <cell r="AF153">
            <v>0</v>
          </cell>
          <cell r="AG153">
            <v>0.36637679646077481</v>
          </cell>
          <cell r="AH153">
            <v>0</v>
          </cell>
          <cell r="AI153">
            <v>101835.92</v>
          </cell>
          <cell r="AJ153">
            <v>71844.97</v>
          </cell>
          <cell r="AK153">
            <v>29990.949999999997</v>
          </cell>
          <cell r="AL153">
            <v>0.29450266664257563</v>
          </cell>
          <cell r="AM153">
            <v>0</v>
          </cell>
          <cell r="AN153">
            <v>40000</v>
          </cell>
          <cell r="AO153">
            <v>61835</v>
          </cell>
          <cell r="AP153">
            <v>0</v>
          </cell>
          <cell r="AQ153">
            <v>0</v>
          </cell>
          <cell r="AR153">
            <v>0</v>
          </cell>
          <cell r="AS153">
            <v>0.91999999999825377</v>
          </cell>
          <cell r="AT153">
            <v>0</v>
          </cell>
          <cell r="AU153">
            <v>0</v>
          </cell>
          <cell r="AV153">
            <v>0</v>
          </cell>
          <cell r="AW153">
            <v>0</v>
          </cell>
          <cell r="AX153">
            <v>0</v>
          </cell>
          <cell r="AY153">
            <v>0</v>
          </cell>
          <cell r="AZ153" t="str">
            <v>missing data</v>
          </cell>
          <cell r="BA153">
            <v>0</v>
          </cell>
          <cell r="BB153">
            <v>0</v>
          </cell>
          <cell r="BC153">
            <v>0</v>
          </cell>
          <cell r="BD153">
            <v>0</v>
          </cell>
          <cell r="BE153">
            <v>58884.08</v>
          </cell>
          <cell r="BF153">
            <v>0</v>
          </cell>
        </row>
        <row r="154">
          <cell r="A154">
            <v>130001756</v>
          </cell>
          <cell r="B154" t="str">
            <v>C</v>
          </cell>
          <cell r="C154" t="str">
            <v>Rosvik, Karl Arve</v>
          </cell>
          <cell r="D154">
            <v>3190</v>
          </cell>
          <cell r="E154" t="str">
            <v>Ulvan, Tor</v>
          </cell>
          <cell r="F154" t="str">
            <v>REL,SETC,RESA,MtoO,RAOC,</v>
          </cell>
          <cell r="G154" t="str">
            <v>West Elektro AS</v>
          </cell>
          <cell r="H154" t="str">
            <v>West Elektro AS</v>
          </cell>
          <cell r="I154" t="str">
            <v>37853</v>
          </cell>
          <cell r="J154" t="str">
            <v>N06842</v>
          </cell>
          <cell r="K154">
            <v>21548</v>
          </cell>
          <cell r="L154">
            <v>15026.92</v>
          </cell>
          <cell r="M154">
            <v>6521.08</v>
          </cell>
          <cell r="N154">
            <v>0.30263040653424911</v>
          </cell>
          <cell r="O154">
            <v>38722</v>
          </cell>
          <cell r="P154">
            <v>21548</v>
          </cell>
          <cell r="Q154">
            <v>15026.92</v>
          </cell>
          <cell r="R154">
            <v>6521.08</v>
          </cell>
          <cell r="S154">
            <v>0.30263040653424911</v>
          </cell>
          <cell r="T154">
            <v>0</v>
          </cell>
          <cell r="U154">
            <v>21548</v>
          </cell>
          <cell r="V154">
            <v>15551.92</v>
          </cell>
          <cell r="W154">
            <v>5996.08</v>
          </cell>
          <cell r="X154">
            <v>0.27826619639873768</v>
          </cell>
          <cell r="Y154">
            <v>38929</v>
          </cell>
          <cell r="Z154">
            <v>38929</v>
          </cell>
          <cell r="AA154">
            <v>0</v>
          </cell>
          <cell r="AB154">
            <v>0</v>
          </cell>
          <cell r="AC154">
            <v>1400</v>
          </cell>
          <cell r="AD154">
            <v>0</v>
          </cell>
          <cell r="AE154">
            <v>0</v>
          </cell>
          <cell r="AF154">
            <v>0</v>
          </cell>
          <cell r="AG154">
            <v>9.002103920287656E-2</v>
          </cell>
          <cell r="AH154">
            <v>0</v>
          </cell>
          <cell r="AI154">
            <v>21548</v>
          </cell>
          <cell r="AJ154">
            <v>15551.92</v>
          </cell>
          <cell r="AK154">
            <v>5996.08</v>
          </cell>
          <cell r="AL154">
            <v>0.27826619639873768</v>
          </cell>
          <cell r="AM154">
            <v>0</v>
          </cell>
          <cell r="AN154">
            <v>0</v>
          </cell>
          <cell r="AO154">
            <v>0</v>
          </cell>
          <cell r="AP154">
            <v>0</v>
          </cell>
          <cell r="AQ154">
            <v>0</v>
          </cell>
          <cell r="AR154">
            <v>0</v>
          </cell>
          <cell r="AS154">
            <v>21548</v>
          </cell>
          <cell r="AT154">
            <v>0</v>
          </cell>
          <cell r="AU154">
            <v>0</v>
          </cell>
          <cell r="AV154">
            <v>0</v>
          </cell>
          <cell r="AW154">
            <v>0</v>
          </cell>
          <cell r="AX154">
            <v>-2.4364210135511433E-2</v>
          </cell>
          <cell r="AY154">
            <v>0</v>
          </cell>
          <cell r="AZ154" t="str">
            <v>missing data</v>
          </cell>
          <cell r="BA154">
            <v>0</v>
          </cell>
          <cell r="BB154">
            <v>0</v>
          </cell>
          <cell r="BC154">
            <v>1400</v>
          </cell>
          <cell r="BD154">
            <v>0</v>
          </cell>
          <cell r="BE154">
            <v>0</v>
          </cell>
          <cell r="BF154">
            <v>0</v>
          </cell>
        </row>
        <row r="155">
          <cell r="A155">
            <v>130001763</v>
          </cell>
          <cell r="B155" t="str">
            <v>C</v>
          </cell>
          <cell r="C155" t="str">
            <v>Hansen, Pål Even</v>
          </cell>
          <cell r="D155">
            <v>3181</v>
          </cell>
          <cell r="E155" t="str">
            <v>Ulvan, Tor</v>
          </cell>
          <cell r="F155" t="str">
            <v>REL,SETC,RESA,MtoO,RAOC,</v>
          </cell>
          <cell r="G155" t="str">
            <v>Østfold Energi Produksjon AS</v>
          </cell>
          <cell r="H155" t="str">
            <v>Østfold Energi Produksjon AS</v>
          </cell>
          <cell r="I155" t="str">
            <v>Pro. nr. 871012</v>
          </cell>
          <cell r="J155" t="str">
            <v>N39628</v>
          </cell>
          <cell r="K155">
            <v>41781</v>
          </cell>
          <cell r="L155">
            <v>29726</v>
          </cell>
          <cell r="M155">
            <v>12055</v>
          </cell>
          <cell r="N155">
            <v>0.28852827840405926</v>
          </cell>
          <cell r="O155">
            <v>38726</v>
          </cell>
          <cell r="P155">
            <v>41781</v>
          </cell>
          <cell r="Q155">
            <v>29726</v>
          </cell>
          <cell r="R155">
            <v>12055</v>
          </cell>
          <cell r="S155">
            <v>0.28852827840405926</v>
          </cell>
          <cell r="T155">
            <v>0</v>
          </cell>
          <cell r="U155">
            <v>42026</v>
          </cell>
          <cell r="V155">
            <v>29025.94</v>
          </cell>
          <cell r="W155">
            <v>13000.060000000001</v>
          </cell>
          <cell r="X155">
            <v>0.30933374577642414</v>
          </cell>
          <cell r="Y155">
            <v>38776</v>
          </cell>
          <cell r="Z155">
            <v>38776</v>
          </cell>
          <cell r="AA155">
            <v>0</v>
          </cell>
          <cell r="AB155">
            <v>0</v>
          </cell>
          <cell r="AC155">
            <v>26939.48</v>
          </cell>
          <cell r="AD155">
            <v>0</v>
          </cell>
          <cell r="AE155">
            <v>0</v>
          </cell>
          <cell r="AF155">
            <v>42026</v>
          </cell>
          <cell r="AG155">
            <v>0.92811740119355313</v>
          </cell>
          <cell r="AH155">
            <v>0</v>
          </cell>
          <cell r="AI155">
            <v>42026</v>
          </cell>
          <cell r="AJ155">
            <v>29025.94</v>
          </cell>
          <cell r="AK155">
            <v>13000.060000000001</v>
          </cell>
          <cell r="AL155">
            <v>0.30933374577642414</v>
          </cell>
          <cell r="AM155">
            <v>42026</v>
          </cell>
          <cell r="AN155">
            <v>0</v>
          </cell>
          <cell r="AO155">
            <v>0</v>
          </cell>
          <cell r="AP155">
            <v>0</v>
          </cell>
          <cell r="AQ155">
            <v>0</v>
          </cell>
          <cell r="AR155">
            <v>0</v>
          </cell>
          <cell r="AS155">
            <v>0</v>
          </cell>
          <cell r="AT155">
            <v>1.5600152638432516</v>
          </cell>
          <cell r="AU155">
            <v>0</v>
          </cell>
          <cell r="AV155">
            <v>0</v>
          </cell>
          <cell r="AW155">
            <v>0</v>
          </cell>
          <cell r="AX155">
            <v>2.0805467372364883E-2</v>
          </cell>
          <cell r="AY155">
            <v>5.8639094325171727E-3</v>
          </cell>
          <cell r="AZ155" t="str">
            <v>missing data</v>
          </cell>
          <cell r="BA155">
            <v>0</v>
          </cell>
          <cell r="BB155">
            <v>0</v>
          </cell>
          <cell r="BC155">
            <v>26939.48</v>
          </cell>
          <cell r="BD155">
            <v>0</v>
          </cell>
          <cell r="BE155">
            <v>0</v>
          </cell>
          <cell r="BF155">
            <v>0</v>
          </cell>
        </row>
        <row r="156">
          <cell r="A156">
            <v>130001765</v>
          </cell>
          <cell r="B156" t="str">
            <v>C</v>
          </cell>
          <cell r="C156" t="str">
            <v>Groth, Gunnar</v>
          </cell>
          <cell r="D156">
            <v>3181</v>
          </cell>
          <cell r="E156" t="str">
            <v>Ulvan, Tor</v>
          </cell>
          <cell r="F156" t="str">
            <v>REL,SETC,RESA,MtoO,RAOC,</v>
          </cell>
          <cell r="G156" t="str">
            <v>Borg Svakstrøm Telecom</v>
          </cell>
          <cell r="H156" t="str">
            <v>Borg Svakstrøm Telecom</v>
          </cell>
          <cell r="I156" t="str">
            <v>50104 Gundersen Galv</v>
          </cell>
          <cell r="J156" t="str">
            <v>N39628</v>
          </cell>
          <cell r="K156">
            <v>69864</v>
          </cell>
          <cell r="L156">
            <v>47093</v>
          </cell>
          <cell r="M156">
            <v>22771</v>
          </cell>
          <cell r="N156">
            <v>0.32593324172678345</v>
          </cell>
          <cell r="O156">
            <v>38726</v>
          </cell>
          <cell r="P156">
            <v>69864</v>
          </cell>
          <cell r="Q156">
            <v>47093</v>
          </cell>
          <cell r="R156">
            <v>22771</v>
          </cell>
          <cell r="S156">
            <v>0.32593324172678345</v>
          </cell>
          <cell r="T156">
            <v>0</v>
          </cell>
          <cell r="U156">
            <v>76350</v>
          </cell>
          <cell r="V156">
            <v>53476.49</v>
          </cell>
          <cell r="W156">
            <v>22873.510000000002</v>
          </cell>
          <cell r="X156">
            <v>0.29958755730189918</v>
          </cell>
          <cell r="Y156">
            <v>38807</v>
          </cell>
          <cell r="Z156">
            <v>38807</v>
          </cell>
          <cell r="AA156">
            <v>0</v>
          </cell>
          <cell r="AB156">
            <v>0</v>
          </cell>
          <cell r="AC156">
            <v>44338.04</v>
          </cell>
          <cell r="AD156">
            <v>0</v>
          </cell>
          <cell r="AE156">
            <v>0</v>
          </cell>
          <cell r="AF156">
            <v>0</v>
          </cell>
          <cell r="AG156">
            <v>0.82911275590451061</v>
          </cell>
          <cell r="AH156">
            <v>0</v>
          </cell>
          <cell r="AI156">
            <v>76350</v>
          </cell>
          <cell r="AJ156">
            <v>53476.49</v>
          </cell>
          <cell r="AK156">
            <v>22873.510000000002</v>
          </cell>
          <cell r="AL156">
            <v>0.29958755730189918</v>
          </cell>
          <cell r="AM156">
            <v>0</v>
          </cell>
          <cell r="AN156">
            <v>76350</v>
          </cell>
          <cell r="AO156">
            <v>0</v>
          </cell>
          <cell r="AP156">
            <v>0</v>
          </cell>
          <cell r="AQ156">
            <v>0</v>
          </cell>
          <cell r="AR156">
            <v>0</v>
          </cell>
          <cell r="AS156">
            <v>0</v>
          </cell>
          <cell r="AT156">
            <v>0</v>
          </cell>
          <cell r="AU156">
            <v>0</v>
          </cell>
          <cell r="AV156">
            <v>0</v>
          </cell>
          <cell r="AW156">
            <v>0</v>
          </cell>
          <cell r="AX156">
            <v>-2.6345684424884275E-2</v>
          </cell>
          <cell r="AY156">
            <v>9.2837512882171069E-2</v>
          </cell>
          <cell r="AZ156" t="str">
            <v>missing data</v>
          </cell>
          <cell r="BA156">
            <v>0</v>
          </cell>
          <cell r="BB156">
            <v>0</v>
          </cell>
          <cell r="BC156">
            <v>44338.04</v>
          </cell>
          <cell r="BD156">
            <v>0</v>
          </cell>
          <cell r="BE156">
            <v>0</v>
          </cell>
          <cell r="BF156">
            <v>0</v>
          </cell>
        </row>
        <row r="157">
          <cell r="A157">
            <v>130001768</v>
          </cell>
          <cell r="B157" t="str">
            <v>C</v>
          </cell>
          <cell r="C157" t="str">
            <v>Hansen, Pål Even</v>
          </cell>
          <cell r="D157">
            <v>3181</v>
          </cell>
          <cell r="E157" t="str">
            <v>Ulvan, Tor</v>
          </cell>
          <cell r="F157" t="str">
            <v>REL,SETC,RESA,MtoO,RAOC,</v>
          </cell>
          <cell r="G157" t="str">
            <v>Øraveien Industripark AS</v>
          </cell>
          <cell r="H157" t="str">
            <v>Øraveien Industripark AS</v>
          </cell>
          <cell r="I157" t="str">
            <v>4500210525</v>
          </cell>
          <cell r="J157" t="str">
            <v>N39628</v>
          </cell>
          <cell r="K157">
            <v>50317</v>
          </cell>
          <cell r="L157">
            <v>33212</v>
          </cell>
          <cell r="M157">
            <v>17105</v>
          </cell>
          <cell r="N157">
            <v>0.33994475028320448</v>
          </cell>
          <cell r="O157">
            <v>38727</v>
          </cell>
          <cell r="P157">
            <v>50317</v>
          </cell>
          <cell r="Q157">
            <v>33212</v>
          </cell>
          <cell r="R157">
            <v>17105</v>
          </cell>
          <cell r="S157">
            <v>0.33994475028320448</v>
          </cell>
          <cell r="T157">
            <v>0</v>
          </cell>
          <cell r="U157">
            <v>50317</v>
          </cell>
          <cell r="V157">
            <v>32161.19</v>
          </cell>
          <cell r="W157">
            <v>18155.810000000001</v>
          </cell>
          <cell r="X157">
            <v>0.36082854701194428</v>
          </cell>
          <cell r="Y157">
            <v>38776</v>
          </cell>
          <cell r="Z157">
            <v>38776</v>
          </cell>
          <cell r="AA157">
            <v>0</v>
          </cell>
          <cell r="AB157">
            <v>0</v>
          </cell>
          <cell r="AC157">
            <v>18063.439999999999</v>
          </cell>
          <cell r="AD157">
            <v>0</v>
          </cell>
          <cell r="AE157">
            <v>0</v>
          </cell>
          <cell r="AF157">
            <v>0</v>
          </cell>
          <cell r="AG157">
            <v>0.5616533467822552</v>
          </cell>
          <cell r="AH157">
            <v>0</v>
          </cell>
          <cell r="AI157">
            <v>50317</v>
          </cell>
          <cell r="AJ157">
            <v>32161.19</v>
          </cell>
          <cell r="AK157">
            <v>18155.810000000001</v>
          </cell>
          <cell r="AL157">
            <v>0.36082854701194428</v>
          </cell>
          <cell r="AM157">
            <v>50317</v>
          </cell>
          <cell r="AN157">
            <v>0</v>
          </cell>
          <cell r="AO157">
            <v>0</v>
          </cell>
          <cell r="AP157">
            <v>0</v>
          </cell>
          <cell r="AQ157">
            <v>0</v>
          </cell>
          <cell r="AR157">
            <v>0</v>
          </cell>
          <cell r="AS157">
            <v>0</v>
          </cell>
          <cell r="AT157">
            <v>0</v>
          </cell>
          <cell r="AU157">
            <v>0</v>
          </cell>
          <cell r="AV157">
            <v>0</v>
          </cell>
          <cell r="AW157">
            <v>0</v>
          </cell>
          <cell r="AX157">
            <v>2.0883796728739801E-2</v>
          </cell>
          <cell r="AY157">
            <v>0</v>
          </cell>
          <cell r="AZ157" t="str">
            <v>missing data</v>
          </cell>
          <cell r="BA157">
            <v>0</v>
          </cell>
          <cell r="BB157">
            <v>0</v>
          </cell>
          <cell r="BC157">
            <v>18063.439999999999</v>
          </cell>
          <cell r="BD157">
            <v>0</v>
          </cell>
          <cell r="BE157">
            <v>0</v>
          </cell>
          <cell r="BF157">
            <v>0</v>
          </cell>
        </row>
        <row r="158">
          <cell r="A158">
            <v>130001777</v>
          </cell>
          <cell r="B158" t="str">
            <v>C</v>
          </cell>
          <cell r="C158" t="str">
            <v>Rosvik, Karl Arve</v>
          </cell>
          <cell r="D158">
            <v>3190</v>
          </cell>
          <cell r="E158" t="str">
            <v>Ulvan, Tor</v>
          </cell>
          <cell r="F158" t="str">
            <v>REL,SETC,RESA,MtoO,RAOC,</v>
          </cell>
          <cell r="G158" t="str">
            <v>Siemens BT AS</v>
          </cell>
          <cell r="H158" t="str">
            <v>Øvreberg Installasjonsforretning AS</v>
          </cell>
          <cell r="I158" t="str">
            <v>Bjørnar Lødøen</v>
          </cell>
          <cell r="J158" t="str">
            <v>N06842</v>
          </cell>
          <cell r="K158">
            <v>38287</v>
          </cell>
          <cell r="L158">
            <v>23359.87</v>
          </cell>
          <cell r="M158">
            <v>14927.130000000001</v>
          </cell>
          <cell r="N158">
            <v>0.3898746310758221</v>
          </cell>
          <cell r="O158">
            <v>38733</v>
          </cell>
          <cell r="P158">
            <v>38287</v>
          </cell>
          <cell r="Q158">
            <v>23359.87</v>
          </cell>
          <cell r="R158">
            <v>14927.130000000001</v>
          </cell>
          <cell r="S158">
            <v>0.3898746310758221</v>
          </cell>
          <cell r="T158">
            <v>0</v>
          </cell>
          <cell r="U158">
            <v>44817</v>
          </cell>
          <cell r="V158">
            <v>25117.68</v>
          </cell>
          <cell r="W158">
            <v>19699.32</v>
          </cell>
          <cell r="X158">
            <v>0.43955017069415625</v>
          </cell>
          <cell r="Y158">
            <v>38776</v>
          </cell>
          <cell r="Z158">
            <v>38776</v>
          </cell>
          <cell r="AA158">
            <v>0</v>
          </cell>
          <cell r="AB158">
            <v>0</v>
          </cell>
          <cell r="AC158">
            <v>23892.85</v>
          </cell>
          <cell r="AD158">
            <v>0</v>
          </cell>
          <cell r="AE158">
            <v>0</v>
          </cell>
          <cell r="AF158">
            <v>0</v>
          </cell>
          <cell r="AG158">
            <v>0.95123634029894477</v>
          </cell>
          <cell r="AH158">
            <v>0</v>
          </cell>
          <cell r="AI158">
            <v>44817</v>
          </cell>
          <cell r="AJ158">
            <v>25117.68</v>
          </cell>
          <cell r="AK158">
            <v>19699.32</v>
          </cell>
          <cell r="AL158">
            <v>0.43955017069415625</v>
          </cell>
          <cell r="AM158">
            <v>44817</v>
          </cell>
          <cell r="AN158">
            <v>0</v>
          </cell>
          <cell r="AO158">
            <v>0</v>
          </cell>
          <cell r="AP158">
            <v>0</v>
          </cell>
          <cell r="AQ158">
            <v>0</v>
          </cell>
          <cell r="AR158">
            <v>0</v>
          </cell>
          <cell r="AS158">
            <v>0</v>
          </cell>
          <cell r="AT158">
            <v>0</v>
          </cell>
          <cell r="AU158">
            <v>0</v>
          </cell>
          <cell r="AV158">
            <v>0</v>
          </cell>
          <cell r="AW158">
            <v>0</v>
          </cell>
          <cell r="AX158">
            <v>4.9675539618334152E-2</v>
          </cell>
          <cell r="AY158">
            <v>0.17055397393371119</v>
          </cell>
          <cell r="AZ158" t="str">
            <v>missing data</v>
          </cell>
          <cell r="BA158">
            <v>0</v>
          </cell>
          <cell r="BB158">
            <v>0</v>
          </cell>
          <cell r="BC158">
            <v>23892.85</v>
          </cell>
          <cell r="BD158">
            <v>0</v>
          </cell>
          <cell r="BE158">
            <v>0</v>
          </cell>
          <cell r="BF158">
            <v>0</v>
          </cell>
        </row>
        <row r="159">
          <cell r="A159">
            <v>130001779</v>
          </cell>
          <cell r="B159" t="str">
            <v>C</v>
          </cell>
          <cell r="C159" t="str">
            <v>Grindheim, Johnny</v>
          </cell>
          <cell r="D159">
            <v>3185</v>
          </cell>
          <cell r="E159" t="str">
            <v>Ulvan, Tor</v>
          </cell>
          <cell r="F159" t="str">
            <v>REL,SETC,RESA,MtoO,RAOC,</v>
          </cell>
          <cell r="G159" t="str">
            <v>A/S Pettersson &amp; Gjellesviks</v>
          </cell>
          <cell r="H159" t="str">
            <v>A/S Pettersson &amp; Gjellesviks</v>
          </cell>
          <cell r="I159" t="str">
            <v>Nykirkens Aldershjem</v>
          </cell>
          <cell r="J159" t="str">
            <v>N39069</v>
          </cell>
          <cell r="K159">
            <v>31095</v>
          </cell>
          <cell r="L159">
            <v>18572.5</v>
          </cell>
          <cell r="M159">
            <v>12522.5</v>
          </cell>
          <cell r="N159">
            <v>0.40271747869432384</v>
          </cell>
          <cell r="O159">
            <v>38734</v>
          </cell>
          <cell r="P159">
            <v>31095</v>
          </cell>
          <cell r="Q159">
            <v>18572.5</v>
          </cell>
          <cell r="R159">
            <v>12522.5</v>
          </cell>
          <cell r="S159">
            <v>0.40271747869432384</v>
          </cell>
          <cell r="T159">
            <v>0</v>
          </cell>
          <cell r="U159">
            <v>31095</v>
          </cell>
          <cell r="V159">
            <v>18277.310000000001</v>
          </cell>
          <cell r="W159">
            <v>12817.689999999999</v>
          </cell>
          <cell r="X159">
            <v>0.41221064479819902</v>
          </cell>
          <cell r="Y159">
            <v>0</v>
          </cell>
          <cell r="Z159">
            <v>38807</v>
          </cell>
          <cell r="AA159">
            <v>0</v>
          </cell>
          <cell r="AB159">
            <v>0</v>
          </cell>
          <cell r="AC159">
            <v>12691</v>
          </cell>
          <cell r="AD159">
            <v>0</v>
          </cell>
          <cell r="AE159">
            <v>0</v>
          </cell>
          <cell r="AF159">
            <v>0</v>
          </cell>
          <cell r="AG159">
            <v>0.69435819603650639</v>
          </cell>
          <cell r="AH159">
            <v>0</v>
          </cell>
          <cell r="AI159">
            <v>31095</v>
          </cell>
          <cell r="AJ159">
            <v>18277.310000000001</v>
          </cell>
          <cell r="AK159">
            <v>12817.689999999999</v>
          </cell>
          <cell r="AL159">
            <v>0.41221064479819902</v>
          </cell>
          <cell r="AM159">
            <v>0</v>
          </cell>
          <cell r="AN159">
            <v>31095</v>
          </cell>
          <cell r="AO159">
            <v>0</v>
          </cell>
          <cell r="AP159">
            <v>0</v>
          </cell>
          <cell r="AQ159">
            <v>0</v>
          </cell>
          <cell r="AR159">
            <v>0</v>
          </cell>
          <cell r="AS159">
            <v>0</v>
          </cell>
          <cell r="AT159">
            <v>0</v>
          </cell>
          <cell r="AU159">
            <v>0</v>
          </cell>
          <cell r="AV159">
            <v>0</v>
          </cell>
          <cell r="AW159">
            <v>0</v>
          </cell>
          <cell r="AX159">
            <v>9.4931661038751836E-3</v>
          </cell>
          <cell r="AY159">
            <v>0</v>
          </cell>
          <cell r="AZ159" t="str">
            <v>missing data</v>
          </cell>
          <cell r="BA159">
            <v>0</v>
          </cell>
          <cell r="BB159">
            <v>0</v>
          </cell>
          <cell r="BC159">
            <v>12691</v>
          </cell>
          <cell r="BD159">
            <v>0</v>
          </cell>
          <cell r="BE159">
            <v>0</v>
          </cell>
          <cell r="BF159">
            <v>0</v>
          </cell>
        </row>
        <row r="160">
          <cell r="A160">
            <v>130001789</v>
          </cell>
          <cell r="B160" t="str">
            <v>C</v>
          </cell>
          <cell r="C160" t="str">
            <v>Grindheim, Johnny</v>
          </cell>
          <cell r="D160">
            <v>3185</v>
          </cell>
          <cell r="E160" t="str">
            <v>Ulvan, Tor</v>
          </cell>
          <cell r="F160" t="str">
            <v>REL,SETC,RESA,MtoO,RAOC,</v>
          </cell>
          <cell r="G160" t="str">
            <v>Siemens AS BT - Bergen</v>
          </cell>
          <cell r="H160" t="str">
            <v>Vestre Torvgate AS</v>
          </cell>
          <cell r="I160" t="str">
            <v>Oppgradering av bran</v>
          </cell>
          <cell r="J160" t="str">
            <v>N39069</v>
          </cell>
          <cell r="K160">
            <v>43417.8</v>
          </cell>
          <cell r="L160">
            <v>30987</v>
          </cell>
          <cell r="M160">
            <v>12430.800000000003</v>
          </cell>
          <cell r="N160">
            <v>0.28630653787156424</v>
          </cell>
          <cell r="O160">
            <v>38740</v>
          </cell>
          <cell r="P160">
            <v>43417.8</v>
          </cell>
          <cell r="Q160">
            <v>30987</v>
          </cell>
          <cell r="R160">
            <v>12430.800000000003</v>
          </cell>
          <cell r="S160">
            <v>0.28630653787156424</v>
          </cell>
          <cell r="T160">
            <v>0</v>
          </cell>
          <cell r="U160">
            <v>43417.8</v>
          </cell>
          <cell r="V160">
            <v>28288.46</v>
          </cell>
          <cell r="W160">
            <v>15129.340000000004</v>
          </cell>
          <cell r="X160">
            <v>0.34845938762443057</v>
          </cell>
          <cell r="Y160">
            <v>0</v>
          </cell>
          <cell r="Z160">
            <v>38776</v>
          </cell>
          <cell r="AA160">
            <v>0</v>
          </cell>
          <cell r="AB160">
            <v>0</v>
          </cell>
          <cell r="AC160">
            <v>18188.47</v>
          </cell>
          <cell r="AD160">
            <v>0</v>
          </cell>
          <cell r="AE160">
            <v>0</v>
          </cell>
          <cell r="AF160">
            <v>0</v>
          </cell>
          <cell r="AG160">
            <v>0.64296430417209005</v>
          </cell>
          <cell r="AH160">
            <v>0</v>
          </cell>
          <cell r="AI160">
            <v>43417.8</v>
          </cell>
          <cell r="AJ160">
            <v>28288.46</v>
          </cell>
          <cell r="AK160">
            <v>15129.340000000004</v>
          </cell>
          <cell r="AL160">
            <v>0.34845938762443057</v>
          </cell>
          <cell r="AM160">
            <v>43418</v>
          </cell>
          <cell r="AN160">
            <v>0</v>
          </cell>
          <cell r="AO160">
            <v>0</v>
          </cell>
          <cell r="AP160">
            <v>0</v>
          </cell>
          <cell r="AQ160">
            <v>0</v>
          </cell>
          <cell r="AR160">
            <v>0</v>
          </cell>
          <cell r="AS160">
            <v>-0.19999999999708962</v>
          </cell>
          <cell r="AT160">
            <v>0</v>
          </cell>
          <cell r="AU160">
            <v>0</v>
          </cell>
          <cell r="AV160">
            <v>0</v>
          </cell>
          <cell r="AW160">
            <v>0</v>
          </cell>
          <cell r="AX160">
            <v>6.2152849752866335E-2</v>
          </cell>
          <cell r="AY160">
            <v>0</v>
          </cell>
          <cell r="AZ160" t="str">
            <v>missing data</v>
          </cell>
          <cell r="BA160">
            <v>0</v>
          </cell>
          <cell r="BB160">
            <v>0</v>
          </cell>
          <cell r="BC160">
            <v>18188.47</v>
          </cell>
          <cell r="BD160">
            <v>0</v>
          </cell>
          <cell r="BE160">
            <v>0</v>
          </cell>
          <cell r="BF160">
            <v>0</v>
          </cell>
        </row>
        <row r="161">
          <cell r="A161">
            <v>130001816</v>
          </cell>
          <cell r="B161" t="str">
            <v>P</v>
          </cell>
          <cell r="C161" t="str">
            <v>Kjøsnes, Egil</v>
          </cell>
          <cell r="D161">
            <v>3190</v>
          </cell>
          <cell r="E161" t="str">
            <v>Ulvan, Tor</v>
          </cell>
          <cell r="F161" t="str">
            <v>REL,SETC,RESA,MtoO,RAOC,</v>
          </cell>
          <cell r="G161" t="str">
            <v>Thomas Angells Stiftelser</v>
          </cell>
          <cell r="H161" t="str">
            <v>Thomas Angells Stiftelser</v>
          </cell>
          <cell r="I161" t="str">
            <v>Kjellrun Strøm</v>
          </cell>
          <cell r="J161" t="str">
            <v>N06842</v>
          </cell>
          <cell r="K161">
            <v>116150</v>
          </cell>
          <cell r="L161">
            <v>86034.02</v>
          </cell>
          <cell r="M161">
            <v>30115.979999999996</v>
          </cell>
          <cell r="N161">
            <v>0.25928523461041753</v>
          </cell>
          <cell r="O161">
            <v>38744</v>
          </cell>
          <cell r="P161">
            <v>116150</v>
          </cell>
          <cell r="Q161">
            <v>86034.02</v>
          </cell>
          <cell r="R161">
            <v>30115.979999999996</v>
          </cell>
          <cell r="S161">
            <v>0.25928523461041753</v>
          </cell>
          <cell r="T161">
            <v>0</v>
          </cell>
          <cell r="U161">
            <v>116150</v>
          </cell>
          <cell r="V161">
            <v>86034.02</v>
          </cell>
          <cell r="W161">
            <v>30115.979999999996</v>
          </cell>
          <cell r="X161">
            <v>0.25928523461041753</v>
          </cell>
          <cell r="Y161">
            <v>0</v>
          </cell>
          <cell r="Z161">
            <v>38807</v>
          </cell>
          <cell r="AA161">
            <v>93939.64</v>
          </cell>
          <cell r="AB161">
            <v>69582.48</v>
          </cell>
          <cell r="AC161">
            <v>69582.48</v>
          </cell>
          <cell r="AD161">
            <v>0</v>
          </cell>
          <cell r="AE161">
            <v>0</v>
          </cell>
          <cell r="AF161">
            <v>0</v>
          </cell>
          <cell r="AG161">
            <v>0.8087786668575988</v>
          </cell>
          <cell r="AH161">
            <v>0</v>
          </cell>
          <cell r="AI161">
            <v>22210.36</v>
          </cell>
          <cell r="AJ161">
            <v>16451.540000000008</v>
          </cell>
          <cell r="AK161">
            <v>5758.8199999999924</v>
          </cell>
          <cell r="AL161">
            <v>0.25928530649660753</v>
          </cell>
          <cell r="AM161">
            <v>0</v>
          </cell>
          <cell r="AN161">
            <v>22210</v>
          </cell>
          <cell r="AO161">
            <v>0</v>
          </cell>
          <cell r="AP161">
            <v>0</v>
          </cell>
          <cell r="AQ161">
            <v>0</v>
          </cell>
          <cell r="AR161">
            <v>0</v>
          </cell>
          <cell r="AS161">
            <v>0.36000000000058208</v>
          </cell>
          <cell r="AT161">
            <v>0</v>
          </cell>
          <cell r="AU161">
            <v>0</v>
          </cell>
          <cell r="AV161">
            <v>0</v>
          </cell>
          <cell r="AW161">
            <v>0</v>
          </cell>
          <cell r="AX161">
            <v>0</v>
          </cell>
          <cell r="AY161">
            <v>0</v>
          </cell>
          <cell r="AZ161" t="str">
            <v>missing data</v>
          </cell>
          <cell r="BA161">
            <v>0</v>
          </cell>
          <cell r="BB161">
            <v>0</v>
          </cell>
          <cell r="BC161">
            <v>0</v>
          </cell>
          <cell r="BD161">
            <v>0</v>
          </cell>
          <cell r="BE161">
            <v>93939.64</v>
          </cell>
          <cell r="BF161">
            <v>0</v>
          </cell>
        </row>
        <row r="162">
          <cell r="A162">
            <v>130001829</v>
          </cell>
          <cell r="B162" t="str">
            <v>C</v>
          </cell>
          <cell r="C162" t="str">
            <v>Rosvik, Karl Arve</v>
          </cell>
          <cell r="D162">
            <v>3190</v>
          </cell>
          <cell r="E162" t="str">
            <v>Ulvan, Tor</v>
          </cell>
          <cell r="F162" t="str">
            <v>REL,SETC,MtoO,</v>
          </cell>
          <cell r="G162" t="str">
            <v>Eidsnes Elektro AS</v>
          </cell>
          <cell r="H162" t="str">
            <v>Eidsnes Elektro AS</v>
          </cell>
          <cell r="I162" t="str">
            <v>Felleskjøpet ø/v</v>
          </cell>
          <cell r="J162" t="str">
            <v>N06842</v>
          </cell>
          <cell r="K162">
            <v>37356</v>
          </cell>
          <cell r="L162">
            <v>22128.1</v>
          </cell>
          <cell r="M162">
            <v>15227.900000000001</v>
          </cell>
          <cell r="N162">
            <v>0.40764268122925373</v>
          </cell>
          <cell r="O162">
            <v>38751</v>
          </cell>
          <cell r="P162">
            <v>37356</v>
          </cell>
          <cell r="Q162">
            <v>22128.1</v>
          </cell>
          <cell r="R162">
            <v>15227.900000000001</v>
          </cell>
          <cell r="S162">
            <v>0.40764268122925373</v>
          </cell>
          <cell r="T162">
            <v>0</v>
          </cell>
          <cell r="U162">
            <v>37356</v>
          </cell>
          <cell r="V162">
            <v>22128.1</v>
          </cell>
          <cell r="W162">
            <v>15227.900000000001</v>
          </cell>
          <cell r="X162">
            <v>0.40764268122925373</v>
          </cell>
          <cell r="Y162">
            <v>0</v>
          </cell>
          <cell r="Z162">
            <v>38807</v>
          </cell>
          <cell r="AA162">
            <v>0</v>
          </cell>
          <cell r="AB162">
            <v>0</v>
          </cell>
          <cell r="AC162">
            <v>0</v>
          </cell>
          <cell r="AD162">
            <v>0</v>
          </cell>
          <cell r="AE162">
            <v>0</v>
          </cell>
          <cell r="AF162">
            <v>0</v>
          </cell>
          <cell r="AG162">
            <v>0</v>
          </cell>
          <cell r="AH162">
            <v>0</v>
          </cell>
          <cell r="AI162">
            <v>37356</v>
          </cell>
          <cell r="AJ162">
            <v>22128.1</v>
          </cell>
          <cell r="AK162">
            <v>15227.900000000001</v>
          </cell>
          <cell r="AL162">
            <v>0.40764268122925373</v>
          </cell>
          <cell r="AM162">
            <v>0</v>
          </cell>
          <cell r="AN162">
            <v>37356</v>
          </cell>
          <cell r="AO162">
            <v>0</v>
          </cell>
          <cell r="AP162">
            <v>0</v>
          </cell>
          <cell r="AQ162">
            <v>0</v>
          </cell>
          <cell r="AR162">
            <v>0</v>
          </cell>
          <cell r="AS162">
            <v>0</v>
          </cell>
          <cell r="AT162" t="str">
            <v>N/A</v>
          </cell>
          <cell r="AU162">
            <v>0</v>
          </cell>
          <cell r="AV162">
            <v>0</v>
          </cell>
          <cell r="AW162">
            <v>0</v>
          </cell>
          <cell r="AX162">
            <v>0</v>
          </cell>
          <cell r="AY162">
            <v>0</v>
          </cell>
          <cell r="AZ162" t="str">
            <v>missing data</v>
          </cell>
          <cell r="BA162">
            <v>0</v>
          </cell>
          <cell r="BB162">
            <v>0</v>
          </cell>
          <cell r="BC162">
            <v>0</v>
          </cell>
          <cell r="BD162">
            <v>0</v>
          </cell>
          <cell r="BE162">
            <v>0</v>
          </cell>
          <cell r="BF162">
            <v>0</v>
          </cell>
        </row>
        <row r="163">
          <cell r="A163">
            <v>170000043</v>
          </cell>
          <cell r="B163" t="str">
            <v>I</v>
          </cell>
          <cell r="C163" t="str">
            <v>Kjøsnes, Egil</v>
          </cell>
          <cell r="D163">
            <v>3190</v>
          </cell>
          <cell r="E163" t="str">
            <v>Ulvan, Tor</v>
          </cell>
          <cell r="F163" t="str">
            <v>REL,SETC,TECO,RESA,MtoO,RAOC,</v>
          </cell>
          <cell r="G163" t="str">
            <v>XDINS RG-Aktivitaten</v>
          </cell>
          <cell r="H163" t="str">
            <v>XDINS RG-Aktivitaten</v>
          </cell>
          <cell r="I163" t="str">
            <v>Best. 1220195</v>
          </cell>
          <cell r="J163" t="str">
            <v>N39628</v>
          </cell>
          <cell r="K163">
            <v>48602</v>
          </cell>
          <cell r="L163">
            <v>37430</v>
          </cell>
          <cell r="M163">
            <v>11172</v>
          </cell>
          <cell r="N163">
            <v>0.22986708365910868</v>
          </cell>
          <cell r="O163">
            <v>38621</v>
          </cell>
          <cell r="P163">
            <v>48602</v>
          </cell>
          <cell r="Q163">
            <v>37430</v>
          </cell>
          <cell r="R163">
            <v>11172</v>
          </cell>
          <cell r="S163">
            <v>0.22986708365910868</v>
          </cell>
          <cell r="T163">
            <v>0</v>
          </cell>
          <cell r="U163">
            <v>45276</v>
          </cell>
          <cell r="V163">
            <v>37589.300000000003</v>
          </cell>
          <cell r="W163">
            <v>7686.6999999999971</v>
          </cell>
          <cell r="X163">
            <v>0.16977427334570186</v>
          </cell>
          <cell r="Y163">
            <v>38748</v>
          </cell>
          <cell r="Z163">
            <v>38776</v>
          </cell>
          <cell r="AA163">
            <v>45276</v>
          </cell>
          <cell r="AB163">
            <v>10500</v>
          </cell>
          <cell r="AC163">
            <v>34392.93</v>
          </cell>
          <cell r="AD163">
            <v>0</v>
          </cell>
          <cell r="AE163">
            <v>0</v>
          </cell>
          <cell r="AF163">
            <v>45276</v>
          </cell>
          <cell r="AG163">
            <v>0.91496596105806705</v>
          </cell>
          <cell r="AH163">
            <v>0</v>
          </cell>
          <cell r="AI163">
            <v>0</v>
          </cell>
          <cell r="AJ163">
            <v>27089.300000000003</v>
          </cell>
          <cell r="AK163">
            <v>-27089.300000000003</v>
          </cell>
          <cell r="AL163" t="e">
            <v>#DIV/0!</v>
          </cell>
          <cell r="AM163">
            <v>0</v>
          </cell>
          <cell r="AN163">
            <v>0</v>
          </cell>
          <cell r="AO163">
            <v>0</v>
          </cell>
          <cell r="AP163">
            <v>0</v>
          </cell>
          <cell r="AQ163">
            <v>0</v>
          </cell>
          <cell r="AR163">
            <v>0</v>
          </cell>
          <cell r="AS163">
            <v>0</v>
          </cell>
          <cell r="AT163">
            <v>1.3164333483654926</v>
          </cell>
          <cell r="AU163">
            <v>1</v>
          </cell>
          <cell r="AV163">
            <v>0</v>
          </cell>
          <cell r="AW163">
            <v>0</v>
          </cell>
          <cell r="AX163">
            <v>-6.0092810313406825E-2</v>
          </cell>
          <cell r="AY163">
            <v>-6.8433397802559567E-2</v>
          </cell>
          <cell r="AZ163" t="str">
            <v>missing data</v>
          </cell>
          <cell r="BA163">
            <v>38748</v>
          </cell>
          <cell r="BB163" t="str">
            <v>Denne skal være avsluttet</v>
          </cell>
          <cell r="BC163">
            <v>0</v>
          </cell>
          <cell r="BD163">
            <v>0</v>
          </cell>
          <cell r="BE163">
            <v>0</v>
          </cell>
          <cell r="BF163">
            <v>0</v>
          </cell>
        </row>
        <row r="164">
          <cell r="A164">
            <v>170000058</v>
          </cell>
          <cell r="B164" t="str">
            <v>I</v>
          </cell>
          <cell r="C164" t="str">
            <v>Fosse, Tor</v>
          </cell>
          <cell r="D164">
            <v>3185</v>
          </cell>
          <cell r="E164" t="str">
            <v>Ulvan, Tor</v>
          </cell>
          <cell r="F164" t="str">
            <v>REL,SETC,TECO,MtoO,</v>
          </cell>
          <cell r="G164" t="str">
            <v>Siemens AS</v>
          </cell>
          <cell r="H164" t="str">
            <v>XDINS RG-Aktivitaten</v>
          </cell>
          <cell r="I164" t="str">
            <v>S2532821 / 1211568</v>
          </cell>
          <cell r="J164" t="str">
            <v>N39069</v>
          </cell>
          <cell r="K164">
            <v>48440</v>
          </cell>
          <cell r="L164">
            <v>46277</v>
          </cell>
          <cell r="M164">
            <v>2163</v>
          </cell>
          <cell r="N164">
            <v>4.4653179190751444E-2</v>
          </cell>
          <cell r="O164">
            <v>38691</v>
          </cell>
          <cell r="P164">
            <v>48440</v>
          </cell>
          <cell r="Q164">
            <v>46277</v>
          </cell>
          <cell r="R164">
            <v>2163</v>
          </cell>
          <cell r="S164">
            <v>4.4653179190751444E-2</v>
          </cell>
          <cell r="T164">
            <v>0</v>
          </cell>
          <cell r="U164">
            <v>57922</v>
          </cell>
          <cell r="V164">
            <v>27624.63</v>
          </cell>
          <cell r="W164">
            <v>30297.37</v>
          </cell>
          <cell r="X164">
            <v>0.52307188978281138</v>
          </cell>
          <cell r="Y164">
            <v>0</v>
          </cell>
          <cell r="Z164">
            <v>38837</v>
          </cell>
          <cell r="AA164">
            <v>0</v>
          </cell>
          <cell r="AB164">
            <v>0</v>
          </cell>
          <cell r="AC164">
            <v>24502.560000000001</v>
          </cell>
          <cell r="AD164">
            <v>0</v>
          </cell>
          <cell r="AE164">
            <v>0</v>
          </cell>
          <cell r="AF164">
            <v>0</v>
          </cell>
          <cell r="AG164">
            <v>0.88698237768252464</v>
          </cell>
          <cell r="AH164">
            <v>0</v>
          </cell>
          <cell r="AI164">
            <v>57922</v>
          </cell>
          <cell r="AJ164">
            <v>27624.63</v>
          </cell>
          <cell r="AK164">
            <v>30297.37</v>
          </cell>
          <cell r="AL164">
            <v>0.52307188978281138</v>
          </cell>
          <cell r="AM164">
            <v>0</v>
          </cell>
          <cell r="AN164">
            <v>0</v>
          </cell>
          <cell r="AO164">
            <v>57922</v>
          </cell>
          <cell r="AP164">
            <v>0</v>
          </cell>
          <cell r="AQ164">
            <v>0</v>
          </cell>
          <cell r="AR164">
            <v>0</v>
          </cell>
          <cell r="AS164">
            <v>0</v>
          </cell>
          <cell r="AT164">
            <v>0</v>
          </cell>
          <cell r="AU164">
            <v>0</v>
          </cell>
          <cell r="AV164">
            <v>0</v>
          </cell>
          <cell r="AW164">
            <v>0</v>
          </cell>
          <cell r="AX164">
            <v>0.47841871059205993</v>
          </cell>
          <cell r="AY164">
            <v>0.19574731626754749</v>
          </cell>
          <cell r="AZ164" t="str">
            <v>missing data</v>
          </cell>
          <cell r="BA164">
            <v>0</v>
          </cell>
          <cell r="BB164">
            <v>0</v>
          </cell>
          <cell r="BC164">
            <v>0</v>
          </cell>
          <cell r="BD164">
            <v>0</v>
          </cell>
          <cell r="BE164">
            <v>0</v>
          </cell>
          <cell r="BF164">
            <v>0</v>
          </cell>
        </row>
        <row r="165">
          <cell r="A165">
            <v>170000066</v>
          </cell>
          <cell r="B165" t="str">
            <v>I</v>
          </cell>
          <cell r="C165" t="str">
            <v>Ulvan, Tor</v>
          </cell>
          <cell r="D165">
            <v>3190</v>
          </cell>
          <cell r="E165" t="str">
            <v>Ulvan, Tor</v>
          </cell>
          <cell r="F165" t="str">
            <v>REL,SETC,TECO,RESA,MtoO,RAOC,</v>
          </cell>
          <cell r="G165" t="str">
            <v>Hustadmarmor AS</v>
          </cell>
          <cell r="H165" t="str">
            <v>XDEA SDE</v>
          </cell>
          <cell r="I165" t="str">
            <v>4500246373</v>
          </cell>
          <cell r="J165" t="str">
            <v>N06842</v>
          </cell>
          <cell r="K165">
            <v>61863</v>
          </cell>
          <cell r="L165">
            <v>43712.5</v>
          </cell>
          <cell r="M165">
            <v>18150.5</v>
          </cell>
          <cell r="N165">
            <v>0.29339831563293084</v>
          </cell>
          <cell r="O165">
            <v>38740</v>
          </cell>
          <cell r="P165">
            <v>61863</v>
          </cell>
          <cell r="Q165">
            <v>43712.5</v>
          </cell>
          <cell r="R165">
            <v>18150.5</v>
          </cell>
          <cell r="S165">
            <v>0.29339831563293084</v>
          </cell>
          <cell r="T165">
            <v>0</v>
          </cell>
          <cell r="U165">
            <v>61863</v>
          </cell>
          <cell r="V165">
            <v>43712.5</v>
          </cell>
          <cell r="W165">
            <v>18150.5</v>
          </cell>
          <cell r="X165">
            <v>0.29339831563293084</v>
          </cell>
          <cell r="Y165">
            <v>0</v>
          </cell>
          <cell r="Z165">
            <v>38776</v>
          </cell>
          <cell r="AA165">
            <v>0</v>
          </cell>
          <cell r="AB165">
            <v>2800</v>
          </cell>
          <cell r="AC165">
            <v>2800</v>
          </cell>
          <cell r="AD165">
            <v>0</v>
          </cell>
          <cell r="AE165">
            <v>0</v>
          </cell>
          <cell r="AF165">
            <v>0</v>
          </cell>
          <cell r="AG165">
            <v>6.4054904203603089E-2</v>
          </cell>
          <cell r="AH165">
            <v>0</v>
          </cell>
          <cell r="AI165">
            <v>61863</v>
          </cell>
          <cell r="AJ165">
            <v>40912.5</v>
          </cell>
          <cell r="AK165">
            <v>20950.5</v>
          </cell>
          <cell r="AL165">
            <v>0.33865961883516804</v>
          </cell>
          <cell r="AM165">
            <v>61863</v>
          </cell>
          <cell r="AN165">
            <v>0</v>
          </cell>
          <cell r="AO165">
            <v>0</v>
          </cell>
          <cell r="AP165">
            <v>0</v>
          </cell>
          <cell r="AQ165">
            <v>0</v>
          </cell>
          <cell r="AR165">
            <v>0</v>
          </cell>
          <cell r="AS165">
            <v>0</v>
          </cell>
          <cell r="AT165">
            <v>0</v>
          </cell>
          <cell r="AU165">
            <v>0</v>
          </cell>
          <cell r="AV165">
            <v>0</v>
          </cell>
          <cell r="AW165">
            <v>0</v>
          </cell>
          <cell r="AX165">
            <v>0</v>
          </cell>
          <cell r="AY165">
            <v>0</v>
          </cell>
          <cell r="AZ165" t="str">
            <v>missing data</v>
          </cell>
          <cell r="BA165">
            <v>0</v>
          </cell>
          <cell r="BB165" t="str">
            <v>Denne skal være slettet og erstattet med 170000069 som blir avsluttet denne mnd</v>
          </cell>
          <cell r="BC165">
            <v>0</v>
          </cell>
          <cell r="BD165">
            <v>0</v>
          </cell>
          <cell r="BE165">
            <v>0</v>
          </cell>
          <cell r="BF165">
            <v>0</v>
          </cell>
        </row>
        <row r="167">
          <cell r="A167">
            <v>0</v>
          </cell>
          <cell r="B167">
            <v>0</v>
          </cell>
          <cell r="C167">
            <v>0</v>
          </cell>
          <cell r="D167">
            <v>0</v>
          </cell>
          <cell r="E167" t="str">
            <v>Ulvan, Tor Total</v>
          </cell>
          <cell r="F167">
            <v>0</v>
          </cell>
          <cell r="G167">
            <v>0</v>
          </cell>
          <cell r="H167">
            <v>0</v>
          </cell>
          <cell r="I167">
            <v>0</v>
          </cell>
          <cell r="J167">
            <v>0</v>
          </cell>
          <cell r="K167">
            <v>3307534.6999999997</v>
          </cell>
          <cell r="L167">
            <v>2394870.1100000003</v>
          </cell>
          <cell r="M167">
            <v>912664.59</v>
          </cell>
          <cell r="N167">
            <v>0.27593500077262983</v>
          </cell>
          <cell r="O167">
            <v>0</v>
          </cell>
          <cell r="P167">
            <v>3420744.6999999997</v>
          </cell>
          <cell r="Q167">
            <v>2473208.1100000003</v>
          </cell>
          <cell r="R167">
            <v>947536.59</v>
          </cell>
          <cell r="S167">
            <v>0.27699716672805197</v>
          </cell>
          <cell r="T167">
            <v>0</v>
          </cell>
          <cell r="U167">
            <v>3575586.5099999993</v>
          </cell>
          <cell r="V167">
            <v>2572595.3000000003</v>
          </cell>
          <cell r="W167">
            <v>1002991.2099999996</v>
          </cell>
          <cell r="X167">
            <v>0.28051096154292177</v>
          </cell>
          <cell r="Y167">
            <v>0</v>
          </cell>
          <cell r="Z167">
            <v>0</v>
          </cell>
          <cell r="AA167">
            <v>1759208.43</v>
          </cell>
          <cell r="AB167">
            <v>1338993.52</v>
          </cell>
          <cell r="AC167">
            <v>2006550.0000000005</v>
          </cell>
          <cell r="AD167">
            <v>0</v>
          </cell>
          <cell r="AE167">
            <v>0</v>
          </cell>
          <cell r="AF167">
            <v>2134605.0099999998</v>
          </cell>
          <cell r="AG167">
            <v>0.77997110544359627</v>
          </cell>
          <cell r="AH167">
            <v>0</v>
          </cell>
          <cell r="AI167">
            <v>1816378.08</v>
          </cell>
          <cell r="AJ167">
            <v>1233601.7800000003</v>
          </cell>
          <cell r="AK167">
            <v>582776.29999999993</v>
          </cell>
          <cell r="AL167">
            <v>0.32084526146670955</v>
          </cell>
          <cell r="AM167">
            <v>463861</v>
          </cell>
          <cell r="AN167">
            <v>975835</v>
          </cell>
          <cell r="AO167">
            <v>158166</v>
          </cell>
          <cell r="AP167">
            <v>45739</v>
          </cell>
          <cell r="AQ167">
            <v>0</v>
          </cell>
          <cell r="AR167">
            <v>0</v>
          </cell>
          <cell r="AS167">
            <v>172777.08000000002</v>
          </cell>
          <cell r="AT167">
            <v>1.0638184994144175</v>
          </cell>
          <cell r="AU167">
            <v>1.213389484496729</v>
          </cell>
          <cell r="AV167">
            <v>0</v>
          </cell>
          <cell r="AW167">
            <v>1.0621659554221341E-3</v>
          </cell>
          <cell r="AX167">
            <v>3.5137948148697973E-3</v>
          </cell>
          <cell r="AY167">
            <v>4.5265526538709425E-2</v>
          </cell>
          <cell r="AZ167">
            <v>0</v>
          </cell>
          <cell r="BA167">
            <v>0</v>
          </cell>
          <cell r="BB167">
            <v>0</v>
          </cell>
          <cell r="BC167">
            <v>619160.98999999976</v>
          </cell>
          <cell r="BD167">
            <v>612886.25000000012</v>
          </cell>
          <cell r="BE167">
            <v>279515.67</v>
          </cell>
          <cell r="BF167">
            <v>0</v>
          </cell>
        </row>
        <row r="168">
          <cell r="A168">
            <v>130001040</v>
          </cell>
          <cell r="B168" t="str">
            <v>P</v>
          </cell>
          <cell r="C168" t="str">
            <v>Hansen, Pål Even</v>
          </cell>
          <cell r="D168">
            <v>3181</v>
          </cell>
          <cell r="E168" t="str">
            <v>Østmo, Håvar</v>
          </cell>
          <cell r="F168" t="str">
            <v>REL,SETC,RESA,MtoO,RAOC,</v>
          </cell>
          <cell r="G168" t="str">
            <v>Det Norske Diakonhjem</v>
          </cell>
          <cell r="H168" t="str">
            <v>Det Norske Diakonhjem</v>
          </cell>
          <cell r="I168" t="str">
            <v>Einar Gjester</v>
          </cell>
          <cell r="J168" t="str">
            <v>N24924</v>
          </cell>
          <cell r="K168">
            <v>0</v>
          </cell>
          <cell r="L168">
            <v>0</v>
          </cell>
          <cell r="M168">
            <v>0</v>
          </cell>
          <cell r="N168" t="str">
            <v/>
          </cell>
          <cell r="O168">
            <v>38461</v>
          </cell>
          <cell r="P168">
            <v>355078</v>
          </cell>
          <cell r="Q168">
            <v>249948</v>
          </cell>
          <cell r="R168">
            <v>105130</v>
          </cell>
          <cell r="S168">
            <v>0.29607579179785848</v>
          </cell>
          <cell r="T168">
            <v>0</v>
          </cell>
          <cell r="U168">
            <v>355077.68</v>
          </cell>
          <cell r="V168">
            <v>233428.41</v>
          </cell>
          <cell r="W168">
            <v>121649.26999999999</v>
          </cell>
          <cell r="X168">
            <v>0.34259903354105498</v>
          </cell>
          <cell r="Y168">
            <v>38776</v>
          </cell>
          <cell r="Z168">
            <v>0</v>
          </cell>
          <cell r="AA168">
            <v>309308.64</v>
          </cell>
          <cell r="AB168">
            <v>203339.8</v>
          </cell>
          <cell r="AC168">
            <v>203339.8</v>
          </cell>
          <cell r="AD168">
            <v>0</v>
          </cell>
          <cell r="AE168">
            <v>0</v>
          </cell>
          <cell r="AF168">
            <v>355077.68</v>
          </cell>
          <cell r="AG168">
            <v>0.87110133680814594</v>
          </cell>
          <cell r="AH168">
            <v>0</v>
          </cell>
          <cell r="AI168">
            <v>45769.039999999979</v>
          </cell>
          <cell r="AJ168">
            <v>30088.610000000015</v>
          </cell>
          <cell r="AK168">
            <v>15680.429999999964</v>
          </cell>
          <cell r="AL168">
            <v>0.34259905822800679</v>
          </cell>
          <cell r="AM168">
            <v>45769</v>
          </cell>
          <cell r="AN168">
            <v>0</v>
          </cell>
          <cell r="AO168">
            <v>0</v>
          </cell>
          <cell r="AP168">
            <v>0</v>
          </cell>
          <cell r="AQ168">
            <v>0</v>
          </cell>
          <cell r="AR168">
            <v>0</v>
          </cell>
          <cell r="AS168">
            <v>3.9999999979045242E-2</v>
          </cell>
          <cell r="AT168">
            <v>1.7462281363510734</v>
          </cell>
          <cell r="AU168">
            <v>1.1479720708739334</v>
          </cell>
          <cell r="AV168">
            <v>0</v>
          </cell>
          <cell r="AW168" t="str">
            <v>missing data</v>
          </cell>
          <cell r="AX168">
            <v>4.6523241743196497E-2</v>
          </cell>
          <cell r="AY168">
            <v>-9.0121043828957273E-7</v>
          </cell>
          <cell r="AZ168" t="str">
            <v>missing data</v>
          </cell>
          <cell r="BA168">
            <v>38748</v>
          </cell>
          <cell r="BB168" t="str">
            <v>Anlegget er ferdig idriftsatt, men mangler faktura for O-plan</v>
          </cell>
          <cell r="BC168">
            <v>0</v>
          </cell>
          <cell r="BD168">
            <v>45769.04</v>
          </cell>
          <cell r="BE168">
            <v>0</v>
          </cell>
          <cell r="BF168">
            <v>0</v>
          </cell>
        </row>
        <row r="169">
          <cell r="A169">
            <v>130001127</v>
          </cell>
          <cell r="B169" t="str">
            <v>P</v>
          </cell>
          <cell r="C169" t="str">
            <v>Hansen, Pål Even</v>
          </cell>
          <cell r="D169">
            <v>3181</v>
          </cell>
          <cell r="E169" t="str">
            <v>Østmo, Håvar</v>
          </cell>
          <cell r="F169" t="str">
            <v>REL,SETC,RESA,MtoO,RAOC,</v>
          </cell>
          <cell r="G169" t="str">
            <v>Leithe &amp; Christiansen AS</v>
          </cell>
          <cell r="H169" t="str">
            <v>Leithe &amp; Christiansen AS</v>
          </cell>
          <cell r="I169" t="str">
            <v>"F blokka"</v>
          </cell>
          <cell r="J169" t="str">
            <v>N39628</v>
          </cell>
          <cell r="K169">
            <v>0</v>
          </cell>
          <cell r="L169">
            <v>0</v>
          </cell>
          <cell r="M169">
            <v>0</v>
          </cell>
          <cell r="N169" t="str">
            <v/>
          </cell>
          <cell r="O169">
            <v>38491</v>
          </cell>
          <cell r="P169">
            <v>238074</v>
          </cell>
          <cell r="Q169">
            <v>216692</v>
          </cell>
          <cell r="R169">
            <v>21382</v>
          </cell>
          <cell r="S169">
            <v>8.9812411267085029E-2</v>
          </cell>
          <cell r="T169">
            <v>0</v>
          </cell>
          <cell r="U169">
            <v>240725</v>
          </cell>
          <cell r="V169">
            <v>216386.55</v>
          </cell>
          <cell r="W169">
            <v>24338.450000000012</v>
          </cell>
          <cell r="X169">
            <v>0.10110478762072909</v>
          </cell>
          <cell r="Y169">
            <v>38898</v>
          </cell>
          <cell r="Z169">
            <v>0</v>
          </cell>
          <cell r="AA169">
            <v>201053.33</v>
          </cell>
          <cell r="AB169">
            <v>180725.88</v>
          </cell>
          <cell r="AC169">
            <v>180725.88</v>
          </cell>
          <cell r="AD169">
            <v>0</v>
          </cell>
          <cell r="AE169">
            <v>0</v>
          </cell>
          <cell r="AF169">
            <v>190000</v>
          </cell>
          <cell r="AG169">
            <v>0.83519923026639142</v>
          </cell>
          <cell r="AH169">
            <v>0</v>
          </cell>
          <cell r="AI169">
            <v>39671.670000000013</v>
          </cell>
          <cell r="AJ169">
            <v>35660.669999999984</v>
          </cell>
          <cell r="AK169">
            <v>4011.0000000000291</v>
          </cell>
          <cell r="AL169">
            <v>0.10110489424821359</v>
          </cell>
          <cell r="AM169">
            <v>20000</v>
          </cell>
          <cell r="AN169">
            <v>19671</v>
          </cell>
          <cell r="AO169">
            <v>0</v>
          </cell>
          <cell r="AP169">
            <v>0</v>
          </cell>
          <cell r="AQ169">
            <v>0</v>
          </cell>
          <cell r="AR169">
            <v>0</v>
          </cell>
          <cell r="AS169">
            <v>0.67000000001280569</v>
          </cell>
          <cell r="AT169">
            <v>1.0513159487728043</v>
          </cell>
          <cell r="AU169">
            <v>0.94502289516915738</v>
          </cell>
          <cell r="AV169">
            <v>0</v>
          </cell>
          <cell r="AW169" t="str">
            <v>missing data</v>
          </cell>
          <cell r="AX169">
            <v>1.1292376353644065E-2</v>
          </cell>
          <cell r="AY169">
            <v>1.1135193259238724E-2</v>
          </cell>
          <cell r="AZ169" t="str">
            <v>missing data</v>
          </cell>
          <cell r="BA169">
            <v>38748</v>
          </cell>
          <cell r="BB169" t="str">
            <v>Idriftsettelsen er påbegynt,  har fått støtte på 35245 som ikke kommer med</v>
          </cell>
          <cell r="BC169">
            <v>0</v>
          </cell>
          <cell r="BD169">
            <v>0</v>
          </cell>
          <cell r="BE169">
            <v>11053.33</v>
          </cell>
          <cell r="BF169">
            <v>0</v>
          </cell>
        </row>
        <row r="170">
          <cell r="A170">
            <v>130001147</v>
          </cell>
          <cell r="B170" t="str">
            <v>P</v>
          </cell>
          <cell r="C170" t="str">
            <v>Hansen, Pål Even</v>
          </cell>
          <cell r="D170">
            <v>3181</v>
          </cell>
          <cell r="E170" t="str">
            <v>Østmo, Håvar</v>
          </cell>
          <cell r="F170" t="str">
            <v>REL,SETC,RESA,MtoO,RAOC,</v>
          </cell>
          <cell r="G170" t="str">
            <v>Østfold Energi Produksjon AS</v>
          </cell>
          <cell r="H170" t="str">
            <v>Østfold Energi Produksjon AS</v>
          </cell>
          <cell r="I170" t="str">
            <v>Innkjøpsordre 11202</v>
          </cell>
          <cell r="J170" t="str">
            <v>N39628</v>
          </cell>
          <cell r="K170">
            <v>0</v>
          </cell>
          <cell r="L170">
            <v>0</v>
          </cell>
          <cell r="M170">
            <v>0</v>
          </cell>
          <cell r="N170" t="str">
            <v/>
          </cell>
          <cell r="O170">
            <v>38499</v>
          </cell>
          <cell r="P170">
            <v>138652</v>
          </cell>
          <cell r="Q170">
            <v>97038</v>
          </cell>
          <cell r="R170">
            <v>41614</v>
          </cell>
          <cell r="S170">
            <v>0.30013270634394024</v>
          </cell>
          <cell r="T170">
            <v>0</v>
          </cell>
          <cell r="U170">
            <v>139705</v>
          </cell>
          <cell r="V170">
            <v>95330.25</v>
          </cell>
          <cell r="W170">
            <v>44374.75</v>
          </cell>
          <cell r="X170">
            <v>0.31763179556923515</v>
          </cell>
          <cell r="Y170">
            <v>38837</v>
          </cell>
          <cell r="Z170">
            <v>0</v>
          </cell>
          <cell r="AA170">
            <v>101682.8</v>
          </cell>
          <cell r="AB170">
            <v>69385.11</v>
          </cell>
          <cell r="AC170">
            <v>69385.11</v>
          </cell>
          <cell r="AD170">
            <v>0</v>
          </cell>
          <cell r="AE170">
            <v>0</v>
          </cell>
          <cell r="AF170">
            <v>100000</v>
          </cell>
          <cell r="AG170">
            <v>0.72783937942048826</v>
          </cell>
          <cell r="AH170">
            <v>0</v>
          </cell>
          <cell r="AI170">
            <v>38022.199999999997</v>
          </cell>
          <cell r="AJ170">
            <v>25945.14</v>
          </cell>
          <cell r="AK170">
            <v>12077.059999999998</v>
          </cell>
          <cell r="AL170">
            <v>0.31763180457732582</v>
          </cell>
          <cell r="AM170">
            <v>19000</v>
          </cell>
          <cell r="AN170">
            <v>19022</v>
          </cell>
          <cell r="AO170">
            <v>0</v>
          </cell>
          <cell r="AP170">
            <v>0</v>
          </cell>
          <cell r="AQ170">
            <v>0</v>
          </cell>
          <cell r="AR170">
            <v>0</v>
          </cell>
          <cell r="AS170">
            <v>0.19999999999708962</v>
          </cell>
          <cell r="AT170">
            <v>1.4412314111774125</v>
          </cell>
          <cell r="AU170">
            <v>0.98345049506897919</v>
          </cell>
          <cell r="AV170">
            <v>0</v>
          </cell>
          <cell r="AW170" t="str">
            <v>missing data</v>
          </cell>
          <cell r="AX170">
            <v>1.7499089225294917E-2</v>
          </cell>
          <cell r="AY170">
            <v>7.59455327005741E-3</v>
          </cell>
          <cell r="AZ170" t="str">
            <v>missing data</v>
          </cell>
          <cell r="BA170">
            <v>38748</v>
          </cell>
          <cell r="BB170" t="str">
            <v>Venter på kunde</v>
          </cell>
          <cell r="BC170">
            <v>0</v>
          </cell>
          <cell r="BD170">
            <v>0</v>
          </cell>
          <cell r="BE170">
            <v>1682.8</v>
          </cell>
          <cell r="BF170">
            <v>0</v>
          </cell>
        </row>
        <row r="171">
          <cell r="A171">
            <v>130001209</v>
          </cell>
          <cell r="B171" t="str">
            <v>C</v>
          </cell>
          <cell r="C171" t="str">
            <v>Claussen, Egil</v>
          </cell>
          <cell r="D171">
            <v>3181</v>
          </cell>
          <cell r="E171" t="str">
            <v>Østmo, Håvar</v>
          </cell>
          <cell r="F171" t="str">
            <v>REL,SETC,RESA,MtoO,RAOC,</v>
          </cell>
          <cell r="G171" t="str">
            <v>Hentes på lager</v>
          </cell>
          <cell r="H171" t="str">
            <v>Oslo Electro Company AS</v>
          </cell>
          <cell r="I171" t="str">
            <v>Fred Olsens gate 5</v>
          </cell>
          <cell r="J171" t="str">
            <v>N39628</v>
          </cell>
          <cell r="K171">
            <v>0</v>
          </cell>
          <cell r="L171">
            <v>0</v>
          </cell>
          <cell r="M171">
            <v>0</v>
          </cell>
          <cell r="N171" t="str">
            <v/>
          </cell>
          <cell r="O171">
            <v>38520</v>
          </cell>
          <cell r="P171">
            <v>97245</v>
          </cell>
          <cell r="Q171">
            <v>60612</v>
          </cell>
          <cell r="R171">
            <v>36633</v>
          </cell>
          <cell r="S171">
            <v>0.37670831405213634</v>
          </cell>
          <cell r="T171">
            <v>0</v>
          </cell>
          <cell r="U171">
            <v>105327.61</v>
          </cell>
          <cell r="V171">
            <v>60298.91</v>
          </cell>
          <cell r="W171">
            <v>45028.7</v>
          </cell>
          <cell r="X171">
            <v>0.42751088722130881</v>
          </cell>
          <cell r="Y171">
            <v>38776</v>
          </cell>
          <cell r="Z171">
            <v>0</v>
          </cell>
          <cell r="AA171">
            <v>0</v>
          </cell>
          <cell r="AB171">
            <v>0</v>
          </cell>
          <cell r="AC171">
            <v>58958.66</v>
          </cell>
          <cell r="AD171">
            <v>0</v>
          </cell>
          <cell r="AE171">
            <v>0</v>
          </cell>
          <cell r="AF171">
            <v>105327.61</v>
          </cell>
          <cell r="AG171">
            <v>0.9777732300633627</v>
          </cell>
          <cell r="AH171">
            <v>0</v>
          </cell>
          <cell r="AI171">
            <v>105327.61</v>
          </cell>
          <cell r="AJ171">
            <v>60298.91</v>
          </cell>
          <cell r="AK171">
            <v>45028.7</v>
          </cell>
          <cell r="AL171">
            <v>0.42751088722130881</v>
          </cell>
          <cell r="AM171">
            <v>105327</v>
          </cell>
          <cell r="AN171">
            <v>0</v>
          </cell>
          <cell r="AO171">
            <v>0</v>
          </cell>
          <cell r="AP171">
            <v>0</v>
          </cell>
          <cell r="AQ171">
            <v>0</v>
          </cell>
          <cell r="AR171">
            <v>0</v>
          </cell>
          <cell r="AS171">
            <v>0.61000000000058208</v>
          </cell>
          <cell r="AT171">
            <v>1.7864654658026486</v>
          </cell>
          <cell r="AU171">
            <v>0</v>
          </cell>
          <cell r="AV171">
            <v>0</v>
          </cell>
          <cell r="AW171" t="str">
            <v>missing data</v>
          </cell>
          <cell r="AX171">
            <v>5.0802573169172471E-2</v>
          </cell>
          <cell r="AY171">
            <v>8.311594426448661E-2</v>
          </cell>
          <cell r="AZ171" t="str">
            <v>missing data</v>
          </cell>
          <cell r="BA171">
            <v>38748</v>
          </cell>
          <cell r="BB171" t="str">
            <v>Mangler å holde opplæring på sentralen, har holdt opplæring en gang tidligere</v>
          </cell>
          <cell r="BC171">
            <v>58958.66</v>
          </cell>
          <cell r="BD171">
            <v>105327.61</v>
          </cell>
          <cell r="BE171">
            <v>0</v>
          </cell>
          <cell r="BF171">
            <v>0</v>
          </cell>
        </row>
        <row r="172">
          <cell r="A172">
            <v>130001407</v>
          </cell>
          <cell r="B172" t="str">
            <v>P</v>
          </cell>
          <cell r="C172" t="str">
            <v>Claussen, Egil</v>
          </cell>
          <cell r="D172">
            <v>3181</v>
          </cell>
          <cell r="E172" t="str">
            <v>Østmo, Håvar</v>
          </cell>
          <cell r="F172" t="str">
            <v>REL,SETC,RESA,MtoO,RAOC,</v>
          </cell>
          <cell r="G172" t="str">
            <v>Olavsgaard Hotell Eiendom AS</v>
          </cell>
          <cell r="H172" t="str">
            <v>Olavsgaard Hotell Eiendom AS</v>
          </cell>
          <cell r="I172" t="str">
            <v>Geir Solend</v>
          </cell>
          <cell r="J172" t="str">
            <v>N39628</v>
          </cell>
          <cell r="K172">
            <v>0</v>
          </cell>
          <cell r="L172">
            <v>0</v>
          </cell>
          <cell r="M172">
            <v>0</v>
          </cell>
          <cell r="N172" t="str">
            <v/>
          </cell>
          <cell r="O172">
            <v>38615</v>
          </cell>
          <cell r="P172">
            <v>160792</v>
          </cell>
          <cell r="Q172">
            <v>123563</v>
          </cell>
          <cell r="R172">
            <v>37229</v>
          </cell>
          <cell r="S172">
            <v>0.23153515100253744</v>
          </cell>
          <cell r="T172">
            <v>0</v>
          </cell>
          <cell r="U172">
            <v>175226.91</v>
          </cell>
          <cell r="V172">
            <v>139133.18</v>
          </cell>
          <cell r="W172">
            <v>36093.73000000001</v>
          </cell>
          <cell r="X172">
            <v>0.20598280252730594</v>
          </cell>
          <cell r="Y172">
            <v>38776</v>
          </cell>
          <cell r="Z172">
            <v>0</v>
          </cell>
          <cell r="AA172">
            <v>175538.43</v>
          </cell>
          <cell r="AB172">
            <v>139380.53</v>
          </cell>
          <cell r="AC172">
            <v>139380.53</v>
          </cell>
          <cell r="AD172">
            <v>0</v>
          </cell>
          <cell r="AE172">
            <v>0</v>
          </cell>
          <cell r="AF172">
            <v>175226.91</v>
          </cell>
          <cell r="AG172">
            <v>1.0017777930469209</v>
          </cell>
          <cell r="AH172">
            <v>0</v>
          </cell>
          <cell r="AI172">
            <v>-311.51999999998952</v>
          </cell>
          <cell r="AJ172">
            <v>-247.35000000000582</v>
          </cell>
          <cell r="AK172">
            <v>-64.169999999983702</v>
          </cell>
          <cell r="AL172">
            <v>0.20598998459163412</v>
          </cell>
          <cell r="AM172">
            <v>0</v>
          </cell>
          <cell r="AN172">
            <v>0</v>
          </cell>
          <cell r="AO172">
            <v>0</v>
          </cell>
          <cell r="AP172">
            <v>0</v>
          </cell>
          <cell r="AQ172">
            <v>0</v>
          </cell>
          <cell r="AR172">
            <v>0</v>
          </cell>
          <cell r="AS172">
            <v>-311.51999999998952</v>
          </cell>
          <cell r="AT172">
            <v>1.2571835535422344</v>
          </cell>
          <cell r="AU172">
            <v>0.99822534586870815</v>
          </cell>
          <cell r="AV172">
            <v>0</v>
          </cell>
          <cell r="AW172" t="str">
            <v>missing data</v>
          </cell>
          <cell r="AX172">
            <v>-2.5552348475231496E-2</v>
          </cell>
          <cell r="AY172">
            <v>8.9773807154584828E-2</v>
          </cell>
          <cell r="AZ172" t="str">
            <v>missing data</v>
          </cell>
          <cell r="BA172">
            <v>38748</v>
          </cell>
          <cell r="BB172" t="str">
            <v>Idriftsettelsen er ferdig, men mangler faktura for O-plan</v>
          </cell>
          <cell r="BC172">
            <v>0</v>
          </cell>
          <cell r="BD172">
            <v>0</v>
          </cell>
          <cell r="BE172">
            <v>311.52</v>
          </cell>
          <cell r="BF172">
            <v>0</v>
          </cell>
        </row>
        <row r="173">
          <cell r="A173">
            <v>130001456</v>
          </cell>
          <cell r="B173" t="str">
            <v>C</v>
          </cell>
          <cell r="C173" t="str">
            <v>Hansen, Pål Even</v>
          </cell>
          <cell r="D173">
            <v>3181</v>
          </cell>
          <cell r="E173" t="str">
            <v>Østmo, Håvar</v>
          </cell>
          <cell r="F173" t="str">
            <v>REL,SETC,RESA,MtoO,RAOC,</v>
          </cell>
          <cell r="G173" t="str">
            <v>A/S Norske Shell</v>
          </cell>
          <cell r="H173" t="str">
            <v>A/S Norske Shell</v>
          </cell>
          <cell r="I173" t="str">
            <v>PO:4553631398</v>
          </cell>
          <cell r="J173" t="str">
            <v>N39628</v>
          </cell>
          <cell r="K173">
            <v>0</v>
          </cell>
          <cell r="L173">
            <v>0</v>
          </cell>
          <cell r="M173">
            <v>0</v>
          </cell>
          <cell r="N173" t="str">
            <v/>
          </cell>
          <cell r="O173">
            <v>38635</v>
          </cell>
          <cell r="P173">
            <v>92023</v>
          </cell>
          <cell r="Q173">
            <v>65753</v>
          </cell>
          <cell r="R173">
            <v>26270</v>
          </cell>
          <cell r="S173">
            <v>0.28547211023331126</v>
          </cell>
          <cell r="T173">
            <v>0</v>
          </cell>
          <cell r="U173">
            <v>100900.31</v>
          </cell>
          <cell r="V173">
            <v>68798.990000000005</v>
          </cell>
          <cell r="W173">
            <v>32101.319999999992</v>
          </cell>
          <cell r="X173">
            <v>0.31814887387362828</v>
          </cell>
          <cell r="Y173">
            <v>38776</v>
          </cell>
          <cell r="Z173">
            <v>0</v>
          </cell>
          <cell r="AA173">
            <v>0</v>
          </cell>
          <cell r="AB173">
            <v>0</v>
          </cell>
          <cell r="AC173">
            <v>68362.759999999995</v>
          </cell>
          <cell r="AD173">
            <v>0</v>
          </cell>
          <cell r="AE173">
            <v>0</v>
          </cell>
          <cell r="AF173">
            <v>100900.3</v>
          </cell>
          <cell r="AG173">
            <v>0.99365935459226928</v>
          </cell>
          <cell r="AH173">
            <v>0</v>
          </cell>
          <cell r="AI173">
            <v>100900.31</v>
          </cell>
          <cell r="AJ173">
            <v>68798.990000000005</v>
          </cell>
          <cell r="AK173">
            <v>32101.319999999992</v>
          </cell>
          <cell r="AL173">
            <v>0.31814887387362828</v>
          </cell>
          <cell r="AM173">
            <v>100900</v>
          </cell>
          <cell r="AN173">
            <v>0</v>
          </cell>
          <cell r="AO173">
            <v>0</v>
          </cell>
          <cell r="AP173">
            <v>0</v>
          </cell>
          <cell r="AQ173">
            <v>0</v>
          </cell>
          <cell r="AR173">
            <v>0</v>
          </cell>
          <cell r="AS173">
            <v>0.30999999999767169</v>
          </cell>
          <cell r="AT173">
            <v>1.4759541598379002</v>
          </cell>
          <cell r="AU173">
            <v>0</v>
          </cell>
          <cell r="AV173">
            <v>0</v>
          </cell>
          <cell r="AW173" t="str">
            <v>missing data</v>
          </cell>
          <cell r="AX173">
            <v>3.2676763640317019E-2</v>
          </cell>
          <cell r="AY173">
            <v>9.6468382904273911E-2</v>
          </cell>
          <cell r="AZ173" t="str">
            <v>missing data</v>
          </cell>
          <cell r="BA173">
            <v>38748</v>
          </cell>
          <cell r="BB173" t="str">
            <v>Idriftsettelsen er ferdig, men mangler å få inn alle timene fra idriftsetter</v>
          </cell>
          <cell r="BC173">
            <v>68362.759999999995</v>
          </cell>
          <cell r="BD173">
            <v>100900.3</v>
          </cell>
          <cell r="BE173">
            <v>0</v>
          </cell>
          <cell r="BF173">
            <v>0</v>
          </cell>
        </row>
        <row r="174">
          <cell r="A174">
            <v>130001464</v>
          </cell>
          <cell r="B174" t="str">
            <v>C</v>
          </cell>
          <cell r="C174" t="str">
            <v>Tøraasen, Arne</v>
          </cell>
          <cell r="D174">
            <v>3181</v>
          </cell>
          <cell r="E174" t="str">
            <v>Østmo, Håvar</v>
          </cell>
          <cell r="F174" t="str">
            <v>REL,SETC,RESA,MtoO,RAOC,</v>
          </cell>
          <cell r="G174" t="str">
            <v>Elmontasje Hamar AS</v>
          </cell>
          <cell r="H174" t="str">
            <v>Elmontasje Hamar AS</v>
          </cell>
          <cell r="I174" t="str">
            <v>Ordre 38481 Spareban</v>
          </cell>
          <cell r="J174" t="str">
            <v>N39628</v>
          </cell>
          <cell r="K174">
            <v>0</v>
          </cell>
          <cell r="L174">
            <v>0</v>
          </cell>
          <cell r="M174">
            <v>0</v>
          </cell>
          <cell r="N174" t="str">
            <v/>
          </cell>
          <cell r="O174">
            <v>38636</v>
          </cell>
          <cell r="P174">
            <v>20520</v>
          </cell>
          <cell r="Q174">
            <v>15206</v>
          </cell>
          <cell r="R174">
            <v>5314</v>
          </cell>
          <cell r="S174">
            <v>0.25896686159844057</v>
          </cell>
          <cell r="T174">
            <v>0</v>
          </cell>
          <cell r="U174">
            <v>40910</v>
          </cell>
          <cell r="V174">
            <v>29224.66</v>
          </cell>
          <cell r="W174">
            <v>11685.34</v>
          </cell>
          <cell r="X174">
            <v>0.28563529699340012</v>
          </cell>
          <cell r="Y174">
            <v>0</v>
          </cell>
          <cell r="Z174">
            <v>0</v>
          </cell>
          <cell r="AA174">
            <v>0</v>
          </cell>
          <cell r="AB174">
            <v>0</v>
          </cell>
          <cell r="AC174">
            <v>18933.39</v>
          </cell>
          <cell r="AD174">
            <v>0</v>
          </cell>
          <cell r="AE174">
            <v>0</v>
          </cell>
          <cell r="AF174">
            <v>20520</v>
          </cell>
          <cell r="AG174">
            <v>0.64785663887963107</v>
          </cell>
          <cell r="AH174">
            <v>0</v>
          </cell>
          <cell r="AI174">
            <v>40910</v>
          </cell>
          <cell r="AJ174">
            <v>29224.66</v>
          </cell>
          <cell r="AK174">
            <v>11685.34</v>
          </cell>
          <cell r="AL174">
            <v>0.28563529699340012</v>
          </cell>
          <cell r="AM174">
            <v>0</v>
          </cell>
          <cell r="AN174">
            <v>0</v>
          </cell>
          <cell r="AO174">
            <v>0</v>
          </cell>
          <cell r="AP174">
            <v>0</v>
          </cell>
          <cell r="AQ174">
            <v>0</v>
          </cell>
          <cell r="AR174">
            <v>0</v>
          </cell>
          <cell r="AS174">
            <v>40910</v>
          </cell>
          <cell r="AT174">
            <v>1.0837995731350805</v>
          </cell>
          <cell r="AU174">
            <v>0</v>
          </cell>
          <cell r="AV174">
            <v>0</v>
          </cell>
          <cell r="AW174" t="str">
            <v>missing data</v>
          </cell>
          <cell r="AX174">
            <v>2.6668435394959555E-2</v>
          </cell>
          <cell r="AY174">
            <v>0.99366471734892792</v>
          </cell>
          <cell r="AZ174" t="str">
            <v>missing data</v>
          </cell>
          <cell r="BA174">
            <v>38748</v>
          </cell>
          <cell r="BB174" t="str">
            <v>Det er lagt inn tilleg på prosjektet, venter på at kunden skal montere utstyr</v>
          </cell>
          <cell r="BC174">
            <v>18933.39</v>
          </cell>
          <cell r="BD174">
            <v>20520</v>
          </cell>
          <cell r="BE174">
            <v>0</v>
          </cell>
          <cell r="BF174">
            <v>0</v>
          </cell>
        </row>
        <row r="175">
          <cell r="A175">
            <v>130001474</v>
          </cell>
          <cell r="B175" t="str">
            <v>P</v>
          </cell>
          <cell r="C175" t="str">
            <v>Tøraasen, Arne</v>
          </cell>
          <cell r="D175">
            <v>3181</v>
          </cell>
          <cell r="E175" t="str">
            <v>Østmo, Håvar</v>
          </cell>
          <cell r="F175" t="str">
            <v>REL,SETC,RESA,MtoO,RAOC,</v>
          </cell>
          <cell r="G175" t="str">
            <v>Nycomed Pharma AS</v>
          </cell>
          <cell r="H175" t="str">
            <v>Nycomed Pharma AS</v>
          </cell>
          <cell r="I175" t="str">
            <v>PET E2005-010</v>
          </cell>
          <cell r="J175" t="str">
            <v>N39628</v>
          </cell>
          <cell r="K175">
            <v>0</v>
          </cell>
          <cell r="L175">
            <v>0</v>
          </cell>
          <cell r="M175">
            <v>0</v>
          </cell>
          <cell r="N175" t="str">
            <v/>
          </cell>
          <cell r="O175">
            <v>38638</v>
          </cell>
          <cell r="P175">
            <v>154319</v>
          </cell>
          <cell r="Q175">
            <v>89608</v>
          </cell>
          <cell r="R175">
            <v>64711</v>
          </cell>
          <cell r="S175">
            <v>0.41933268100493132</v>
          </cell>
          <cell r="T175">
            <v>0</v>
          </cell>
          <cell r="U175">
            <v>175945.28</v>
          </cell>
          <cell r="V175">
            <v>120292.5</v>
          </cell>
          <cell r="W175">
            <v>55652.78</v>
          </cell>
          <cell r="X175">
            <v>0.31630732009406559</v>
          </cell>
          <cell r="Y175">
            <v>38776</v>
          </cell>
          <cell r="Z175">
            <v>0</v>
          </cell>
          <cell r="AA175">
            <v>171167.46</v>
          </cell>
          <cell r="AB175">
            <v>117025.94</v>
          </cell>
          <cell r="AC175">
            <v>117025.94</v>
          </cell>
          <cell r="AD175">
            <v>0</v>
          </cell>
          <cell r="AE175">
            <v>0</v>
          </cell>
          <cell r="AF175">
            <v>175945.28</v>
          </cell>
          <cell r="AG175">
            <v>0.97284485732693227</v>
          </cell>
          <cell r="AH175">
            <v>0</v>
          </cell>
          <cell r="AI175">
            <v>4777.820000000007</v>
          </cell>
          <cell r="AJ175">
            <v>3266.5599999999977</v>
          </cell>
          <cell r="AK175">
            <v>1511.2600000000093</v>
          </cell>
          <cell r="AL175">
            <v>0.31630743728311389</v>
          </cell>
          <cell r="AM175">
            <v>4777</v>
          </cell>
          <cell r="AN175">
            <v>0</v>
          </cell>
          <cell r="AO175">
            <v>0</v>
          </cell>
          <cell r="AP175">
            <v>0</v>
          </cell>
          <cell r="AQ175">
            <v>0</v>
          </cell>
          <cell r="AR175">
            <v>0</v>
          </cell>
          <cell r="AS175">
            <v>0.82000000000698492</v>
          </cell>
          <cell r="AT175">
            <v>1.5034724779822319</v>
          </cell>
          <cell r="AU175">
            <v>1.0279131325545172</v>
          </cell>
          <cell r="AV175">
            <v>0</v>
          </cell>
          <cell r="AW175" t="str">
            <v>missing data</v>
          </cell>
          <cell r="AX175">
            <v>-0.10302536091086573</v>
          </cell>
          <cell r="AY175">
            <v>0.14014009940448033</v>
          </cell>
          <cell r="AZ175" t="str">
            <v>missing data</v>
          </cell>
          <cell r="BA175">
            <v>38748</v>
          </cell>
          <cell r="BB175" t="str">
            <v>Sendt faktura for tillegg som kunden har godtatt 26.01.2006. venter på at alle timene skal bli belastet</v>
          </cell>
          <cell r="BC175">
            <v>0</v>
          </cell>
          <cell r="BD175">
            <v>4777.82</v>
          </cell>
          <cell r="BE175">
            <v>0</v>
          </cell>
          <cell r="BF175">
            <v>0</v>
          </cell>
        </row>
        <row r="176">
          <cell r="A176">
            <v>130001482</v>
          </cell>
          <cell r="B176" t="str">
            <v>P</v>
          </cell>
          <cell r="C176" t="str">
            <v>Tøraasen, Arne</v>
          </cell>
          <cell r="D176">
            <v>3181</v>
          </cell>
          <cell r="E176" t="str">
            <v>Østmo, Håvar</v>
          </cell>
          <cell r="F176" t="str">
            <v>REL,SETC,RESA,MtoO,RAOC,</v>
          </cell>
          <cell r="G176" t="str">
            <v>Forsvarsbygg</v>
          </cell>
          <cell r="H176" t="str">
            <v>Forsvarsbygg</v>
          </cell>
          <cell r="I176" t="str">
            <v>Bestilling nr 53784-</v>
          </cell>
          <cell r="J176" t="str">
            <v>N39628</v>
          </cell>
          <cell r="K176">
            <v>0</v>
          </cell>
          <cell r="L176">
            <v>0</v>
          </cell>
          <cell r="M176">
            <v>0</v>
          </cell>
          <cell r="N176" t="str">
            <v/>
          </cell>
          <cell r="O176">
            <v>38639</v>
          </cell>
          <cell r="P176">
            <v>1041705</v>
          </cell>
          <cell r="Q176">
            <v>729926</v>
          </cell>
          <cell r="R176">
            <v>311779</v>
          </cell>
          <cell r="S176">
            <v>0.29929682587680773</v>
          </cell>
          <cell r="T176">
            <v>0</v>
          </cell>
          <cell r="U176">
            <v>1088800</v>
          </cell>
          <cell r="V176">
            <v>730965.92</v>
          </cell>
          <cell r="W176">
            <v>357834.07999999996</v>
          </cell>
          <cell r="X176">
            <v>0.32864996326230711</v>
          </cell>
          <cell r="Y176">
            <v>0</v>
          </cell>
          <cell r="Z176">
            <v>0</v>
          </cell>
          <cell r="AA176">
            <v>538752.89</v>
          </cell>
          <cell r="AB176">
            <v>361691.77</v>
          </cell>
          <cell r="AC176">
            <v>361691.77</v>
          </cell>
          <cell r="AD176">
            <v>0</v>
          </cell>
          <cell r="AE176">
            <v>0</v>
          </cell>
          <cell r="AF176">
            <v>500000</v>
          </cell>
          <cell r="AG176">
            <v>0.49481345176803865</v>
          </cell>
          <cell r="AH176">
            <v>0</v>
          </cell>
          <cell r="AI176">
            <v>550047.11</v>
          </cell>
          <cell r="AJ176">
            <v>369274.15</v>
          </cell>
          <cell r="AK176">
            <v>180772.95999999996</v>
          </cell>
          <cell r="AL176">
            <v>0.3286499587280805</v>
          </cell>
          <cell r="AM176">
            <v>0</v>
          </cell>
          <cell r="AN176">
            <v>0</v>
          </cell>
          <cell r="AO176">
            <v>0</v>
          </cell>
          <cell r="AP176">
            <v>0</v>
          </cell>
          <cell r="AQ176">
            <v>0</v>
          </cell>
          <cell r="AR176">
            <v>0</v>
          </cell>
          <cell r="AS176">
            <v>550047.11</v>
          </cell>
          <cell r="AT176">
            <v>1.3823925272062452</v>
          </cell>
          <cell r="AU176">
            <v>0.92806926752634211</v>
          </cell>
          <cell r="AV176">
            <v>0</v>
          </cell>
          <cell r="AW176" t="str">
            <v>missing data</v>
          </cell>
          <cell r="AX176">
            <v>2.9353137385499384E-2</v>
          </cell>
          <cell r="AY176">
            <v>4.5209536289064566E-2</v>
          </cell>
          <cell r="AZ176" t="str">
            <v>missing data</v>
          </cell>
          <cell r="BA176">
            <v>38748</v>
          </cell>
          <cell r="BB176" t="str">
            <v>Venter på kunde, vet ikke når denne kan avsluttes</v>
          </cell>
          <cell r="BC176">
            <v>0</v>
          </cell>
          <cell r="BD176">
            <v>0</v>
          </cell>
          <cell r="BE176">
            <v>38752.89</v>
          </cell>
          <cell r="BF176">
            <v>0</v>
          </cell>
        </row>
        <row r="177">
          <cell r="A177">
            <v>130001491</v>
          </cell>
          <cell r="B177" t="str">
            <v>C</v>
          </cell>
          <cell r="C177" t="str">
            <v>Groth, Gunnar</v>
          </cell>
          <cell r="D177">
            <v>3181</v>
          </cell>
          <cell r="E177" t="str">
            <v>Østmo, Håvar</v>
          </cell>
          <cell r="F177" t="str">
            <v>REL,SETC,RESA,MtoO,RAOC,</v>
          </cell>
          <cell r="G177" t="str">
            <v>Gudbrandsdal El-Installasjon AS</v>
          </cell>
          <cell r="H177" t="str">
            <v>Gudbrandsdal El-Installasjon AS</v>
          </cell>
          <cell r="I177" t="str">
            <v>Gunnar Haug</v>
          </cell>
          <cell r="J177" t="str">
            <v>N39628</v>
          </cell>
          <cell r="K177">
            <v>0</v>
          </cell>
          <cell r="L177">
            <v>0</v>
          </cell>
          <cell r="M177">
            <v>0</v>
          </cell>
          <cell r="N177" t="str">
            <v/>
          </cell>
          <cell r="O177">
            <v>38643</v>
          </cell>
          <cell r="P177">
            <v>49623</v>
          </cell>
          <cell r="Q177">
            <v>32930</v>
          </cell>
          <cell r="R177">
            <v>16693</v>
          </cell>
          <cell r="S177">
            <v>0.33639642907522721</v>
          </cell>
          <cell r="T177">
            <v>0</v>
          </cell>
          <cell r="U177">
            <v>49623</v>
          </cell>
          <cell r="V177">
            <v>33185.61</v>
          </cell>
          <cell r="W177">
            <v>16437.39</v>
          </cell>
          <cell r="X177">
            <v>0.33124539024242788</v>
          </cell>
          <cell r="Y177">
            <v>0</v>
          </cell>
          <cell r="Z177">
            <v>0</v>
          </cell>
          <cell r="AA177">
            <v>0</v>
          </cell>
          <cell r="AB177">
            <v>0</v>
          </cell>
          <cell r="AC177">
            <v>24975.599999999999</v>
          </cell>
          <cell r="AD177">
            <v>0</v>
          </cell>
          <cell r="AE177">
            <v>0</v>
          </cell>
          <cell r="AF177">
            <v>25000</v>
          </cell>
          <cell r="AG177">
            <v>0.75260331209822562</v>
          </cell>
          <cell r="AH177">
            <v>0</v>
          </cell>
          <cell r="AI177">
            <v>49623</v>
          </cell>
          <cell r="AJ177">
            <v>33185.61</v>
          </cell>
          <cell r="AK177">
            <v>16437.39</v>
          </cell>
          <cell r="AL177">
            <v>0.33124539024242788</v>
          </cell>
          <cell r="AM177">
            <v>0</v>
          </cell>
          <cell r="AN177">
            <v>0</v>
          </cell>
          <cell r="AO177">
            <v>0</v>
          </cell>
          <cell r="AP177">
            <v>0</v>
          </cell>
          <cell r="AQ177">
            <v>0</v>
          </cell>
          <cell r="AR177">
            <v>0</v>
          </cell>
          <cell r="AS177">
            <v>49623</v>
          </cell>
          <cell r="AT177">
            <v>1.0009769535066224</v>
          </cell>
          <cell r="AU177">
            <v>0</v>
          </cell>
          <cell r="AV177">
            <v>0</v>
          </cell>
          <cell r="AW177" t="str">
            <v>missing data</v>
          </cell>
          <cell r="AX177">
            <v>-5.1510388327993262E-3</v>
          </cell>
          <cell r="AY177">
            <v>0</v>
          </cell>
          <cell r="AZ177" t="str">
            <v>missing data</v>
          </cell>
          <cell r="BA177">
            <v>38748</v>
          </cell>
          <cell r="BB177" t="str">
            <v>Venter på kunde, har purret på kunden</v>
          </cell>
          <cell r="BC177">
            <v>24975.599999999999</v>
          </cell>
          <cell r="BD177">
            <v>25000</v>
          </cell>
          <cell r="BE177">
            <v>0</v>
          </cell>
          <cell r="BF177">
            <v>0</v>
          </cell>
        </row>
        <row r="178">
          <cell r="A178">
            <v>130001551</v>
          </cell>
          <cell r="B178" t="str">
            <v>P</v>
          </cell>
          <cell r="C178" t="str">
            <v>Malnes, Kyrre</v>
          </cell>
          <cell r="D178">
            <v>3181</v>
          </cell>
          <cell r="E178" t="str">
            <v>Østmo, Håvar</v>
          </cell>
          <cell r="F178" t="str">
            <v>REL,SETC,RESA,MtoO,RAOC,</v>
          </cell>
          <cell r="G178" t="str">
            <v>Hentes på lager</v>
          </cell>
          <cell r="H178" t="str">
            <v>Borettslaget Wilsesgt 4</v>
          </cell>
          <cell r="I178" t="str">
            <v>Borettslaget  Wilses</v>
          </cell>
          <cell r="J178" t="str">
            <v>N39628</v>
          </cell>
          <cell r="K178">
            <v>0</v>
          </cell>
          <cell r="L178">
            <v>0</v>
          </cell>
          <cell r="M178">
            <v>0</v>
          </cell>
          <cell r="N178" t="str">
            <v/>
          </cell>
          <cell r="O178">
            <v>38656</v>
          </cell>
          <cell r="P178">
            <v>130226.25</v>
          </cell>
          <cell r="Q178">
            <v>89740</v>
          </cell>
          <cell r="R178">
            <v>40486.25</v>
          </cell>
          <cell r="S178">
            <v>0.31089162131290732</v>
          </cell>
          <cell r="T178">
            <v>0</v>
          </cell>
          <cell r="U178">
            <v>130226.25</v>
          </cell>
          <cell r="V178">
            <v>90017.32</v>
          </cell>
          <cell r="W178">
            <v>40208.929999999993</v>
          </cell>
          <cell r="X178">
            <v>0.30876209673548916</v>
          </cell>
          <cell r="Y178">
            <v>38776</v>
          </cell>
          <cell r="Z178">
            <v>0</v>
          </cell>
          <cell r="AA178">
            <v>130640.43</v>
          </cell>
          <cell r="AB178">
            <v>90303.62</v>
          </cell>
          <cell r="AC178">
            <v>90303.62</v>
          </cell>
          <cell r="AD178">
            <v>0</v>
          </cell>
          <cell r="AE178">
            <v>0</v>
          </cell>
          <cell r="AF178">
            <v>0</v>
          </cell>
          <cell r="AG178">
            <v>1.0031804990417399</v>
          </cell>
          <cell r="AH178">
            <v>0</v>
          </cell>
          <cell r="AI178">
            <v>-414.17999999999302</v>
          </cell>
          <cell r="AJ178">
            <v>-286.29999999998836</v>
          </cell>
          <cell r="AK178">
            <v>-127.88000000000466</v>
          </cell>
          <cell r="AL178">
            <v>0.30875464773771505</v>
          </cell>
          <cell r="AM178">
            <v>0</v>
          </cell>
          <cell r="AN178">
            <v>0</v>
          </cell>
          <cell r="AO178">
            <v>0</v>
          </cell>
          <cell r="AP178">
            <v>0</v>
          </cell>
          <cell r="AQ178">
            <v>0</v>
          </cell>
          <cell r="AR178">
            <v>0</v>
          </cell>
          <cell r="AS178">
            <v>-414.17999999999302</v>
          </cell>
          <cell r="AT178">
            <v>0</v>
          </cell>
          <cell r="AU178">
            <v>0</v>
          </cell>
          <cell r="AV178">
            <v>0</v>
          </cell>
          <cell r="AW178" t="str">
            <v>missing data</v>
          </cell>
          <cell r="AX178">
            <v>-2.1295245774181626E-3</v>
          </cell>
          <cell r="AY178">
            <v>0</v>
          </cell>
          <cell r="AZ178" t="str">
            <v>missing data</v>
          </cell>
          <cell r="BA178">
            <v>38748</v>
          </cell>
          <cell r="BB178" t="str">
            <v>Idriftsettelsen er påbegynt</v>
          </cell>
          <cell r="BC178">
            <v>0</v>
          </cell>
          <cell r="BD178">
            <v>0</v>
          </cell>
          <cell r="BE178">
            <v>130640.43</v>
          </cell>
          <cell r="BF178">
            <v>0</v>
          </cell>
        </row>
        <row r="179">
          <cell r="A179">
            <v>130001598</v>
          </cell>
          <cell r="B179" t="str">
            <v>C</v>
          </cell>
          <cell r="C179" t="str">
            <v>Claussen, Egil</v>
          </cell>
          <cell r="D179">
            <v>3181</v>
          </cell>
          <cell r="E179" t="str">
            <v>Østmo, Håvar</v>
          </cell>
          <cell r="F179" t="str">
            <v>REL,SETC,RESA,MtoO,RAOC,</v>
          </cell>
          <cell r="G179" t="str">
            <v>Elajo Installasjon AS</v>
          </cell>
          <cell r="H179" t="str">
            <v>Elajo Installasjon AS</v>
          </cell>
          <cell r="I179" t="str">
            <v>35237/Halvorsen</v>
          </cell>
          <cell r="J179" t="str">
            <v>N39628</v>
          </cell>
          <cell r="K179">
            <v>0</v>
          </cell>
          <cell r="L179">
            <v>0</v>
          </cell>
          <cell r="M179">
            <v>0</v>
          </cell>
          <cell r="N179" t="str">
            <v/>
          </cell>
          <cell r="O179">
            <v>38673</v>
          </cell>
          <cell r="P179">
            <v>40978</v>
          </cell>
          <cell r="Q179">
            <v>30111</v>
          </cell>
          <cell r="R179">
            <v>10867</v>
          </cell>
          <cell r="S179">
            <v>0.2651910781394895</v>
          </cell>
          <cell r="T179">
            <v>0</v>
          </cell>
          <cell r="U179">
            <v>40978</v>
          </cell>
          <cell r="V179">
            <v>29169.9</v>
          </cell>
          <cell r="W179">
            <v>11808.099999999999</v>
          </cell>
          <cell r="X179">
            <v>0.28815705988579232</v>
          </cell>
          <cell r="Y179">
            <v>0</v>
          </cell>
          <cell r="Z179">
            <v>0</v>
          </cell>
          <cell r="AA179">
            <v>0</v>
          </cell>
          <cell r="AB179">
            <v>0</v>
          </cell>
          <cell r="AC179">
            <v>22939.89</v>
          </cell>
          <cell r="AD179">
            <v>0</v>
          </cell>
          <cell r="AE179">
            <v>0</v>
          </cell>
          <cell r="AF179">
            <v>20000</v>
          </cell>
          <cell r="AG179">
            <v>0.78642333364187045</v>
          </cell>
          <cell r="AH179">
            <v>0</v>
          </cell>
          <cell r="AI179">
            <v>40978</v>
          </cell>
          <cell r="AJ179">
            <v>29169.9</v>
          </cell>
          <cell r="AK179">
            <v>11808.099999999999</v>
          </cell>
          <cell r="AL179">
            <v>0.28815705988579232</v>
          </cell>
          <cell r="AM179">
            <v>0</v>
          </cell>
          <cell r="AN179">
            <v>0</v>
          </cell>
          <cell r="AO179">
            <v>0</v>
          </cell>
          <cell r="AP179">
            <v>0</v>
          </cell>
          <cell r="AQ179">
            <v>0</v>
          </cell>
          <cell r="AR179">
            <v>0</v>
          </cell>
          <cell r="AS179">
            <v>40978</v>
          </cell>
          <cell r="AT179">
            <v>0.87184376211045478</v>
          </cell>
          <cell r="AU179">
            <v>0</v>
          </cell>
          <cell r="AV179">
            <v>0</v>
          </cell>
          <cell r="AW179" t="str">
            <v>missing data</v>
          </cell>
          <cell r="AX179">
            <v>2.2965981746302822E-2</v>
          </cell>
          <cell r="AY179">
            <v>0</v>
          </cell>
          <cell r="AZ179" t="str">
            <v>missing data</v>
          </cell>
          <cell r="BA179">
            <v>38748</v>
          </cell>
          <cell r="BB179" t="str">
            <v>Venter på kunde, vet ikke når denne kan avsluttes</v>
          </cell>
          <cell r="BC179">
            <v>26011.66</v>
          </cell>
          <cell r="BD179">
            <v>20000</v>
          </cell>
          <cell r="BE179">
            <v>0</v>
          </cell>
          <cell r="BF179">
            <v>0</v>
          </cell>
        </row>
        <row r="180">
          <cell r="A180">
            <v>130001610</v>
          </cell>
          <cell r="B180" t="str">
            <v>C</v>
          </cell>
          <cell r="C180" t="str">
            <v>Claussen, Egil</v>
          </cell>
          <cell r="D180">
            <v>3181</v>
          </cell>
          <cell r="E180" t="str">
            <v>Østmo, Håvar</v>
          </cell>
          <cell r="F180" t="str">
            <v>REL,SETC,RESA,MtoO,RAOC,</v>
          </cell>
          <cell r="G180" t="str">
            <v>Elektriker Gruppen AS</v>
          </cell>
          <cell r="H180" t="str">
            <v>Elektriker Gruppen AS</v>
          </cell>
          <cell r="I180" t="str">
            <v>Odd Arne Lorentzen</v>
          </cell>
          <cell r="J180" t="str">
            <v>N06842</v>
          </cell>
          <cell r="K180">
            <v>0</v>
          </cell>
          <cell r="L180">
            <v>0</v>
          </cell>
          <cell r="M180">
            <v>0</v>
          </cell>
          <cell r="N180" t="str">
            <v/>
          </cell>
          <cell r="O180">
            <v>38677</v>
          </cell>
          <cell r="P180">
            <v>47788</v>
          </cell>
          <cell r="Q180">
            <v>31657.759999999998</v>
          </cell>
          <cell r="R180">
            <v>16130.240000000002</v>
          </cell>
          <cell r="S180">
            <v>0.3375374571022014</v>
          </cell>
          <cell r="T180">
            <v>0</v>
          </cell>
          <cell r="U180">
            <v>47788</v>
          </cell>
          <cell r="V180">
            <v>30355.09</v>
          </cell>
          <cell r="W180">
            <v>17432.91</v>
          </cell>
          <cell r="X180">
            <v>0.36479681091487404</v>
          </cell>
          <cell r="Y180">
            <v>38807</v>
          </cell>
          <cell r="Z180">
            <v>0</v>
          </cell>
          <cell r="AA180">
            <v>0</v>
          </cell>
          <cell r="AB180">
            <v>0</v>
          </cell>
          <cell r="AC180">
            <v>26164.89</v>
          </cell>
          <cell r="AD180">
            <v>0</v>
          </cell>
          <cell r="AE180">
            <v>0</v>
          </cell>
          <cell r="AF180">
            <v>30000</v>
          </cell>
          <cell r="AG180">
            <v>0.86196054763797436</v>
          </cell>
          <cell r="AH180">
            <v>0</v>
          </cell>
          <cell r="AI180">
            <v>47788</v>
          </cell>
          <cell r="AJ180">
            <v>30355.09</v>
          </cell>
          <cell r="AK180">
            <v>17432.91</v>
          </cell>
          <cell r="AL180">
            <v>0.36479681091487404</v>
          </cell>
          <cell r="AM180">
            <v>0</v>
          </cell>
          <cell r="AN180">
            <v>47788</v>
          </cell>
          <cell r="AO180">
            <v>0</v>
          </cell>
          <cell r="AP180">
            <v>0</v>
          </cell>
          <cell r="AQ180">
            <v>0</v>
          </cell>
          <cell r="AR180">
            <v>0</v>
          </cell>
          <cell r="AS180">
            <v>0</v>
          </cell>
          <cell r="AT180">
            <v>1.1465746655155058</v>
          </cell>
          <cell r="AU180">
            <v>0</v>
          </cell>
          <cell r="AV180">
            <v>0</v>
          </cell>
          <cell r="AW180" t="str">
            <v>missing data</v>
          </cell>
          <cell r="AX180">
            <v>2.7259353812672638E-2</v>
          </cell>
          <cell r="AY180">
            <v>0</v>
          </cell>
          <cell r="AZ180" t="str">
            <v>missing data</v>
          </cell>
          <cell r="BA180">
            <v>38748</v>
          </cell>
          <cell r="BB180" t="str">
            <v>Venter på underlag for å få produsert o-plan, har purret opp kunden</v>
          </cell>
          <cell r="BC180">
            <v>27547.56</v>
          </cell>
          <cell r="BD180">
            <v>30000</v>
          </cell>
          <cell r="BE180">
            <v>0</v>
          </cell>
          <cell r="BF180">
            <v>0</v>
          </cell>
        </row>
        <row r="181">
          <cell r="A181">
            <v>130001637</v>
          </cell>
          <cell r="B181" t="str">
            <v>C</v>
          </cell>
          <cell r="C181" t="str">
            <v>Claussen, Egil</v>
          </cell>
          <cell r="D181">
            <v>3181</v>
          </cell>
          <cell r="E181" t="str">
            <v>Østmo, Håvar</v>
          </cell>
          <cell r="F181" t="str">
            <v>REL,SETC,RESA,MtoO,RAOC,</v>
          </cell>
          <cell r="G181" t="str">
            <v>E Halvorsen Elektro AS</v>
          </cell>
          <cell r="H181" t="str">
            <v>E Halvorsen Elektro AS</v>
          </cell>
          <cell r="I181" t="str">
            <v>Dalsbergstien 3/ Ern</v>
          </cell>
          <cell r="J181" t="str">
            <v>N39628</v>
          </cell>
          <cell r="K181">
            <v>0</v>
          </cell>
          <cell r="L181">
            <v>0</v>
          </cell>
          <cell r="M181">
            <v>0</v>
          </cell>
          <cell r="N181" t="str">
            <v/>
          </cell>
          <cell r="O181">
            <v>38684</v>
          </cell>
          <cell r="P181">
            <v>81256</v>
          </cell>
          <cell r="Q181">
            <v>52231</v>
          </cell>
          <cell r="R181">
            <v>29025</v>
          </cell>
          <cell r="S181">
            <v>0.35720439106035246</v>
          </cell>
          <cell r="T181">
            <v>0</v>
          </cell>
          <cell r="U181">
            <v>82063</v>
          </cell>
          <cell r="V181">
            <v>50517.83</v>
          </cell>
          <cell r="W181">
            <v>31545.17</v>
          </cell>
          <cell r="X181">
            <v>0.38440186198408538</v>
          </cell>
          <cell r="Y181">
            <v>38776</v>
          </cell>
          <cell r="Z181">
            <v>0</v>
          </cell>
          <cell r="AA181">
            <v>0</v>
          </cell>
          <cell r="AB181">
            <v>0</v>
          </cell>
          <cell r="AC181">
            <v>48585.35</v>
          </cell>
          <cell r="AD181">
            <v>0</v>
          </cell>
          <cell r="AE181">
            <v>0</v>
          </cell>
          <cell r="AF181">
            <v>36000</v>
          </cell>
          <cell r="AG181">
            <v>0.9617465754170359</v>
          </cell>
          <cell r="AH181">
            <v>0</v>
          </cell>
          <cell r="AI181">
            <v>82063</v>
          </cell>
          <cell r="AJ181">
            <v>50517.83</v>
          </cell>
          <cell r="AK181">
            <v>31545.17</v>
          </cell>
          <cell r="AL181">
            <v>0.38440186198408538</v>
          </cell>
          <cell r="AM181">
            <v>82063</v>
          </cell>
          <cell r="AN181">
            <v>0</v>
          </cell>
          <cell r="AO181">
            <v>0</v>
          </cell>
          <cell r="AP181">
            <v>0</v>
          </cell>
          <cell r="AQ181">
            <v>0</v>
          </cell>
          <cell r="AR181">
            <v>0</v>
          </cell>
          <cell r="AS181">
            <v>0</v>
          </cell>
          <cell r="AT181">
            <v>0.74096409720214018</v>
          </cell>
          <cell r="AU181">
            <v>0</v>
          </cell>
          <cell r="AV181">
            <v>0</v>
          </cell>
          <cell r="AW181" t="str">
            <v>missing data</v>
          </cell>
          <cell r="AX181">
            <v>2.7197470923732925E-2</v>
          </cell>
          <cell r="AY181">
            <v>9.9315742837451995E-3</v>
          </cell>
          <cell r="AZ181" t="str">
            <v>missing data</v>
          </cell>
          <cell r="BA181">
            <v>38748</v>
          </cell>
          <cell r="BB181" t="str">
            <v>Venter på å få produsert ferdig o-plan, og fakturaen for denne</v>
          </cell>
          <cell r="BC181">
            <v>48585.35</v>
          </cell>
          <cell r="BD181">
            <v>36000</v>
          </cell>
          <cell r="BE181">
            <v>0</v>
          </cell>
          <cell r="BF181">
            <v>0</v>
          </cell>
        </row>
        <row r="182">
          <cell r="A182">
            <v>130001640</v>
          </cell>
          <cell r="B182" t="str">
            <v>C</v>
          </cell>
          <cell r="C182" t="str">
            <v>Groth, Gunnar</v>
          </cell>
          <cell r="D182">
            <v>3181</v>
          </cell>
          <cell r="E182" t="str">
            <v>Østmo, Håvar</v>
          </cell>
          <cell r="F182" t="str">
            <v>REL,SETC,RESA,MtoO,RAOC,</v>
          </cell>
          <cell r="G182" t="str">
            <v>Håkelia Sandvik Elektro AS</v>
          </cell>
          <cell r="H182" t="str">
            <v>Håkelia Sandvik Elektro AS</v>
          </cell>
          <cell r="I182" t="str">
            <v>Gruppebolig Rakkesta</v>
          </cell>
          <cell r="J182" t="str">
            <v>N39628</v>
          </cell>
          <cell r="K182">
            <v>0</v>
          </cell>
          <cell r="L182">
            <v>0</v>
          </cell>
          <cell r="M182">
            <v>0</v>
          </cell>
          <cell r="N182" t="str">
            <v/>
          </cell>
          <cell r="O182">
            <v>38684</v>
          </cell>
          <cell r="P182">
            <v>34937</v>
          </cell>
          <cell r="Q182">
            <v>23324</v>
          </cell>
          <cell r="R182">
            <v>11613</v>
          </cell>
          <cell r="S182">
            <v>0.332398316970547</v>
          </cell>
          <cell r="T182">
            <v>0</v>
          </cell>
          <cell r="U182">
            <v>34937</v>
          </cell>
          <cell r="V182">
            <v>23323.62</v>
          </cell>
          <cell r="W182">
            <v>11613.380000000001</v>
          </cell>
          <cell r="X182">
            <v>0.3324091936915019</v>
          </cell>
          <cell r="Y182">
            <v>0</v>
          </cell>
          <cell r="Z182">
            <v>0</v>
          </cell>
          <cell r="AA182">
            <v>0</v>
          </cell>
          <cell r="AB182">
            <v>0</v>
          </cell>
          <cell r="AC182">
            <v>2800</v>
          </cell>
          <cell r="AD182">
            <v>0</v>
          </cell>
          <cell r="AE182">
            <v>0</v>
          </cell>
          <cell r="AF182">
            <v>0</v>
          </cell>
          <cell r="AG182">
            <v>0.12004997508963017</v>
          </cell>
          <cell r="AH182">
            <v>0</v>
          </cell>
          <cell r="AI182">
            <v>34937</v>
          </cell>
          <cell r="AJ182">
            <v>23323.62</v>
          </cell>
          <cell r="AK182">
            <v>11613.380000000001</v>
          </cell>
          <cell r="AL182">
            <v>0.3324091936915019</v>
          </cell>
          <cell r="AM182">
            <v>0</v>
          </cell>
          <cell r="AN182">
            <v>0</v>
          </cell>
          <cell r="AO182">
            <v>0</v>
          </cell>
          <cell r="AP182">
            <v>0</v>
          </cell>
          <cell r="AQ182">
            <v>0</v>
          </cell>
          <cell r="AR182">
            <v>0</v>
          </cell>
          <cell r="AS182">
            <v>34937</v>
          </cell>
          <cell r="AT182">
            <v>0</v>
          </cell>
          <cell r="AU182">
            <v>0</v>
          </cell>
          <cell r="AV182">
            <v>0</v>
          </cell>
          <cell r="AW182" t="str">
            <v>missing data</v>
          </cell>
          <cell r="AX182">
            <v>1.0876720954899888E-5</v>
          </cell>
          <cell r="AY182">
            <v>0</v>
          </cell>
          <cell r="AZ182" t="str">
            <v>missing data</v>
          </cell>
          <cell r="BA182">
            <v>38748</v>
          </cell>
          <cell r="BB182" t="str">
            <v>Venter på kunde, vet ikke når denne kan avsluttes</v>
          </cell>
          <cell r="BC182">
            <v>2800</v>
          </cell>
          <cell r="BD182">
            <v>0</v>
          </cell>
          <cell r="BE182">
            <v>0</v>
          </cell>
          <cell r="BF182">
            <v>0</v>
          </cell>
        </row>
        <row r="183">
          <cell r="A183">
            <v>130001673</v>
          </cell>
          <cell r="B183" t="str">
            <v>P</v>
          </cell>
          <cell r="C183" t="str">
            <v>Tøraasen, Arne</v>
          </cell>
          <cell r="D183">
            <v>3181</v>
          </cell>
          <cell r="E183" t="str">
            <v>Østmo, Håvar</v>
          </cell>
          <cell r="F183" t="str">
            <v>REL,SETC,RESA,MtoO,RAOC,</v>
          </cell>
          <cell r="G183" t="str">
            <v>Eidsiva Energi Nett AS</v>
          </cell>
          <cell r="H183" t="str">
            <v>Eidsiva Energi Nett AS</v>
          </cell>
          <cell r="I183" t="str">
            <v>Roar Nygård</v>
          </cell>
          <cell r="J183" t="str">
            <v>N39628</v>
          </cell>
          <cell r="K183">
            <v>0</v>
          </cell>
          <cell r="L183">
            <v>0</v>
          </cell>
          <cell r="M183">
            <v>0</v>
          </cell>
          <cell r="N183" t="str">
            <v/>
          </cell>
          <cell r="O183">
            <v>38691</v>
          </cell>
          <cell r="P183">
            <v>100100</v>
          </cell>
          <cell r="Q183">
            <v>71860</v>
          </cell>
          <cell r="R183">
            <v>28240</v>
          </cell>
          <cell r="S183">
            <v>0.28211788211788213</v>
          </cell>
          <cell r="T183">
            <v>0</v>
          </cell>
          <cell r="U183">
            <v>100100</v>
          </cell>
          <cell r="V183">
            <v>71659.81</v>
          </cell>
          <cell r="W183">
            <v>28440.190000000002</v>
          </cell>
          <cell r="X183">
            <v>0.28411778221778222</v>
          </cell>
          <cell r="Y183">
            <v>0</v>
          </cell>
          <cell r="Z183">
            <v>0</v>
          </cell>
          <cell r="AA183">
            <v>82939.41</v>
          </cell>
          <cell r="AB183">
            <v>59374.85</v>
          </cell>
          <cell r="AC183">
            <v>59374.85</v>
          </cell>
          <cell r="AD183">
            <v>0</v>
          </cell>
          <cell r="AE183">
            <v>0</v>
          </cell>
          <cell r="AF183">
            <v>60000</v>
          </cell>
          <cell r="AG183">
            <v>0.82856555159719236</v>
          </cell>
          <cell r="AH183">
            <v>0</v>
          </cell>
          <cell r="AI183">
            <v>17160.589999999997</v>
          </cell>
          <cell r="AJ183">
            <v>12284.96</v>
          </cell>
          <cell r="AK183">
            <v>4875.6299999999974</v>
          </cell>
          <cell r="AL183">
            <v>0.28411785375677634</v>
          </cell>
          <cell r="AM183">
            <v>0</v>
          </cell>
          <cell r="AN183">
            <v>0</v>
          </cell>
          <cell r="AO183">
            <v>0</v>
          </cell>
          <cell r="AP183">
            <v>0</v>
          </cell>
          <cell r="AQ183">
            <v>0</v>
          </cell>
          <cell r="AR183">
            <v>0</v>
          </cell>
          <cell r="AS183">
            <v>17160.589999999997</v>
          </cell>
          <cell r="AT183">
            <v>1.0105288687045104</v>
          </cell>
          <cell r="AU183">
            <v>0.72341966261877189</v>
          </cell>
          <cell r="AV183">
            <v>0</v>
          </cell>
          <cell r="AW183" t="str">
            <v>missing data</v>
          </cell>
          <cell r="AX183">
            <v>1.9999000999000871E-3</v>
          </cell>
          <cell r="AY183">
            <v>0</v>
          </cell>
          <cell r="AZ183" t="str">
            <v>missing data</v>
          </cell>
          <cell r="BA183">
            <v>38748</v>
          </cell>
          <cell r="BB183" t="str">
            <v>Venter på kunde, vet ikke når denne kan avsluttes</v>
          </cell>
          <cell r="BC183">
            <v>0</v>
          </cell>
          <cell r="BD183">
            <v>0</v>
          </cell>
          <cell r="BE183">
            <v>22939.41</v>
          </cell>
          <cell r="BF183">
            <v>0</v>
          </cell>
        </row>
        <row r="184">
          <cell r="A184">
            <v>130001674</v>
          </cell>
          <cell r="B184" t="str">
            <v>P</v>
          </cell>
          <cell r="C184" t="str">
            <v>Tøraasen, Arne</v>
          </cell>
          <cell r="D184">
            <v>3181</v>
          </cell>
          <cell r="E184" t="str">
            <v>Østmo, Håvar</v>
          </cell>
          <cell r="F184" t="str">
            <v>REL,SETC,RESA,MtoO,RAOC,</v>
          </cell>
          <cell r="G184" t="str">
            <v>Land Elektriske AS</v>
          </cell>
          <cell r="H184" t="str">
            <v>Land Elektriske AS</v>
          </cell>
          <cell r="I184" t="str">
            <v>Velkomstsenteret Try</v>
          </cell>
          <cell r="J184" t="str">
            <v>N39628</v>
          </cell>
          <cell r="K184">
            <v>0</v>
          </cell>
          <cell r="L184">
            <v>0</v>
          </cell>
          <cell r="M184">
            <v>0</v>
          </cell>
          <cell r="N184" t="str">
            <v/>
          </cell>
          <cell r="O184">
            <v>38691</v>
          </cell>
          <cell r="P184">
            <v>130460</v>
          </cell>
          <cell r="Q184">
            <v>85007</v>
          </cell>
          <cell r="R184">
            <v>45453</v>
          </cell>
          <cell r="S184">
            <v>0.34840564157596199</v>
          </cell>
          <cell r="T184">
            <v>0</v>
          </cell>
          <cell r="U184">
            <v>151710</v>
          </cell>
          <cell r="V184">
            <v>95303.35</v>
          </cell>
          <cell r="W184">
            <v>56406.649999999994</v>
          </cell>
          <cell r="X184">
            <v>0.37180574780831849</v>
          </cell>
          <cell r="Y184">
            <v>0</v>
          </cell>
          <cell r="Z184">
            <v>0</v>
          </cell>
          <cell r="AA184">
            <v>107076.99</v>
          </cell>
          <cell r="AB184">
            <v>67265.149999999994</v>
          </cell>
          <cell r="AC184">
            <v>75273.27</v>
          </cell>
          <cell r="AD184">
            <v>0</v>
          </cell>
          <cell r="AE184">
            <v>0</v>
          </cell>
          <cell r="AF184">
            <v>70000</v>
          </cell>
          <cell r="AG184">
            <v>0.78982816448739734</v>
          </cell>
          <cell r="AH184">
            <v>0</v>
          </cell>
          <cell r="AI184">
            <v>44633.009999999995</v>
          </cell>
          <cell r="AJ184">
            <v>28038.200000000012</v>
          </cell>
          <cell r="AK184">
            <v>16594.809999999983</v>
          </cell>
          <cell r="AL184">
            <v>0.37180575542630856</v>
          </cell>
          <cell r="AM184">
            <v>0</v>
          </cell>
          <cell r="AN184">
            <v>0</v>
          </cell>
          <cell r="AO184">
            <v>0</v>
          </cell>
          <cell r="AP184">
            <v>0</v>
          </cell>
          <cell r="AQ184">
            <v>0</v>
          </cell>
          <cell r="AR184">
            <v>0</v>
          </cell>
          <cell r="AS184">
            <v>44633.009999999995</v>
          </cell>
          <cell r="AT184">
            <v>0.92994498578313389</v>
          </cell>
          <cell r="AU184">
            <v>0.65373522359939329</v>
          </cell>
          <cell r="AV184">
            <v>0</v>
          </cell>
          <cell r="AW184" t="str">
            <v>missing data</v>
          </cell>
          <cell r="AX184">
            <v>2.3400106232356499E-2</v>
          </cell>
          <cell r="AY184">
            <v>0.16288517553273033</v>
          </cell>
          <cell r="AZ184" t="str">
            <v>missing data</v>
          </cell>
          <cell r="BA184">
            <v>38748</v>
          </cell>
          <cell r="BB184" t="str">
            <v>Venter på kunde, vet ikke når denne kan avsluttes</v>
          </cell>
          <cell r="BC184">
            <v>0</v>
          </cell>
          <cell r="BD184">
            <v>0</v>
          </cell>
          <cell r="BE184">
            <v>37076.99</v>
          </cell>
          <cell r="BF184">
            <v>0</v>
          </cell>
        </row>
        <row r="185">
          <cell r="A185">
            <v>130001677</v>
          </cell>
          <cell r="B185" t="str">
            <v>P</v>
          </cell>
          <cell r="C185" t="str">
            <v>Claussen, Egil</v>
          </cell>
          <cell r="D185">
            <v>3181</v>
          </cell>
          <cell r="E185" t="str">
            <v>Østmo, Håvar</v>
          </cell>
          <cell r="F185" t="str">
            <v>REL,SETC,RESA,MtoO,RAOC,</v>
          </cell>
          <cell r="G185" t="str">
            <v>Bjerke Travbane AS</v>
          </cell>
          <cell r="H185" t="str">
            <v>Bjerke Travbane AS</v>
          </cell>
          <cell r="I185" t="str">
            <v>Bjerke Travbane v/F.</v>
          </cell>
          <cell r="J185" t="str">
            <v>N39628</v>
          </cell>
          <cell r="K185">
            <v>0</v>
          </cell>
          <cell r="L185">
            <v>0</v>
          </cell>
          <cell r="M185">
            <v>0</v>
          </cell>
          <cell r="N185" t="str">
            <v/>
          </cell>
          <cell r="O185">
            <v>38692</v>
          </cell>
          <cell r="P185">
            <v>102782</v>
          </cell>
          <cell r="Q185">
            <v>63762</v>
          </cell>
          <cell r="R185">
            <v>39020</v>
          </cell>
          <cell r="S185">
            <v>0.37963845809577551</v>
          </cell>
          <cell r="T185">
            <v>0</v>
          </cell>
          <cell r="U185">
            <v>102782</v>
          </cell>
          <cell r="V185">
            <v>63560.43</v>
          </cell>
          <cell r="W185">
            <v>39221.57</v>
          </cell>
          <cell r="X185">
            <v>0.38159959915160241</v>
          </cell>
          <cell r="Y185">
            <v>38807</v>
          </cell>
          <cell r="Z185">
            <v>0</v>
          </cell>
          <cell r="AA185">
            <v>82148.81</v>
          </cell>
          <cell r="AB185">
            <v>50800.86</v>
          </cell>
          <cell r="AC185">
            <v>50800.86</v>
          </cell>
          <cell r="AD185">
            <v>0</v>
          </cell>
          <cell r="AE185">
            <v>0</v>
          </cell>
          <cell r="AF185">
            <v>102782</v>
          </cell>
          <cell r="AG185">
            <v>0.79925293142289944</v>
          </cell>
          <cell r="AH185">
            <v>0</v>
          </cell>
          <cell r="AI185">
            <v>20633.190000000002</v>
          </cell>
          <cell r="AJ185">
            <v>12759.57</v>
          </cell>
          <cell r="AK185">
            <v>7873.6200000000026</v>
          </cell>
          <cell r="AL185">
            <v>0.38159974293844051</v>
          </cell>
          <cell r="AM185">
            <v>0</v>
          </cell>
          <cell r="AN185">
            <v>20633</v>
          </cell>
          <cell r="AO185">
            <v>0</v>
          </cell>
          <cell r="AP185">
            <v>0</v>
          </cell>
          <cell r="AQ185">
            <v>0</v>
          </cell>
          <cell r="AR185">
            <v>0</v>
          </cell>
          <cell r="AS185">
            <v>0.19000000000232831</v>
          </cell>
          <cell r="AT185">
            <v>2.0232334649452786</v>
          </cell>
          <cell r="AU185">
            <v>1.2511684588005596</v>
          </cell>
          <cell r="AV185">
            <v>0</v>
          </cell>
          <cell r="AW185" t="str">
            <v>missing data</v>
          </cell>
          <cell r="AX185">
            <v>1.9611410558268982E-3</v>
          </cell>
          <cell r="AY185">
            <v>0</v>
          </cell>
          <cell r="AZ185" t="str">
            <v>missing data</v>
          </cell>
          <cell r="BA185">
            <v>38748</v>
          </cell>
          <cell r="BB185" t="str">
            <v>Venter på at inst skal bli ferdig</v>
          </cell>
          <cell r="BC185">
            <v>0</v>
          </cell>
          <cell r="BD185">
            <v>20633.189999999999</v>
          </cell>
          <cell r="BE185">
            <v>0</v>
          </cell>
          <cell r="BF185">
            <v>0</v>
          </cell>
        </row>
        <row r="186">
          <cell r="A186">
            <v>130001682</v>
          </cell>
          <cell r="B186" t="str">
            <v>P</v>
          </cell>
          <cell r="C186" t="str">
            <v>Claussen, Egil</v>
          </cell>
          <cell r="D186">
            <v>3181</v>
          </cell>
          <cell r="E186" t="str">
            <v>Østmo, Håvar</v>
          </cell>
          <cell r="F186" t="str">
            <v>REL,SETC,RESA,MtoO,RAOC,</v>
          </cell>
          <cell r="G186" t="str">
            <v>Hentes på lager</v>
          </cell>
          <cell r="H186" t="str">
            <v>Borettslaget Rathkesgate 1</v>
          </cell>
          <cell r="I186" t="str">
            <v>Borettslaget Rahtkes</v>
          </cell>
          <cell r="J186" t="str">
            <v>N39628</v>
          </cell>
          <cell r="K186">
            <v>0</v>
          </cell>
          <cell r="L186">
            <v>0</v>
          </cell>
          <cell r="M186">
            <v>0</v>
          </cell>
          <cell r="N186" t="str">
            <v/>
          </cell>
          <cell r="O186">
            <v>38695</v>
          </cell>
          <cell r="P186">
            <v>124784</v>
          </cell>
          <cell r="Q186">
            <v>93641</v>
          </cell>
          <cell r="R186">
            <v>31143</v>
          </cell>
          <cell r="S186">
            <v>0.24957526605975125</v>
          </cell>
          <cell r="T186">
            <v>0</v>
          </cell>
          <cell r="U186">
            <v>124784</v>
          </cell>
          <cell r="V186">
            <v>93735.83</v>
          </cell>
          <cell r="W186">
            <v>31048.17</v>
          </cell>
          <cell r="X186">
            <v>0.24881531286062314</v>
          </cell>
          <cell r="Y186">
            <v>38776</v>
          </cell>
          <cell r="Z186">
            <v>0</v>
          </cell>
          <cell r="AA186">
            <v>50797.55</v>
          </cell>
          <cell r="AB186">
            <v>38158.339999999997</v>
          </cell>
          <cell r="AC186">
            <v>38158.339999999997</v>
          </cell>
          <cell r="AD186">
            <v>0</v>
          </cell>
          <cell r="AE186">
            <v>0</v>
          </cell>
          <cell r="AF186">
            <v>0</v>
          </cell>
          <cell r="AG186">
            <v>0.40708382269618776</v>
          </cell>
          <cell r="AH186">
            <v>0</v>
          </cell>
          <cell r="AI186">
            <v>73986.45</v>
          </cell>
          <cell r="AJ186">
            <v>55577.490000000005</v>
          </cell>
          <cell r="AK186">
            <v>18408.959999999992</v>
          </cell>
          <cell r="AL186">
            <v>0.24881528982671816</v>
          </cell>
          <cell r="AM186">
            <v>73986</v>
          </cell>
          <cell r="AN186">
            <v>0</v>
          </cell>
          <cell r="AO186">
            <v>0</v>
          </cell>
          <cell r="AP186">
            <v>0</v>
          </cell>
          <cell r="AQ186">
            <v>0</v>
          </cell>
          <cell r="AR186">
            <v>0</v>
          </cell>
          <cell r="AS186">
            <v>0.44999999999708962</v>
          </cell>
          <cell r="AT186">
            <v>0</v>
          </cell>
          <cell r="AU186">
            <v>0</v>
          </cell>
          <cell r="AV186">
            <v>0</v>
          </cell>
          <cell r="AW186" t="str">
            <v>missing data</v>
          </cell>
          <cell r="AX186">
            <v>-7.5995319912811055E-4</v>
          </cell>
          <cell r="AY186">
            <v>0</v>
          </cell>
          <cell r="AZ186" t="str">
            <v>missing data</v>
          </cell>
          <cell r="BA186">
            <v>38748</v>
          </cell>
          <cell r="BB186" t="str">
            <v>Venter på at inst skal bli ferdig</v>
          </cell>
          <cell r="BC186">
            <v>0</v>
          </cell>
          <cell r="BD186">
            <v>0</v>
          </cell>
          <cell r="BE186">
            <v>50797.55</v>
          </cell>
          <cell r="BF186">
            <v>0</v>
          </cell>
        </row>
        <row r="187">
          <cell r="A187">
            <v>130001689</v>
          </cell>
          <cell r="B187" t="str">
            <v>C</v>
          </cell>
          <cell r="C187" t="str">
            <v>Claussen, Egil</v>
          </cell>
          <cell r="D187">
            <v>3181</v>
          </cell>
          <cell r="E187" t="str">
            <v>Østmo, Håvar</v>
          </cell>
          <cell r="F187" t="str">
            <v>REL,SETC,RESA,MtoO,RAOC,</v>
          </cell>
          <cell r="G187" t="str">
            <v>Ullevål Univ.sykehus Hf</v>
          </cell>
          <cell r="H187" t="str">
            <v>Ullevål Univ.sykehus Hf</v>
          </cell>
          <cell r="I187" t="str">
            <v>3537805 v/Iver Fjæst</v>
          </cell>
          <cell r="J187" t="str">
            <v>N39628</v>
          </cell>
          <cell r="K187">
            <v>0</v>
          </cell>
          <cell r="L187">
            <v>0</v>
          </cell>
          <cell r="M187">
            <v>0</v>
          </cell>
          <cell r="N187" t="str">
            <v/>
          </cell>
          <cell r="O187">
            <v>38698</v>
          </cell>
          <cell r="P187">
            <v>91145</v>
          </cell>
          <cell r="Q187">
            <v>50854</v>
          </cell>
          <cell r="R187">
            <v>40291</v>
          </cell>
          <cell r="S187">
            <v>0.4420538702068133</v>
          </cell>
          <cell r="T187">
            <v>0</v>
          </cell>
          <cell r="U187">
            <v>91145</v>
          </cell>
          <cell r="V187">
            <v>50854.06</v>
          </cell>
          <cell r="W187">
            <v>40290.94</v>
          </cell>
          <cell r="X187">
            <v>0.4420532119150804</v>
          </cell>
          <cell r="Y187">
            <v>0</v>
          </cell>
          <cell r="Z187">
            <v>0</v>
          </cell>
          <cell r="AA187">
            <v>0</v>
          </cell>
          <cell r="AB187">
            <v>0</v>
          </cell>
          <cell r="AC187">
            <v>41133.46</v>
          </cell>
          <cell r="AD187">
            <v>0</v>
          </cell>
          <cell r="AE187">
            <v>0</v>
          </cell>
          <cell r="AF187">
            <v>91145</v>
          </cell>
          <cell r="AG187">
            <v>0.80885301979822266</v>
          </cell>
          <cell r="AH187">
            <v>0</v>
          </cell>
          <cell r="AI187">
            <v>91145</v>
          </cell>
          <cell r="AJ187">
            <v>50854.06</v>
          </cell>
          <cell r="AK187">
            <v>40290.94</v>
          </cell>
          <cell r="AL187">
            <v>0.4420532119150804</v>
          </cell>
          <cell r="AM187">
            <v>0</v>
          </cell>
          <cell r="AN187">
            <v>0</v>
          </cell>
          <cell r="AO187">
            <v>0</v>
          </cell>
          <cell r="AP187">
            <v>0</v>
          </cell>
          <cell r="AQ187">
            <v>0</v>
          </cell>
          <cell r="AR187">
            <v>0</v>
          </cell>
          <cell r="AS187">
            <v>91145</v>
          </cell>
          <cell r="AT187">
            <v>2.2158359642004344</v>
          </cell>
          <cell r="AU187">
            <v>0</v>
          </cell>
          <cell r="AV187">
            <v>0</v>
          </cell>
          <cell r="AW187" t="str">
            <v>missing data</v>
          </cell>
          <cell r="AX187">
            <v>-6.5829173290232745E-7</v>
          </cell>
          <cell r="AY187">
            <v>0</v>
          </cell>
          <cell r="AZ187" t="str">
            <v>missing data</v>
          </cell>
          <cell r="BA187">
            <v>38748</v>
          </cell>
          <cell r="BB187" t="str">
            <v>Venter på inst, vet ikke nåe denne kan avsluttes</v>
          </cell>
          <cell r="BC187">
            <v>41133.46</v>
          </cell>
          <cell r="BD187">
            <v>91145</v>
          </cell>
          <cell r="BE187">
            <v>0</v>
          </cell>
          <cell r="BF187">
            <v>0</v>
          </cell>
        </row>
        <row r="188">
          <cell r="A188">
            <v>130001704</v>
          </cell>
          <cell r="B188" t="str">
            <v>C</v>
          </cell>
          <cell r="C188" t="str">
            <v>Malnes, Kyrre</v>
          </cell>
          <cell r="D188">
            <v>3181</v>
          </cell>
          <cell r="E188" t="str">
            <v>Østmo, Håvar</v>
          </cell>
          <cell r="F188" t="str">
            <v>REL,SETC,RESA,MtoO,RAOC,</v>
          </cell>
          <cell r="G188" t="str">
            <v>Yit Building Systems AS</v>
          </cell>
          <cell r="H188" t="str">
            <v>Yit Building Systems AS</v>
          </cell>
          <cell r="I188" t="str">
            <v>Merkes: P2551.0057</v>
          </cell>
          <cell r="J188" t="str">
            <v>N39628</v>
          </cell>
          <cell r="K188">
            <v>0</v>
          </cell>
          <cell r="L188">
            <v>0</v>
          </cell>
          <cell r="M188">
            <v>0</v>
          </cell>
          <cell r="N188" t="str">
            <v/>
          </cell>
          <cell r="O188">
            <v>38700</v>
          </cell>
          <cell r="P188">
            <v>33777</v>
          </cell>
          <cell r="Q188">
            <v>23058</v>
          </cell>
          <cell r="R188">
            <v>10719</v>
          </cell>
          <cell r="S188">
            <v>0.31734612310151877</v>
          </cell>
          <cell r="T188">
            <v>0</v>
          </cell>
          <cell r="U188">
            <v>33777</v>
          </cell>
          <cell r="V188">
            <v>23057.89</v>
          </cell>
          <cell r="W188">
            <v>10719.11</v>
          </cell>
          <cell r="X188">
            <v>0.31734937975545491</v>
          </cell>
          <cell r="Y188">
            <v>38776</v>
          </cell>
          <cell r="Z188">
            <v>0</v>
          </cell>
          <cell r="AA188">
            <v>0</v>
          </cell>
          <cell r="AB188">
            <v>0</v>
          </cell>
          <cell r="AC188">
            <v>12987.73</v>
          </cell>
          <cell r="AD188">
            <v>0</v>
          </cell>
          <cell r="AE188">
            <v>0</v>
          </cell>
          <cell r="AF188">
            <v>0</v>
          </cell>
          <cell r="AG188">
            <v>0.56326619651668042</v>
          </cell>
          <cell r="AH188">
            <v>0</v>
          </cell>
          <cell r="AI188">
            <v>33777</v>
          </cell>
          <cell r="AJ188">
            <v>23057.89</v>
          </cell>
          <cell r="AK188">
            <v>10719.11</v>
          </cell>
          <cell r="AL188">
            <v>0.31734937975545491</v>
          </cell>
          <cell r="AM188">
            <v>33777</v>
          </cell>
          <cell r="AN188">
            <v>0</v>
          </cell>
          <cell r="AO188">
            <v>0</v>
          </cell>
          <cell r="AP188">
            <v>0</v>
          </cell>
          <cell r="AQ188">
            <v>0</v>
          </cell>
          <cell r="AR188">
            <v>0</v>
          </cell>
          <cell r="AS188">
            <v>0</v>
          </cell>
          <cell r="AT188">
            <v>0</v>
          </cell>
          <cell r="AU188">
            <v>0</v>
          </cell>
          <cell r="AV188">
            <v>0</v>
          </cell>
          <cell r="AW188" t="str">
            <v>missing data</v>
          </cell>
          <cell r="AX188">
            <v>3.2566539361345015E-6</v>
          </cell>
          <cell r="AY188">
            <v>0</v>
          </cell>
          <cell r="AZ188" t="str">
            <v>missing data</v>
          </cell>
          <cell r="BA188">
            <v>38748</v>
          </cell>
          <cell r="BB188" t="str">
            <v>Blir idriftsatt i uke 5</v>
          </cell>
          <cell r="BC188">
            <v>12987.73</v>
          </cell>
          <cell r="BD188">
            <v>0</v>
          </cell>
          <cell r="BE188">
            <v>0</v>
          </cell>
          <cell r="BF188">
            <v>0</v>
          </cell>
        </row>
        <row r="189">
          <cell r="A189">
            <v>130001718</v>
          </cell>
          <cell r="B189" t="str">
            <v>P</v>
          </cell>
          <cell r="C189" t="str">
            <v>Tøraasen, Arne</v>
          </cell>
          <cell r="D189">
            <v>3181</v>
          </cell>
          <cell r="E189" t="str">
            <v>Østmo, Håvar</v>
          </cell>
          <cell r="F189" t="str">
            <v>REL,SETC,RESA,MtoO,RAOC,</v>
          </cell>
          <cell r="G189" t="str">
            <v>Forsvarsbygg</v>
          </cell>
          <cell r="H189" t="str">
            <v>Forsvarsbygg</v>
          </cell>
          <cell r="I189" t="str">
            <v>Best.nr- 53784-166</v>
          </cell>
          <cell r="J189" t="str">
            <v>N39628</v>
          </cell>
          <cell r="K189">
            <v>0</v>
          </cell>
          <cell r="L189">
            <v>0</v>
          </cell>
          <cell r="M189">
            <v>0</v>
          </cell>
          <cell r="N189" t="str">
            <v/>
          </cell>
          <cell r="O189">
            <v>38705</v>
          </cell>
          <cell r="P189">
            <v>272690</v>
          </cell>
          <cell r="Q189">
            <v>173127</v>
          </cell>
          <cell r="R189">
            <v>99563</v>
          </cell>
          <cell r="S189">
            <v>0.36511423227841139</v>
          </cell>
          <cell r="T189">
            <v>0</v>
          </cell>
          <cell r="U189">
            <v>272690</v>
          </cell>
          <cell r="V189">
            <v>187136.92</v>
          </cell>
          <cell r="W189">
            <v>85553.079999999987</v>
          </cell>
          <cell r="X189">
            <v>0.31373750412556378</v>
          </cell>
          <cell r="Y189">
            <v>0</v>
          </cell>
          <cell r="Z189">
            <v>0</v>
          </cell>
          <cell r="AA189">
            <v>93262.32</v>
          </cell>
          <cell r="AB189">
            <v>64002.43</v>
          </cell>
          <cell r="AC189">
            <v>64002.43</v>
          </cell>
          <cell r="AD189">
            <v>0</v>
          </cell>
          <cell r="AE189">
            <v>0</v>
          </cell>
          <cell r="AF189">
            <v>200000</v>
          </cell>
          <cell r="AG189">
            <v>0.34200856784433553</v>
          </cell>
          <cell r="AH189">
            <v>0</v>
          </cell>
          <cell r="AI189">
            <v>179427.68</v>
          </cell>
          <cell r="AJ189">
            <v>123134.49000000002</v>
          </cell>
          <cell r="AK189">
            <v>56293.189999999981</v>
          </cell>
          <cell r="AL189">
            <v>0.31373749022447361</v>
          </cell>
          <cell r="AM189">
            <v>0</v>
          </cell>
          <cell r="AN189">
            <v>0</v>
          </cell>
          <cell r="AO189">
            <v>0</v>
          </cell>
          <cell r="AP189">
            <v>0</v>
          </cell>
          <cell r="AQ189">
            <v>0</v>
          </cell>
          <cell r="AR189">
            <v>0</v>
          </cell>
          <cell r="AS189">
            <v>179427.68</v>
          </cell>
          <cell r="AT189">
            <v>3.12488135216116</v>
          </cell>
          <cell r="AU189">
            <v>2.1444887924726728</v>
          </cell>
          <cell r="AV189">
            <v>0</v>
          </cell>
          <cell r="AW189" t="str">
            <v>missing data</v>
          </cell>
          <cell r="AX189">
            <v>-5.1376728152847606E-2</v>
          </cell>
          <cell r="AY189">
            <v>0</v>
          </cell>
          <cell r="AZ189" t="str">
            <v>missing data</v>
          </cell>
          <cell r="BA189">
            <v>38748</v>
          </cell>
          <cell r="BB189" t="str">
            <v>Vet ikke når idriftsettelsen kan startes, venter på kunde</v>
          </cell>
          <cell r="BC189">
            <v>0</v>
          </cell>
          <cell r="BD189">
            <v>106737.68</v>
          </cell>
          <cell r="BE189">
            <v>0</v>
          </cell>
          <cell r="BF189">
            <v>0</v>
          </cell>
        </row>
        <row r="190">
          <cell r="A190">
            <v>130001729</v>
          </cell>
          <cell r="B190" t="str">
            <v>C</v>
          </cell>
          <cell r="C190" t="str">
            <v>Tøraasen, Arne</v>
          </cell>
          <cell r="D190">
            <v>3181</v>
          </cell>
          <cell r="E190" t="str">
            <v>Østmo, Håvar</v>
          </cell>
          <cell r="F190" t="str">
            <v>REL,SETC,RESA,MtoO,RAOC,</v>
          </cell>
          <cell r="G190" t="str">
            <v>Forsvarsbygg</v>
          </cell>
          <cell r="H190" t="str">
            <v>Forsvarsbygg</v>
          </cell>
          <cell r="I190" t="str">
            <v>53784-167, Vardåsen</v>
          </cell>
          <cell r="J190" t="str">
            <v>N39628</v>
          </cell>
          <cell r="K190">
            <v>0</v>
          </cell>
          <cell r="L190">
            <v>0</v>
          </cell>
          <cell r="M190">
            <v>0</v>
          </cell>
          <cell r="N190" t="str">
            <v/>
          </cell>
          <cell r="O190">
            <v>38707</v>
          </cell>
          <cell r="P190">
            <v>47870</v>
          </cell>
          <cell r="Q190">
            <v>45532</v>
          </cell>
          <cell r="R190">
            <v>2338</v>
          </cell>
          <cell r="S190">
            <v>4.8840609985377065E-2</v>
          </cell>
          <cell r="T190">
            <v>0</v>
          </cell>
          <cell r="U190">
            <v>47870.01</v>
          </cell>
          <cell r="V190">
            <v>45531.08</v>
          </cell>
          <cell r="W190">
            <v>2338.9300000000003</v>
          </cell>
          <cell r="X190">
            <v>4.886002739502248E-2</v>
          </cell>
          <cell r="Y190">
            <v>0</v>
          </cell>
          <cell r="Z190">
            <v>0</v>
          </cell>
          <cell r="AA190">
            <v>0</v>
          </cell>
          <cell r="AB190">
            <v>0</v>
          </cell>
          <cell r="AC190">
            <v>11850.42</v>
          </cell>
          <cell r="AD190">
            <v>0</v>
          </cell>
          <cell r="AE190">
            <v>0</v>
          </cell>
          <cell r="AF190">
            <v>47870</v>
          </cell>
          <cell r="AG190">
            <v>0.26027100609078457</v>
          </cell>
          <cell r="AH190">
            <v>0</v>
          </cell>
          <cell r="AI190">
            <v>47870.01</v>
          </cell>
          <cell r="AJ190">
            <v>45531.08</v>
          </cell>
          <cell r="AK190">
            <v>2338.9300000000003</v>
          </cell>
          <cell r="AL190">
            <v>4.886002739502248E-2</v>
          </cell>
          <cell r="AM190">
            <v>0</v>
          </cell>
          <cell r="AN190">
            <v>0</v>
          </cell>
          <cell r="AO190">
            <v>0</v>
          </cell>
          <cell r="AP190">
            <v>0</v>
          </cell>
          <cell r="AQ190">
            <v>0</v>
          </cell>
          <cell r="AR190">
            <v>0</v>
          </cell>
          <cell r="AS190">
            <v>47870.01</v>
          </cell>
          <cell r="AT190">
            <v>4.0395192744223412</v>
          </cell>
          <cell r="AU190">
            <v>0</v>
          </cell>
          <cell r="AV190">
            <v>0</v>
          </cell>
          <cell r="AW190" t="str">
            <v>missing data</v>
          </cell>
          <cell r="AX190">
            <v>1.9417409645415551E-5</v>
          </cell>
          <cell r="AY190">
            <v>2.0889910177642089E-7</v>
          </cell>
          <cell r="AZ190" t="str">
            <v>missing data</v>
          </cell>
          <cell r="BA190">
            <v>38748</v>
          </cell>
          <cell r="BB190" t="str">
            <v>Vet ikke når denne kan avsluttes, venter på endelig løsning fra kunde. Har purret opp kunden</v>
          </cell>
          <cell r="BC190">
            <v>11850.42</v>
          </cell>
          <cell r="BD190">
            <v>47870</v>
          </cell>
          <cell r="BE190">
            <v>0</v>
          </cell>
          <cell r="BF190">
            <v>0</v>
          </cell>
        </row>
        <row r="191">
          <cell r="A191">
            <v>130001767</v>
          </cell>
          <cell r="B191" t="str">
            <v>C</v>
          </cell>
          <cell r="C191" t="str">
            <v>Malnes, Kyrre</v>
          </cell>
          <cell r="D191">
            <v>3181</v>
          </cell>
          <cell r="E191" t="str">
            <v>Østmo, Håvar</v>
          </cell>
          <cell r="F191" t="str">
            <v>REL,SETC,RESA,MtoO,RAOC,</v>
          </cell>
          <cell r="G191" t="str">
            <v>Omsorgsbygg Oslo KF</v>
          </cell>
          <cell r="H191" t="str">
            <v>Omsorgsbygg Oslo KF</v>
          </cell>
          <cell r="I191" t="str">
            <v>105000419</v>
          </cell>
          <cell r="J191" t="str">
            <v>N39628</v>
          </cell>
          <cell r="K191">
            <v>0</v>
          </cell>
          <cell r="L191">
            <v>0</v>
          </cell>
          <cell r="M191">
            <v>0</v>
          </cell>
          <cell r="N191" t="str">
            <v/>
          </cell>
          <cell r="O191">
            <v>38727</v>
          </cell>
          <cell r="P191">
            <v>45965</v>
          </cell>
          <cell r="Q191">
            <v>38168</v>
          </cell>
          <cell r="R191">
            <v>7797</v>
          </cell>
          <cell r="S191">
            <v>0.16962906559338628</v>
          </cell>
          <cell r="T191">
            <v>0</v>
          </cell>
          <cell r="U191">
            <v>45965</v>
          </cell>
          <cell r="V191">
            <v>38167.17</v>
          </cell>
          <cell r="W191">
            <v>7797.8300000000017</v>
          </cell>
          <cell r="X191">
            <v>0.16964712281083436</v>
          </cell>
          <cell r="Y191">
            <v>38776</v>
          </cell>
          <cell r="Z191">
            <v>0</v>
          </cell>
          <cell r="AA191">
            <v>0</v>
          </cell>
          <cell r="AB191">
            <v>0</v>
          </cell>
          <cell r="AC191">
            <v>3867.21</v>
          </cell>
          <cell r="AD191">
            <v>0</v>
          </cell>
          <cell r="AE191">
            <v>0</v>
          </cell>
          <cell r="AF191">
            <v>0</v>
          </cell>
          <cell r="AG191">
            <v>0.10132294325201475</v>
          </cell>
          <cell r="AH191">
            <v>0</v>
          </cell>
          <cell r="AI191">
            <v>45965</v>
          </cell>
          <cell r="AJ191">
            <v>38167.17</v>
          </cell>
          <cell r="AK191">
            <v>7797.8300000000017</v>
          </cell>
          <cell r="AL191">
            <v>0.16964712281083436</v>
          </cell>
          <cell r="AM191">
            <v>45965</v>
          </cell>
          <cell r="AN191">
            <v>0</v>
          </cell>
          <cell r="AO191">
            <v>0</v>
          </cell>
          <cell r="AP191">
            <v>0</v>
          </cell>
          <cell r="AQ191">
            <v>0</v>
          </cell>
          <cell r="AR191">
            <v>0</v>
          </cell>
          <cell r="AS191">
            <v>0</v>
          </cell>
          <cell r="AT191">
            <v>0</v>
          </cell>
          <cell r="AU191">
            <v>0</v>
          </cell>
          <cell r="AV191">
            <v>0</v>
          </cell>
          <cell r="AW191" t="str">
            <v>missing data</v>
          </cell>
          <cell r="AX191">
            <v>1.8057217448075313E-5</v>
          </cell>
          <cell r="AY191">
            <v>0</v>
          </cell>
          <cell r="AZ191" t="str">
            <v>missing data</v>
          </cell>
          <cell r="BA191">
            <v>38748</v>
          </cell>
          <cell r="BB191" t="str">
            <v>Venter på at inst skal bli ferdig</v>
          </cell>
          <cell r="BC191">
            <v>3867.21</v>
          </cell>
          <cell r="BD191">
            <v>0</v>
          </cell>
          <cell r="BE191">
            <v>0</v>
          </cell>
          <cell r="BF191">
            <v>0</v>
          </cell>
        </row>
        <row r="192">
          <cell r="A192">
            <v>130001783</v>
          </cell>
          <cell r="B192" t="str">
            <v>P</v>
          </cell>
          <cell r="C192" t="str">
            <v>Claussen, Egil</v>
          </cell>
          <cell r="D192">
            <v>3181</v>
          </cell>
          <cell r="E192" t="str">
            <v>Østmo, Håvar</v>
          </cell>
          <cell r="F192" t="str">
            <v>REL,SETC,RESA,MtoO,RAOC,</v>
          </cell>
          <cell r="G192" t="str">
            <v>YIT Building Systems AS</v>
          </cell>
          <cell r="H192" t="str">
            <v>YIT Building Systems AS</v>
          </cell>
          <cell r="I192" t="str">
            <v>Bestnr. 2700178</v>
          </cell>
          <cell r="J192" t="str">
            <v>N39628</v>
          </cell>
          <cell r="K192">
            <v>0</v>
          </cell>
          <cell r="L192">
            <v>0</v>
          </cell>
          <cell r="M192">
            <v>0</v>
          </cell>
          <cell r="N192" t="str">
            <v/>
          </cell>
          <cell r="O192">
            <v>38735</v>
          </cell>
          <cell r="P192">
            <v>124932</v>
          </cell>
          <cell r="Q192">
            <v>76287</v>
          </cell>
          <cell r="R192">
            <v>48645</v>
          </cell>
          <cell r="S192">
            <v>0.38937181826913841</v>
          </cell>
          <cell r="T192">
            <v>0</v>
          </cell>
          <cell r="U192">
            <v>124932</v>
          </cell>
          <cell r="V192">
            <v>76287.179999999993</v>
          </cell>
          <cell r="W192">
            <v>48644.820000000007</v>
          </cell>
          <cell r="X192">
            <v>0.38937037748535208</v>
          </cell>
          <cell r="Y192">
            <v>0</v>
          </cell>
          <cell r="Z192">
            <v>0</v>
          </cell>
          <cell r="AA192">
            <v>62444.79</v>
          </cell>
          <cell r="AB192">
            <v>38130.639999999999</v>
          </cell>
          <cell r="AC192">
            <v>38130.639999999999</v>
          </cell>
          <cell r="AD192">
            <v>0</v>
          </cell>
          <cell r="AE192">
            <v>0</v>
          </cell>
          <cell r="AF192">
            <v>22000</v>
          </cell>
          <cell r="AG192">
            <v>0.49983024670724496</v>
          </cell>
          <cell r="AH192">
            <v>0</v>
          </cell>
          <cell r="AI192">
            <v>62487.21</v>
          </cell>
          <cell r="AJ192">
            <v>38156.539999999994</v>
          </cell>
          <cell r="AK192">
            <v>24330.670000000006</v>
          </cell>
          <cell r="AL192">
            <v>0.38937040075881135</v>
          </cell>
          <cell r="AM192">
            <v>0</v>
          </cell>
          <cell r="AN192">
            <v>0</v>
          </cell>
          <cell r="AO192">
            <v>0</v>
          </cell>
          <cell r="AP192">
            <v>0</v>
          </cell>
          <cell r="AQ192">
            <v>0</v>
          </cell>
          <cell r="AR192">
            <v>0</v>
          </cell>
          <cell r="AS192">
            <v>62487.21</v>
          </cell>
          <cell r="AT192">
            <v>0.57696382751509023</v>
          </cell>
          <cell r="AU192">
            <v>0.35231121763721202</v>
          </cell>
          <cell r="AV192">
            <v>0</v>
          </cell>
          <cell r="AW192" t="str">
            <v>missing data</v>
          </cell>
          <cell r="AX192">
            <v>-1.4407837863328332E-6</v>
          </cell>
          <cell r="AY192">
            <v>0</v>
          </cell>
          <cell r="AZ192" t="str">
            <v>missing data</v>
          </cell>
          <cell r="BA192">
            <v>38748</v>
          </cell>
          <cell r="BB192" t="str">
            <v>Venter på at inst skal bli ferdig, vet ikke når jobben kan avsluttes</v>
          </cell>
          <cell r="BC192">
            <v>0</v>
          </cell>
          <cell r="BD192">
            <v>0</v>
          </cell>
          <cell r="BE192">
            <v>40444.79</v>
          </cell>
          <cell r="BF192">
            <v>0</v>
          </cell>
        </row>
        <row r="193">
          <cell r="A193">
            <v>130001784</v>
          </cell>
          <cell r="B193" t="str">
            <v>C</v>
          </cell>
          <cell r="C193" t="str">
            <v>Hansen, Pål Even</v>
          </cell>
          <cell r="D193">
            <v>3181</v>
          </cell>
          <cell r="E193" t="str">
            <v>Østmo, Håvar</v>
          </cell>
          <cell r="F193" t="str">
            <v>REL,SETC,RESA,MtoO,RAOC,</v>
          </cell>
          <cell r="G193" t="str">
            <v>Bravida Norge AS</v>
          </cell>
          <cell r="H193" t="str">
            <v>Bravida Norge AS</v>
          </cell>
          <cell r="I193" t="str">
            <v>AO/33014278 og 54018</v>
          </cell>
          <cell r="J193" t="str">
            <v>N39628</v>
          </cell>
          <cell r="K193">
            <v>0</v>
          </cell>
          <cell r="L193">
            <v>0</v>
          </cell>
          <cell r="M193">
            <v>0</v>
          </cell>
          <cell r="N193" t="str">
            <v/>
          </cell>
          <cell r="O193">
            <v>38735</v>
          </cell>
          <cell r="P193">
            <v>50384</v>
          </cell>
          <cell r="Q193">
            <v>32274</v>
          </cell>
          <cell r="R193">
            <v>18110</v>
          </cell>
          <cell r="S193">
            <v>0.35943950460463642</v>
          </cell>
          <cell r="T193">
            <v>0</v>
          </cell>
          <cell r="U193">
            <v>50384</v>
          </cell>
          <cell r="V193">
            <v>33553.730000000003</v>
          </cell>
          <cell r="W193">
            <v>16830.269999999997</v>
          </cell>
          <cell r="X193">
            <v>0.33403997300730387</v>
          </cell>
          <cell r="Y193">
            <v>38807</v>
          </cell>
          <cell r="Z193">
            <v>0</v>
          </cell>
          <cell r="AA193">
            <v>0</v>
          </cell>
          <cell r="AB193">
            <v>0</v>
          </cell>
          <cell r="AC193">
            <v>25693.01</v>
          </cell>
          <cell r="AD193">
            <v>0</v>
          </cell>
          <cell r="AE193">
            <v>0</v>
          </cell>
          <cell r="AF193">
            <v>22000</v>
          </cell>
          <cell r="AG193">
            <v>0.7657273870893041</v>
          </cell>
          <cell r="AH193">
            <v>0</v>
          </cell>
          <cell r="AI193">
            <v>50384</v>
          </cell>
          <cell r="AJ193">
            <v>33553.730000000003</v>
          </cell>
          <cell r="AK193">
            <v>16830.269999999997</v>
          </cell>
          <cell r="AL193">
            <v>0.33403997300730387</v>
          </cell>
          <cell r="AM193">
            <v>0</v>
          </cell>
          <cell r="AN193">
            <v>50384</v>
          </cell>
          <cell r="AO193">
            <v>0</v>
          </cell>
          <cell r="AP193">
            <v>0</v>
          </cell>
          <cell r="AQ193">
            <v>0</v>
          </cell>
          <cell r="AR193">
            <v>0</v>
          </cell>
          <cell r="AS193">
            <v>0</v>
          </cell>
          <cell r="AT193">
            <v>0.85626401889074111</v>
          </cell>
          <cell r="AU193">
            <v>0</v>
          </cell>
          <cell r="AV193">
            <v>0</v>
          </cell>
          <cell r="AW193" t="str">
            <v>missing data</v>
          </cell>
          <cell r="AX193">
            <v>-2.5399531597332548E-2</v>
          </cell>
          <cell r="AY193">
            <v>0</v>
          </cell>
          <cell r="AZ193" t="str">
            <v>missing data</v>
          </cell>
          <cell r="BA193">
            <v>38748</v>
          </cell>
          <cell r="BB193" t="str">
            <v>Venter på at inst skal bli ferdig</v>
          </cell>
          <cell r="BC193">
            <v>24413.29</v>
          </cell>
          <cell r="BD193">
            <v>22000</v>
          </cell>
          <cell r="BE193">
            <v>0</v>
          </cell>
          <cell r="BF193">
            <v>0</v>
          </cell>
        </row>
        <row r="194">
          <cell r="A194">
            <v>130001797</v>
          </cell>
          <cell r="B194" t="str">
            <v>C</v>
          </cell>
          <cell r="C194" t="str">
            <v>Malnes, Kyrre</v>
          </cell>
          <cell r="D194">
            <v>3181</v>
          </cell>
          <cell r="E194" t="str">
            <v>Østmo, Håvar</v>
          </cell>
          <cell r="F194" t="str">
            <v>REL,SETC,RESA,MtoO,RAOC,</v>
          </cell>
          <cell r="G194" t="str">
            <v>YIT Building Systems AS</v>
          </cell>
          <cell r="H194" t="str">
            <v>YIT Building Systems AS</v>
          </cell>
          <cell r="I194" t="str">
            <v>S2672.15680</v>
          </cell>
          <cell r="J194" t="str">
            <v>N39628</v>
          </cell>
          <cell r="K194">
            <v>0</v>
          </cell>
          <cell r="L194">
            <v>0</v>
          </cell>
          <cell r="M194">
            <v>0</v>
          </cell>
          <cell r="N194" t="str">
            <v/>
          </cell>
          <cell r="O194">
            <v>38741</v>
          </cell>
          <cell r="P194">
            <v>38221</v>
          </cell>
          <cell r="Q194">
            <v>25568</v>
          </cell>
          <cell r="R194">
            <v>12653</v>
          </cell>
          <cell r="S194">
            <v>0.33104837654692448</v>
          </cell>
          <cell r="T194">
            <v>0</v>
          </cell>
          <cell r="U194">
            <v>38221</v>
          </cell>
          <cell r="V194">
            <v>25568.080000000002</v>
          </cell>
          <cell r="W194">
            <v>12652.919999999998</v>
          </cell>
          <cell r="X194">
            <v>0.33104628345673842</v>
          </cell>
          <cell r="Y194">
            <v>0</v>
          </cell>
          <cell r="Z194">
            <v>0</v>
          </cell>
          <cell r="AA194">
            <v>0</v>
          </cell>
          <cell r="AB194">
            <v>0</v>
          </cell>
          <cell r="AC194">
            <v>16198.2</v>
          </cell>
          <cell r="AD194">
            <v>0</v>
          </cell>
          <cell r="AE194">
            <v>0</v>
          </cell>
          <cell r="AF194">
            <v>0</v>
          </cell>
          <cell r="AG194">
            <v>0.63353212286569816</v>
          </cell>
          <cell r="AH194">
            <v>0</v>
          </cell>
          <cell r="AI194">
            <v>38221</v>
          </cell>
          <cell r="AJ194">
            <v>25568.080000000002</v>
          </cell>
          <cell r="AK194">
            <v>12652.919999999998</v>
          </cell>
          <cell r="AL194">
            <v>0.33104628345673842</v>
          </cell>
          <cell r="AM194">
            <v>0</v>
          </cell>
          <cell r="AN194">
            <v>0</v>
          </cell>
          <cell r="AO194">
            <v>0</v>
          </cell>
          <cell r="AP194">
            <v>0</v>
          </cell>
          <cell r="AQ194">
            <v>0</v>
          </cell>
          <cell r="AR194">
            <v>0</v>
          </cell>
          <cell r="AS194">
            <v>38221</v>
          </cell>
          <cell r="AT194">
            <v>0</v>
          </cell>
          <cell r="AU194">
            <v>0</v>
          </cell>
          <cell r="AV194">
            <v>0</v>
          </cell>
          <cell r="AW194" t="str">
            <v>missing data</v>
          </cell>
          <cell r="AX194">
            <v>-2.0930901860616302E-6</v>
          </cell>
          <cell r="AY194">
            <v>0</v>
          </cell>
          <cell r="AZ194" t="str">
            <v>missing data</v>
          </cell>
          <cell r="BA194">
            <v>0</v>
          </cell>
          <cell r="BB194">
            <v>0</v>
          </cell>
          <cell r="BC194">
            <v>16198.2</v>
          </cell>
          <cell r="BD194">
            <v>0</v>
          </cell>
          <cell r="BE194">
            <v>0</v>
          </cell>
          <cell r="BF194">
            <v>0</v>
          </cell>
        </row>
        <row r="195">
          <cell r="A195">
            <v>170000045</v>
          </cell>
          <cell r="B195" t="str">
            <v>I</v>
          </cell>
          <cell r="C195" t="str">
            <v>Groth, Gunnar</v>
          </cell>
          <cell r="D195">
            <v>3181</v>
          </cell>
          <cell r="E195" t="str">
            <v>Østmo, Håvar</v>
          </cell>
          <cell r="F195" t="str">
            <v>REL,SETC,TECO,RESA,MtoO,RAOC,</v>
          </cell>
          <cell r="G195" t="str">
            <v>XDINS RG-Aktivitaten</v>
          </cell>
          <cell r="H195" t="str">
            <v>XDINS RG-Aktivitaten</v>
          </cell>
          <cell r="I195" t="str">
            <v>S2528216 / 1196561-0</v>
          </cell>
          <cell r="J195" t="str">
            <v>N39628</v>
          </cell>
          <cell r="K195">
            <v>0</v>
          </cell>
          <cell r="L195">
            <v>0</v>
          </cell>
          <cell r="M195">
            <v>0</v>
          </cell>
          <cell r="N195" t="str">
            <v/>
          </cell>
          <cell r="O195">
            <v>38642</v>
          </cell>
          <cell r="P195">
            <v>78060</v>
          </cell>
          <cell r="Q195">
            <v>62626</v>
          </cell>
          <cell r="R195">
            <v>15434</v>
          </cell>
          <cell r="S195">
            <v>0.19771970279272355</v>
          </cell>
          <cell r="T195">
            <v>0</v>
          </cell>
          <cell r="U195">
            <v>95209.22</v>
          </cell>
          <cell r="V195">
            <v>75665.960000000006</v>
          </cell>
          <cell r="W195">
            <v>19543.259999999995</v>
          </cell>
          <cell r="X195">
            <v>0.20526646473944429</v>
          </cell>
          <cell r="Y195" t="str">
            <v>28.206</v>
          </cell>
          <cell r="Z195">
            <v>0</v>
          </cell>
          <cell r="AA195">
            <v>95209.22</v>
          </cell>
          <cell r="AB195">
            <v>13476</v>
          </cell>
          <cell r="AC195">
            <v>80092.17</v>
          </cell>
          <cell r="AD195">
            <v>0</v>
          </cell>
          <cell r="AE195">
            <v>0</v>
          </cell>
          <cell r="AF195">
            <v>95209.22</v>
          </cell>
          <cell r="AG195">
            <v>1.0584967137138019</v>
          </cell>
          <cell r="AH195">
            <v>0</v>
          </cell>
          <cell r="AI195">
            <v>0</v>
          </cell>
          <cell r="AJ195">
            <v>62189.960000000006</v>
          </cell>
          <cell r="AK195">
            <v>-62189.960000000006</v>
          </cell>
          <cell r="AL195" t="e">
            <v>#DIV/0!</v>
          </cell>
          <cell r="AM195">
            <v>0</v>
          </cell>
          <cell r="AN195">
            <v>0</v>
          </cell>
          <cell r="AO195">
            <v>0</v>
          </cell>
          <cell r="AP195">
            <v>0</v>
          </cell>
          <cell r="AQ195">
            <v>0</v>
          </cell>
          <cell r="AR195">
            <v>0</v>
          </cell>
          <cell r="AS195">
            <v>0</v>
          </cell>
          <cell r="AT195">
            <v>1.1887456663991001</v>
          </cell>
          <cell r="AU195">
            <v>1</v>
          </cell>
          <cell r="AV195">
            <v>0</v>
          </cell>
          <cell r="AW195" t="str">
            <v>missing data</v>
          </cell>
          <cell r="AX195">
            <v>7.5467619467207425E-3</v>
          </cell>
          <cell r="AY195">
            <v>0.21969280040994107</v>
          </cell>
          <cell r="AZ195" t="str">
            <v>missing data</v>
          </cell>
          <cell r="BA195">
            <v>38748</v>
          </cell>
          <cell r="BB195" t="str">
            <v>Venter på å at alle timer skal bli registrert før den kan settes til TECO</v>
          </cell>
          <cell r="BC195">
            <v>0</v>
          </cell>
          <cell r="BD195">
            <v>0</v>
          </cell>
          <cell r="BE195">
            <v>0</v>
          </cell>
          <cell r="BF195">
            <v>0</v>
          </cell>
        </row>
      </sheetData>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총괄내역"/>
      <sheetName val="공종내역"/>
      <sheetName val="부표"/>
      <sheetName val="토적집계"/>
      <sheetName val="토적표 "/>
      <sheetName val="석축수량"/>
      <sheetName val="집수"/>
      <sheetName val="빗물"/>
      <sheetName val="배수관"/>
      <sheetName val="L옹벽"/>
      <sheetName val="기계일위"/>
      <sheetName val="일위대가"/>
      <sheetName val="기본일위"/>
      <sheetName val="기계경비"/>
      <sheetName val="기타경비"/>
      <sheetName val="간지"/>
      <sheetName val="표지"/>
      <sheetName val="조도계산서 (도서)"/>
      <sheetName val="부하계산서"/>
      <sheetName val="노임단가"/>
      <sheetName val="기초대가"/>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L1" t="str">
            <v>2000년 8월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16000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11000</v>
          </cell>
        </row>
        <row r="5">
          <cell r="A5" t="str">
            <v>시멘트</v>
          </cell>
          <cell r="C5" t="str">
            <v>kg</v>
          </cell>
          <cell r="D5">
            <v>680</v>
          </cell>
          <cell r="E5">
            <v>59</v>
          </cell>
          <cell r="F5">
            <v>40120</v>
          </cell>
          <cell r="H5">
            <v>0</v>
          </cell>
          <cell r="J5">
            <v>0</v>
          </cell>
          <cell r="L5" t="str">
            <v>철선 # 20</v>
          </cell>
          <cell r="M5">
            <v>550</v>
          </cell>
          <cell r="O5" t="str">
            <v>보조기층재</v>
          </cell>
          <cell r="P5">
            <v>11000</v>
          </cell>
        </row>
        <row r="6">
          <cell r="A6" t="str">
            <v>모래</v>
          </cell>
          <cell r="C6" t="str">
            <v>㎥</v>
          </cell>
          <cell r="D6">
            <v>0.98</v>
          </cell>
          <cell r="E6">
            <v>16000</v>
          </cell>
          <cell r="F6">
            <v>15680</v>
          </cell>
          <cell r="H6">
            <v>0</v>
          </cell>
          <cell r="J6">
            <v>0</v>
          </cell>
          <cell r="K6">
            <v>16500</v>
          </cell>
          <cell r="L6" t="str">
            <v>못  N75</v>
          </cell>
          <cell r="M6">
            <v>660</v>
          </cell>
          <cell r="O6" t="str">
            <v>시멘트</v>
          </cell>
          <cell r="P6">
            <v>59</v>
          </cell>
          <cell r="Q6">
            <v>2600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258573</v>
          </cell>
          <cell r="Q7">
            <v>950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36400</v>
          </cell>
        </row>
        <row r="11">
          <cell r="F11">
            <v>0</v>
          </cell>
          <cell r="H11">
            <v>0</v>
          </cell>
          <cell r="J11">
            <v>0</v>
          </cell>
          <cell r="L11" t="str">
            <v>40-180-8</v>
          </cell>
          <cell r="M11">
            <v>39640</v>
          </cell>
        </row>
        <row r="12">
          <cell r="F12">
            <v>0</v>
          </cell>
          <cell r="H12">
            <v>0</v>
          </cell>
          <cell r="J12">
            <v>0</v>
          </cell>
          <cell r="L12" t="str">
            <v>#8 150×150</v>
          </cell>
          <cell r="M12">
            <v>720</v>
          </cell>
        </row>
        <row r="13">
          <cell r="F13">
            <v>0</v>
          </cell>
          <cell r="H13">
            <v>0</v>
          </cell>
          <cell r="J13">
            <v>0</v>
          </cell>
          <cell r="L13" t="str">
            <v>25-210-8</v>
          </cell>
          <cell r="M13">
            <v>49560</v>
          </cell>
        </row>
        <row r="14">
          <cell r="F14">
            <v>0</v>
          </cell>
          <cell r="H14">
            <v>0</v>
          </cell>
          <cell r="J14">
            <v>0</v>
          </cell>
          <cell r="L14" t="str">
            <v>25-180-8</v>
          </cell>
          <cell r="M14">
            <v>47040</v>
          </cell>
        </row>
        <row r="15">
          <cell r="F15">
            <v>0</v>
          </cell>
          <cell r="H15">
            <v>0</v>
          </cell>
          <cell r="J15">
            <v>0</v>
          </cell>
          <cell r="L15" t="str">
            <v>25-210-10</v>
          </cell>
          <cell r="M15">
            <v>50080</v>
          </cell>
        </row>
        <row r="16">
          <cell r="F16">
            <v>0</v>
          </cell>
          <cell r="H16">
            <v>0</v>
          </cell>
          <cell r="J16">
            <v>0</v>
          </cell>
          <cell r="L16" t="str">
            <v>25-210-12</v>
          </cell>
          <cell r="M16">
            <v>50680</v>
          </cell>
        </row>
        <row r="17">
          <cell r="F17">
            <v>0</v>
          </cell>
          <cell r="H17">
            <v>0</v>
          </cell>
          <cell r="J17">
            <v>0</v>
          </cell>
          <cell r="L17" t="str">
            <v>25-180-12</v>
          </cell>
          <cell r="M17">
            <v>47980</v>
          </cell>
        </row>
        <row r="18">
          <cell r="A18" t="str">
            <v>計</v>
          </cell>
          <cell r="F18">
            <v>55800</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258573</v>
          </cell>
          <cell r="F114">
            <v>387.8</v>
          </cell>
          <cell r="H114">
            <v>0</v>
          </cell>
          <cell r="J114">
            <v>0</v>
          </cell>
        </row>
        <row r="115">
          <cell r="A115" t="str">
            <v>철선</v>
          </cell>
          <cell r="B115" t="str">
            <v>＃8</v>
          </cell>
          <cell r="C115" t="str">
            <v>kg</v>
          </cell>
          <cell r="D115">
            <v>0.2</v>
          </cell>
          <cell r="E115">
            <v>450</v>
          </cell>
          <cell r="F115">
            <v>90</v>
          </cell>
          <cell r="H115">
            <v>0</v>
          </cell>
          <cell r="J115">
            <v>0</v>
          </cell>
        </row>
        <row r="116">
          <cell r="A116" t="str">
            <v>잡재료</v>
          </cell>
          <cell r="B116" t="str">
            <v>재료비의 5%</v>
          </cell>
          <cell r="C116" t="str">
            <v>식</v>
          </cell>
          <cell r="D116">
            <v>1</v>
          </cell>
          <cell r="E116">
            <v>15956</v>
          </cell>
          <cell r="F116">
            <v>797.8</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16754</v>
          </cell>
          <cell r="H119">
            <v>201018</v>
          </cell>
          <cell r="J119">
            <v>0</v>
          </cell>
        </row>
        <row r="120">
          <cell r="A120" t="str">
            <v xml:space="preserve">計 </v>
          </cell>
          <cell r="B120" t="str">
            <v>공/㎥당</v>
          </cell>
          <cell r="F120">
            <v>1675</v>
          </cell>
          <cell r="H120">
            <v>20101</v>
          </cell>
          <cell r="J120">
            <v>0</v>
          </cell>
        </row>
        <row r="121">
          <cell r="A121" t="str">
            <v>1회사용시</v>
          </cell>
          <cell r="E121">
            <v>1</v>
          </cell>
          <cell r="F121">
            <v>1675</v>
          </cell>
          <cell r="G121">
            <v>1</v>
          </cell>
          <cell r="H121">
            <v>20101</v>
          </cell>
          <cell r="J121">
            <v>0</v>
          </cell>
        </row>
        <row r="122">
          <cell r="A122" t="str">
            <v>2회사용시</v>
          </cell>
          <cell r="E122">
            <v>0.67</v>
          </cell>
          <cell r="F122">
            <v>1122</v>
          </cell>
          <cell r="G122">
            <v>1</v>
          </cell>
          <cell r="H122">
            <v>20101</v>
          </cell>
          <cell r="J122">
            <v>0</v>
          </cell>
        </row>
        <row r="123">
          <cell r="A123" t="str">
            <v>3회사용시</v>
          </cell>
          <cell r="E123">
            <v>0.56499999999999995</v>
          </cell>
          <cell r="F123">
            <v>946</v>
          </cell>
          <cell r="G123">
            <v>1</v>
          </cell>
          <cell r="H123">
            <v>20101</v>
          </cell>
          <cell r="J123">
            <v>0</v>
          </cell>
        </row>
        <row r="124">
          <cell r="A124" t="str">
            <v>4회사용시</v>
          </cell>
          <cell r="E124">
            <v>0.51600000000000001</v>
          </cell>
          <cell r="F124">
            <v>864</v>
          </cell>
          <cell r="G124">
            <v>1</v>
          </cell>
          <cell r="H124">
            <v>20101</v>
          </cell>
          <cell r="J124">
            <v>0</v>
          </cell>
        </row>
        <row r="125">
          <cell r="A125" t="str">
            <v>5회사용시</v>
          </cell>
          <cell r="E125">
            <v>0.48899999999999999</v>
          </cell>
          <cell r="F125">
            <v>819</v>
          </cell>
          <cell r="G125">
            <v>1</v>
          </cell>
          <cell r="H125">
            <v>20101</v>
          </cell>
          <cell r="J125">
            <v>0</v>
          </cell>
        </row>
        <row r="126">
          <cell r="A126" t="str">
            <v>6회사용시</v>
          </cell>
          <cell r="E126">
            <v>0.47299999999999998</v>
          </cell>
          <cell r="F126">
            <v>792</v>
          </cell>
          <cell r="G126">
            <v>1</v>
          </cell>
          <cell r="H126">
            <v>20101</v>
          </cell>
          <cell r="J126">
            <v>0</v>
          </cell>
        </row>
        <row r="128">
          <cell r="A128" t="str">
            <v>名  稱 : 잡석깔기</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row>
        <row r="130">
          <cell r="A130" t="str">
            <v>工 種 別</v>
          </cell>
          <cell r="E130" t="str">
            <v>單  價</v>
          </cell>
          <cell r="F130" t="str">
            <v>金      額</v>
          </cell>
          <cell r="G130" t="str">
            <v>單  價</v>
          </cell>
          <cell r="H130" t="str">
            <v>金      額</v>
          </cell>
          <cell r="I130" t="str">
            <v>單  價</v>
          </cell>
          <cell r="J130" t="str">
            <v>金      額</v>
          </cell>
        </row>
        <row r="131">
          <cell r="A131" t="str">
            <v>잡석</v>
          </cell>
          <cell r="C131" t="str">
            <v>인</v>
          </cell>
          <cell r="D131">
            <v>1.04</v>
          </cell>
          <cell r="E131">
            <v>11000</v>
          </cell>
          <cell r="F131">
            <v>11440</v>
          </cell>
          <cell r="H131">
            <v>0</v>
          </cell>
          <cell r="J131">
            <v>0</v>
          </cell>
        </row>
        <row r="132">
          <cell r="A132" t="str">
            <v>보통인부</v>
          </cell>
          <cell r="C132" t="str">
            <v>인</v>
          </cell>
          <cell r="D132">
            <v>0.6</v>
          </cell>
          <cell r="F132">
            <v>0</v>
          </cell>
          <cell r="G132">
            <v>34360</v>
          </cell>
          <cell r="H132">
            <v>20616</v>
          </cell>
          <cell r="J132">
            <v>0</v>
          </cell>
        </row>
        <row r="133">
          <cell r="F133">
            <v>0</v>
          </cell>
          <cell r="H133">
            <v>0</v>
          </cell>
          <cell r="J133">
            <v>0</v>
          </cell>
        </row>
        <row r="134">
          <cell r="F134">
            <v>0</v>
          </cell>
          <cell r="H134">
            <v>0</v>
          </cell>
          <cell r="J134">
            <v>0</v>
          </cell>
        </row>
        <row r="135">
          <cell r="F135">
            <v>0</v>
          </cell>
          <cell r="H135">
            <v>0</v>
          </cell>
          <cell r="J135">
            <v>0</v>
          </cell>
        </row>
        <row r="136">
          <cell r="F136">
            <v>0</v>
          </cell>
          <cell r="H136">
            <v>0</v>
          </cell>
          <cell r="J136">
            <v>0</v>
          </cell>
        </row>
        <row r="137">
          <cell r="F137">
            <v>0</v>
          </cell>
          <cell r="H137">
            <v>0</v>
          </cell>
          <cell r="J137">
            <v>0</v>
          </cell>
        </row>
        <row r="138">
          <cell r="F138">
            <v>0</v>
          </cell>
          <cell r="H138">
            <v>0</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11440</v>
          </cell>
          <cell r="H144">
            <v>20616</v>
          </cell>
          <cell r="J144">
            <v>0</v>
          </cell>
        </row>
        <row r="146">
          <cell r="A146" t="str">
            <v>名  稱 : 잡석채우기</v>
          </cell>
          <cell r="J146" t="str">
            <v>單位 : 원/㎥當</v>
          </cell>
        </row>
        <row r="147">
          <cell r="A147" t="str">
            <v>區    分</v>
          </cell>
          <cell r="B147" t="str">
            <v>材質 및 規格</v>
          </cell>
          <cell r="C147" t="str">
            <v>單位</v>
          </cell>
          <cell r="D147" t="str">
            <v>數    量</v>
          </cell>
          <cell r="E147" t="str">
            <v>材       料       費</v>
          </cell>
          <cell r="G147" t="str">
            <v xml:space="preserve">        勞       務       費</v>
          </cell>
          <cell r="I147" t="str">
            <v>經              費</v>
          </cell>
        </row>
        <row r="148">
          <cell r="A148" t="str">
            <v>工 種 別</v>
          </cell>
          <cell r="E148" t="str">
            <v>單  價</v>
          </cell>
          <cell r="F148" t="str">
            <v>金      額</v>
          </cell>
          <cell r="G148" t="str">
            <v>單  價</v>
          </cell>
          <cell r="H148" t="str">
            <v>金      額</v>
          </cell>
          <cell r="I148" t="str">
            <v>單  價</v>
          </cell>
          <cell r="J148" t="str">
            <v>金      額</v>
          </cell>
        </row>
        <row r="149">
          <cell r="A149" t="str">
            <v>잡석</v>
          </cell>
          <cell r="C149" t="str">
            <v>인</v>
          </cell>
          <cell r="D149">
            <v>1.04</v>
          </cell>
          <cell r="E149">
            <v>11000</v>
          </cell>
          <cell r="F149">
            <v>11440</v>
          </cell>
          <cell r="H149">
            <v>0</v>
          </cell>
          <cell r="J149">
            <v>0</v>
          </cell>
        </row>
        <row r="150">
          <cell r="A150" t="str">
            <v>보통인부</v>
          </cell>
          <cell r="C150" t="str">
            <v>인</v>
          </cell>
          <cell r="D150">
            <v>0.65</v>
          </cell>
          <cell r="F150">
            <v>0</v>
          </cell>
          <cell r="G150">
            <v>34360</v>
          </cell>
          <cell r="H150">
            <v>22334</v>
          </cell>
          <cell r="J150">
            <v>0</v>
          </cell>
        </row>
        <row r="151">
          <cell r="F151">
            <v>0</v>
          </cell>
          <cell r="H151">
            <v>0</v>
          </cell>
          <cell r="J151">
            <v>0</v>
          </cell>
        </row>
        <row r="152">
          <cell r="F152">
            <v>0</v>
          </cell>
          <cell r="H152">
            <v>0</v>
          </cell>
          <cell r="J152">
            <v>0</v>
          </cell>
        </row>
        <row r="153">
          <cell r="F153">
            <v>0</v>
          </cell>
          <cell r="H153">
            <v>0</v>
          </cell>
          <cell r="J153">
            <v>0</v>
          </cell>
        </row>
        <row r="154">
          <cell r="F154">
            <v>0</v>
          </cell>
          <cell r="H154">
            <v>0</v>
          </cell>
          <cell r="J154">
            <v>0</v>
          </cell>
        </row>
        <row r="155">
          <cell r="F155">
            <v>0</v>
          </cell>
          <cell r="H155">
            <v>0</v>
          </cell>
          <cell r="J155">
            <v>0</v>
          </cell>
        </row>
        <row r="156">
          <cell r="F156">
            <v>0</v>
          </cell>
          <cell r="H156">
            <v>0</v>
          </cell>
          <cell r="J156">
            <v>0</v>
          </cell>
        </row>
        <row r="157">
          <cell r="F157">
            <v>0</v>
          </cell>
          <cell r="H157">
            <v>0</v>
          </cell>
          <cell r="J157">
            <v>0</v>
          </cell>
        </row>
        <row r="158">
          <cell r="F158">
            <v>0</v>
          </cell>
          <cell r="H158">
            <v>0</v>
          </cell>
          <cell r="J158">
            <v>0</v>
          </cell>
        </row>
        <row r="159">
          <cell r="F159">
            <v>0</v>
          </cell>
          <cell r="H159">
            <v>0</v>
          </cell>
          <cell r="J159">
            <v>0</v>
          </cell>
        </row>
        <row r="160">
          <cell r="F160">
            <v>0</v>
          </cell>
          <cell r="H160">
            <v>0</v>
          </cell>
          <cell r="J160">
            <v>0</v>
          </cell>
        </row>
        <row r="161">
          <cell r="F161">
            <v>0</v>
          </cell>
          <cell r="H161">
            <v>0</v>
          </cell>
          <cell r="J161">
            <v>0</v>
          </cell>
        </row>
        <row r="162">
          <cell r="A162" t="str">
            <v>計</v>
          </cell>
          <cell r="F162">
            <v>11440</v>
          </cell>
          <cell r="H162">
            <v>22334</v>
          </cell>
          <cell r="J162">
            <v>0</v>
          </cell>
        </row>
        <row r="164">
          <cell r="A164" t="str">
            <v>名  稱 : 문양거푸집</v>
          </cell>
          <cell r="J164" t="str">
            <v>單位 : 원/㎡當</v>
          </cell>
        </row>
        <row r="165">
          <cell r="A165" t="str">
            <v>區    分</v>
          </cell>
          <cell r="B165" t="str">
            <v>材質 및 規格</v>
          </cell>
          <cell r="C165" t="str">
            <v>單位</v>
          </cell>
          <cell r="D165" t="str">
            <v>數    量</v>
          </cell>
          <cell r="E165" t="str">
            <v>材       料       費</v>
          </cell>
          <cell r="G165" t="str">
            <v xml:space="preserve">        勞       務       費</v>
          </cell>
          <cell r="I165" t="str">
            <v>經              費</v>
          </cell>
        </row>
        <row r="166">
          <cell r="A166" t="str">
            <v>工 種 別</v>
          </cell>
          <cell r="E166" t="str">
            <v>單  價</v>
          </cell>
          <cell r="F166" t="str">
            <v>金      額</v>
          </cell>
          <cell r="G166" t="str">
            <v>單  價</v>
          </cell>
          <cell r="H166" t="str">
            <v>金      額</v>
          </cell>
          <cell r="I166" t="str">
            <v>單  價</v>
          </cell>
          <cell r="J166" t="str">
            <v>金      額</v>
          </cell>
        </row>
        <row r="167">
          <cell r="A167" t="str">
            <v>문양거푸집</v>
          </cell>
          <cell r="B167" t="str">
            <v>FRP1050×1820</v>
          </cell>
          <cell r="C167" t="str">
            <v>㎡</v>
          </cell>
          <cell r="D167">
            <v>0.05</v>
          </cell>
          <cell r="E167">
            <v>108058</v>
          </cell>
          <cell r="F167">
            <v>5402.9</v>
          </cell>
          <cell r="H167">
            <v>0</v>
          </cell>
          <cell r="J167">
            <v>0</v>
          </cell>
        </row>
        <row r="168">
          <cell r="A168" t="str">
            <v>폼타이</v>
          </cell>
          <cell r="B168" t="str">
            <v>D형 1/2×300</v>
          </cell>
          <cell r="C168" t="str">
            <v>조</v>
          </cell>
          <cell r="D168">
            <v>0.214</v>
          </cell>
          <cell r="E168">
            <v>850</v>
          </cell>
          <cell r="F168">
            <v>181.9</v>
          </cell>
          <cell r="H168">
            <v>0</v>
          </cell>
          <cell r="J168">
            <v>0</v>
          </cell>
        </row>
        <row r="169">
          <cell r="A169" t="str">
            <v>박리제</v>
          </cell>
          <cell r="B169" t="str">
            <v>SIKA FORM OIL</v>
          </cell>
          <cell r="C169" t="str">
            <v>ℓ</v>
          </cell>
          <cell r="D169">
            <v>0.19</v>
          </cell>
          <cell r="E169">
            <v>800</v>
          </cell>
          <cell r="F169">
            <v>152</v>
          </cell>
          <cell r="H169">
            <v>0</v>
          </cell>
          <cell r="J169">
            <v>0</v>
          </cell>
        </row>
        <row r="170">
          <cell r="A170" t="str">
            <v>세파레이터</v>
          </cell>
          <cell r="B170" t="str">
            <v>D형 1/2×500</v>
          </cell>
          <cell r="C170" t="str">
            <v xml:space="preserve">본 </v>
          </cell>
          <cell r="D170">
            <v>2.14</v>
          </cell>
          <cell r="E170">
            <v>140</v>
          </cell>
          <cell r="F170">
            <v>299.60000000000002</v>
          </cell>
          <cell r="H170">
            <v>0</v>
          </cell>
          <cell r="J170">
            <v>0</v>
          </cell>
        </row>
        <row r="171">
          <cell r="A171" t="str">
            <v>보조자재</v>
          </cell>
          <cell r="B171" t="str">
            <v>문양거푸집의20%</v>
          </cell>
          <cell r="C171" t="str">
            <v>식</v>
          </cell>
          <cell r="D171">
            <v>1</v>
          </cell>
          <cell r="E171">
            <v>1080.5</v>
          </cell>
          <cell r="F171">
            <v>1080.5</v>
          </cell>
          <cell r="H171">
            <v>0</v>
          </cell>
          <cell r="J171">
            <v>0</v>
          </cell>
        </row>
        <row r="172">
          <cell r="A172" t="str">
            <v>사용고재</v>
          </cell>
          <cell r="B172" t="str">
            <v>보조자재의 10%</v>
          </cell>
          <cell r="C172" t="str">
            <v>식</v>
          </cell>
          <cell r="D172">
            <v>1</v>
          </cell>
          <cell r="E172">
            <v>108</v>
          </cell>
          <cell r="F172">
            <v>108</v>
          </cell>
          <cell r="H172">
            <v>0</v>
          </cell>
          <cell r="J172">
            <v>0</v>
          </cell>
        </row>
        <row r="173">
          <cell r="A173" t="str">
            <v>형틀목공</v>
          </cell>
          <cell r="C173" t="str">
            <v>인</v>
          </cell>
          <cell r="D173">
            <v>0.14000000000000001</v>
          </cell>
          <cell r="F173">
            <v>0</v>
          </cell>
          <cell r="G173">
            <v>61483</v>
          </cell>
          <cell r="H173">
            <v>8607.6</v>
          </cell>
          <cell r="J173">
            <v>0</v>
          </cell>
        </row>
        <row r="174">
          <cell r="A174" t="str">
            <v>보통인부</v>
          </cell>
          <cell r="C174" t="str">
            <v>인</v>
          </cell>
          <cell r="D174">
            <v>0.12</v>
          </cell>
          <cell r="F174">
            <v>0</v>
          </cell>
          <cell r="G174">
            <v>34360</v>
          </cell>
          <cell r="H174">
            <v>4123.2</v>
          </cell>
          <cell r="J174">
            <v>0</v>
          </cell>
        </row>
        <row r="175">
          <cell r="F175">
            <v>0</v>
          </cell>
          <cell r="H175">
            <v>0</v>
          </cell>
          <cell r="J175">
            <v>0</v>
          </cell>
        </row>
        <row r="176">
          <cell r="F176">
            <v>0</v>
          </cell>
          <cell r="H176">
            <v>0</v>
          </cell>
          <cell r="J176">
            <v>0</v>
          </cell>
        </row>
        <row r="177">
          <cell r="F177">
            <v>0</v>
          </cell>
          <cell r="H177">
            <v>0</v>
          </cell>
          <cell r="J177">
            <v>0</v>
          </cell>
        </row>
        <row r="178">
          <cell r="F178">
            <v>0</v>
          </cell>
          <cell r="H178">
            <v>0</v>
          </cell>
          <cell r="J178">
            <v>0</v>
          </cell>
        </row>
        <row r="179">
          <cell r="F179">
            <v>0</v>
          </cell>
          <cell r="H179">
            <v>0</v>
          </cell>
          <cell r="J179">
            <v>0</v>
          </cell>
        </row>
        <row r="180">
          <cell r="A180" t="str">
            <v>計</v>
          </cell>
          <cell r="F180">
            <v>7224</v>
          </cell>
          <cell r="H180">
            <v>12730</v>
          </cell>
          <cell r="J180">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총괄내역"/>
      <sheetName val="공종내역"/>
      <sheetName val="부표"/>
      <sheetName val="토적집계"/>
      <sheetName val="토적표 "/>
      <sheetName val="석축수량"/>
      <sheetName val="집수"/>
      <sheetName val="빗물"/>
      <sheetName val="배수관"/>
      <sheetName val="L옹벽"/>
      <sheetName val="기계일위"/>
      <sheetName val="일위대가"/>
      <sheetName val="기본일위"/>
      <sheetName val="기계경비"/>
      <sheetName val="기타경비"/>
      <sheetName val="간지"/>
      <sheetName val="표지"/>
      <sheetName val="조도계산서 (도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L1" t="str">
            <v>2000년 8월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334000</v>
          </cell>
          <cell r="O3" t="str">
            <v>모래</v>
          </cell>
          <cell r="P3">
            <v>16000</v>
          </cell>
        </row>
        <row r="4">
          <cell r="A4" t="str">
            <v>工 種 別</v>
          </cell>
          <cell r="E4" t="str">
            <v>單  價</v>
          </cell>
          <cell r="F4" t="str">
            <v>金      額</v>
          </cell>
          <cell r="G4" t="str">
            <v>單  價</v>
          </cell>
          <cell r="H4" t="str">
            <v>金      額</v>
          </cell>
          <cell r="I4" t="str">
            <v>單  價</v>
          </cell>
          <cell r="J4" t="str">
            <v>金      額</v>
          </cell>
          <cell r="L4" t="str">
            <v>철선 # 8</v>
          </cell>
          <cell r="M4">
            <v>450</v>
          </cell>
          <cell r="O4" t="str">
            <v>잡석</v>
          </cell>
          <cell r="P4">
            <v>11000</v>
          </cell>
        </row>
        <row r="5">
          <cell r="A5" t="str">
            <v>시멘트</v>
          </cell>
          <cell r="C5" t="str">
            <v>kg</v>
          </cell>
          <cell r="D5">
            <v>680</v>
          </cell>
          <cell r="E5">
            <v>59</v>
          </cell>
          <cell r="F5">
            <v>40120</v>
          </cell>
          <cell r="H5">
            <v>0</v>
          </cell>
          <cell r="J5">
            <v>0</v>
          </cell>
          <cell r="L5" t="str">
            <v>철선 # 20</v>
          </cell>
          <cell r="M5">
            <v>550</v>
          </cell>
          <cell r="O5" t="str">
            <v>보조기층재</v>
          </cell>
          <cell r="P5">
            <v>11000</v>
          </cell>
        </row>
        <row r="6">
          <cell r="A6" t="str">
            <v>모래</v>
          </cell>
          <cell r="C6" t="str">
            <v>㎥</v>
          </cell>
          <cell r="D6">
            <v>0.98</v>
          </cell>
          <cell r="E6">
            <v>16000</v>
          </cell>
          <cell r="F6">
            <v>15680</v>
          </cell>
          <cell r="H6">
            <v>0</v>
          </cell>
          <cell r="J6">
            <v>0</v>
          </cell>
          <cell r="K6">
            <v>16500</v>
          </cell>
          <cell r="L6" t="str">
            <v>못  N75</v>
          </cell>
          <cell r="M6">
            <v>660</v>
          </cell>
          <cell r="O6" t="str">
            <v>시멘트</v>
          </cell>
          <cell r="P6">
            <v>59</v>
          </cell>
          <cell r="Q6">
            <v>2600</v>
          </cell>
        </row>
        <row r="7">
          <cell r="A7" t="str">
            <v>보통인부</v>
          </cell>
          <cell r="C7" t="str">
            <v>인</v>
          </cell>
          <cell r="D7">
            <v>1</v>
          </cell>
          <cell r="F7">
            <v>0</v>
          </cell>
          <cell r="G7">
            <v>34360</v>
          </cell>
          <cell r="H7">
            <v>34360</v>
          </cell>
          <cell r="J7">
            <v>0</v>
          </cell>
          <cell r="K7">
            <v>900</v>
          </cell>
          <cell r="L7" t="str">
            <v>목재</v>
          </cell>
          <cell r="M7">
            <v>244964</v>
          </cell>
          <cell r="O7" t="str">
            <v>판재</v>
          </cell>
          <cell r="P7">
            <v>258573</v>
          </cell>
          <cell r="Q7">
            <v>950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36400</v>
          </cell>
        </row>
        <row r="11">
          <cell r="F11">
            <v>0</v>
          </cell>
          <cell r="H11">
            <v>0</v>
          </cell>
          <cell r="J11">
            <v>0</v>
          </cell>
          <cell r="L11" t="str">
            <v>40-180-8</v>
          </cell>
          <cell r="M11">
            <v>39640</v>
          </cell>
        </row>
        <row r="12">
          <cell r="F12">
            <v>0</v>
          </cell>
          <cell r="H12">
            <v>0</v>
          </cell>
          <cell r="J12">
            <v>0</v>
          </cell>
          <cell r="L12" t="str">
            <v>#8 150×150</v>
          </cell>
          <cell r="M12">
            <v>720</v>
          </cell>
        </row>
        <row r="13">
          <cell r="F13">
            <v>0</v>
          </cell>
          <cell r="H13">
            <v>0</v>
          </cell>
          <cell r="J13">
            <v>0</v>
          </cell>
          <cell r="L13" t="str">
            <v>25-210-8</v>
          </cell>
          <cell r="M13">
            <v>49560</v>
          </cell>
        </row>
        <row r="14">
          <cell r="F14">
            <v>0</v>
          </cell>
          <cell r="H14">
            <v>0</v>
          </cell>
          <cell r="J14">
            <v>0</v>
          </cell>
          <cell r="L14" t="str">
            <v>25-180-8</v>
          </cell>
          <cell r="M14">
            <v>47040</v>
          </cell>
        </row>
        <row r="15">
          <cell r="F15">
            <v>0</v>
          </cell>
          <cell r="H15">
            <v>0</v>
          </cell>
          <cell r="J15">
            <v>0</v>
          </cell>
          <cell r="L15" t="str">
            <v>25-210-10</v>
          </cell>
          <cell r="M15">
            <v>50080</v>
          </cell>
        </row>
        <row r="16">
          <cell r="F16">
            <v>0</v>
          </cell>
          <cell r="H16">
            <v>0</v>
          </cell>
          <cell r="J16">
            <v>0</v>
          </cell>
          <cell r="L16" t="str">
            <v>25-210-12</v>
          </cell>
          <cell r="M16">
            <v>50680</v>
          </cell>
        </row>
        <row r="17">
          <cell r="F17">
            <v>0</v>
          </cell>
          <cell r="H17">
            <v>0</v>
          </cell>
          <cell r="J17">
            <v>0</v>
          </cell>
          <cell r="L17" t="str">
            <v>25-180-12</v>
          </cell>
          <cell r="M17">
            <v>47980</v>
          </cell>
        </row>
        <row r="18">
          <cell r="A18" t="str">
            <v>計</v>
          </cell>
          <cell r="F18">
            <v>55800</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550</v>
          </cell>
          <cell r="F59">
            <v>2750</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7538</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550</v>
          </cell>
          <cell r="F77">
            <v>3575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10175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244964</v>
          </cell>
          <cell r="F96">
            <v>9308.6</v>
          </cell>
          <cell r="H96">
            <v>0</v>
          </cell>
          <cell r="J96">
            <v>0</v>
          </cell>
        </row>
        <row r="97">
          <cell r="A97" t="str">
            <v>철선</v>
          </cell>
          <cell r="B97" t="str">
            <v>＃8</v>
          </cell>
          <cell r="C97" t="str">
            <v>kg</v>
          </cell>
          <cell r="D97">
            <v>0.28999999999999998</v>
          </cell>
          <cell r="E97">
            <v>450</v>
          </cell>
          <cell r="F97">
            <v>130.5</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16148.8</v>
          </cell>
          <cell r="F102">
            <v>4844.6000000000004</v>
          </cell>
          <cell r="H102">
            <v>0</v>
          </cell>
          <cell r="J102">
            <v>0</v>
          </cell>
        </row>
        <row r="103">
          <cell r="A103" t="str">
            <v>計 (1회사용)</v>
          </cell>
          <cell r="F103">
            <v>11623</v>
          </cell>
          <cell r="H103">
            <v>25118</v>
          </cell>
          <cell r="J103">
            <v>0</v>
          </cell>
        </row>
        <row r="104">
          <cell r="A104" t="str">
            <v>2회사용시</v>
          </cell>
          <cell r="E104">
            <v>0.56999999999999995</v>
          </cell>
          <cell r="F104">
            <v>6625</v>
          </cell>
          <cell r="G104">
            <v>0.6</v>
          </cell>
          <cell r="H104">
            <v>15070</v>
          </cell>
          <cell r="J104">
            <v>0</v>
          </cell>
        </row>
        <row r="105">
          <cell r="A105" t="str">
            <v>3회사용시</v>
          </cell>
          <cell r="E105">
            <v>0.46100000000000002</v>
          </cell>
          <cell r="F105">
            <v>5358</v>
          </cell>
          <cell r="G105">
            <v>0.47099999999999997</v>
          </cell>
          <cell r="H105">
            <v>11830</v>
          </cell>
          <cell r="J105">
            <v>0</v>
          </cell>
        </row>
        <row r="106">
          <cell r="A106" t="str">
            <v>4회사용시</v>
          </cell>
          <cell r="E106">
            <v>0.40100000000000002</v>
          </cell>
          <cell r="F106">
            <v>4660</v>
          </cell>
          <cell r="G106">
            <v>0.4</v>
          </cell>
          <cell r="H106">
            <v>10047</v>
          </cell>
          <cell r="J106">
            <v>0</v>
          </cell>
        </row>
        <row r="107">
          <cell r="A107" t="str">
            <v>5회사용시</v>
          </cell>
          <cell r="E107">
            <v>0.371</v>
          </cell>
          <cell r="F107">
            <v>4312</v>
          </cell>
          <cell r="G107">
            <v>0.34200000000000003</v>
          </cell>
          <cell r="H107">
            <v>8590</v>
          </cell>
          <cell r="J107">
            <v>0</v>
          </cell>
        </row>
        <row r="108">
          <cell r="A108" t="str">
            <v>6회사용시</v>
          </cell>
          <cell r="E108">
            <v>0.34699999999999998</v>
          </cell>
          <cell r="F108">
            <v>4033</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258573</v>
          </cell>
          <cell r="F114">
            <v>387.8</v>
          </cell>
          <cell r="H114">
            <v>0</v>
          </cell>
          <cell r="J114">
            <v>0</v>
          </cell>
        </row>
        <row r="115">
          <cell r="A115" t="str">
            <v>철선</v>
          </cell>
          <cell r="B115" t="str">
            <v>＃8</v>
          </cell>
          <cell r="C115" t="str">
            <v>kg</v>
          </cell>
          <cell r="D115">
            <v>0.2</v>
          </cell>
          <cell r="E115">
            <v>450</v>
          </cell>
          <cell r="F115">
            <v>90</v>
          </cell>
          <cell r="H115">
            <v>0</v>
          </cell>
          <cell r="J115">
            <v>0</v>
          </cell>
        </row>
        <row r="116">
          <cell r="A116" t="str">
            <v>잡재료</v>
          </cell>
          <cell r="B116" t="str">
            <v>재료비의 5%</v>
          </cell>
          <cell r="C116" t="str">
            <v>식</v>
          </cell>
          <cell r="D116">
            <v>1</v>
          </cell>
          <cell r="E116">
            <v>15956</v>
          </cell>
          <cell r="F116">
            <v>797.8</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16754</v>
          </cell>
          <cell r="H119">
            <v>201018</v>
          </cell>
          <cell r="J119">
            <v>0</v>
          </cell>
        </row>
        <row r="120">
          <cell r="A120" t="str">
            <v xml:space="preserve">計 </v>
          </cell>
          <cell r="B120" t="str">
            <v>공/㎥당</v>
          </cell>
          <cell r="F120">
            <v>1675</v>
          </cell>
          <cell r="H120">
            <v>20101</v>
          </cell>
          <cell r="J120">
            <v>0</v>
          </cell>
        </row>
        <row r="121">
          <cell r="A121" t="str">
            <v>1회사용시</v>
          </cell>
          <cell r="E121">
            <v>1</v>
          </cell>
          <cell r="F121">
            <v>1675</v>
          </cell>
          <cell r="G121">
            <v>1</v>
          </cell>
          <cell r="H121">
            <v>20101</v>
          </cell>
          <cell r="J121">
            <v>0</v>
          </cell>
        </row>
        <row r="122">
          <cell r="A122" t="str">
            <v>2회사용시</v>
          </cell>
          <cell r="E122">
            <v>0.67</v>
          </cell>
          <cell r="F122">
            <v>1122</v>
          </cell>
          <cell r="G122">
            <v>1</v>
          </cell>
          <cell r="H122">
            <v>20101</v>
          </cell>
          <cell r="J122">
            <v>0</v>
          </cell>
        </row>
        <row r="123">
          <cell r="A123" t="str">
            <v>3회사용시</v>
          </cell>
          <cell r="E123">
            <v>0.56499999999999995</v>
          </cell>
          <cell r="F123">
            <v>946</v>
          </cell>
          <cell r="G123">
            <v>1</v>
          </cell>
          <cell r="H123">
            <v>20101</v>
          </cell>
          <cell r="J123">
            <v>0</v>
          </cell>
        </row>
        <row r="124">
          <cell r="A124" t="str">
            <v>4회사용시</v>
          </cell>
          <cell r="E124">
            <v>0.51600000000000001</v>
          </cell>
          <cell r="F124">
            <v>864</v>
          </cell>
          <cell r="G124">
            <v>1</v>
          </cell>
          <cell r="H124">
            <v>20101</v>
          </cell>
          <cell r="J124">
            <v>0</v>
          </cell>
        </row>
        <row r="125">
          <cell r="A125" t="str">
            <v>5회사용시</v>
          </cell>
          <cell r="E125">
            <v>0.48899999999999999</v>
          </cell>
          <cell r="F125">
            <v>819</v>
          </cell>
          <cell r="G125">
            <v>1</v>
          </cell>
          <cell r="H125">
            <v>20101</v>
          </cell>
          <cell r="J125">
            <v>0</v>
          </cell>
        </row>
        <row r="126">
          <cell r="A126" t="str">
            <v>6회사용시</v>
          </cell>
          <cell r="E126">
            <v>0.47299999999999998</v>
          </cell>
          <cell r="F126">
            <v>792</v>
          </cell>
          <cell r="G126">
            <v>1</v>
          </cell>
          <cell r="H126">
            <v>20101</v>
          </cell>
          <cell r="J126">
            <v>0</v>
          </cell>
        </row>
        <row r="128">
          <cell r="A128" t="str">
            <v>名  稱 : 잡석깔기</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row>
        <row r="130">
          <cell r="A130" t="str">
            <v>工 種 別</v>
          </cell>
          <cell r="E130" t="str">
            <v>單  價</v>
          </cell>
          <cell r="F130" t="str">
            <v>金      額</v>
          </cell>
          <cell r="G130" t="str">
            <v>單  價</v>
          </cell>
          <cell r="H130" t="str">
            <v>金      額</v>
          </cell>
          <cell r="I130" t="str">
            <v>單  價</v>
          </cell>
          <cell r="J130" t="str">
            <v>金      額</v>
          </cell>
        </row>
        <row r="131">
          <cell r="A131" t="str">
            <v>잡석</v>
          </cell>
          <cell r="C131" t="str">
            <v>인</v>
          </cell>
          <cell r="D131">
            <v>1.04</v>
          </cell>
          <cell r="E131">
            <v>11000</v>
          </cell>
          <cell r="F131">
            <v>11440</v>
          </cell>
          <cell r="H131">
            <v>0</v>
          </cell>
          <cell r="J131">
            <v>0</v>
          </cell>
        </row>
        <row r="132">
          <cell r="A132" t="str">
            <v>보통인부</v>
          </cell>
          <cell r="C132" t="str">
            <v>인</v>
          </cell>
          <cell r="D132">
            <v>0.6</v>
          </cell>
          <cell r="F132">
            <v>0</v>
          </cell>
          <cell r="G132">
            <v>34360</v>
          </cell>
          <cell r="H132">
            <v>20616</v>
          </cell>
          <cell r="J132">
            <v>0</v>
          </cell>
        </row>
        <row r="133">
          <cell r="F133">
            <v>0</v>
          </cell>
          <cell r="H133">
            <v>0</v>
          </cell>
          <cell r="J133">
            <v>0</v>
          </cell>
        </row>
        <row r="134">
          <cell r="F134">
            <v>0</v>
          </cell>
          <cell r="H134">
            <v>0</v>
          </cell>
          <cell r="J134">
            <v>0</v>
          </cell>
        </row>
        <row r="135">
          <cell r="F135">
            <v>0</v>
          </cell>
          <cell r="H135">
            <v>0</v>
          </cell>
          <cell r="J135">
            <v>0</v>
          </cell>
        </row>
        <row r="136">
          <cell r="F136">
            <v>0</v>
          </cell>
          <cell r="H136">
            <v>0</v>
          </cell>
          <cell r="J136">
            <v>0</v>
          </cell>
        </row>
        <row r="137">
          <cell r="F137">
            <v>0</v>
          </cell>
          <cell r="H137">
            <v>0</v>
          </cell>
          <cell r="J137">
            <v>0</v>
          </cell>
        </row>
        <row r="138">
          <cell r="F138">
            <v>0</v>
          </cell>
          <cell r="H138">
            <v>0</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11440</v>
          </cell>
          <cell r="H144">
            <v>20616</v>
          </cell>
          <cell r="J144">
            <v>0</v>
          </cell>
        </row>
        <row r="146">
          <cell r="A146" t="str">
            <v>名  稱 : 잡석채우기</v>
          </cell>
          <cell r="J146" t="str">
            <v>單位 : 원/㎥當</v>
          </cell>
        </row>
        <row r="147">
          <cell r="A147" t="str">
            <v>區    分</v>
          </cell>
          <cell r="B147" t="str">
            <v>材質 및 規格</v>
          </cell>
          <cell r="C147" t="str">
            <v>單位</v>
          </cell>
          <cell r="D147" t="str">
            <v>數    量</v>
          </cell>
          <cell r="E147" t="str">
            <v>材       料       費</v>
          </cell>
          <cell r="G147" t="str">
            <v xml:space="preserve">        勞       務       費</v>
          </cell>
          <cell r="I147" t="str">
            <v>經              費</v>
          </cell>
        </row>
        <row r="148">
          <cell r="A148" t="str">
            <v>工 種 別</v>
          </cell>
          <cell r="E148" t="str">
            <v>單  價</v>
          </cell>
          <cell r="F148" t="str">
            <v>金      額</v>
          </cell>
          <cell r="G148" t="str">
            <v>單  價</v>
          </cell>
          <cell r="H148" t="str">
            <v>金      額</v>
          </cell>
          <cell r="I148" t="str">
            <v>單  價</v>
          </cell>
          <cell r="J148" t="str">
            <v>金      額</v>
          </cell>
        </row>
        <row r="149">
          <cell r="A149" t="str">
            <v>잡석</v>
          </cell>
          <cell r="C149" t="str">
            <v>인</v>
          </cell>
          <cell r="D149">
            <v>1.04</v>
          </cell>
          <cell r="E149">
            <v>11000</v>
          </cell>
          <cell r="F149">
            <v>11440</v>
          </cell>
          <cell r="H149">
            <v>0</v>
          </cell>
          <cell r="J149">
            <v>0</v>
          </cell>
        </row>
        <row r="150">
          <cell r="A150" t="str">
            <v>보통인부</v>
          </cell>
          <cell r="C150" t="str">
            <v>인</v>
          </cell>
          <cell r="D150">
            <v>0.65</v>
          </cell>
          <cell r="F150">
            <v>0</v>
          </cell>
          <cell r="G150">
            <v>34360</v>
          </cell>
          <cell r="H150">
            <v>22334</v>
          </cell>
          <cell r="J150">
            <v>0</v>
          </cell>
        </row>
        <row r="151">
          <cell r="F151">
            <v>0</v>
          </cell>
          <cell r="H151">
            <v>0</v>
          </cell>
          <cell r="J151">
            <v>0</v>
          </cell>
        </row>
        <row r="152">
          <cell r="F152">
            <v>0</v>
          </cell>
          <cell r="H152">
            <v>0</v>
          </cell>
          <cell r="J152">
            <v>0</v>
          </cell>
        </row>
        <row r="153">
          <cell r="F153">
            <v>0</v>
          </cell>
          <cell r="H153">
            <v>0</v>
          </cell>
          <cell r="J153">
            <v>0</v>
          </cell>
        </row>
        <row r="154">
          <cell r="F154">
            <v>0</v>
          </cell>
          <cell r="H154">
            <v>0</v>
          </cell>
          <cell r="J154">
            <v>0</v>
          </cell>
        </row>
        <row r="155">
          <cell r="F155">
            <v>0</v>
          </cell>
          <cell r="H155">
            <v>0</v>
          </cell>
          <cell r="J155">
            <v>0</v>
          </cell>
        </row>
        <row r="156">
          <cell r="F156">
            <v>0</v>
          </cell>
          <cell r="H156">
            <v>0</v>
          </cell>
          <cell r="J156">
            <v>0</v>
          </cell>
        </row>
        <row r="157">
          <cell r="F157">
            <v>0</v>
          </cell>
          <cell r="H157">
            <v>0</v>
          </cell>
          <cell r="J157">
            <v>0</v>
          </cell>
        </row>
        <row r="158">
          <cell r="F158">
            <v>0</v>
          </cell>
          <cell r="H158">
            <v>0</v>
          </cell>
          <cell r="J158">
            <v>0</v>
          </cell>
        </row>
        <row r="159">
          <cell r="F159">
            <v>0</v>
          </cell>
          <cell r="H159">
            <v>0</v>
          </cell>
          <cell r="J159">
            <v>0</v>
          </cell>
        </row>
        <row r="160">
          <cell r="F160">
            <v>0</v>
          </cell>
          <cell r="H160">
            <v>0</v>
          </cell>
          <cell r="J160">
            <v>0</v>
          </cell>
        </row>
        <row r="161">
          <cell r="F161">
            <v>0</v>
          </cell>
          <cell r="H161">
            <v>0</v>
          </cell>
          <cell r="J161">
            <v>0</v>
          </cell>
        </row>
        <row r="162">
          <cell r="A162" t="str">
            <v>計</v>
          </cell>
          <cell r="F162">
            <v>11440</v>
          </cell>
          <cell r="H162">
            <v>22334</v>
          </cell>
          <cell r="J162">
            <v>0</v>
          </cell>
        </row>
        <row r="164">
          <cell r="A164" t="str">
            <v>名  稱 : 문양거푸집</v>
          </cell>
          <cell r="J164" t="str">
            <v>單位 : 원/㎡當</v>
          </cell>
        </row>
        <row r="165">
          <cell r="A165" t="str">
            <v>區    分</v>
          </cell>
          <cell r="B165" t="str">
            <v>材質 및 規格</v>
          </cell>
          <cell r="C165" t="str">
            <v>單位</v>
          </cell>
          <cell r="D165" t="str">
            <v>數    量</v>
          </cell>
          <cell r="E165" t="str">
            <v>材       料       費</v>
          </cell>
          <cell r="G165" t="str">
            <v xml:space="preserve">        勞       務       費</v>
          </cell>
          <cell r="I165" t="str">
            <v>經              費</v>
          </cell>
        </row>
        <row r="166">
          <cell r="A166" t="str">
            <v>工 種 別</v>
          </cell>
          <cell r="E166" t="str">
            <v>單  價</v>
          </cell>
          <cell r="F166" t="str">
            <v>金      額</v>
          </cell>
          <cell r="G166" t="str">
            <v>單  價</v>
          </cell>
          <cell r="H166" t="str">
            <v>金      額</v>
          </cell>
          <cell r="I166" t="str">
            <v>單  價</v>
          </cell>
          <cell r="J166" t="str">
            <v>金      額</v>
          </cell>
        </row>
        <row r="167">
          <cell r="A167" t="str">
            <v>문양거푸집</v>
          </cell>
          <cell r="B167" t="str">
            <v>FRP1050×1820</v>
          </cell>
          <cell r="C167" t="str">
            <v>㎡</v>
          </cell>
          <cell r="D167">
            <v>0.05</v>
          </cell>
          <cell r="E167">
            <v>108058</v>
          </cell>
          <cell r="F167">
            <v>5402.9</v>
          </cell>
          <cell r="H167">
            <v>0</v>
          </cell>
          <cell r="J167">
            <v>0</v>
          </cell>
        </row>
        <row r="168">
          <cell r="A168" t="str">
            <v>폼타이</v>
          </cell>
          <cell r="B168" t="str">
            <v>D형 1/2×300</v>
          </cell>
          <cell r="C168" t="str">
            <v>조</v>
          </cell>
          <cell r="D168">
            <v>0.214</v>
          </cell>
          <cell r="E168">
            <v>850</v>
          </cell>
          <cell r="F168">
            <v>181.9</v>
          </cell>
          <cell r="H168">
            <v>0</v>
          </cell>
          <cell r="J168">
            <v>0</v>
          </cell>
        </row>
        <row r="169">
          <cell r="A169" t="str">
            <v>박리제</v>
          </cell>
          <cell r="B169" t="str">
            <v>SIKA FORM OIL</v>
          </cell>
          <cell r="C169" t="str">
            <v>ℓ</v>
          </cell>
          <cell r="D169">
            <v>0.19</v>
          </cell>
          <cell r="E169">
            <v>800</v>
          </cell>
          <cell r="F169">
            <v>152</v>
          </cell>
          <cell r="H169">
            <v>0</v>
          </cell>
          <cell r="J169">
            <v>0</v>
          </cell>
        </row>
        <row r="170">
          <cell r="A170" t="str">
            <v>세파레이터</v>
          </cell>
          <cell r="B170" t="str">
            <v>D형 1/2×500</v>
          </cell>
          <cell r="C170" t="str">
            <v xml:space="preserve">본 </v>
          </cell>
          <cell r="D170">
            <v>2.14</v>
          </cell>
          <cell r="E170">
            <v>140</v>
          </cell>
          <cell r="F170">
            <v>299.60000000000002</v>
          </cell>
          <cell r="H170">
            <v>0</v>
          </cell>
          <cell r="J170">
            <v>0</v>
          </cell>
        </row>
        <row r="171">
          <cell r="A171" t="str">
            <v>보조자재</v>
          </cell>
          <cell r="B171" t="str">
            <v>문양거푸집의20%</v>
          </cell>
          <cell r="C171" t="str">
            <v>식</v>
          </cell>
          <cell r="D171">
            <v>1</v>
          </cell>
          <cell r="E171">
            <v>1080.5</v>
          </cell>
          <cell r="F171">
            <v>1080.5</v>
          </cell>
          <cell r="H171">
            <v>0</v>
          </cell>
          <cell r="J171">
            <v>0</v>
          </cell>
        </row>
        <row r="172">
          <cell r="A172" t="str">
            <v>사용고재</v>
          </cell>
          <cell r="B172" t="str">
            <v>보조자재의 10%</v>
          </cell>
          <cell r="C172" t="str">
            <v>식</v>
          </cell>
          <cell r="D172">
            <v>1</v>
          </cell>
          <cell r="E172">
            <v>108</v>
          </cell>
          <cell r="F172">
            <v>108</v>
          </cell>
          <cell r="H172">
            <v>0</v>
          </cell>
          <cell r="J172">
            <v>0</v>
          </cell>
        </row>
        <row r="173">
          <cell r="A173" t="str">
            <v>형틀목공</v>
          </cell>
          <cell r="C173" t="str">
            <v>인</v>
          </cell>
          <cell r="D173">
            <v>0.14000000000000001</v>
          </cell>
          <cell r="F173">
            <v>0</v>
          </cell>
          <cell r="G173">
            <v>61483</v>
          </cell>
          <cell r="H173">
            <v>8607.6</v>
          </cell>
          <cell r="J173">
            <v>0</v>
          </cell>
        </row>
        <row r="174">
          <cell r="A174" t="str">
            <v>보통인부</v>
          </cell>
          <cell r="C174" t="str">
            <v>인</v>
          </cell>
          <cell r="D174">
            <v>0.12</v>
          </cell>
          <cell r="F174">
            <v>0</v>
          </cell>
          <cell r="G174">
            <v>34360</v>
          </cell>
          <cell r="H174">
            <v>4123.2</v>
          </cell>
          <cell r="J174">
            <v>0</v>
          </cell>
        </row>
        <row r="175">
          <cell r="F175">
            <v>0</v>
          </cell>
          <cell r="H175">
            <v>0</v>
          </cell>
          <cell r="J175">
            <v>0</v>
          </cell>
        </row>
        <row r="176">
          <cell r="F176">
            <v>0</v>
          </cell>
          <cell r="H176">
            <v>0</v>
          </cell>
          <cell r="J176">
            <v>0</v>
          </cell>
        </row>
        <row r="177">
          <cell r="F177">
            <v>0</v>
          </cell>
          <cell r="H177">
            <v>0</v>
          </cell>
          <cell r="J177">
            <v>0</v>
          </cell>
        </row>
        <row r="178">
          <cell r="F178">
            <v>0</v>
          </cell>
          <cell r="H178">
            <v>0</v>
          </cell>
          <cell r="J178">
            <v>0</v>
          </cell>
        </row>
        <row r="179">
          <cell r="F179">
            <v>0</v>
          </cell>
          <cell r="H179">
            <v>0</v>
          </cell>
          <cell r="J179">
            <v>0</v>
          </cell>
        </row>
        <row r="180">
          <cell r="A180" t="str">
            <v>計</v>
          </cell>
          <cell r="F180">
            <v>7224</v>
          </cell>
          <cell r="H180">
            <v>12730</v>
          </cell>
          <cell r="J180">
            <v>0</v>
          </cell>
        </row>
      </sheetData>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부하계산서"/>
      <sheetName val="UNIT-QT"/>
      <sheetName val="내역서"/>
      <sheetName val="기본일위"/>
    </sheetNames>
    <definedNames>
      <definedName name="Macro1"/>
      <definedName name="Macro11"/>
      <definedName name="Macro4"/>
    </definedNames>
    <sheetDataSet>
      <sheetData sheetId="0">
        <row r="4">
          <cell r="A4" t="str">
            <v>A</v>
          </cell>
          <cell r="B4">
            <v>3000</v>
          </cell>
          <cell r="C4">
            <v>1500</v>
          </cell>
          <cell r="D4">
            <v>1800</v>
          </cell>
          <cell r="E4">
            <v>634.54</v>
          </cell>
          <cell r="F4">
            <v>141</v>
          </cell>
          <cell r="G4">
            <v>20.8</v>
          </cell>
        </row>
        <row r="5">
          <cell r="A5" t="str">
            <v>B</v>
          </cell>
          <cell r="B5">
            <v>3000</v>
          </cell>
          <cell r="C5">
            <v>2400</v>
          </cell>
          <cell r="D5">
            <v>1800</v>
          </cell>
          <cell r="E5">
            <v>705.14</v>
          </cell>
          <cell r="F5">
            <v>274.27999999999997</v>
          </cell>
          <cell r="G5">
            <v>102.24</v>
          </cell>
        </row>
      </sheetData>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S"/>
      <sheetName val="Sheet1"/>
      <sheetName val="공사비"/>
      <sheetName val="단가산출"/>
      <sheetName val="일위대가"/>
      <sheetName val="가드레일산근"/>
      <sheetName val="수량집계표"/>
      <sheetName val="수량"/>
      <sheetName val="단가비교"/>
      <sheetName val="적용2002"/>
      <sheetName val="중기"/>
      <sheetName val="부하계산서"/>
      <sheetName val="단위수량"/>
      <sheetName val="교대(A1-A2)"/>
      <sheetName val="교대(A1)"/>
      <sheetName val="Baby일위대가"/>
      <sheetName val="45,46"/>
      <sheetName val="JUCK"/>
      <sheetName val="BID"/>
      <sheetName val="노무비"/>
      <sheetName val="#REF"/>
      <sheetName val="일위대가(가설)"/>
      <sheetName val="정화조동내역"/>
      <sheetName val="Macro3"/>
      <sheetName val="MOTOR"/>
      <sheetName val="대구-교대(A1-A2)"/>
      <sheetName val="설계"/>
      <sheetName val="2000년1차"/>
      <sheetName val="원형1호맨홀토공수량"/>
      <sheetName val="내역"/>
      <sheetName val="건축"/>
      <sheetName val="노임"/>
      <sheetName val="1차설계변경내역"/>
      <sheetName val="입찰안"/>
      <sheetName val="노임단가"/>
      <sheetName val="기간등록"/>
      <sheetName val="인건-측정"/>
      <sheetName val="중기일위대가"/>
      <sheetName val="LOPCALC"/>
      <sheetName val="성서방향-교대(A2)"/>
      <sheetName val="기계경비일람"/>
      <sheetName val="Sheet17"/>
    </sheetNames>
    <definedNames>
      <definedName name="Macro10"/>
      <definedName name="Macro12"/>
      <definedName name="Macro13"/>
      <definedName name="Macro14"/>
      <definedName name="Macro2"/>
      <definedName name="Macro5"/>
      <definedName name="Macro6"/>
      <definedName name="Macro7"/>
      <definedName name="Macro8"/>
      <definedName name="Macro9"/>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년11월"/>
      <sheetName val="laroux"/>
      <sheetName val="표지"/>
      <sheetName val="표지 (2)"/>
      <sheetName val="COST"/>
      <sheetName val="입찰안"/>
    </sheetNames>
    <definedNames>
      <definedName name="Macro3"/>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원남울진낙찰내역(99.4.13 부산청)"/>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노임"/>
      <sheetName val="실행철강하도"/>
      <sheetName val="터널조도"/>
      <sheetName val="입찰안"/>
      <sheetName val="수안보-MBR1"/>
      <sheetName val="CONCRETE"/>
      <sheetName val="ILWIPOH"/>
      <sheetName val="합의경상"/>
      <sheetName val="자재수량"/>
      <sheetName val="옹벽"/>
      <sheetName val="우각부보강"/>
      <sheetName val="내역서"/>
      <sheetName val="하수BOX이설"/>
      <sheetName val="MOTOR"/>
      <sheetName val="가설건물"/>
      <sheetName val="설계"/>
      <sheetName val="자압"/>
      <sheetName val="단면치수"/>
      <sheetName val="Sheet7"/>
      <sheetName val="외천교"/>
      <sheetName val="1을"/>
      <sheetName val="DATA"/>
      <sheetName val="list"/>
      <sheetName val="A-4"/>
      <sheetName val="DATE"/>
      <sheetName val="BID"/>
      <sheetName val="일위대가"/>
      <sheetName val="Macro1"/>
      <sheetName val="Macro2"/>
      <sheetName val="조명율표"/>
      <sheetName val="JUCK"/>
      <sheetName val="BACK DATA"/>
      <sheetName val="플랜트 설치"/>
      <sheetName val="1.설계조건"/>
      <sheetName val="집계표"/>
      <sheetName val="정산입력"/>
      <sheetName val="LOPCALC"/>
      <sheetName val="001"/>
      <sheetName val="정부노임단가"/>
      <sheetName val="W-현원가"/>
      <sheetName val="BQ(실행)"/>
      <sheetName val="공사비집계"/>
      <sheetName val="#REF"/>
      <sheetName val="현금"/>
      <sheetName val="5.모델링"/>
      <sheetName val="회로내역(승인)"/>
      <sheetName val="건축내역"/>
      <sheetName val="외주가공"/>
      <sheetName val="단가비교표"/>
      <sheetName val="송장"/>
      <sheetName val="철근정산"/>
      <sheetName val="자재단가"/>
      <sheetName val="5회토적"/>
      <sheetName val="PIPE내역(FCN)"/>
      <sheetName val="동해title"/>
      <sheetName val="우배수"/>
      <sheetName val="계산식"/>
      <sheetName val="노임단가"/>
      <sheetName val="1-1"/>
      <sheetName val="전체내역서"/>
      <sheetName val="COPING"/>
      <sheetName val="도급"/>
      <sheetName val="원가계산서"/>
      <sheetName val="공종별집계표"/>
      <sheetName val="공종별내역서"/>
      <sheetName val="일위대가목록"/>
      <sheetName val="중기단가목록"/>
      <sheetName val="중기단가산출서"/>
      <sheetName val="단가대비표"/>
      <sheetName val="공사설정"/>
      <sheetName val="갑지"/>
      <sheetName val="일반공사"/>
      <sheetName val="Sheet2"/>
      <sheetName val="A CONDITIONS"/>
      <sheetName val="첨부"/>
      <sheetName val="내역서 "/>
      <sheetName val="집수정(600-700)"/>
      <sheetName val="3.하중산정4.지지력"/>
      <sheetName val="우수공"/>
      <sheetName val="전기"/>
      <sheetName val="C3"/>
      <sheetName val="차액보증"/>
      <sheetName val="공사개요"/>
      <sheetName val="신규일위대가"/>
      <sheetName val="견적조건"/>
      <sheetName val="단위단가"/>
      <sheetName val="부대입찰"/>
      <sheetName val="부대공"/>
      <sheetName val="적격점수"/>
      <sheetName val="자재인력"/>
      <sheetName val="입찰조건"/>
      <sheetName val="조건표"/>
      <sheetName val="VXXXXX"/>
      <sheetName val="하도급대비"/>
      <sheetName val="하도급기성"/>
      <sheetName val="하도급단가산출"/>
      <sheetName val="토공집계표"/>
      <sheetName val="유토계획및집계"/>
      <sheetName val="유용토모식도"/>
      <sheetName val="토량산출(다짐)"/>
      <sheetName val="토공총괄"/>
      <sheetName val="직영단가"/>
      <sheetName val="하도급기성 (2)"/>
      <sheetName val="하도급단가산출 (2)"/>
      <sheetName val="보고서"/>
      <sheetName val="70%"/>
      <sheetName val="내역"/>
      <sheetName val="J형측구단위수량"/>
      <sheetName val="코드표"/>
      <sheetName val="포장공"/>
      <sheetName val="토공"/>
      <sheetName val="ABUT수량-A1"/>
      <sheetName val="설 계"/>
      <sheetName val="2공구산출내역"/>
      <sheetName val="가로등내역서"/>
      <sheetName val="단가조사서"/>
      <sheetName val="기초코드"/>
      <sheetName val="일위_파일"/>
      <sheetName val="준검 내역서"/>
      <sheetName val="공정코드"/>
      <sheetName val="기계내역"/>
      <sheetName val="9GNG운반"/>
      <sheetName val="노무비"/>
      <sheetName val="단가조사"/>
      <sheetName val="6PILE  (돌출)"/>
      <sheetName val="설계내역서"/>
      <sheetName val="구미4단2"/>
      <sheetName val="지급자재"/>
      <sheetName val="터파기및재료"/>
      <sheetName val="10월"/>
      <sheetName val="N賃率-職"/>
      <sheetName val="부대내역"/>
      <sheetName val="일위대가(가설)"/>
      <sheetName val="토목"/>
      <sheetName val="관급자재"/>
      <sheetName val="내역(토목2)11-7"/>
      <sheetName val="기둥(원형)"/>
      <sheetName val="기초공"/>
      <sheetName val="대비"/>
      <sheetName val="소일위대가코드표"/>
      <sheetName val="골조시행"/>
      <sheetName val="공사비산출내역"/>
      <sheetName val="단가표"/>
      <sheetName val="2.대외공문"/>
      <sheetName val="HP1AMLIST"/>
      <sheetName val="JUCKEYK"/>
      <sheetName val="분양가"/>
      <sheetName val="일위대가표"/>
      <sheetName val="대가단최종"/>
      <sheetName val="분양금할인"/>
      <sheetName val="ML"/>
      <sheetName val="단위중량"/>
      <sheetName val="현장"/>
      <sheetName val="교각1"/>
      <sheetName val="연결임시"/>
      <sheetName val="전기변내역"/>
      <sheetName val="공통가설공사"/>
      <sheetName val="2.냉난방설비공사"/>
      <sheetName val="재집"/>
      <sheetName val="직재"/>
      <sheetName val="2000년1차"/>
      <sheetName val="물가대비표"/>
      <sheetName val="일위목록"/>
      <sheetName val="용산1(해보)"/>
      <sheetName val="설계서을"/>
      <sheetName val="Total"/>
      <sheetName val="업무분장"/>
      <sheetName val="작성"/>
      <sheetName val="SUMMARY"/>
      <sheetName val="PAINT"/>
      <sheetName val="갑지(추정)"/>
      <sheetName val="실행대비"/>
      <sheetName val="일위대가목차"/>
      <sheetName val="강북라우터"/>
      <sheetName val="업체별기성내역"/>
      <sheetName val="1차 내역서"/>
      <sheetName val="단면"/>
      <sheetName val="수량산출"/>
      <sheetName val="Sheet4"/>
      <sheetName val="노임이"/>
      <sheetName val="A3.공사비 검토"/>
      <sheetName val="C3.토목_옹벽"/>
      <sheetName val="품의서"/>
      <sheetName val="내역서2안"/>
      <sheetName val="3.건축(현장안)"/>
      <sheetName val="물량표"/>
      <sheetName val="실행"/>
      <sheetName val="수목표준대가"/>
      <sheetName val="국영"/>
      <sheetName val="유림골조"/>
      <sheetName val="16-1"/>
      <sheetName val="고창방향"/>
      <sheetName val="6공구(당초)"/>
      <sheetName val="Sheet1 (2)"/>
      <sheetName val="단가"/>
      <sheetName val="자료"/>
      <sheetName val="실행내역서 "/>
      <sheetName val="손익분석"/>
      <sheetName val="직노"/>
      <sheetName val="APT"/>
      <sheetName val="품셈표"/>
      <sheetName val="가도공"/>
      <sheetName val="안전시설내역서"/>
      <sheetName val="하부철근수량"/>
      <sheetName val="흥양2교토공집계표"/>
      <sheetName val="공문"/>
      <sheetName val="도급FORM"/>
      <sheetName val="P.M 별"/>
      <sheetName val="코드"/>
      <sheetName val="일위대가(건축)"/>
      <sheetName val="부재리스트"/>
      <sheetName val="철거산출근거"/>
      <sheetName val="적정심사"/>
      <sheetName val="2.건축"/>
      <sheetName val="자료입력"/>
      <sheetName val="대목"/>
      <sheetName val="기자재비"/>
      <sheetName val="별표 "/>
      <sheetName val="단가조정"/>
      <sheetName val="평가데이터"/>
      <sheetName val="진주방향"/>
      <sheetName val="마산방향"/>
      <sheetName val="마산방향철근집계"/>
      <sheetName val="기초"/>
      <sheetName val="교통대책내역"/>
      <sheetName val="램머"/>
      <sheetName val="기계경비(시간당)"/>
      <sheetName val="구조물공1"/>
      <sheetName val="배수및구조물공1"/>
      <sheetName val="견적서"/>
      <sheetName val="물가자료"/>
      <sheetName val="TEL"/>
      <sheetName val="부대대비"/>
      <sheetName val="냉연집계"/>
      <sheetName val="CTEMCOST"/>
      <sheetName val="목표세부명세"/>
      <sheetName val="배수내역"/>
      <sheetName val="패널"/>
      <sheetName val="의왕내역"/>
      <sheetName val="단"/>
      <sheetName val="수정시산표"/>
      <sheetName val="매출채권 및 담보비율 변동"/>
      <sheetName val="설계예시"/>
      <sheetName val="기초단가"/>
      <sheetName val="방호시설검토"/>
      <sheetName val="조명시설"/>
      <sheetName val="BOX수량"/>
      <sheetName val="전기BOX내역서"/>
      <sheetName val="단가산출서"/>
      <sheetName val="장비사양"/>
      <sheetName val="식재일위대가"/>
      <sheetName val="토목주소"/>
      <sheetName val="프랜트면허"/>
      <sheetName val="설계예산2"/>
      <sheetName val="데리네이타현황"/>
      <sheetName val="수량집계"/>
      <sheetName val="배수공"/>
      <sheetName val="99총공사내역서"/>
      <sheetName val="밸브설치"/>
      <sheetName val="단가표 (2)"/>
      <sheetName val="설-원가"/>
      <sheetName val="원가"/>
      <sheetName val="BOX전기내역"/>
      <sheetName val="전선 및 전선관"/>
      <sheetName val="96보완계획7.12"/>
      <sheetName val="예산내역"/>
      <sheetName val="총괄수지표"/>
      <sheetName val="200"/>
      <sheetName val="구리토평1전기"/>
      <sheetName val="FOOTING단면력"/>
      <sheetName val="소상 &quot;1&quot;"/>
      <sheetName val="dtxl"/>
      <sheetName val="투찰"/>
      <sheetName val="구조물철거타공정이월"/>
      <sheetName val="제출내역 (2)"/>
      <sheetName val="현장관리비 산출내역"/>
      <sheetName val="현황산출서"/>
      <sheetName val="옹벽기초자료"/>
      <sheetName val="배수공 주요자재 집계표"/>
      <sheetName val="기계-설변"/>
      <sheetName val="L_RPTA05_목록"/>
      <sheetName val="2.단면가정"/>
      <sheetName val="현황CODE"/>
      <sheetName val="손익현황"/>
      <sheetName val="Cost bd-&quot;A&quot;"/>
      <sheetName val="을"/>
      <sheetName val="조명일위"/>
      <sheetName val="산근"/>
      <sheetName val="1공구산출내역서"/>
      <sheetName val="설계조건"/>
      <sheetName val="장비내역서"/>
      <sheetName val="단위수량"/>
      <sheetName val="맨홀수량산출"/>
      <sheetName val="건축공사실행"/>
      <sheetName val="건축원가"/>
      <sheetName val="SORCE1"/>
      <sheetName val="TNHCHINH"/>
      <sheetName val="RE9604"/>
      <sheetName val="와동25-3(변경)"/>
      <sheetName val="MFAB"/>
      <sheetName val="MFRT"/>
      <sheetName val="MPKG"/>
      <sheetName val="MPRD"/>
      <sheetName val="단가일람"/>
      <sheetName val="조경일람"/>
      <sheetName val="일위대가(계측기설치)"/>
      <sheetName val="분뇨"/>
      <sheetName val="조도계산서 (도서)"/>
      <sheetName val="개요"/>
      <sheetName val="20관리비율"/>
      <sheetName val="금액내역서"/>
      <sheetName val="OZ049E"/>
      <sheetName val="내역서(전기)"/>
      <sheetName val="ELECTRIC"/>
      <sheetName val="사급자재"/>
      <sheetName val="PACKING OPEN"/>
      <sheetName val="견적정보"/>
    </sheetNames>
    <sheetDataSet>
      <sheetData sheetId="0" refreshError="1"/>
      <sheetData sheetId="1" refreshError="1">
        <row r="1">
          <cell r="A1" t="str">
            <v>기사1급</v>
          </cell>
          <cell r="B1">
            <v>60899</v>
          </cell>
        </row>
        <row r="2">
          <cell r="A2" t="str">
            <v>계장공</v>
          </cell>
          <cell r="B2">
            <v>53782</v>
          </cell>
        </row>
        <row r="3">
          <cell r="A3" t="str">
            <v>고압케이블공</v>
          </cell>
          <cell r="B3">
            <v>64085</v>
          </cell>
        </row>
        <row r="4">
          <cell r="A4" t="str">
            <v>내선전공</v>
          </cell>
          <cell r="B4">
            <v>48028</v>
          </cell>
        </row>
        <row r="5">
          <cell r="A5" t="str">
            <v>무선안테나공</v>
          </cell>
          <cell r="B5">
            <v>108316</v>
          </cell>
        </row>
        <row r="6">
          <cell r="A6" t="str">
            <v>배관공</v>
          </cell>
          <cell r="B6">
            <v>48933</v>
          </cell>
        </row>
        <row r="7">
          <cell r="A7" t="str">
            <v>배전전공</v>
          </cell>
          <cell r="B7">
            <v>146386</v>
          </cell>
        </row>
        <row r="8">
          <cell r="A8" t="str">
            <v>보통인부</v>
          </cell>
          <cell r="B8">
            <v>31866</v>
          </cell>
        </row>
        <row r="9">
          <cell r="A9" t="str">
            <v>비계공</v>
          </cell>
          <cell r="B9">
            <v>67869</v>
          </cell>
        </row>
        <row r="10">
          <cell r="A10" t="str">
            <v>저압케이블공</v>
          </cell>
          <cell r="B10">
            <v>61343</v>
          </cell>
        </row>
        <row r="11">
          <cell r="A11" t="str">
            <v>통신내선공</v>
          </cell>
          <cell r="B11">
            <v>62228</v>
          </cell>
        </row>
        <row r="12">
          <cell r="A12" t="str">
            <v>통신설비공</v>
          </cell>
          <cell r="B12">
            <v>63014</v>
          </cell>
        </row>
        <row r="13">
          <cell r="A13" t="str">
            <v>통신외선공</v>
          </cell>
          <cell r="B13">
            <v>69427</v>
          </cell>
        </row>
        <row r="14">
          <cell r="A14" t="str">
            <v>통신케이블공</v>
          </cell>
          <cell r="B14">
            <v>73494</v>
          </cell>
        </row>
        <row r="15">
          <cell r="A15" t="str">
            <v>특고케이블공</v>
          </cell>
          <cell r="B15">
            <v>87304</v>
          </cell>
        </row>
        <row r="16">
          <cell r="A16" t="str">
            <v>특별인부</v>
          </cell>
          <cell r="B16">
            <v>49575</v>
          </cell>
        </row>
        <row r="17">
          <cell r="A17" t="str">
            <v>프랜트전공</v>
          </cell>
          <cell r="B17">
            <v>55122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갑지"/>
      <sheetName val="과천MAIN"/>
      <sheetName val="일위 (2)"/>
      <sheetName val="갑지 (2)"/>
      <sheetName val="산출근거서"/>
      <sheetName val="일위"/>
      <sheetName val="노임"/>
      <sheetName val="설비"/>
      <sheetName val="부하(성남)"/>
      <sheetName val="1766-1"/>
      <sheetName val="Sheet1"/>
      <sheetName val="터널조도"/>
      <sheetName val="일보"/>
      <sheetName val="신우"/>
      <sheetName val="조도계산서 (도서)"/>
      <sheetName val="수량산출"/>
      <sheetName val="실행비교"/>
      <sheetName val="NOMUBI"/>
      <sheetName val="예정(3)"/>
      <sheetName val="동원(3)"/>
      <sheetName val="BQ(실행)"/>
      <sheetName val="원가계산서"/>
      <sheetName val="기본일위"/>
      <sheetName val="인건-측정"/>
      <sheetName val="DATE"/>
      <sheetName val="내역서"/>
      <sheetName val="LOPCALC"/>
      <sheetName val="입찰안"/>
      <sheetName val="전체내역 (2)"/>
      <sheetName val="정부노임단가"/>
      <sheetName val="BID"/>
      <sheetName val="ABUT수량-A1"/>
      <sheetName val="일위_(2)"/>
      <sheetName val="갑지_(2)"/>
      <sheetName val="조도계산서_(도서)"/>
      <sheetName val="전체내역_(2)"/>
      <sheetName val="sw1"/>
      <sheetName val="적용기준"/>
      <sheetName val="2F 회의실견적(5_14 일대)"/>
      <sheetName val="연결임시"/>
      <sheetName val="종배수관"/>
      <sheetName val="우배수"/>
      <sheetName val="계산식"/>
      <sheetName val="노무비"/>
      <sheetName val="부하계산서"/>
      <sheetName val="#REF"/>
      <sheetName val="PROCESS"/>
      <sheetName val="-명량대첩 승전광장 조성 통신공사 2차분-12-07-03"/>
      <sheetName val="CALCULATION"/>
      <sheetName val="MOTOR3"/>
      <sheetName val="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집계표"/>
      <sheetName val="유기공정"/>
      <sheetName val="공덕비"/>
      <sheetName val="놋그릇"/>
      <sheetName val="공방"/>
      <sheetName val="황금물결"/>
      <sheetName val="복개전차"/>
      <sheetName val="남사당"/>
      <sheetName val="안성장"/>
      <sheetName val="지질"/>
      <sheetName val="포도"/>
      <sheetName val="과일"/>
      <sheetName val="스템프"/>
      <sheetName val="체험코너"/>
      <sheetName val="듀얼"/>
      <sheetName val="민요"/>
      <sheetName val="장터"/>
      <sheetName val="일위대가"/>
      <sheetName val="재료비"/>
      <sheetName val="과천MAIN"/>
      <sheetName val="내역서"/>
      <sheetName val="터널조도"/>
      <sheetName val="수량산출"/>
      <sheetName val="안성모형(최종)"/>
      <sheetName val="Sheet1"/>
      <sheetName val="백암비스타내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Acct-code"/>
      <sheetName val="Data Input Sheet"/>
      <sheetName val="IS"/>
      <sheetName val="BS"/>
      <sheetName val="Sales"/>
      <sheetName val="Person"/>
      <sheetName val="Add Info"/>
      <sheetName val="Hyperion"/>
      <sheetName val="Check"/>
      <sheetName val="Upload"/>
      <sheetName val="Languages"/>
    </sheetNames>
    <sheetDataSet>
      <sheetData sheetId="0" refreshError="1">
        <row r="158">
          <cell r="D158">
            <v>1</v>
          </cell>
          <cell r="E158">
            <v>37256</v>
          </cell>
          <cell r="F158">
            <v>37256</v>
          </cell>
          <cell r="G158">
            <v>37256</v>
          </cell>
          <cell r="H158">
            <v>36891</v>
          </cell>
          <cell r="I158">
            <v>37256</v>
          </cell>
          <cell r="J158">
            <v>37621</v>
          </cell>
          <cell r="K158" t="str">
            <v>1 st Quarter</v>
          </cell>
        </row>
        <row r="159">
          <cell r="D159">
            <v>2</v>
          </cell>
          <cell r="E159">
            <v>36981</v>
          </cell>
          <cell r="F159">
            <v>36981</v>
          </cell>
          <cell r="G159">
            <v>36981</v>
          </cell>
          <cell r="H159">
            <v>36616</v>
          </cell>
          <cell r="I159">
            <v>36981</v>
          </cell>
          <cell r="J159">
            <v>37346</v>
          </cell>
          <cell r="K159" t="str">
            <v>2nd Quarter</v>
          </cell>
        </row>
        <row r="160">
          <cell r="D160">
            <v>3</v>
          </cell>
          <cell r="E160">
            <v>37072</v>
          </cell>
          <cell r="F160">
            <v>37072</v>
          </cell>
          <cell r="G160">
            <v>37072</v>
          </cell>
          <cell r="H160">
            <v>36707</v>
          </cell>
          <cell r="I160">
            <v>37072</v>
          </cell>
          <cell r="J160">
            <v>37437</v>
          </cell>
          <cell r="K160" t="str">
            <v>3rd Quarter</v>
          </cell>
        </row>
        <row r="161">
          <cell r="D161">
            <v>4</v>
          </cell>
          <cell r="E161">
            <v>37164</v>
          </cell>
          <cell r="F161">
            <v>37164</v>
          </cell>
          <cell r="G161">
            <v>37164</v>
          </cell>
          <cell r="H161">
            <v>36799</v>
          </cell>
          <cell r="I161">
            <v>37164</v>
          </cell>
          <cell r="J161">
            <v>37529</v>
          </cell>
          <cell r="K161" t="str">
            <v>4th Quarter</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실행내역"/>
      <sheetName val="직노"/>
      <sheetName val="J直材4"/>
      <sheetName val="I一般比"/>
      <sheetName val="N賃率-職"/>
      <sheetName val="내역서2안"/>
      <sheetName val="설직재-1"/>
      <sheetName val="제직재"/>
      <sheetName val="패널"/>
      <sheetName val="목록"/>
      <sheetName val="기본일위"/>
      <sheetName val="집계"/>
      <sheetName val="경산"/>
      <sheetName val="일위"/>
      <sheetName val="공사노임"/>
      <sheetName val="Book4"/>
      <sheetName val="홍보비디오"/>
      <sheetName val="단가"/>
      <sheetName val="원가"/>
      <sheetName val="工완성공사율"/>
      <sheetName val="工관리비율"/>
      <sheetName val="직재"/>
      <sheetName val="2F 회의실견적(5_14 일대)"/>
      <sheetName val="일위대가목록"/>
      <sheetName val=" HIT-&gt;HMC 견적(3900)"/>
      <sheetName val="일위대가"/>
      <sheetName val="일위대가(4층원격)"/>
      <sheetName val="노임"/>
      <sheetName val="내역서"/>
      <sheetName val="지형제작"/>
      <sheetName val="단가 (2)"/>
      <sheetName val="갑지"/>
      <sheetName val="집계표"/>
      <sheetName val="2공구산출내역"/>
      <sheetName val="수량산출"/>
      <sheetName val="1안"/>
      <sheetName val="조명시설"/>
      <sheetName val="내역"/>
      <sheetName val="6호기"/>
      <sheetName val="견적을지"/>
      <sheetName val="조직"/>
      <sheetName val="데이타"/>
      <sheetName val="식재인부"/>
      <sheetName val="금액내역서"/>
      <sheetName val="경율산정.XLS"/>
      <sheetName val="명세서"/>
      <sheetName val="을"/>
      <sheetName val="재정비직인"/>
      <sheetName val="재정비내역"/>
      <sheetName val="지적고시내역"/>
      <sheetName val="총괄내역서"/>
      <sheetName val="수량산출(모형)"/>
      <sheetName val="수량산출(공수)"/>
      <sheetName val="모형단가"/>
      <sheetName val="내역을"/>
      <sheetName val="부하계산서"/>
      <sheetName val="부하(성남)"/>
      <sheetName val="교수설계"/>
      <sheetName val="공정집계_국별"/>
      <sheetName val="table"/>
      <sheetName val="Sheet6"/>
      <sheetName val="Option"/>
      <sheetName val="인제내역"/>
      <sheetName val="교통대책내역"/>
      <sheetName val="재집"/>
      <sheetName val="품"/>
      <sheetName val="표지 (2)"/>
      <sheetName val="252K444"/>
      <sheetName val="Sheet1 (2)"/>
      <sheetName val="최종총괄"/>
      <sheetName val="세부산출내역서"/>
      <sheetName val="공사원가계산서"/>
      <sheetName val="LEGEND"/>
      <sheetName val="제-노임"/>
      <sheetName val="전기일위대가"/>
      <sheetName val="내역서1-2"/>
      <sheetName val="산정표"/>
      <sheetName val="수로교총재료집계"/>
      <sheetName val="입찰안"/>
      <sheetName val="요율"/>
      <sheetName val="안정검토"/>
      <sheetName val="일위대가표지"/>
      <sheetName val="공조기휀"/>
      <sheetName val="제수"/>
      <sheetName val="공기"/>
      <sheetName val="GAS"/>
      <sheetName val="적용환율"/>
      <sheetName val="Transaction"/>
      <sheetName val="자재조사표"/>
      <sheetName val="별표"/>
      <sheetName val="설계서"/>
      <sheetName val="표지"/>
      <sheetName val="진주방향"/>
      <sheetName val="마산방향"/>
      <sheetName val="전차선로 물량표"/>
      <sheetName val="금액집계"/>
      <sheetName val="개산공사비"/>
      <sheetName val="예산내역서(총괄)"/>
      <sheetName val="예산내역서"/>
      <sheetName val="공제대산출"/>
      <sheetName val="운반공사,공구손료"/>
      <sheetName val="적용단가"/>
      <sheetName val="건축"/>
      <sheetName val="배수관공"/>
      <sheetName val="날개수량1.5"/>
      <sheetName val="2F_회의실견적(5_14_일대)"/>
      <sheetName val="_HIT-&gt;HMC_견적(3900)"/>
      <sheetName val="단가_(2)"/>
      <sheetName val="경율산정_XLS"/>
      <sheetName val="APT"/>
      <sheetName val="북제주원가"/>
      <sheetName val="양천현"/>
      <sheetName val="카니발(자105노60)"/>
      <sheetName val="토사(PE)"/>
      <sheetName val="공사내역"/>
      <sheetName val="코드"/>
      <sheetName val="20관리비율"/>
      <sheetName val="세부내역"/>
      <sheetName val="인사자료총집계"/>
      <sheetName val="제경비율"/>
      <sheetName val="단가조사"/>
      <sheetName val="Customer Databas"/>
      <sheetName val="차액보증"/>
      <sheetName val="중기손료"/>
      <sheetName val="갑지(추정)"/>
      <sheetName val="원본(갑지)"/>
      <sheetName val="금융비용"/>
      <sheetName val="IMPEADENCE MAP 취수장"/>
      <sheetName val="DATE"/>
      <sheetName val="bCord공정"/>
      <sheetName val="e대가"/>
      <sheetName val="g단가"/>
      <sheetName val="h집계"/>
      <sheetName val="재공품기초자료"/>
      <sheetName val="약품공급2"/>
      <sheetName val="설비단가표"/>
      <sheetName val="개요"/>
      <sheetName val="공사비예산서(토목분)"/>
      <sheetName val="일위대가표"/>
      <sheetName val="건축일위"/>
      <sheetName val="그라우팅일위"/>
      <sheetName val="건축내역"/>
      <sheetName val="PROJECT BRIEF(EX.NEW)"/>
      <sheetName val="GAEYO"/>
      <sheetName val="소비자가"/>
      <sheetName val="설계내역서"/>
      <sheetName val="간선계산"/>
      <sheetName val="DATA"/>
      <sheetName val="ITEM"/>
      <sheetName val="동력부하(도산)"/>
      <sheetName val="Macro(차단기)"/>
      <sheetName val="터널조도"/>
      <sheetName val="설계산출기초"/>
      <sheetName val="도급예산내역서봉투"/>
      <sheetName val="기계경비(시간당)"/>
      <sheetName val="설계산출표지"/>
      <sheetName val="도급예산내역서총괄표"/>
      <sheetName val="램머"/>
      <sheetName val="Baby일위대가"/>
      <sheetName val="분전함신설"/>
      <sheetName val="단가산출"/>
      <sheetName val="자재단가"/>
      <sheetName val="을부담운반비"/>
      <sheetName val="운반비산출"/>
      <sheetName val="접지1종"/>
      <sheetName val="조명율표"/>
      <sheetName val="주요공정"/>
      <sheetName val="입력변수"/>
      <sheetName val="원가 (2)"/>
      <sheetName val="Sheet5"/>
      <sheetName val="1층"/>
      <sheetName val="유기공정"/>
      <sheetName val="공통가설(기준안)"/>
      <sheetName val="정보"/>
      <sheetName val="Sheet4"/>
      <sheetName val="이천향토(모형제작)"/>
      <sheetName val="총괄"/>
      <sheetName val="총괄집계표"/>
      <sheetName val="발신정보"/>
      <sheetName val="순공사비"/>
      <sheetName val="적현로"/>
      <sheetName val="CT "/>
      <sheetName val="노무비"/>
      <sheetName val="을지"/>
      <sheetName val="3BL공동구 수량"/>
      <sheetName val="납부서"/>
      <sheetName val="단위단가"/>
      <sheetName val="연부97-1"/>
      <sheetName val="갑지1"/>
      <sheetName val="일위목차"/>
      <sheetName val="내역1"/>
      <sheetName val="판매시설"/>
      <sheetName val="재료"/>
      <sheetName val="설치자재"/>
      <sheetName val="공조기(삭제)"/>
      <sheetName val="노임단가"/>
      <sheetName val="단"/>
      <sheetName val="경비"/>
      <sheetName val="부하LOAD"/>
      <sheetName val="국내조달(통합-1)"/>
      <sheetName val="조도계산서 (도서)"/>
      <sheetName val="8.PILE  (돌출)"/>
      <sheetName val="BID"/>
      <sheetName val="부대tu"/>
      <sheetName val="물량"/>
      <sheetName val="단위수량"/>
      <sheetName val="일반부표"/>
      <sheetName val="설계명세"/>
      <sheetName val="일위목록"/>
      <sheetName val="관급_File"/>
      <sheetName val="인건비"/>
      <sheetName val=" 냉각수펌프"/>
      <sheetName val="대비"/>
      <sheetName val="조명율"/>
      <sheetName val="입력"/>
      <sheetName val="구의33고"/>
      <sheetName val="신우"/>
      <sheetName val="품셈TABLE"/>
      <sheetName val="청천내"/>
      <sheetName val="공구"/>
      <sheetName val="매립"/>
      <sheetName val="직접경비"/>
      <sheetName val="직접인건비"/>
      <sheetName val="청산공사"/>
      <sheetName val="샘플표지"/>
      <sheetName val="한강운반비"/>
      <sheetName val="경영"/>
      <sheetName val="98년"/>
      <sheetName val="실적"/>
      <sheetName val="정SW(원)"/>
      <sheetName val="내역서1999.8최종"/>
      <sheetName val="1차설계변경내역"/>
      <sheetName val="원가계산서"/>
      <sheetName val="전선 및 전선관"/>
      <sheetName val="22전선(P)"/>
      <sheetName val="22전선(L)"/>
      <sheetName val="22전선(R)"/>
      <sheetName val="#3_일위대가목록"/>
      <sheetName val="TOT"/>
      <sheetName val="미드수량"/>
      <sheetName val="ABUT수량-A1"/>
      <sheetName val="노임이"/>
      <sheetName val="토목공사"/>
      <sheetName val="마산월령동골조물량변경"/>
      <sheetName val="소방"/>
      <sheetName val="토적계산"/>
      <sheetName val="sh1"/>
      <sheetName val="구역화물"/>
      <sheetName val="단위목록"/>
      <sheetName val="시험비"/>
      <sheetName val="기계경비목록"/>
      <sheetName val="설계명세서"/>
      <sheetName val="000000"/>
      <sheetName val="연결임시"/>
      <sheetName val="가로등내역서"/>
      <sheetName val="단위중량"/>
      <sheetName val="FitOutConfCentre"/>
      <sheetName val="FAB별"/>
      <sheetName val="C-직노1"/>
      <sheetName val="감가상각"/>
      <sheetName val="내역서(교량)전체"/>
      <sheetName val="비탈면보호공수량산출"/>
      <sheetName val="공사현황"/>
      <sheetName val="에어샵공사"/>
      <sheetName val="Macro(ST)"/>
      <sheetName val="_REF"/>
      <sheetName val="설직재_1"/>
      <sheetName val="조건입력"/>
      <sheetName val="조건입력(2)"/>
      <sheetName val="장비선정"/>
      <sheetName val="내역서-CCTV"/>
      <sheetName val="copy"/>
      <sheetName val="서식"/>
      <sheetName val="실행"/>
      <sheetName val="danga"/>
      <sheetName val="ilch"/>
      <sheetName val="부대비율"/>
      <sheetName val="중기사용료"/>
      <sheetName val="BOQ건축"/>
      <sheetName val="I.설계조건"/>
      <sheetName val="KCS-CA"/>
      <sheetName val="본공사"/>
      <sheetName val="심사계산"/>
      <sheetName val="심사물량"/>
      <sheetName val="일위대가(계측기설치)"/>
      <sheetName val="6PILE  (돌출)"/>
      <sheetName val="수지예산"/>
      <sheetName val="5.연간운전비계산서"/>
      <sheetName val="INPUT"/>
      <sheetName val="날개벽수량표"/>
      <sheetName val="G.R300경비"/>
      <sheetName val="COPING-1"/>
      <sheetName val="역T형교대-2수량"/>
      <sheetName val="결과조달"/>
      <sheetName val="최적단면"/>
      <sheetName val="PARAMETER"/>
      <sheetName val="고시단가"/>
      <sheetName val="Sheet13"/>
      <sheetName val="GEN"/>
      <sheetName val="발전기"/>
      <sheetName val="Sheet14"/>
      <sheetName val="간선"/>
      <sheetName val="CA지입"/>
      <sheetName val="소요자재명세서"/>
      <sheetName val="노무비명세서"/>
      <sheetName val="각형맨홀"/>
      <sheetName val="장비집계"/>
      <sheetName val="현장관리비"/>
      <sheetName val="제경집계"/>
      <sheetName val="정부노임단가"/>
      <sheetName val="guard(mac)"/>
      <sheetName val="2000년1차"/>
      <sheetName val="부서현황"/>
      <sheetName val="비가동-20"/>
      <sheetName val="예가표"/>
      <sheetName val="유림골조"/>
      <sheetName val="기초대가"/>
      <sheetName val="Macro1"/>
      <sheetName val="0000"/>
      <sheetName val="참고"/>
      <sheetName val="내역서(변경)"/>
      <sheetName val="산출내역서"/>
      <sheetName val="1차 내역서"/>
      <sheetName val="준검 내역서"/>
      <sheetName val="교대(A1)"/>
      <sheetName val="파일의이용"/>
      <sheetName val="대조표(0108)"/>
      <sheetName val="간접"/>
      <sheetName val="하중계산"/>
      <sheetName val="식재"/>
      <sheetName val="시설물"/>
      <sheetName val="식재출력용"/>
      <sheetName val="유지관리"/>
      <sheetName val="회사정보"/>
      <sheetName val="97년추정손익계산서"/>
      <sheetName val="AS복구"/>
      <sheetName val="중기터파기"/>
      <sheetName val="변수값"/>
      <sheetName val="중기상차"/>
      <sheetName val=" 내역"/>
      <sheetName val="3.공통공사대비"/>
      <sheetName val="94"/>
      <sheetName val="Sheet1_(2)"/>
      <sheetName val="2회내역"/>
      <sheetName val="설비원가"/>
      <sheetName val="을-ATYPE"/>
      <sheetName val="토공사(흙막이)"/>
      <sheetName val="인부신상자료"/>
      <sheetName val="COVER-P"/>
      <sheetName val="입찰"/>
      <sheetName val="현경"/>
      <sheetName val="토목주소"/>
      <sheetName val="프랜트면허"/>
      <sheetName val="도급양식"/>
      <sheetName val="토공(우물통,기타) "/>
      <sheetName val="부속동"/>
      <sheetName val="기둥(원형)"/>
      <sheetName val="교각1"/>
      <sheetName val="단면 (2)"/>
      <sheetName val="COPING"/>
      <sheetName val="빗물받이(910-510-410)"/>
      <sheetName val="토목"/>
      <sheetName val="실행철강하도"/>
      <sheetName val="말뚝지지력산정"/>
      <sheetName val="본서하반기"/>
      <sheetName val="하반기(지구대)"/>
      <sheetName val="작업시작"/>
      <sheetName val="공비대비"/>
      <sheetName val="우수"/>
      <sheetName val="가압장(토목)"/>
      <sheetName val="미장공사"/>
      <sheetName val="가설공사"/>
      <sheetName val="목공사"/>
      <sheetName val="48일위"/>
      <sheetName val="날개벽"/>
      <sheetName val="이토변실"/>
      <sheetName val="전력"/>
      <sheetName val="70%"/>
      <sheetName val="수량집계1"/>
      <sheetName val="수량집계2"/>
      <sheetName val="TOWER 10TON"/>
      <sheetName val="수정시산표"/>
      <sheetName val="수리결과"/>
      <sheetName val="원본 (4)"/>
      <sheetName val="소방사항"/>
      <sheetName val="전계가"/>
      <sheetName val="기계공사"/>
      <sheetName val="가시설흙막이"/>
      <sheetName val="콘_재료분리(1)"/>
      <sheetName val="조건표"/>
      <sheetName val="경상직원"/>
      <sheetName val="공문"/>
      <sheetName val="맨홀수량산출"/>
      <sheetName val="목표세부명세"/>
      <sheetName val="POL6차-PIPING"/>
      <sheetName val="DB구축"/>
      <sheetName val="2F_회의실견적(5_14_일대)1"/>
      <sheetName val="_HIT-&gt;HMC_견적(3900)1"/>
      <sheetName val="단가_(2)1"/>
      <sheetName val="경율산정_XLS1"/>
      <sheetName val="표지_(2)"/>
      <sheetName val="전차선로_물량표"/>
      <sheetName val="날개수량1_5"/>
      <sheetName val="Customer_Databas"/>
      <sheetName val="IMPEADENCE_MAP_취수장"/>
      <sheetName val="PROJECT_BRIEF(EX_NEW)"/>
      <sheetName val="2F_회의실견적(5_14_일대)2"/>
      <sheetName val="_HIT-&gt;HMC_견적(3900)2"/>
      <sheetName val="단가_(2)2"/>
      <sheetName val="경율산정_XLS2"/>
      <sheetName val="Sheet1_(2)1"/>
      <sheetName val="표지_(2)1"/>
      <sheetName val="전차선로_물량표1"/>
      <sheetName val="날개수량1_51"/>
      <sheetName val="Customer_Databas1"/>
      <sheetName val="IMPEADENCE_MAP_취수장1"/>
      <sheetName val="PROJECT_BRIEF(EX_NEW)1"/>
      <sheetName val="공통가설"/>
      <sheetName val="공사개요"/>
      <sheetName val="노무비단가"/>
      <sheetName val="방호벽"/>
      <sheetName val="산출내역서집계표"/>
      <sheetName val="basic_info"/>
      <sheetName val="금융"/>
      <sheetName val="업체명"/>
      <sheetName val="관리"/>
      <sheetName val="견적서"/>
      <sheetName val="강재창호(작업중)"/>
      <sheetName val="강재창호(변경후작업중)"/>
      <sheetName val="b_balju_cho"/>
      <sheetName val="기본사항"/>
      <sheetName val="프로젝트명"/>
      <sheetName val="48평단가"/>
      <sheetName val="57단가"/>
      <sheetName val="54평단가"/>
      <sheetName val="66평단가"/>
      <sheetName val="61단가"/>
      <sheetName val="89평단가"/>
      <sheetName val="84평단가"/>
      <sheetName val="00000"/>
      <sheetName val="공내역"/>
      <sheetName val="백암비스타내역"/>
      <sheetName val="유림총괄"/>
      <sheetName val="하수급견적대비"/>
      <sheetName val="사업분석"/>
      <sheetName val="수량산출내역1115"/>
      <sheetName val="Tool"/>
      <sheetName val="사유서제출현황-2"/>
      <sheetName val="기초공"/>
      <sheetName val="자료"/>
      <sheetName val="1.우편집중내역서"/>
      <sheetName val="기본1"/>
      <sheetName val="수정일위대가"/>
      <sheetName val="1000 DB구축 부표"/>
      <sheetName val="기본DATA"/>
      <sheetName val="일위산출"/>
      <sheetName val="리츠"/>
      <sheetName val="공종목록표"/>
      <sheetName val="목차"/>
      <sheetName val="도근좌표"/>
      <sheetName val="계림(함평)"/>
      <sheetName val="계림(장성)"/>
      <sheetName val="항목별"/>
      <sheetName val="EACT10"/>
      <sheetName val="견적서_1개매장"/>
      <sheetName val="MOTOR"/>
      <sheetName val="실행예산"/>
      <sheetName val="Sheet22"/>
      <sheetName val="N賃率_職"/>
      <sheetName val="일위대가_4층원격_"/>
      <sheetName val="Book4.xls"/>
      <sheetName val="장비부하"/>
      <sheetName val="수리보고서비"/>
      <sheetName val="미익SUB"/>
      <sheetName val="매매"/>
      <sheetName val="공수집계"/>
      <sheetName val="내역 (2)"/>
      <sheetName val="견적"/>
      <sheetName val="산출"/>
      <sheetName val="단가조사표 (2)"/>
      <sheetName val="종배수관"/>
      <sheetName val="48수량"/>
      <sheetName val="22수량"/>
      <sheetName val="49일위"/>
      <sheetName val="22일위"/>
      <sheetName val="49수량"/>
      <sheetName val="상반기손익차2총괄"/>
      <sheetName val="FURNITURE-01"/>
      <sheetName val="일위대가총괄표 2(설치)"/>
      <sheetName val="부대"/>
      <sheetName val="일위CODE"/>
      <sheetName val="일반수량총괄"/>
      <sheetName val="이름정의"/>
      <sheetName val="당초계약"/>
      <sheetName val="변경내역"/>
      <sheetName val="등록자료"/>
      <sheetName val="설계조건"/>
      <sheetName val="외자내역"/>
      <sheetName val="외자배분"/>
      <sheetName val="기성내역서"/>
      <sheetName val="평야부단가"/>
      <sheetName val="실행내역서 "/>
      <sheetName val="교각계산"/>
      <sheetName val="마산방향철근집계"/>
      <sheetName val="투찰"/>
      <sheetName val="01AC"/>
      <sheetName val="조견표"/>
      <sheetName val="설계"/>
      <sheetName val="물량산출근거"/>
      <sheetName val="2002하반기노임기준"/>
      <sheetName val="BSD (2)"/>
      <sheetName val="파일구성"/>
      <sheetName val="기초일위"/>
      <sheetName val="단중표"/>
      <sheetName val="코드정보"/>
      <sheetName val="터파기및재료"/>
      <sheetName val="40총괄"/>
      <sheetName val="40집계"/>
      <sheetName val="업무분장"/>
      <sheetName val="Linkedin_Lead ad"/>
      <sheetName val="Facebook_Lead ad"/>
      <sheetName val="Facebook_Page Like ad"/>
      <sheetName val="내역서1999_8최종"/>
      <sheetName val="내역서1999_8최종1"/>
      <sheetName val="CTEMCOST"/>
      <sheetName val="적용토목"/>
      <sheetName val=""/>
      <sheetName val="126.255"/>
      <sheetName val="단가조사-2"/>
      <sheetName val="PI"/>
      <sheetName val="포장직선구간"/>
      <sheetName val="수량산출서-2"/>
      <sheetName val="LOPCALC"/>
      <sheetName val="AC포장수량"/>
      <sheetName val="공통비(전체)"/>
      <sheetName val="형틀공사"/>
      <sheetName val="교대(A1-A2)"/>
      <sheetName val="대비표(토공1안)"/>
      <sheetName val="몸체(460×600)"/>
      <sheetName val="현장근무일지 (3)"/>
      <sheetName val="투찰금액"/>
      <sheetName val="수목데이타 "/>
      <sheetName val="선로정수계산"/>
      <sheetName val="산출근거"/>
      <sheetName val="2호맨홀공제수량"/>
      <sheetName val="일위대가(가설)"/>
      <sheetName val="DATA1"/>
      <sheetName val="품셈"/>
      <sheetName val="POOM_MOTO"/>
      <sheetName val="POOM_MOTO2"/>
      <sheetName val="골조시행"/>
      <sheetName val="적용기준표(98년상반기)"/>
      <sheetName val="일위대가-1"/>
      <sheetName val="257A1"/>
      <sheetName val="Total"/>
      <sheetName val="총(신설)"/>
      <sheetName val="(A)내역서"/>
      <sheetName val="중기운반자재총(구조물)"/>
      <sheetName val="설계예산서"/>
      <sheetName val="사급자재"/>
      <sheetName val="맨홀(2~4)"/>
      <sheetName val="단면가정"/>
      <sheetName val="맨홀토공(3)"/>
      <sheetName val="수원공사비"/>
      <sheetName val="plan&amp;section of foundation"/>
      <sheetName val="design criteria"/>
      <sheetName val="hvac(제어동)"/>
      <sheetName val="내역서 "/>
      <sheetName val="1.설계기준"/>
      <sheetName val="인구"/>
      <sheetName val="환경평가"/>
      <sheetName val="공사비산출내역"/>
      <sheetName val="자재단가비교표"/>
      <sheetName val="_산근2_"/>
      <sheetName val="_산근4_"/>
      <sheetName val="_산근5_"/>
      <sheetName val="일위대가서식"/>
      <sheetName val="AS포장복구 "/>
      <sheetName val="단가조사서"/>
      <sheetName val="주요기준"/>
      <sheetName val="인원계획-미화"/>
      <sheetName val="중기"/>
      <sheetName val="업무용유지비실적"/>
      <sheetName val="사업성분석"/>
      <sheetName val="도장"/>
      <sheetName val="단가산출서"/>
      <sheetName val="구분자"/>
      <sheetName val="토공사"/>
      <sheetName val="횡배수관토공수량"/>
      <sheetName val="토량1-1"/>
      <sheetName val="준공조서"/>
      <sheetName val="공사준공계"/>
      <sheetName val="준공검사보고서"/>
      <sheetName val="경비2내역"/>
      <sheetName val="XL4Poppy"/>
      <sheetName val="초기화면"/>
      <sheetName val="데이터"/>
      <sheetName val="부대내역"/>
      <sheetName val="Macro(전선)"/>
      <sheetName val="A-1"/>
      <sheetName val="사리부설"/>
      <sheetName val="cp1"/>
      <sheetName val="공종별내역서"/>
      <sheetName val="철거산출근거"/>
      <sheetName val="2F_회의실견적(5_14_일대)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기공사원가"/>
      <sheetName val="공사비총괄표"/>
      <sheetName val="공사비집계표"/>
      <sheetName val="인입선로공사"/>
      <sheetName val="수배전반 설비공사"/>
      <sheetName val="케이블 포설공사"/>
      <sheetName val="전선로 설치공사"/>
      <sheetName val="전등 및 전열설비"/>
      <sheetName val="접지 및 피뢰설비"/>
      <sheetName val="방송 설비"/>
      <sheetName val="전화 설비"/>
      <sheetName val="TV 설비"/>
      <sheetName val="시계설비"/>
      <sheetName val="화재 탐지 설비"/>
      <sheetName val="옥외설비공사"/>
      <sheetName val="일위대가"/>
      <sheetName val="자재"/>
      <sheetName val="견적"/>
      <sheetName val="노무비"/>
      <sheetName val="산출근거 "/>
      <sheetName val="표지"/>
      <sheetName val="예비품 "/>
      <sheetName val="특수공구"/>
      <sheetName val="수량산출"/>
      <sheetName val="내역서"/>
      <sheetName val="과천MAIN"/>
      <sheetName val="전차선로 물량표"/>
      <sheetName val="발신정보"/>
      <sheetName val="CP-E2 (품셈표)"/>
      <sheetName val="노임단가"/>
      <sheetName val="부하(성남)"/>
      <sheetName val="유기공정"/>
      <sheetName val="을"/>
      <sheetName val="옹벽수량집계표"/>
      <sheetName val="J直材4"/>
      <sheetName val="I一般比"/>
      <sheetName val="기본일위"/>
      <sheetName val="부하계산서"/>
      <sheetName val="노임"/>
      <sheetName val="우수"/>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전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하갑지 "/>
      <sheetName val="원가"/>
      <sheetName val="집계"/>
      <sheetName val="내역"/>
      <sheetName val="견적의뢰서"/>
      <sheetName val="원가계산서"/>
    </sheetNames>
    <sheetDataSet>
      <sheetData sheetId="0"/>
      <sheetData sheetId="1"/>
      <sheetData sheetId="2"/>
      <sheetData sheetId="3"/>
      <sheetData sheetId="4"/>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변1예정"/>
      <sheetName val="변1잡"/>
      <sheetName val="2000전체분"/>
      <sheetName val="2000전체잡비"/>
      <sheetName val="2000년1차"/>
      <sheetName val="2000년1차잡비"/>
      <sheetName val="신규단가"/>
      <sheetName val="단가리스트"/>
      <sheetName val="입력"/>
      <sheetName val="Sheet1"/>
      <sheetName val="STANDARD"/>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 val="약품공급2"/>
      <sheetName val="성창원"/>
      <sheetName val="내역"/>
      <sheetName val="위치조서"/>
      <sheetName val="산출내역서집계표"/>
      <sheetName val="전체"/>
      <sheetName val="문학간접"/>
      <sheetName val="접지수량"/>
      <sheetName val="LD"/>
      <sheetName val="#REF"/>
      <sheetName val="갑지"/>
      <sheetName val="직공비"/>
      <sheetName val="퍼스트"/>
      <sheetName val="구조물집계"/>
      <sheetName val="토공집계"/>
      <sheetName val="단가 및 재료비"/>
      <sheetName val="대포2교접속"/>
      <sheetName val="천방교접속"/>
      <sheetName val="RE9604"/>
      <sheetName val="BID"/>
      <sheetName val="단가"/>
      <sheetName val="입찰"/>
      <sheetName val="현경"/>
      <sheetName val="4차원가계산서"/>
      <sheetName val="품셈TABLE"/>
      <sheetName val="SHEET PILE단가"/>
      <sheetName val="2000청천-덕평발주"/>
      <sheetName val="Macro1"/>
      <sheetName val="내역서"/>
      <sheetName val="적점"/>
      <sheetName val="금액내역서"/>
      <sheetName val="C1ㅇ"/>
      <sheetName val="설비2차"/>
      <sheetName val="부대내역"/>
      <sheetName val="당진1,2호기전선관설치및접지4차공사내역서-을지"/>
      <sheetName val="제출내역 (2)"/>
      <sheetName val="앉음벽 (2)"/>
      <sheetName val="자판실행"/>
      <sheetName val="원가서"/>
      <sheetName val="공량산출서"/>
      <sheetName val="방수"/>
      <sheetName val="정렬"/>
      <sheetName val="0001new"/>
      <sheetName val="요율"/>
      <sheetName val="실행(1)"/>
      <sheetName val="슬래브수량"/>
      <sheetName val="물가시세"/>
      <sheetName val="노임단가"/>
      <sheetName val="1.설계조건"/>
      <sheetName val="DATE"/>
      <sheetName val="실행내역서 "/>
      <sheetName val="노임단가표"/>
      <sheetName val="입찰안"/>
      <sheetName val="실행철강하도"/>
      <sheetName val="tggwan(mac)"/>
      <sheetName val="기성내역"/>
      <sheetName val="교각1"/>
      <sheetName val="재료값"/>
      <sheetName val="관급자재"/>
      <sheetName val="대비2"/>
      <sheetName val="DB"/>
      <sheetName val="입출재고현황 (2)"/>
      <sheetName val="ABUT수량-A1"/>
      <sheetName val="자재일람"/>
      <sheetName val="예산서"/>
      <sheetName val="준공정산"/>
      <sheetName val="수량 산출서(당초)"/>
      <sheetName val="인수공규격"/>
      <sheetName val="일반부표"/>
      <sheetName val="공사개요"/>
      <sheetName val="4.전기"/>
      <sheetName val="소비자가"/>
      <sheetName val="접속도수량집계표"/>
      <sheetName val="철근집계"/>
      <sheetName val="내화구조체FTA"/>
      <sheetName val="터파기및재료"/>
      <sheetName val="빗물받이(910-510-410)"/>
      <sheetName val="2002하반기노임기준"/>
      <sheetName val="설계실행투찰"/>
      <sheetName val="전기일위목록"/>
      <sheetName val="일위대가"/>
      <sheetName val="7.경제성결과"/>
      <sheetName val="COVER"/>
      <sheetName val="접속도로1"/>
      <sheetName val="준검 내역서"/>
      <sheetName val="관급"/>
      <sheetName val="재료비"/>
      <sheetName val="콘_재료분리(1)"/>
      <sheetName val="제경비"/>
      <sheetName val="일위목록"/>
      <sheetName val="Macro(전선)"/>
      <sheetName val="Sheet2"/>
      <sheetName val="1,2공구원가계산서"/>
      <sheetName val="2공구산출내역"/>
      <sheetName val="1공구산출내역서"/>
      <sheetName val="도급"/>
      <sheetName val="guard(mac)"/>
      <sheetName val="동방설계서"/>
      <sheetName val="여과지동"/>
      <sheetName val="기초자료"/>
      <sheetName val="계림(함평)"/>
      <sheetName val="계림(장성)"/>
      <sheetName val="상수도토공집계표"/>
      <sheetName val="노임"/>
      <sheetName val="평가데이터"/>
      <sheetName val="정부노임단가"/>
      <sheetName val="원가총괄"/>
      <sheetName val="내역기준"/>
      <sheetName val="연결임시"/>
      <sheetName val="직재"/>
      <sheetName val="갑지1"/>
      <sheetName val="Sheet1 (2)"/>
      <sheetName val="자재입고"/>
      <sheetName val="2000년하반기"/>
      <sheetName val="일위집계표"/>
      <sheetName val="서울대규장각(가시설흙막이)"/>
      <sheetName val="Resource2"/>
      <sheetName val="원가계산서"/>
      <sheetName val="Sheet5"/>
      <sheetName val="갑지(추정)"/>
      <sheetName val="BSD (2)"/>
      <sheetName val="적현로"/>
      <sheetName val="DATA"/>
      <sheetName val="A 견적"/>
      <sheetName val="일일총괄"/>
      <sheetName val="설계개요"/>
      <sheetName val="옹벽"/>
      <sheetName val="수량산출"/>
      <sheetName val="교통대책내역"/>
      <sheetName val="을"/>
      <sheetName val="수량산출근거"/>
      <sheetName val="인건-측정"/>
      <sheetName val="국내조달(통합-1)"/>
      <sheetName val="5.동별횡주관경"/>
      <sheetName val="b_balju"/>
      <sheetName val="자재단가비교표"/>
      <sheetName val="환율change"/>
      <sheetName val="8.석축단위(H=1.5M)"/>
      <sheetName val="Macro(차단기)"/>
      <sheetName val="토목"/>
      <sheetName val="교각계산"/>
      <sheetName val="입찰품의서"/>
      <sheetName val="부하계산서"/>
      <sheetName val="TOWER 10TON"/>
      <sheetName val="설계"/>
      <sheetName val="토사(PE)"/>
      <sheetName val="기초자료입력"/>
      <sheetName val="청천내"/>
      <sheetName val="토공사"/>
      <sheetName val="내역표지"/>
      <sheetName val="편입토지조서"/>
      <sheetName val="산출내역서"/>
      <sheetName val="전체제잡비"/>
      <sheetName val="관리비비계상"/>
      <sheetName val="3월집계"/>
      <sheetName val="세원견적서"/>
      <sheetName val="노임단가 (2)"/>
      <sheetName val="전체_1설계"/>
      <sheetName val="과천MAIN"/>
      <sheetName val="중강당 내역"/>
      <sheetName val="총괄표"/>
      <sheetName val="물가자료"/>
      <sheetName val="Sheet6"/>
      <sheetName val="옥내소화전계산서"/>
      <sheetName val="일위대가목록"/>
      <sheetName val="1.취수장"/>
      <sheetName val="공사비총괄표"/>
      <sheetName val="날개벽수량표"/>
      <sheetName val="건축"/>
      <sheetName val="lee"/>
      <sheetName val="집계표소트"/>
      <sheetName val="경비_원본"/>
      <sheetName val="실행내역"/>
      <sheetName val="플랜트 설치"/>
      <sheetName val="우수"/>
      <sheetName val="단위수량산출"/>
      <sheetName val="일위산출"/>
      <sheetName val="공통부대관리"/>
      <sheetName val="유치원내역"/>
      <sheetName val="수로단위수량"/>
      <sheetName val="현장관리비참조"/>
      <sheetName val="자재테이블"/>
      <sheetName val="기기리스트"/>
      <sheetName val="임대동호배치"/>
      <sheetName val="당초수량"/>
      <sheetName val="자재"/>
      <sheetName val="신호등일위대가"/>
      <sheetName val="건축내역서"/>
      <sheetName val="데리네이타현황"/>
      <sheetName val="봉양~조차장간고하개명(신설)"/>
      <sheetName val="배관가대"/>
      <sheetName val="펌프자재"/>
      <sheetName val="125PIECE"/>
      <sheetName val="F4-F7"/>
      <sheetName val="간접비계산"/>
      <sheetName val="급,배기팬"/>
      <sheetName val="자재단가"/>
      <sheetName val="부하(성남)"/>
      <sheetName val="수량산출내역1115"/>
      <sheetName val="일용노임단가"/>
      <sheetName val="산정표"/>
      <sheetName val="착공내역"/>
      <sheetName val="Y-WORK"/>
      <sheetName val="esc"/>
      <sheetName val="원도급"/>
      <sheetName val="하도급"/>
      <sheetName val="관리,공감"/>
      <sheetName val="총괄설계내역서"/>
      <sheetName val="98지급계획"/>
      <sheetName val="총괄"/>
      <sheetName val="조명시설"/>
      <sheetName val="전동기"/>
      <sheetName val="내역(입찰)"/>
      <sheetName val="진주방향"/>
      <sheetName val="빌딩 안내"/>
      <sheetName val="Proposal"/>
      <sheetName val="A공구"/>
      <sheetName val="현장경비"/>
      <sheetName val="건축공사"/>
      <sheetName val="2.대외공문"/>
      <sheetName val="개략"/>
      <sheetName val="LF자재단가"/>
      <sheetName val="Excel"/>
      <sheetName val="정리부09"/>
      <sheetName val="수정계획3"/>
      <sheetName val="하수급견적대비"/>
      <sheetName val="단가표 (2)"/>
      <sheetName val="수입"/>
      <sheetName val="전기계산"/>
      <sheetName val="재개발"/>
      <sheetName val="차액보증"/>
      <sheetName val="2"/>
      <sheetName val="10월관리비"/>
      <sheetName val="청주(철골발주의뢰서)"/>
      <sheetName val=""/>
      <sheetName val="화재 탐지 설비"/>
      <sheetName val="수량산출서"/>
      <sheetName val="목차"/>
      <sheetName val="정산서"/>
      <sheetName val="경산"/>
      <sheetName val="3.하중산정4.지지력"/>
      <sheetName val="판"/>
      <sheetName val="노무비 근거"/>
      <sheetName val="입고장부 (4)"/>
      <sheetName val="제수"/>
      <sheetName val="공기"/>
      <sheetName val="계산표지"/>
      <sheetName val="FM"/>
      <sheetName val="T형( 파일기초) 공현1교"/>
      <sheetName val="hvac내역서(제어동)"/>
      <sheetName val="직노"/>
      <sheetName val="I一般比"/>
      <sheetName val="총괄내역서"/>
      <sheetName val="전도자금"/>
      <sheetName val="JUCKEYK"/>
      <sheetName val="내역(가지)"/>
      <sheetName val="#2_일위대가목록"/>
      <sheetName val="정보"/>
      <sheetName val="집계"/>
      <sheetName val="영흥TL(UP,DOWN) "/>
      <sheetName val="공사비산출내역"/>
      <sheetName val="표준건축비"/>
      <sheetName val="FAB별"/>
      <sheetName val="간접"/>
      <sheetName val="조경일람"/>
      <sheetName val="신관(1)"/>
      <sheetName val="Customer Databas"/>
      <sheetName val="정내"/>
      <sheetName val="설계명세서"/>
      <sheetName val="예산명세서"/>
      <sheetName val="자료입력"/>
      <sheetName val="설비"/>
      <sheetName val="Front"/>
      <sheetName val="wall"/>
      <sheetName val="수압집계"/>
      <sheetName val="AHU집계"/>
      <sheetName val="공조기휀"/>
      <sheetName val="공조기"/>
      <sheetName val="가설공사비"/>
      <sheetName val="공사비집계표"/>
      <sheetName val="원가계산"/>
      <sheetName val="상세내역,전력산출서"/>
      <sheetName val="간선계산"/>
      <sheetName val="연습장소"/>
      <sheetName val="지급자재"/>
      <sheetName val="Total"/>
      <sheetName val="주경기-오배수"/>
      <sheetName val="전입"/>
      <sheetName val="1공구(입찰내역)"/>
      <sheetName val="개요"/>
      <sheetName val="초기화면"/>
      <sheetName val="폐기물"/>
      <sheetName val="을(1차)"/>
      <sheetName val="완도-군외"/>
      <sheetName val=" 소방공사 산출근거"/>
      <sheetName val="조명율표"/>
      <sheetName val="토공총괄표"/>
      <sheetName val="공정증감대ㅈ표"/>
      <sheetName val="원가계산서구조조정"/>
      <sheetName val="분전반일위대가"/>
      <sheetName val="spc 배관견적"/>
      <sheetName val="현설자료UT"/>
      <sheetName val="원가명세"/>
      <sheetName val="기초단가"/>
      <sheetName val="오산갈곳"/>
      <sheetName val="미드수량"/>
      <sheetName val="토목품셈"/>
      <sheetName val="개발운영비청구"/>
      <sheetName val="70%"/>
      <sheetName val="PROJECT BRIEF"/>
      <sheetName val="기준"/>
      <sheetName val="SCH"/>
      <sheetName val="CTEMCOST"/>
      <sheetName val="견적"/>
      <sheetName val="단위단가"/>
      <sheetName val="청구내역(9807)"/>
      <sheetName val="보완토적"/>
      <sheetName val="집수정(600-700)"/>
      <sheetName val="설계예산서"/>
      <sheetName val="REDUCER"/>
      <sheetName val="WE'T"/>
      <sheetName val="단가일람"/>
      <sheetName val="8설7발"/>
      <sheetName val="코드"/>
      <sheetName val="200"/>
      <sheetName val="가도공"/>
      <sheetName val="위생-sa"/>
      <sheetName val="06실적"/>
      <sheetName val="신규일위대가"/>
      <sheetName val="설계조건"/>
      <sheetName val="상-교대(A1-A2)"/>
      <sheetName val="a1.시중노임및물가시세"/>
      <sheetName val="순성토"/>
      <sheetName val="가락화장을지"/>
      <sheetName val="도담구내 개소별 명세"/>
      <sheetName val="을부담운반비"/>
      <sheetName val="07피뢰침설비공사"/>
      <sheetName val="옹벽수량집계표"/>
      <sheetName val="본사인상전"/>
      <sheetName val="터널조도"/>
      <sheetName val="가설"/>
      <sheetName val="재집"/>
      <sheetName val="총"/>
      <sheetName val="목록표"/>
      <sheetName val="조건"/>
      <sheetName val="실행"/>
      <sheetName val="충주"/>
      <sheetName val="토공사B동추가"/>
      <sheetName val="내역갑지"/>
      <sheetName val="단가_및_재료비"/>
      <sheetName val="조직"/>
      <sheetName val="자동제어"/>
      <sheetName val="DESIGN_CRETERIA"/>
      <sheetName val="중동상가"/>
      <sheetName val="접슬S=90"/>
      <sheetName val="접슬S≠90"/>
      <sheetName val="매입"/>
      <sheetName val="테이블"/>
      <sheetName val="3BL공동구 수량"/>
      <sheetName val="전기2005"/>
      <sheetName val="통신2005"/>
      <sheetName val="민감도분석"/>
      <sheetName val="남양시작동자105노65기1.3화1.2"/>
      <sheetName val="S0"/>
      <sheetName val="설비공사"/>
      <sheetName val="2공종별예산조서"/>
      <sheetName val="단가산출"/>
      <sheetName val="rate"/>
      <sheetName val="가공비"/>
      <sheetName val="실행비교"/>
      <sheetName val="정류기"/>
      <sheetName val="노임,재료비"/>
      <sheetName val="A01"/>
      <sheetName val="A11"/>
      <sheetName val="A16"/>
      <sheetName val="A02"/>
      <sheetName val="A03"/>
      <sheetName val="A04"/>
      <sheetName val="A05"/>
      <sheetName val="A06"/>
      <sheetName val="A07"/>
      <sheetName val="A08a"/>
      <sheetName val="A08b"/>
      <sheetName val="공통가설"/>
      <sheetName val="대공종"/>
      <sheetName val="재학생"/>
      <sheetName val="평당자료"/>
      <sheetName val="단위중량"/>
      <sheetName val="공사비예산서"/>
      <sheetName val="분전함신설"/>
      <sheetName val="접지1종"/>
      <sheetName val="사유서제출현황-2"/>
      <sheetName val="산출근거"/>
      <sheetName val="일위집계(기존)"/>
      <sheetName val="작업일보"/>
      <sheetName val="CM 1"/>
      <sheetName val="원가"/>
      <sheetName val="전기"/>
      <sheetName val="당사실시1"/>
      <sheetName val="원하대비"/>
      <sheetName val="산출근거1"/>
      <sheetName val="대림경상68억"/>
      <sheetName val="공문"/>
      <sheetName val="대치판정"/>
      <sheetName val="인건비"/>
      <sheetName val="6PILE  (돌출)"/>
      <sheetName val="산수배수"/>
      <sheetName val="토목주소"/>
      <sheetName val="건축2"/>
      <sheetName val="설계카드"/>
      <sheetName val="1_설계조건"/>
      <sheetName val="실행내역서_"/>
      <sheetName val="SHEET_PILE단가"/>
      <sheetName val="앉음벽_(2)"/>
      <sheetName val="입출재고현황_(2)"/>
      <sheetName val="수량산출서-2"/>
      <sheetName val="sh1"/>
      <sheetName val="조도계산서 (도서)"/>
      <sheetName val="c_balju"/>
      <sheetName val="계수시트"/>
      <sheetName val="시설물일위"/>
      <sheetName val="협력업체주소"/>
      <sheetName val="잡철단가대비"/>
      <sheetName val="시험장S자로가로등공사"/>
      <sheetName val="자재대"/>
      <sheetName val="결재갑지"/>
      <sheetName val="장비단가표"/>
      <sheetName val="데이타"/>
      <sheetName val="제4절-1"/>
      <sheetName val="단가목록"/>
      <sheetName val="옥외외등집계표"/>
      <sheetName val="인부신상자료"/>
      <sheetName val="몰탈재료산출"/>
      <sheetName val="내역서 (2)"/>
      <sheetName val="공사비총괄"/>
      <sheetName val="찍기"/>
      <sheetName val="L형측구"/>
      <sheetName val="5.전사투자계획종함안"/>
      <sheetName val="수목단가"/>
      <sheetName val="시설수량표"/>
      <sheetName val="식재수량표"/>
      <sheetName val="1월"/>
      <sheetName val="자재집계"/>
      <sheetName val="토공(완충)"/>
      <sheetName val="세부내역서"/>
      <sheetName val="수우미양가(Vlookup)"/>
      <sheetName val="결과"/>
      <sheetName val="SUB일위대가"/>
      <sheetName val="토목내역서"/>
      <sheetName val="중사"/>
      <sheetName val="구조물철거타공정이월"/>
      <sheetName val="적용인원(지우지말것)"/>
      <sheetName val="1"/>
      <sheetName val="골조시행"/>
      <sheetName val="IBASE"/>
      <sheetName val="경"/>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명투자및환수계획"/>
      <sheetName val="제조중간결과"/>
      <sheetName val="KEY"/>
    </sheetNames>
    <sheetDataSet>
      <sheetData sheetId="0" refreshError="1">
        <row r="149">
          <cell r="F149">
            <v>35307216.359999999</v>
          </cell>
        </row>
        <row r="187">
          <cell r="C187">
            <v>68001890</v>
          </cell>
        </row>
      </sheetData>
      <sheetData sheetId="1" refreshError="1">
        <row r="59">
          <cell r="C59">
            <v>34131800</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SG"/>
      <sheetName val="I一般比"/>
      <sheetName val="#REF"/>
      <sheetName val="165-1"/>
      <sheetName val="수량산출"/>
      <sheetName val="2000전체분"/>
      <sheetName val="2000년1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운반비산출"/>
      <sheetName val="운반중량"/>
      <sheetName val="LRH인공"/>
      <sheetName val="강관주"/>
      <sheetName val="CCTV철거"/>
      <sheetName val="CCTV"/>
      <sheetName val="스피커"/>
      <sheetName val="배관배선"/>
      <sheetName val="옥외배선함"/>
      <sheetName val="연선전화"/>
      <sheetName val="토크백,터파기"/>
      <sheetName val="5공종별예산조서"/>
      <sheetName val="철거발생품"/>
      <sheetName val="관급자재"/>
      <sheetName val="원가계산"/>
      <sheetName val="도급예산서"/>
      <sheetName val="일위기초"/>
      <sheetName val="일위대가"/>
      <sheetName val="수량조서"/>
      <sheetName val="수량집계"/>
      <sheetName val="수량산출"/>
      <sheetName val="지중도체"/>
      <sheetName val="케이블100P"/>
      <sheetName val="케이블74P "/>
      <sheetName val="케이블54P"/>
      <sheetName val="케이블28P"/>
      <sheetName val="케이블14P"/>
      <sheetName val="철거54P"/>
      <sheetName val="도관전선"/>
      <sheetName val="사정조서"/>
      <sheetName val="사정표지"/>
      <sheetName val="공사개요"/>
      <sheetName val="총괄집계표"/>
      <sheetName val="Sheet1"/>
      <sheetName val="Sheet2"/>
      <sheetName val="Sheet3"/>
      <sheetName val="재료"/>
      <sheetName val="설치자재"/>
      <sheetName val="한강운반비"/>
      <sheetName val="직노"/>
      <sheetName val="노무비"/>
      <sheetName val="J直材4"/>
      <sheetName val="기본일위"/>
      <sheetName val="CT "/>
      <sheetName val="자동폐색설계"/>
      <sheetName val="하조서"/>
      <sheetName val="설직재-1"/>
      <sheetName val="모델명"/>
      <sheetName val="Macro1"/>
      <sheetName val="기본사항"/>
      <sheetName val="단위단가"/>
      <sheetName val="DATE"/>
      <sheetName val="수량산출1"/>
      <sheetName val="자재단가표"/>
      <sheetName val="노임단가"/>
      <sheetName val="내역"/>
      <sheetName val="내역(설비)"/>
      <sheetName val="동해title"/>
      <sheetName val="SG"/>
      <sheetName val="N賃率-職"/>
      <sheetName val="저"/>
      <sheetName val="토공집계"/>
      <sheetName val="000000"/>
      <sheetName val="A"/>
      <sheetName val="2.대외공문"/>
      <sheetName val="전기"/>
      <sheetName val="공통(20-91)"/>
      <sheetName val="경산"/>
      <sheetName val="공정집계_국별"/>
      <sheetName val="화재 탐지 설비"/>
      <sheetName val="통신"/>
      <sheetName val="일위"/>
      <sheetName val="#REF"/>
      <sheetName val="건축토목내역"/>
      <sheetName val="공조기휀"/>
      <sheetName val="원가계산서"/>
      <sheetName val="공종별수량집계"/>
      <sheetName val="부하계산서"/>
      <sheetName val="1.설계조건"/>
      <sheetName val="일위대가(가설)"/>
      <sheetName val="준검 내역서"/>
      <sheetName val="실행철강하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irus"/>
      <sheetName val="현장조직도"/>
      <sheetName val="월별직원투입현황"/>
      <sheetName val="현장관리비 산출내역"/>
      <sheetName val="투자및환수내역서"/>
      <sheetName val="현장관리비 집계표"/>
      <sheetName val="물동량변동비"/>
      <sheetName val="예비비산근"/>
      <sheetName val="용역비"/>
      <sheetName val="1공구 건정토건 토공"/>
      <sheetName val="1공구 건정토건 철콘"/>
      <sheetName val="내역"/>
      <sheetName val="BOQ-Summary_Form A1"/>
      <sheetName val="BOQ-Summary_Form A2"/>
      <sheetName val="BOQ-Summary_Form A3"/>
      <sheetName val="Attachment_A"/>
      <sheetName val="elect QC"/>
      <sheetName val="Quezon"/>
      <sheetName val="bulcan"/>
      <sheetName val="Bulacan"/>
      <sheetName val="동해title"/>
      <sheetName val="A-4"/>
      <sheetName val="투찰"/>
      <sheetName val="예정(3)"/>
      <sheetName val="기기리스트"/>
      <sheetName val="교량전기"/>
      <sheetName val="하수급견적대비"/>
      <sheetName val="DATA"/>
      <sheetName val="B.O.M"/>
      <sheetName val="평가데이터"/>
      <sheetName val="가도공"/>
      <sheetName val="S0"/>
      <sheetName val="SG"/>
      <sheetName val="3.바닥판설계"/>
      <sheetName val="청천내"/>
      <sheetName val="woo(mac)"/>
      <sheetName val="실행(경비)"/>
      <sheetName val="BID"/>
      <sheetName val="단중표-ST"/>
      <sheetName val="GI-LIST"/>
      <sheetName val="내역서"/>
      <sheetName val="P-산#1-1(WOWA1)"/>
      <sheetName val="제출내역 (2)"/>
      <sheetName val="유동표"/>
      <sheetName val="단가"/>
      <sheetName val="unit"/>
      <sheetName val="노임"/>
      <sheetName val="공량산출서"/>
      <sheetName val="예산변경사항"/>
      <sheetName val="준검 내역서"/>
      <sheetName val="4.자재비(총괄)"/>
      <sheetName val="TARGET"/>
      <sheetName val="지급내역서"/>
      <sheetName val="#REF"/>
      <sheetName val="일위대가목차"/>
      <sheetName val="부대내역"/>
      <sheetName val="자재단가표"/>
      <sheetName val="날개벽"/>
      <sheetName val="JUCKEYK"/>
      <sheetName val="Sheet2"/>
      <sheetName val="가락화장을지"/>
      <sheetName val="Sheet1 (2)"/>
      <sheetName val="식재-외주 (2)"/>
      <sheetName val="집계표"/>
      <sheetName val="제수변수량"/>
      <sheetName val="전체"/>
      <sheetName val="총괄"/>
      <sheetName val="건축공사집계"/>
      <sheetName val="2000전체분"/>
      <sheetName val="2000년1차"/>
      <sheetName val="입찰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炷舅?XLS]데이타'!$E$124"/>
      <sheetName val="ls]노임"/>
      <sheetName val="갑지"/>
      <sheetName val="목차"/>
      <sheetName val="1표지-공사시방서"/>
      <sheetName val="2표지-설계내역서"/>
      <sheetName val="원가계산서"/>
      <sheetName val="관급내역서"/>
      <sheetName val="내역서"/>
      <sheetName val="일위대가표"/>
      <sheetName val="aiming(일위대가표)"/>
      <sheetName val="산출서"/>
      <sheetName val="F단가비교표"/>
      <sheetName val="3표지-설계도면"/>
      <sheetName val="노임"/>
      <sheetName val="____"/>
      <sheetName val="___"/>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 val="소일위대가코드표"/>
      <sheetName val="炷舅?XLS"/>
      <sheetName val="ls"/>
      <sheetName val="토공사"/>
      <sheetName val="품셈집계표"/>
      <sheetName val="자재조사표(참고용)"/>
      <sheetName val="일반부표집계표"/>
      <sheetName val="간접"/>
      <sheetName val="원가계산"/>
      <sheetName val="품셈TABLE"/>
      <sheetName val="AS포장복구 "/>
      <sheetName val="갑  지"/>
      <sheetName val="표지 (2)"/>
      <sheetName val="참고"/>
      <sheetName val="공사개요"/>
      <sheetName val="6호기"/>
      <sheetName val="2000.11월설계내역"/>
      <sheetName val="Sheet1"/>
      <sheetName val="수목일위"/>
      <sheetName val="Customer Databas"/>
      <sheetName val="수목데이타"/>
      <sheetName val=""/>
      <sheetName val="건축2"/>
      <sheetName val="기타 정보통신공사"/>
      <sheetName val="공종단가"/>
      <sheetName val="직재"/>
      <sheetName val="재집"/>
      <sheetName val="단가대비표"/>
      <sheetName val="수목표준대가"/>
      <sheetName val="설명"/>
      <sheetName val="노임단가"/>
      <sheetName val="단가조사"/>
      <sheetName val="원내역"/>
      <sheetName val="접속도로1"/>
      <sheetName val="평가데이터"/>
      <sheetName val="장비별표(오거보링)(Ø400)(12M)"/>
      <sheetName val="unit 4"/>
      <sheetName val="䈘목(중국단풍-)"/>
      <sheetName val="1"/>
      <sheetName val="2"/>
      <sheetName val="3"/>
      <sheetName val="4"/>
      <sheetName val="5"/>
      <sheetName val="시설물일위"/>
      <sheetName val="가설공사"/>
      <sheetName val="단가결정"/>
      <sheetName val="내역아"/>
      <sheetName val="울타리"/>
      <sheetName val="화재 탐지 설비"/>
      <sheetName val="횡배수관재료-"/>
      <sheetName val="계산서(직선부)"/>
      <sheetName val="포장재료집계표"/>
      <sheetName val="콘크리트측구연장"/>
      <sheetName val="포장공"/>
      <sheetName val="-몰탈콘크리트"/>
      <sheetName val="-배수구조물공토공"/>
      <sheetName val="Total"/>
      <sheetName val="수량산출서"/>
      <sheetName val="기초일위"/>
      <sheetName val="시설일위"/>
      <sheetName val="조명일위"/>
      <sheetName val="간선계산"/>
      <sheetName val="문학간접"/>
      <sheetName val="교사기준면적(초등)"/>
      <sheetName val="금액"/>
      <sheetName val="전익자재"/>
      <sheetName val="단가 및 재료비"/>
      <sheetName val="단가산출2"/>
      <sheetName val="골조시행"/>
      <sheetName val="1차증가원가계산"/>
      <sheetName val="내역"/>
      <sheetName val="가설공사비"/>
      <sheetName val="도로구조공사비"/>
      <sheetName val="도로토공공사비"/>
      <sheetName val="여수토공사비"/>
      <sheetName val="일위대가(가설)"/>
      <sheetName val="금융비용"/>
      <sheetName val="건축-물가변동"/>
      <sheetName val="데리네이타현황"/>
      <sheetName val="현장관리비"/>
      <sheetName val="자재단가조사표-수목"/>
      <sheetName val="준검 내역서"/>
      <sheetName val="일위대가"/>
      <sheetName val="2000년1차"/>
      <sheetName val="2000전체분"/>
      <sheetName val="공종별원가계산"/>
      <sheetName val="가감수량"/>
      <sheetName val="맨홀수량산출"/>
      <sheetName val="남양내역"/>
      <sheetName val="Sheet4"/>
      <sheetName val="Sheet1 (2)"/>
      <sheetName val="이름표지정"/>
      <sheetName val="9811"/>
      <sheetName val="49"/>
      <sheetName val="Sheet2"/>
      <sheetName val="철근총괄집계표"/>
      <sheetName val="#REF"/>
      <sheetName val="집수정(600-700)"/>
      <sheetName val="토사(PE)"/>
      <sheetName val="DATE"/>
      <sheetName val="Sheet3"/>
      <sheetName val="터파기및재료"/>
      <sheetName val="빗물받이(910-510-410)"/>
      <sheetName val="우수"/>
      <sheetName val="EACT10"/>
      <sheetName val="10공구일위"/>
      <sheetName val="노무,재료"/>
      <sheetName val="개인"/>
      <sheetName val="전체"/>
      <sheetName val="기본단가표"/>
      <sheetName val="공종목록표"/>
      <sheetName val="금액내역서"/>
      <sheetName val="총괄내역"/>
      <sheetName val="A"/>
      <sheetName val="간접비"/>
      <sheetName val="별표집계"/>
      <sheetName val="자재단가"/>
      <sheetName val="data"/>
      <sheetName val="직접경비"/>
      <sheetName val="직접인건비"/>
      <sheetName val="노임이"/>
      <sheetName val="DANGA"/>
      <sheetName val="123"/>
      <sheetName val="2공구산출내역"/>
      <sheetName val="횡배수관토공수량"/>
      <sheetName val="단가"/>
      <sheetName val="총괄내역서"/>
      <sheetName val="단가산출"/>
      <sheetName val="시멘트"/>
      <sheetName val="9509"/>
      <sheetName val="입찰"/>
      <sheetName val="현경"/>
      <sheetName val="견적시담(송포2공구)"/>
      <sheetName val="전주2本1"/>
      <sheetName val="조명시설"/>
      <sheetName val="1.설계조건"/>
      <sheetName val="토공산출(주차장)"/>
      <sheetName val="현장관리"/>
      <sheetName val="공통가설"/>
      <sheetName val="매입"/>
      <sheetName val="토공산출 (아파트)"/>
      <sheetName val="품셈"/>
      <sheetName val="수목단가"/>
      <sheetName val="식재수량표"/>
      <sheetName val="식재일위"/>
      <sheetName val="철콘"/>
      <sheetName val="기계경비적용기준"/>
      <sheetName val="단가산출1"/>
      <sheetName val="년도별시공"/>
      <sheetName val="물가자료"/>
      <sheetName val="BID"/>
      <sheetName val="산출내역서집계표"/>
      <sheetName val="DC-O-4-S(설명서)"/>
      <sheetName val="연습"/>
      <sheetName val="예산명세서"/>
      <sheetName val="설계명세서"/>
      <sheetName val="자료입력"/>
      <sheetName val="전기"/>
      <sheetName val="Mc1"/>
      <sheetName val="카렌스센터계량기설치공사"/>
      <sheetName val="비목군분류일위"/>
      <sheetName val="내역(APT)"/>
      <sheetName val="기계설비-물가변동"/>
      <sheetName val="파일의이용"/>
      <sheetName val="시설수량표"/>
      <sheetName val="참조"/>
      <sheetName val="INPUT"/>
      <sheetName val="자재 집계표"/>
      <sheetName val="전기혼잡제경비(45)"/>
      <sheetName val="말고개터널조명전압강하"/>
      <sheetName val="현장"/>
      <sheetName val="일위대가-1"/>
      <sheetName val="5 일위목록"/>
      <sheetName val="7 단가조사"/>
      <sheetName val="6 일위대가"/>
      <sheetName val="정렬"/>
      <sheetName val="E.P.T수량산출서"/>
      <sheetName val="평가내역"/>
      <sheetName val="실행간접비용"/>
      <sheetName val="合成単価作成表-BLDG"/>
      <sheetName val="기초자료입력"/>
      <sheetName val="수량산출"/>
      <sheetName val="수안보-MBR1"/>
      <sheetName val="일위"/>
      <sheetName val="골조대비내역"/>
      <sheetName val="일위목록"/>
      <sheetName val="기성청구"/>
      <sheetName val="세부내역"/>
      <sheetName val="계수시트"/>
      <sheetName val="토목주소"/>
      <sheetName val="공사비예산서(토목분)"/>
      <sheetName val="대가표(품셈)"/>
      <sheetName val="일위대가목차"/>
      <sheetName val="관공일위대가"/>
      <sheetName val="DT"/>
      <sheetName val="롤러"/>
      <sheetName val="펌프차타설"/>
      <sheetName val="배수내역"/>
      <sheetName val="개소별수량산출"/>
      <sheetName val="부하계산서"/>
      <sheetName val="공내역"/>
      <sheetName val="Ⅶ-2.현장경비산출"/>
      <sheetName val="참조M"/>
      <sheetName val="ABUT수량-A1"/>
      <sheetName val="시설물기초"/>
      <sheetName val="공사요율산출표"/>
      <sheetName val="에너지동"/>
      <sheetName val="중기사용료산출근거"/>
      <sheetName val="설계내역일위"/>
      <sheetName val="일반부표"/>
      <sheetName val="노임(1차)"/>
      <sheetName val="준공정산"/>
      <sheetName val="견적"/>
      <sheetName val="단가표 (2)"/>
      <sheetName val="기초자료"/>
      <sheetName val="조건"/>
      <sheetName val="DB@Acess"/>
      <sheetName val="Civil"/>
      <sheetName val="입력자료"/>
      <sheetName val="총괄표"/>
      <sheetName val="귀래 설계 공내역서"/>
      <sheetName val="설계내역서"/>
      <sheetName val="공구원가계산"/>
      <sheetName val="삭제금지단가"/>
      <sheetName val="설계서"/>
      <sheetName val="공사기본내용입력"/>
      <sheetName val="공통"/>
      <sheetName val="동해title"/>
      <sheetName val="공사별 가중치 산출근거(토목)"/>
      <sheetName val="가중치근거(조경)"/>
      <sheetName val="운동장 (2)"/>
      <sheetName val="1차 내역서"/>
      <sheetName val="GAS"/>
      <sheetName val="설계내역"/>
      <sheetName val="부하계산"/>
      <sheetName val="설계예산서"/>
      <sheetName val="토공수량"/>
      <sheetName val="설계내"/>
      <sheetName val="SG"/>
      <sheetName val="견적율"/>
      <sheetName val="총괄표1"/>
      <sheetName val="전선 및 전선관"/>
      <sheetName val="금융"/>
      <sheetName val="퇴직금(울산천상)"/>
      <sheetName val="예가표"/>
      <sheetName val="03하반기내역서"/>
      <sheetName val="04상반기"/>
      <sheetName val="MOTOR"/>
      <sheetName val="약품공급2"/>
      <sheetName val="부대공Ⅱ"/>
      <sheetName val="교육종류"/>
      <sheetName val="경산"/>
      <sheetName val="2.대외공문"/>
      <sheetName val="식재"/>
      <sheetName val="시설물"/>
      <sheetName val="식재출력용"/>
      <sheetName val="유지관리"/>
      <sheetName val="가도공"/>
      <sheetName val="상 부"/>
      <sheetName val="충주"/>
      <sheetName val="토공집계"/>
      <sheetName val="중기일위대가"/>
      <sheetName val="공작물조직표(용배수)"/>
      <sheetName val="현관"/>
      <sheetName val="인원"/>
      <sheetName val="약품설비"/>
      <sheetName val="기기리스트"/>
      <sheetName val="밸브설치"/>
      <sheetName val="내역서1"/>
      <sheetName val="자료"/>
      <sheetName val="간선"/>
      <sheetName val="전압"/>
      <sheetName val="조도"/>
      <sheetName val="동력"/>
      <sheetName val="지주목시비량산출서"/>
      <sheetName val="가설"/>
      <sheetName val="구조포설"/>
      <sheetName val="복구"/>
      <sheetName val="부대"/>
      <sheetName val="부호표"/>
      <sheetName val="토공"/>
      <sheetName val="산출근거"/>
      <sheetName val="간지"/>
      <sheetName val="배수공"/>
      <sheetName val="자단"/>
      <sheetName val="인공산출"/>
      <sheetName val="공종집계"/>
      <sheetName val="단위단가"/>
      <sheetName val="내역서01"/>
      <sheetName val="조명율표"/>
      <sheetName val="입찰안"/>
      <sheetName val="JUCKEYK"/>
      <sheetName val="EQT-ESTN"/>
      <sheetName val="퍼스트"/>
      <sheetName val="제수"/>
      <sheetName val="공기"/>
      <sheetName val="주요항목별"/>
      <sheetName val="건축내역서"/>
      <sheetName val="설비내역서"/>
      <sheetName val="전기내역서"/>
      <sheetName val="말뚝지지력산정"/>
      <sheetName val="BH"/>
      <sheetName val="정화조방수미장"/>
      <sheetName val="기타_정보통신공사"/>
      <sheetName val="2000_11월설계내역"/>
      <sheetName val="AS포장복구_"/>
      <sheetName val="표지_(2)"/>
      <sheetName val="Customer_Databas"/>
      <sheetName val="화재_탐지_설비"/>
      <sheetName val="갑__지"/>
      <sheetName val="unit_4"/>
      <sheetName val="단가_및_재료비"/>
      <sheetName val="Sheet1_(2)"/>
      <sheetName val="준검_내역서"/>
      <sheetName val="1차_내역서"/>
      <sheetName val="1_설계조건"/>
      <sheetName val="토공산출_(아파트)"/>
      <sheetName val="가로등"/>
      <sheetName val="내역서2안"/>
      <sheetName val="코드"/>
      <sheetName val="노무비단가"/>
      <sheetName val="JUCK"/>
      <sheetName val="잡비"/>
      <sheetName val=" 견적서"/>
      <sheetName val="6PILE  (돌출)"/>
      <sheetName val="D&amp;P특기사항"/>
      <sheetName val="목차 "/>
      <sheetName val="계획서"/>
      <sheetName val="연장"/>
      <sheetName val="위치도(점용허가용)"/>
      <sheetName val="신청서"/>
      <sheetName val="정부노임단가"/>
      <sheetName val="날개벽(좌,우=60도-4개)"/>
      <sheetName val="예산갑지"/>
      <sheetName val="지수"/>
      <sheetName val="대치판정"/>
      <sheetName val="1안"/>
      <sheetName val="공통비총괄표"/>
      <sheetName val="인건비"/>
      <sheetName val="사급자재"/>
      <sheetName val="11월"/>
      <sheetName val="단가비교"/>
      <sheetName val="평교-내역"/>
      <sheetName val="부대공1(65-77,93-95)"/>
      <sheetName val="부대공2(78-"/>
      <sheetName val="구조물공1(51~56)"/>
      <sheetName val="배수및구조물공1"/>
      <sheetName val="구조물토공"/>
      <sheetName val="토공2(11~19)"/>
      <sheetName val="배수및구조물공2"/>
      <sheetName val="토공1(1~10,92)"/>
      <sheetName val="토공3(20~31)"/>
      <sheetName val="설계"/>
      <sheetName val="총괄"/>
      <sheetName val="Sheet6"/>
      <sheetName val="설계예시"/>
      <sheetName val="적용기준"/>
      <sheetName val="XXXXXX"/>
      <sheetName val="I一般比"/>
      <sheetName val="전기일위대가"/>
      <sheetName val="가격비"/>
      <sheetName val="炷舅_XLS_데이타'!$E$124"/>
      <sheetName val="ls_노임"/>
      <sheetName val="炷舅_XLS"/>
      <sheetName val="전기공사"/>
      <sheetName val="소야공정계획표"/>
      <sheetName val="일위집계표"/>
      <sheetName val="전계가"/>
      <sheetName val="배수판"/>
      <sheetName val="Ⅶ-2_현장경비산출"/>
      <sheetName val="5_일위목록"/>
      <sheetName val="7_단가조사"/>
      <sheetName val="6_일위대가"/>
      <sheetName val="E_P_T수량산출서"/>
      <sheetName val="기타_정보통신공사1"/>
      <sheetName val="Customer_Databas1"/>
      <sheetName val="AS포장복구_1"/>
      <sheetName val="2000_11월설계내역1"/>
      <sheetName val="표지_(2)1"/>
      <sheetName val="갑__지1"/>
      <sheetName val="unit_41"/>
      <sheetName val="화재_탐지_설비1"/>
      <sheetName val="준검_내역서1"/>
      <sheetName val="Sheet1_(2)1"/>
      <sheetName val="단가_및_재료비1"/>
      <sheetName val="1_설계조건1"/>
      <sheetName val="Ⅶ-2_현장경비산출1"/>
      <sheetName val="토공산출_(아파트)1"/>
      <sheetName val="5_일위목록1"/>
      <sheetName val="7_단가조사1"/>
      <sheetName val="6_일위대가1"/>
      <sheetName val="E_P_T수량산출서1"/>
      <sheetName val="노무비"/>
      <sheetName val="투찰금액"/>
      <sheetName val="3.바닥판  "/>
      <sheetName val="SCHE"/>
      <sheetName val="시추주상도"/>
      <sheetName val="주관사업"/>
      <sheetName val="평형별수량표"/>
      <sheetName val="가설개략"/>
      <sheetName val="을지"/>
      <sheetName val="평당"/>
      <sheetName val="매입세"/>
      <sheetName val="창호"/>
      <sheetName val="PW3"/>
      <sheetName val="PW4"/>
      <sheetName val="SC1"/>
      <sheetName val="PE"/>
      <sheetName val="PM"/>
      <sheetName val="TR"/>
      <sheetName val="참조(2)"/>
      <sheetName val="날개벽수량표"/>
      <sheetName val="WORK"/>
      <sheetName val="교대시점"/>
      <sheetName val="부안일위"/>
      <sheetName val="위치조서"/>
      <sheetName val="과세내역(세부)"/>
      <sheetName val="시공"/>
      <sheetName val="기초1"/>
      <sheetName val="을"/>
      <sheetName val="지급자재"/>
      <sheetName val="귀래_설계_공내역서"/>
      <sheetName val="자재_집계표"/>
      <sheetName val="전선_및_전선관"/>
      <sheetName val="TEL"/>
      <sheetName val="근거(기밀댐퍼)"/>
      <sheetName val="공정코드"/>
      <sheetName val="기성내역"/>
      <sheetName val="실행철강하도"/>
      <sheetName val="1호인버트수량"/>
      <sheetName val="석축설면"/>
      <sheetName val="법면단"/>
      <sheetName val="설계조건"/>
      <sheetName val="안정계산"/>
      <sheetName val="단면검토"/>
      <sheetName val="수량계산서 집계표(가설 신설 및 철거-을지로3가 3호선)"/>
      <sheetName val="수량계산서 집계표(신설-을지로3가 3호선)"/>
      <sheetName val="수량계산서 집계표(철거-을지로3가 3호선)"/>
      <sheetName val="단목"/>
      <sheetName val="토목수량"/>
      <sheetName val="담장산출"/>
      <sheetName val="EJ"/>
      <sheetName val="토공집계표"/>
      <sheetName val="DATA1"/>
      <sheetName val="자판실행"/>
      <sheetName val="가스내역"/>
      <sheetName val="철거산출근거"/>
      <sheetName val="동력부하계산"/>
      <sheetName val="천방교접속"/>
      <sheetName val="9GNG운반"/>
      <sheetName val="당초내역서"/>
      <sheetName val="Y-WORK"/>
      <sheetName val="bearing"/>
      <sheetName val="4-10"/>
      <sheetName val="단가표_(2)"/>
      <sheetName val="제잡비"/>
      <sheetName val="토집"/>
      <sheetName val="설계가"/>
      <sheetName val="자재"/>
      <sheetName val="1.가설"/>
      <sheetName val="4.목공사"/>
      <sheetName val="덕소내역"/>
      <sheetName val="22인공"/>
      <sheetName val="JOIN(2span)"/>
      <sheetName val="바닥판"/>
      <sheetName val="주빔의 설계"/>
      <sheetName val="철근량산정및사용성검토"/>
      <sheetName val="입력DATA"/>
      <sheetName val="계약내역서(을지)"/>
      <sheetName val="사전공사"/>
      <sheetName val="cable-data"/>
      <sheetName val="가격조사서"/>
      <sheetName val="부대내역"/>
      <sheetName val="제잡비집계"/>
      <sheetName val="가설건물"/>
      <sheetName val="70%"/>
      <sheetName val="ITEM"/>
      <sheetName val="터널조도"/>
      <sheetName val="EQUIP-H"/>
      <sheetName val="품셈표"/>
      <sheetName val="계산내역(설비)"/>
      <sheetName val="GAS저장소"/>
      <sheetName val="라인마킹"/>
      <sheetName val="위험물저장소"/>
      <sheetName val="일반창고동"/>
      <sheetName val="영업.일1"/>
      <sheetName val="가스(내역)"/>
      <sheetName val="와동25-3(변경)"/>
      <sheetName val="수로단위수량"/>
      <sheetName val="수량집계표"/>
      <sheetName val="공종별수량집계"/>
      <sheetName val="PAINT"/>
      <sheetName val="실행"/>
      <sheetName val="신표지1"/>
      <sheetName val="절감계산"/>
      <sheetName val="01"/>
      <sheetName val="COVER"/>
      <sheetName val="우배수"/>
      <sheetName val="원형맨홀수량"/>
      <sheetName val="3.공통공사대비"/>
      <sheetName val="전차선로 물량표"/>
      <sheetName val="한강운반비"/>
      <sheetName val="공통(20-91)"/>
      <sheetName val="2000,9월 일위"/>
      <sheetName val="품의서(0217)"/>
      <sheetName val="토목"/>
      <sheetName val="FB25JN"/>
      <sheetName val="1공구내역서(1)"/>
      <sheetName val="b_balju_cho"/>
      <sheetName val="소요자재"/>
      <sheetName val="노무산출서"/>
      <sheetName val="횡배수관수량집계"/>
      <sheetName val="횡배수관기초"/>
      <sheetName val="원가"/>
      <sheetName val="진주방향"/>
      <sheetName val="수목데이타 "/>
      <sheetName val="98지급계획"/>
      <sheetName val="실행(표지,갑,을)"/>
      <sheetName val="-배수구조물⳵토공"/>
      <sheetName val="경상비"/>
      <sheetName val="기성내역서표지"/>
      <sheetName val="3차준공"/>
      <sheetName val="MAIN"/>
      <sheetName val="cal"/>
      <sheetName val="하수급견적대비"/>
      <sheetName val="간선토공재집"/>
      <sheetName val="지선토공재집"/>
      <sheetName val="각종단가"/>
      <sheetName val="일위대가목록"/>
      <sheetName val="Cost bd-&quot;A&quot;"/>
      <sheetName val="7단가"/>
      <sheetName val="기초공"/>
      <sheetName val="기둥(원형)"/>
      <sheetName val="3BL공동구 수량"/>
      <sheetName val="아파트"/>
      <sheetName val="부대시설"/>
      <sheetName val="N賃率-職"/>
      <sheetName val="공사비산출내역"/>
      <sheetName val="일위_파일"/>
      <sheetName val="건축(을)"/>
      <sheetName val="List"/>
      <sheetName val="10"/>
      <sheetName val="11"/>
      <sheetName val="6"/>
      <sheetName val="7"/>
      <sheetName val="8"/>
      <sheetName val="9"/>
      <sheetName val="개요"/>
      <sheetName val="수량"/>
      <sheetName val="발생토"/>
      <sheetName val="전등설비"/>
      <sheetName val="S0"/>
      <sheetName val="갑지(추정)"/>
      <sheetName val="관리,공감"/>
      <sheetName val="환율표"/>
      <sheetName val="HVAC"/>
      <sheetName val="잡철물"/>
      <sheetName val="기준액"/>
      <sheetName val="우각부보강"/>
      <sheetName val="예정(3)"/>
      <sheetName val="기계실 D200"/>
      <sheetName val="재료단가"/>
      <sheetName val="공사발의서"/>
      <sheetName val="공사비집계표"/>
      <sheetName val="tggwan(mac)"/>
      <sheetName val="월별입차량"/>
      <sheetName val="수량집계"/>
      <sheetName val="A-4"/>
      <sheetName val="대공종"/>
      <sheetName val="GAEYO"/>
      <sheetName val="인부신상자료"/>
      <sheetName val="TRE TABLE"/>
      <sheetName val="설명서"/>
      <sheetName val="예정공정표"/>
      <sheetName val="표지1"/>
      <sheetName val="부하(성남)"/>
      <sheetName val="영창26"/>
      <sheetName val="현장관리비 산출내역"/>
      <sheetName val="교각1"/>
      <sheetName val="연돌일위집계"/>
      <sheetName val="토공실행"/>
      <sheetName val="설계기준"/>
      <sheetName val="2.2.10.샤시등"/>
      <sheetName val="내역1"/>
      <sheetName val="TB-내역서"/>
      <sheetName val="성곽내역서"/>
      <sheetName val="참고자료"/>
      <sheetName val="원형1호맨홀토공수량"/>
      <sheetName val="단면가정"/>
      <sheetName val="타견적(을)"/>
      <sheetName val="부시수량"/>
      <sheetName val="sub"/>
      <sheetName val="월별"/>
      <sheetName val="이름정의"/>
      <sheetName val="초기화면"/>
      <sheetName val="도급예산내역서봉투"/>
      <sheetName val="공사원가계산서"/>
      <sheetName val="설계산출표지"/>
      <sheetName val="도급예산내역서총괄표"/>
      <sheetName val="을부담운반비"/>
      <sheetName val="운반비산출"/>
      <sheetName val="가감수량(2호)"/>
      <sheetName val="맨홀수량산출(2호)"/>
      <sheetName val="G.R300경비"/>
      <sheetName val="기성2"/>
      <sheetName val="견적서"/>
      <sheetName val="Sheet13"/>
      <sheetName val="발전기"/>
      <sheetName val="Sheet14"/>
      <sheetName val="XL4Poppy"/>
      <sheetName val="邅☳"/>
      <sheetName val="자"/>
      <sheetName val="노"/>
      <sheetName val="현장관리비 "/>
      <sheetName val="인사자료총집계"/>
      <sheetName val="설비2차"/>
      <sheetName val="현장조사"/>
      <sheetName val="요약&amp;결과"/>
      <sheetName val="프랜트면허"/>
      <sheetName val="날개벽(시점좌측)"/>
      <sheetName val="도시가스현황"/>
      <sheetName val="결재갑지"/>
      <sheetName val="200"/>
      <sheetName val="우수공"/>
      <sheetName val="결재판(삭제하지말아주세요)"/>
      <sheetName val="O＆P"/>
      <sheetName val="2호맨홀공제수량"/>
      <sheetName val="신우"/>
      <sheetName val="ENTRY"/>
      <sheetName val="표  지"/>
      <sheetName val="신규품셈목차"/>
      <sheetName val="시중노임단가"/>
      <sheetName val="3.하중산정4.지지력"/>
      <sheetName val="선급금신청서"/>
      <sheetName val="내역서(기성청구)"/>
      <sheetName val="차수"/>
      <sheetName val="통합내역"/>
      <sheetName val="재정비직인"/>
      <sheetName val="설계변경조서"/>
      <sheetName val="공사원가"/>
      <sheetName val="1단계"/>
      <sheetName val="CC16-내역서"/>
      <sheetName val="관내역"/>
      <sheetName val="내역(토목)"/>
      <sheetName val="시화점실행"/>
      <sheetName val="Front"/>
      <sheetName val="wall"/>
      <sheetName val="수입"/>
      <sheetName val="투자효율분석"/>
      <sheetName val="오억미만"/>
      <sheetName val="안정검토(온1)"/>
      <sheetName val="중기사용료"/>
      <sheetName val="단면 (2)"/>
      <sheetName val="환경기계공정표 (3)"/>
      <sheetName val="내역서-전체낙찰율"/>
      <sheetName val="집계"/>
      <sheetName val="DATA 입력란"/>
      <sheetName val="증감대비"/>
      <sheetName val="2.가로등(영구)"/>
      <sheetName val="청천내"/>
      <sheetName val="중갑지"/>
      <sheetName val="테이블"/>
      <sheetName val="table"/>
      <sheetName val="설계내역서 "/>
      <sheetName val="소비자가"/>
      <sheetName val="Factor"/>
      <sheetName val="General Data"/>
      <sheetName val="기구조직"/>
      <sheetName val="X17-TOTAL"/>
      <sheetName val="건축공사수량"/>
      <sheetName val="고창방향"/>
      <sheetName val="샘플표지"/>
      <sheetName val="고개가설"/>
      <sheetName val="개산공사비"/>
      <sheetName val="항목(1)"/>
      <sheetName val="BOOK4"/>
      <sheetName val="역T형교대(말뚝기초)"/>
      <sheetName val="단가산출서 (2)"/>
      <sheetName val="단가산출서"/>
      <sheetName val="환율 및 노임"/>
      <sheetName val="속 일위대가"/>
      <sheetName val="자재단가대비표"/>
      <sheetName val="경비"/>
      <sheetName val="단위수량"/>
      <sheetName val="자재표"/>
    </sheetNames>
    <sheetDataSet>
      <sheetData sheetId="0"/>
      <sheetData sheetId="1"/>
      <sheetData sheetId="2"/>
      <sheetData sheetId="3" refreshError="1">
        <row r="5">
          <cell r="B5">
            <v>0.09</v>
          </cell>
        </row>
        <row r="18">
          <cell r="B18">
            <v>0.14000000000000001</v>
          </cell>
          <cell r="C18">
            <v>0.09</v>
          </cell>
        </row>
        <row r="19">
          <cell r="B19">
            <v>0.23</v>
          </cell>
          <cell r="C19">
            <v>0.14000000000000001</v>
          </cell>
        </row>
        <row r="20">
          <cell r="B20">
            <v>0.32</v>
          </cell>
          <cell r="C20">
            <v>0.19</v>
          </cell>
        </row>
        <row r="22">
          <cell r="B22">
            <v>0.5</v>
          </cell>
          <cell r="C22">
            <v>0.28999999999999998</v>
          </cell>
        </row>
        <row r="24">
          <cell r="B24">
            <v>0.68</v>
          </cell>
          <cell r="C24">
            <v>0.39</v>
          </cell>
        </row>
        <row r="48">
          <cell r="B48">
            <v>0.11</v>
          </cell>
          <cell r="C48">
            <v>7.0000000000000007E-2</v>
          </cell>
        </row>
        <row r="49">
          <cell r="B49">
            <v>0.17</v>
          </cell>
          <cell r="C49">
            <v>0.1</v>
          </cell>
        </row>
        <row r="50">
          <cell r="B50">
            <v>0.23</v>
          </cell>
          <cell r="C50">
            <v>0.14000000000000001</v>
          </cell>
        </row>
        <row r="51">
          <cell r="B51">
            <v>0.3</v>
          </cell>
          <cell r="C51">
            <v>0.18</v>
          </cell>
        </row>
        <row r="52">
          <cell r="B52">
            <v>0.37</v>
          </cell>
          <cell r="C52">
            <v>0.22</v>
          </cell>
        </row>
        <row r="54">
          <cell r="B54">
            <v>0.51</v>
          </cell>
          <cell r="C54">
            <v>0.3</v>
          </cell>
        </row>
        <row r="56">
          <cell r="B56">
            <v>0.65</v>
          </cell>
          <cell r="C56">
            <v>0.39</v>
          </cell>
        </row>
        <row r="59">
          <cell r="B59">
            <v>0.87</v>
          </cell>
          <cell r="C59">
            <v>0.52</v>
          </cell>
        </row>
      </sheetData>
      <sheetData sheetId="4"/>
      <sheetData sheetId="5" refreshError="1">
        <row r="2">
          <cell r="E2">
            <v>23200</v>
          </cell>
        </row>
        <row r="3">
          <cell r="E3">
            <v>44600</v>
          </cell>
        </row>
        <row r="4">
          <cell r="E4">
            <v>66500</v>
          </cell>
        </row>
        <row r="5">
          <cell r="E5">
            <v>123000</v>
          </cell>
        </row>
        <row r="6">
          <cell r="E6">
            <v>3600</v>
          </cell>
        </row>
        <row r="7">
          <cell r="E7">
            <v>6400</v>
          </cell>
        </row>
        <row r="8">
          <cell r="E8">
            <v>13000</v>
          </cell>
        </row>
        <row r="9">
          <cell r="E9">
            <v>22300</v>
          </cell>
        </row>
        <row r="10">
          <cell r="E10">
            <v>47700</v>
          </cell>
        </row>
        <row r="11">
          <cell r="E11">
            <v>203800</v>
          </cell>
        </row>
        <row r="12">
          <cell r="E12">
            <v>407710</v>
          </cell>
        </row>
        <row r="13">
          <cell r="E13">
            <v>815430</v>
          </cell>
        </row>
        <row r="14">
          <cell r="E14">
            <v>1630860</v>
          </cell>
        </row>
        <row r="15">
          <cell r="E15">
            <v>6100</v>
          </cell>
        </row>
        <row r="16">
          <cell r="E16">
            <v>9700</v>
          </cell>
        </row>
        <row r="17">
          <cell r="E17">
            <v>13500</v>
          </cell>
        </row>
        <row r="18">
          <cell r="E18">
            <v>20800</v>
          </cell>
        </row>
        <row r="19">
          <cell r="E19">
            <v>37500</v>
          </cell>
        </row>
        <row r="20">
          <cell r="E20">
            <v>18600</v>
          </cell>
        </row>
        <row r="21">
          <cell r="E21">
            <v>42000</v>
          </cell>
        </row>
        <row r="22">
          <cell r="E22">
            <v>41500</v>
          </cell>
        </row>
        <row r="23">
          <cell r="E23">
            <v>68250</v>
          </cell>
        </row>
        <row r="24">
          <cell r="E24">
            <v>76100</v>
          </cell>
        </row>
        <row r="25">
          <cell r="E25">
            <v>157500</v>
          </cell>
        </row>
        <row r="26">
          <cell r="E26">
            <v>127000</v>
          </cell>
        </row>
        <row r="27">
          <cell r="E27">
            <v>380</v>
          </cell>
        </row>
        <row r="28">
          <cell r="E28">
            <v>910</v>
          </cell>
        </row>
        <row r="29">
          <cell r="E29">
            <v>1400</v>
          </cell>
        </row>
        <row r="30">
          <cell r="E30">
            <v>3460</v>
          </cell>
        </row>
        <row r="31">
          <cell r="E31">
            <v>3100</v>
          </cell>
        </row>
        <row r="32">
          <cell r="E32">
            <v>5300</v>
          </cell>
        </row>
        <row r="33">
          <cell r="E33">
            <v>8500</v>
          </cell>
        </row>
        <row r="34">
          <cell r="E34">
            <v>23700</v>
          </cell>
        </row>
        <row r="35">
          <cell r="E35">
            <v>71170</v>
          </cell>
        </row>
        <row r="36">
          <cell r="E36">
            <v>4070</v>
          </cell>
        </row>
        <row r="37">
          <cell r="E37">
            <v>5100</v>
          </cell>
        </row>
        <row r="38">
          <cell r="E38">
            <v>10000</v>
          </cell>
        </row>
        <row r="39">
          <cell r="E39">
            <v>23500</v>
          </cell>
        </row>
        <row r="40">
          <cell r="E40">
            <v>45600</v>
          </cell>
        </row>
        <row r="42">
          <cell r="E42">
            <v>27000</v>
          </cell>
        </row>
        <row r="43">
          <cell r="E43">
            <v>45600</v>
          </cell>
        </row>
        <row r="44">
          <cell r="E44">
            <v>2200</v>
          </cell>
        </row>
        <row r="45">
          <cell r="E45">
            <v>3200</v>
          </cell>
        </row>
        <row r="47">
          <cell r="E47">
            <v>22400</v>
          </cell>
        </row>
        <row r="48">
          <cell r="E48">
            <v>271810</v>
          </cell>
        </row>
        <row r="49">
          <cell r="E49">
            <v>327470</v>
          </cell>
        </row>
        <row r="50">
          <cell r="E50">
            <v>427240</v>
          </cell>
        </row>
        <row r="51">
          <cell r="E51">
            <v>1500</v>
          </cell>
        </row>
        <row r="52">
          <cell r="E52">
            <v>2200</v>
          </cell>
        </row>
        <row r="53">
          <cell r="E53">
            <v>5800</v>
          </cell>
        </row>
        <row r="54">
          <cell r="E54">
            <v>14000</v>
          </cell>
        </row>
        <row r="55">
          <cell r="E55">
            <v>20000</v>
          </cell>
        </row>
        <row r="56">
          <cell r="E56">
            <v>30100</v>
          </cell>
        </row>
        <row r="57">
          <cell r="E57">
            <v>45200</v>
          </cell>
        </row>
        <row r="58">
          <cell r="E58">
            <v>13500</v>
          </cell>
        </row>
        <row r="59">
          <cell r="E59">
            <v>25600</v>
          </cell>
        </row>
        <row r="60">
          <cell r="E60">
            <v>55600</v>
          </cell>
        </row>
        <row r="61">
          <cell r="E61">
            <v>13600</v>
          </cell>
        </row>
        <row r="62">
          <cell r="E62">
            <v>42500</v>
          </cell>
        </row>
        <row r="63">
          <cell r="E63">
            <v>50400</v>
          </cell>
        </row>
        <row r="64">
          <cell r="E64">
            <v>82000</v>
          </cell>
        </row>
        <row r="65">
          <cell r="E65">
            <v>18900</v>
          </cell>
        </row>
        <row r="66">
          <cell r="E66">
            <v>52600</v>
          </cell>
        </row>
        <row r="67">
          <cell r="E67">
            <v>98600</v>
          </cell>
        </row>
        <row r="68">
          <cell r="E68">
            <v>148200</v>
          </cell>
        </row>
        <row r="69">
          <cell r="E69">
            <v>48200</v>
          </cell>
        </row>
        <row r="70">
          <cell r="E70">
            <v>164700</v>
          </cell>
        </row>
        <row r="71">
          <cell r="E71">
            <v>294200</v>
          </cell>
        </row>
        <row r="72">
          <cell r="E72">
            <v>411900</v>
          </cell>
        </row>
        <row r="73">
          <cell r="E73">
            <v>258900</v>
          </cell>
        </row>
        <row r="74">
          <cell r="E74">
            <v>482500</v>
          </cell>
        </row>
        <row r="75">
          <cell r="E75">
            <v>765000</v>
          </cell>
        </row>
        <row r="76">
          <cell r="E76">
            <v>5800</v>
          </cell>
        </row>
        <row r="77">
          <cell r="E77">
            <v>12900</v>
          </cell>
        </row>
        <row r="78">
          <cell r="E78">
            <v>29400</v>
          </cell>
        </row>
        <row r="79">
          <cell r="E79">
            <v>52000</v>
          </cell>
        </row>
        <row r="80">
          <cell r="E80">
            <v>91700</v>
          </cell>
        </row>
        <row r="81">
          <cell r="E81">
            <v>12000</v>
          </cell>
        </row>
        <row r="82">
          <cell r="E82">
            <v>18600</v>
          </cell>
        </row>
        <row r="83">
          <cell r="E83">
            <v>33600</v>
          </cell>
        </row>
        <row r="84">
          <cell r="E84">
            <v>61800</v>
          </cell>
        </row>
        <row r="85">
          <cell r="E85">
            <v>244540</v>
          </cell>
        </row>
        <row r="86">
          <cell r="E86">
            <v>24800</v>
          </cell>
        </row>
        <row r="87">
          <cell r="E87">
            <v>36600</v>
          </cell>
        </row>
        <row r="88">
          <cell r="E88">
            <v>54300</v>
          </cell>
        </row>
        <row r="89">
          <cell r="E89">
            <v>85200</v>
          </cell>
        </row>
        <row r="90">
          <cell r="E90">
            <v>220600</v>
          </cell>
        </row>
        <row r="91">
          <cell r="E91">
            <v>367400</v>
          </cell>
        </row>
        <row r="92">
          <cell r="E92">
            <v>4600</v>
          </cell>
        </row>
        <row r="93">
          <cell r="E93">
            <v>7200</v>
          </cell>
        </row>
        <row r="94">
          <cell r="E94">
            <v>13200</v>
          </cell>
        </row>
        <row r="95">
          <cell r="E95">
            <v>30300</v>
          </cell>
        </row>
        <row r="96">
          <cell r="E96">
            <v>164700</v>
          </cell>
        </row>
        <row r="97">
          <cell r="E97">
            <v>12000</v>
          </cell>
        </row>
        <row r="98">
          <cell r="E98">
            <v>19600</v>
          </cell>
        </row>
        <row r="100">
          <cell r="E100">
            <v>64400</v>
          </cell>
        </row>
        <row r="101">
          <cell r="E101">
            <v>20100</v>
          </cell>
        </row>
        <row r="102">
          <cell r="E102">
            <v>30500</v>
          </cell>
        </row>
        <row r="103">
          <cell r="E103">
            <v>63000</v>
          </cell>
        </row>
        <row r="105">
          <cell r="E105">
            <v>173000</v>
          </cell>
        </row>
        <row r="106">
          <cell r="E106">
            <v>361000</v>
          </cell>
        </row>
        <row r="107">
          <cell r="E107">
            <v>476170</v>
          </cell>
        </row>
        <row r="108">
          <cell r="E108">
            <v>663000</v>
          </cell>
        </row>
        <row r="109">
          <cell r="E109">
            <v>998000</v>
          </cell>
        </row>
        <row r="110">
          <cell r="E110">
            <v>2224530</v>
          </cell>
        </row>
        <row r="111">
          <cell r="E111">
            <v>23600</v>
          </cell>
        </row>
        <row r="112">
          <cell r="E112">
            <v>72600</v>
          </cell>
        </row>
        <row r="113">
          <cell r="E113">
            <v>175300</v>
          </cell>
        </row>
        <row r="114">
          <cell r="E114">
            <v>600</v>
          </cell>
        </row>
        <row r="115">
          <cell r="E115">
            <v>29300</v>
          </cell>
        </row>
        <row r="116">
          <cell r="E116">
            <v>82300</v>
          </cell>
        </row>
        <row r="117">
          <cell r="E117">
            <v>120000</v>
          </cell>
        </row>
        <row r="118">
          <cell r="E118">
            <v>180000</v>
          </cell>
        </row>
        <row r="119">
          <cell r="E119">
            <v>8300</v>
          </cell>
        </row>
        <row r="120">
          <cell r="E120">
            <v>25200</v>
          </cell>
        </row>
        <row r="121">
          <cell r="E121">
            <v>25500</v>
          </cell>
        </row>
        <row r="122">
          <cell r="E122">
            <v>49100</v>
          </cell>
        </row>
        <row r="123">
          <cell r="E123">
            <v>81700</v>
          </cell>
        </row>
        <row r="124">
          <cell r="E124">
            <v>25100</v>
          </cell>
        </row>
        <row r="125">
          <cell r="E125">
            <v>40000</v>
          </cell>
        </row>
        <row r="126">
          <cell r="E126">
            <v>77200</v>
          </cell>
        </row>
        <row r="127">
          <cell r="E127">
            <v>136000</v>
          </cell>
        </row>
        <row r="128">
          <cell r="E128">
            <v>2600</v>
          </cell>
        </row>
        <row r="129">
          <cell r="E129">
            <v>8030</v>
          </cell>
        </row>
        <row r="130">
          <cell r="E130">
            <v>12650</v>
          </cell>
        </row>
        <row r="131">
          <cell r="E131">
            <v>10000</v>
          </cell>
        </row>
        <row r="132">
          <cell r="E132">
            <v>18000</v>
          </cell>
        </row>
        <row r="133">
          <cell r="E133">
            <v>36000</v>
          </cell>
        </row>
        <row r="134">
          <cell r="E134">
            <v>54700</v>
          </cell>
        </row>
        <row r="135">
          <cell r="E135">
            <v>97500</v>
          </cell>
        </row>
        <row r="136">
          <cell r="E136">
            <v>289060</v>
          </cell>
        </row>
        <row r="137">
          <cell r="E137">
            <v>12500</v>
          </cell>
        </row>
        <row r="138">
          <cell r="E138">
            <v>23600</v>
          </cell>
        </row>
        <row r="139">
          <cell r="E139">
            <v>43800</v>
          </cell>
        </row>
        <row r="140">
          <cell r="E140">
            <v>81100</v>
          </cell>
        </row>
        <row r="141">
          <cell r="E141">
            <v>2300</v>
          </cell>
        </row>
        <row r="142">
          <cell r="E142">
            <v>10500</v>
          </cell>
        </row>
        <row r="143">
          <cell r="E143">
            <v>16100</v>
          </cell>
        </row>
        <row r="144">
          <cell r="E144">
            <v>33500</v>
          </cell>
        </row>
        <row r="145">
          <cell r="E145">
            <v>4800</v>
          </cell>
        </row>
        <row r="146">
          <cell r="E146">
            <v>11200</v>
          </cell>
        </row>
        <row r="147">
          <cell r="E147">
            <v>21000</v>
          </cell>
        </row>
        <row r="148">
          <cell r="E148">
            <v>180000</v>
          </cell>
        </row>
        <row r="149">
          <cell r="E149">
            <v>308700</v>
          </cell>
        </row>
        <row r="150">
          <cell r="E150">
            <v>372960</v>
          </cell>
        </row>
        <row r="151">
          <cell r="E151">
            <v>406000</v>
          </cell>
        </row>
        <row r="152">
          <cell r="E152">
            <v>1662040</v>
          </cell>
        </row>
        <row r="153">
          <cell r="E153">
            <v>11000</v>
          </cell>
        </row>
        <row r="154">
          <cell r="E154">
            <v>23500</v>
          </cell>
        </row>
        <row r="155">
          <cell r="E155">
            <v>36700</v>
          </cell>
        </row>
        <row r="156">
          <cell r="E156">
            <v>7300</v>
          </cell>
        </row>
        <row r="157">
          <cell r="E157">
            <v>21900</v>
          </cell>
        </row>
        <row r="158">
          <cell r="E158">
            <v>61000</v>
          </cell>
        </row>
        <row r="159">
          <cell r="E159">
            <v>99900</v>
          </cell>
        </row>
        <row r="160">
          <cell r="E160">
            <v>14800</v>
          </cell>
        </row>
        <row r="161">
          <cell r="E161">
            <v>33100</v>
          </cell>
        </row>
        <row r="162">
          <cell r="E162">
            <v>131040</v>
          </cell>
        </row>
        <row r="163">
          <cell r="E163">
            <v>1300</v>
          </cell>
        </row>
        <row r="164">
          <cell r="E164">
            <v>2000</v>
          </cell>
        </row>
        <row r="165">
          <cell r="E165">
            <v>3900</v>
          </cell>
        </row>
        <row r="166">
          <cell r="E166">
            <v>2400</v>
          </cell>
        </row>
        <row r="167">
          <cell r="E167">
            <v>2400</v>
          </cell>
        </row>
        <row r="168">
          <cell r="E168">
            <v>3670</v>
          </cell>
        </row>
        <row r="169">
          <cell r="E169">
            <v>8820</v>
          </cell>
        </row>
        <row r="170">
          <cell r="E170">
            <v>11760</v>
          </cell>
        </row>
        <row r="171">
          <cell r="E171">
            <v>10100</v>
          </cell>
        </row>
        <row r="172">
          <cell r="E172">
            <v>17100</v>
          </cell>
        </row>
        <row r="173">
          <cell r="E173">
            <v>31100</v>
          </cell>
        </row>
        <row r="174">
          <cell r="E174">
            <v>162500</v>
          </cell>
        </row>
        <row r="175">
          <cell r="E175">
            <v>162500</v>
          </cell>
        </row>
        <row r="176">
          <cell r="E176">
            <v>21000</v>
          </cell>
        </row>
        <row r="177">
          <cell r="E177">
            <v>30100</v>
          </cell>
        </row>
        <row r="178">
          <cell r="E178">
            <v>98800</v>
          </cell>
        </row>
        <row r="179">
          <cell r="E179">
            <v>158000</v>
          </cell>
        </row>
        <row r="180">
          <cell r="E180">
            <v>202000</v>
          </cell>
        </row>
        <row r="181">
          <cell r="E181">
            <v>158000</v>
          </cell>
        </row>
        <row r="182">
          <cell r="E182">
            <v>202000</v>
          </cell>
        </row>
        <row r="183">
          <cell r="E183">
            <v>1300</v>
          </cell>
        </row>
        <row r="184">
          <cell r="E184">
            <v>2800</v>
          </cell>
        </row>
        <row r="185">
          <cell r="E185">
            <v>4000</v>
          </cell>
        </row>
        <row r="186">
          <cell r="E186">
            <v>10500</v>
          </cell>
        </row>
        <row r="187">
          <cell r="E187">
            <v>24700</v>
          </cell>
        </row>
        <row r="188">
          <cell r="E188">
            <v>50600</v>
          </cell>
        </row>
        <row r="189">
          <cell r="E189">
            <v>88000</v>
          </cell>
        </row>
        <row r="190">
          <cell r="E190">
            <v>176500</v>
          </cell>
        </row>
        <row r="191">
          <cell r="E191">
            <v>8100</v>
          </cell>
        </row>
        <row r="192">
          <cell r="E192">
            <v>10900</v>
          </cell>
        </row>
        <row r="193">
          <cell r="E193">
            <v>18600</v>
          </cell>
        </row>
        <row r="194">
          <cell r="E194">
            <v>76120</v>
          </cell>
        </row>
        <row r="195">
          <cell r="E195">
            <v>101000</v>
          </cell>
        </row>
        <row r="196">
          <cell r="E196">
            <v>149000</v>
          </cell>
        </row>
        <row r="197">
          <cell r="E197">
            <v>290000</v>
          </cell>
        </row>
        <row r="198">
          <cell r="E198">
            <v>466000</v>
          </cell>
        </row>
        <row r="199">
          <cell r="E199">
            <v>1544760</v>
          </cell>
        </row>
        <row r="200">
          <cell r="E200">
            <v>5600</v>
          </cell>
        </row>
        <row r="201">
          <cell r="E201">
            <v>17200</v>
          </cell>
        </row>
        <row r="202">
          <cell r="E202">
            <v>9200</v>
          </cell>
        </row>
        <row r="203">
          <cell r="E203">
            <v>18200</v>
          </cell>
        </row>
        <row r="204">
          <cell r="E204">
            <v>34700</v>
          </cell>
        </row>
        <row r="205">
          <cell r="E205">
            <v>65100</v>
          </cell>
        </row>
        <row r="206">
          <cell r="E206">
            <v>108000</v>
          </cell>
        </row>
        <row r="207">
          <cell r="E207">
            <v>150000</v>
          </cell>
        </row>
        <row r="208">
          <cell r="E208">
            <v>108000</v>
          </cell>
        </row>
        <row r="209">
          <cell r="E209">
            <v>150000</v>
          </cell>
        </row>
        <row r="210">
          <cell r="E210">
            <v>9500</v>
          </cell>
        </row>
        <row r="211">
          <cell r="E211">
            <v>16000</v>
          </cell>
        </row>
        <row r="212">
          <cell r="E212">
            <v>26400</v>
          </cell>
        </row>
        <row r="213">
          <cell r="E213">
            <v>47700</v>
          </cell>
        </row>
        <row r="214">
          <cell r="E214">
            <v>70600</v>
          </cell>
        </row>
        <row r="215">
          <cell r="E215">
            <v>154700</v>
          </cell>
        </row>
        <row r="216">
          <cell r="E216">
            <v>430</v>
          </cell>
        </row>
        <row r="217">
          <cell r="E217">
            <v>1100</v>
          </cell>
        </row>
        <row r="218">
          <cell r="E218">
            <v>1000</v>
          </cell>
        </row>
        <row r="219">
          <cell r="E219">
            <v>1500</v>
          </cell>
        </row>
        <row r="220">
          <cell r="E220">
            <v>4700</v>
          </cell>
        </row>
        <row r="221">
          <cell r="E221">
            <v>22300</v>
          </cell>
        </row>
        <row r="222">
          <cell r="E222">
            <v>36400</v>
          </cell>
        </row>
        <row r="223">
          <cell r="E223">
            <v>52900</v>
          </cell>
        </row>
        <row r="224">
          <cell r="E224">
            <v>4000</v>
          </cell>
        </row>
        <row r="225">
          <cell r="E225">
            <v>8200</v>
          </cell>
        </row>
        <row r="552">
          <cell r="E552">
            <v>48300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관리"/>
      <sheetName val="적정"/>
      <sheetName val="실행"/>
      <sheetName val="표지"/>
      <sheetName val="총괄표"/>
      <sheetName val="내역"/>
      <sheetName val="하도"/>
      <sheetName val="별지"/>
      <sheetName val="토공"/>
      <sheetName val="철콘"/>
      <sheetName val="보링"/>
      <sheetName val="철물"/>
      <sheetName val="철강재"/>
      <sheetName val="견적"/>
      <sheetName val="견적내역"/>
      <sheetName val="합의서"/>
      <sheetName val="총괄"/>
      <sheetName val="내역서"/>
      <sheetName val="포장"/>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기초단가(03,상반기)"/>
      <sheetName val="노임(03,상반기)"/>
      <sheetName val="중기손료(03,상반기)"/>
      <sheetName val="자재"/>
      <sheetName val="중기가격(03)"/>
      <sheetName val="경비단가(02)"/>
      <sheetName val="일위대가"/>
      <sheetName val="데이타"/>
      <sheetName val="식재인부"/>
      <sheetName val="신복2"/>
      <sheetName val="총괄내역"/>
      <sheetName val="예가표"/>
      <sheetName val="증감내역서"/>
      <sheetName val="금호"/>
      <sheetName val="실행내역서"/>
      <sheetName val="실행철강하도"/>
      <sheetName val="단위수량"/>
      <sheetName val="가시설수량"/>
      <sheetName val="조명시설"/>
      <sheetName val="가시설단위수량"/>
      <sheetName val="SORCE1"/>
      <sheetName val="98수문일위"/>
      <sheetName val="차액보증"/>
      <sheetName val="단가"/>
      <sheetName val="BID"/>
      <sheetName val="현장일반사항"/>
      <sheetName val="장비가동"/>
      <sheetName val="조건표"/>
      <sheetName val="현장업무"/>
      <sheetName val="품셈표"/>
      <sheetName val="구조물공"/>
      <sheetName val="기흥하도용"/>
      <sheetName val="도급"/>
      <sheetName val="MAIN_TABLE"/>
      <sheetName val="#REF"/>
      <sheetName val="입찰보고"/>
      <sheetName val="총괄-1"/>
      <sheetName val="토목주소"/>
      <sheetName val="프랜트면허"/>
      <sheetName val="현장"/>
      <sheetName val="전선 및 전선관"/>
      <sheetName val="Sheet1 (2)"/>
      <sheetName val="수문일1"/>
      <sheetName val="금액내역서"/>
      <sheetName val="변경후-SHEET"/>
      <sheetName val="날개벽"/>
      <sheetName val="1.수인터널"/>
      <sheetName val="Sheet1"/>
      <sheetName val="수지표"/>
      <sheetName val="셀명"/>
      <sheetName val="총괄수지표"/>
      <sheetName val="도수로현황"/>
      <sheetName val="집계표"/>
      <sheetName val="내역표지"/>
      <sheetName val="별표 "/>
      <sheetName val="소방"/>
      <sheetName val="Sheet3"/>
      <sheetName val="Sheet2"/>
      <sheetName val="인사자료총집계"/>
      <sheetName val="DB"/>
      <sheetName val="수량산출서"/>
      <sheetName val="대비"/>
      <sheetName val="실행내역"/>
      <sheetName val="품셈TABLE"/>
      <sheetName val="현금흐름"/>
      <sheetName val="wall"/>
      <sheetName val="Front"/>
      <sheetName val="Total"/>
      <sheetName val="건축"/>
      <sheetName val="9GNG운반"/>
      <sheetName val="1.취수장"/>
      <sheetName val="노임단가"/>
      <sheetName val="구조물터파기수량집계"/>
      <sheetName val="측구터파기공수량집계"/>
      <sheetName val="배수공 시멘트 및 골재량 산출"/>
      <sheetName val="소비자가"/>
      <sheetName val="공주방향"/>
      <sheetName val="ABUT수량-A1"/>
      <sheetName val="1. 설계조건 2.단면가정 3. 하중계산"/>
      <sheetName val="DATA 입력란"/>
      <sheetName val="조명율표"/>
      <sheetName val="원본"/>
      <sheetName val="2000년1차"/>
      <sheetName val="2000전체분"/>
      <sheetName val="5호광장_(만점)"/>
      <sheetName val="인천국제_(만점)_(2)"/>
      <sheetName val="1_수인터널"/>
      <sheetName val="배수공_시멘트_및_골재량_산출"/>
      <sheetName val="1_취수장"/>
      <sheetName val="견적서"/>
      <sheetName val="대운산출"/>
      <sheetName val="산3_4"/>
      <sheetName val="공통비"/>
      <sheetName val="VENDOR LIST"/>
      <sheetName val="정공공사"/>
      <sheetName val="위치조서"/>
      <sheetName val="경비"/>
      <sheetName val="6호기"/>
      <sheetName val="우석문틀"/>
      <sheetName val="예산M12A"/>
      <sheetName val="70%"/>
      <sheetName val="전기일위대가"/>
      <sheetName val="갑지"/>
      <sheetName val="수량산출"/>
      <sheetName val="154TW"/>
      <sheetName val="골조시행"/>
      <sheetName val="단"/>
      <sheetName val="설계"/>
      <sheetName val="매매"/>
      <sheetName val="DC-O-4-S(설명서)"/>
      <sheetName val="콘크리트타설집계표"/>
      <sheetName val="대창(함평)"/>
      <sheetName val="대창(장성)"/>
      <sheetName val="대창(함평)-창열"/>
      <sheetName val="입찰"/>
      <sheetName val="현경"/>
      <sheetName val="PIPE(UG)내역"/>
      <sheetName val="투찰(하수)"/>
      <sheetName val="공정코드"/>
      <sheetName val="200"/>
      <sheetName val="직노"/>
      <sheetName val="기성내역"/>
      <sheetName val="설 계"/>
      <sheetName val="포장공자재집계표"/>
      <sheetName val="앵커구조계산"/>
      <sheetName val="경비_원본"/>
      <sheetName val="정렬"/>
      <sheetName val="1"/>
      <sheetName val="단가일람"/>
      <sheetName val="조경일람"/>
      <sheetName val="산출내역서"/>
      <sheetName val="설계내역서"/>
      <sheetName val="당진1,2호기전선관설치및접지4차공사내역서-을지"/>
      <sheetName val="98NS-N"/>
      <sheetName val="노임"/>
      <sheetName val="산출내역서집계표"/>
      <sheetName val="구성1"/>
      <sheetName val="구성2"/>
      <sheetName val="구성3"/>
      <sheetName val="구성4"/>
      <sheetName val="그림2"/>
      <sheetName val="기초코드"/>
      <sheetName val="일위대가(계측기설치)"/>
      <sheetName val="단가(반정1교-원주)"/>
      <sheetName val="철거산출근거"/>
      <sheetName val="총공사내역서"/>
      <sheetName val="간접경상비"/>
      <sheetName val="단가표"/>
      <sheetName val="공사개요"/>
      <sheetName val="일위목록"/>
      <sheetName val="Macro3"/>
      <sheetName val="식재"/>
      <sheetName val="시설물"/>
      <sheetName val="식재출력용"/>
      <sheetName val="유지관리"/>
      <sheetName val="안전장치"/>
      <sheetName val="예산변경사항"/>
      <sheetName val="목차"/>
      <sheetName val="목차1"/>
      <sheetName val="목차2"/>
      <sheetName val="목차3"/>
      <sheetName val="목차4"/>
      <sheetName val="목차5"/>
      <sheetName val="등록현황토목"/>
      <sheetName val="등록현황건축"/>
      <sheetName val="등록현황프랜"/>
      <sheetName val="등록현황아파"/>
      <sheetName val="토목명부정규"/>
      <sheetName val="토목명부지방"/>
      <sheetName val="건축명부정규"/>
      <sheetName val="건축명부지방"/>
      <sheetName val="프랜등록명부"/>
      <sheetName val="프랜등록지방"/>
      <sheetName val="아파트명부"/>
      <sheetName val="토목면허1"/>
      <sheetName val="토목면허2"/>
      <sheetName val="건축면허1"/>
      <sheetName val="건축면허2"/>
      <sheetName val="프랜트면허지방"/>
      <sheetName val="아파트면허"/>
      <sheetName val="현장조직도"/>
      <sheetName val="원가"/>
      <sheetName val="원가 (2)"/>
      <sheetName val="설비집계"/>
      <sheetName val="장비설치공사"/>
      <sheetName val="옥외"/>
      <sheetName val="기계실"/>
      <sheetName val="공조배관"/>
      <sheetName val="공조닥트"/>
      <sheetName val="위생배관"/>
      <sheetName val="연도"/>
      <sheetName val="방진"/>
      <sheetName val="수영장"/>
      <sheetName val="아파트"/>
      <sheetName val="교통대책내역"/>
      <sheetName val="연결임시"/>
      <sheetName val="EGI 판넬단가표"/>
      <sheetName val="방음판단가.TRIM.ㄷPOST"/>
      <sheetName val="EGI원가산출"/>
      <sheetName val="EGI 원가산출표"/>
      <sheetName val="Y-WORK"/>
      <sheetName val="평자재단가"/>
      <sheetName val="총괄내역서"/>
      <sheetName val="MYENGBU"/>
      <sheetName val="참고"/>
      <sheetName val="기초일위"/>
      <sheetName val="시설일위"/>
      <sheetName val="조명일위"/>
      <sheetName val="경성자금"/>
      <sheetName val="안양건축"/>
      <sheetName val="경상비"/>
      <sheetName val="건축내역"/>
      <sheetName val="FB25JN"/>
      <sheetName val="EJ"/>
      <sheetName val="납부서"/>
      <sheetName val="노무비단가"/>
      <sheetName val="중기조종사 단위단가"/>
      <sheetName val="CTEMCOST"/>
      <sheetName val="실행(ALT1)"/>
      <sheetName val="JUCKEYK"/>
      <sheetName val="부표총괄"/>
      <sheetName val="기초"/>
      <sheetName val="시설"/>
      <sheetName val="노임이"/>
      <sheetName val="ELECTRIC"/>
      <sheetName val="SCHEDULE"/>
      <sheetName val="CC16-내역서"/>
      <sheetName val="원가_(2)"/>
      <sheetName val="별표_"/>
      <sheetName val="EGI_판넬단가표"/>
      <sheetName val="방음판단가_TRIM_ㄷPOST"/>
      <sheetName val="EGI_원가산출표"/>
      <sheetName val="장비투입계획"/>
      <sheetName val="삼보지질"/>
      <sheetName val="입찰품의서"/>
      <sheetName val="개산공사비"/>
      <sheetName val="평3"/>
      <sheetName val="별표집계"/>
      <sheetName val="지연사유"/>
      <sheetName val="MATRLDATA"/>
      <sheetName val="이익영"/>
      <sheetName val="광통신 견적내역서1"/>
      <sheetName val="문학간접"/>
      <sheetName val="Sheet4"/>
      <sheetName val="실행내역서 "/>
      <sheetName val="재료집계(분수관)"/>
      <sheetName val="토공사"/>
      <sheetName val="수량"/>
      <sheetName val="타공이기수량"/>
      <sheetName val="quotation"/>
      <sheetName val="실행(표지,갑,을)"/>
      <sheetName val="최종내역"/>
      <sheetName val="간지"/>
      <sheetName val="COPING"/>
      <sheetName val="용소리교"/>
      <sheetName val="횡배수관토공수량"/>
      <sheetName val="재무가정"/>
      <sheetName val="401"/>
      <sheetName val="가설공사내역"/>
      <sheetName val="참조"/>
      <sheetName val="수입"/>
      <sheetName val="하수처리장"/>
      <sheetName val="6PILE  (돌출)"/>
      <sheetName val="배수내역"/>
      <sheetName val="지급자재"/>
      <sheetName val="공사비총괄표"/>
      <sheetName val="AS포장복구 "/>
      <sheetName val="산출근거"/>
      <sheetName val="흄관기초"/>
      <sheetName val="토목"/>
      <sheetName val="접속도로1"/>
      <sheetName val="가도공"/>
      <sheetName val="경상"/>
      <sheetName val="건공요율"/>
      <sheetName val=" 토목 처리장도급내역서 "/>
      <sheetName val="설-원가"/>
      <sheetName val="b_balju"/>
      <sheetName val="총괄집계 "/>
      <sheetName val="전신환매도율"/>
      <sheetName val="참조자료"/>
      <sheetName val="요율"/>
      <sheetName val="교량"/>
      <sheetName val="포장공사"/>
      <sheetName val="실적공사비"/>
      <sheetName val="특수선일위대가"/>
      <sheetName val="매입세율"/>
      <sheetName val="A4"/>
      <sheetName val="평균터파기고(1-2,ASP)"/>
      <sheetName val="45,46"/>
      <sheetName val="참조-(1)"/>
      <sheetName val="배수공"/>
      <sheetName val="장문교(대전)"/>
      <sheetName val="상세도"/>
      <sheetName val="소야공정계획표"/>
      <sheetName val="수량산출서 갑지"/>
      <sheetName val="본댐설계"/>
      <sheetName val="INPUT"/>
      <sheetName val="MODELING"/>
      <sheetName val="제잡비"/>
      <sheetName val="단가조건(02년)"/>
      <sheetName val="setup"/>
      <sheetName val="예총"/>
      <sheetName val="준공조서갑지"/>
      <sheetName val="공사비집계"/>
      <sheetName val="날개벽수량표"/>
      <sheetName val="현대물량"/>
      <sheetName val="8.PILE  (돌출)"/>
      <sheetName val="증감대비"/>
      <sheetName val="강교(Sub)"/>
      <sheetName val="일반토공견적"/>
      <sheetName val="2F 회의실견적(5_14 일대)"/>
      <sheetName val="재료집계표"/>
      <sheetName val="단중"/>
      <sheetName val="예산M2"/>
      <sheetName val="Customer Databas"/>
      <sheetName val="주관사업"/>
      <sheetName val="PUMSEM"/>
      <sheetName val="0226"/>
      <sheetName val="AL공사(원)"/>
      <sheetName val="PANEL"/>
      <sheetName val="하조서"/>
      <sheetName val="6동"/>
      <sheetName val="단가(반정3교-원주)"/>
      <sheetName val="지구단위계획"/>
      <sheetName val="부대내역"/>
      <sheetName val="공사기본내용입력"/>
      <sheetName val="갑"/>
      <sheetName val="토적계산서"/>
      <sheetName val="예산M11A"/>
      <sheetName val="1공구원가계산서"/>
      <sheetName val="data"/>
      <sheetName val="5호광장_(만점)1"/>
      <sheetName val="인천국제_(만점)_(2)1"/>
      <sheetName val="Sheet1_(2)"/>
      <sheetName val="전선_및_전선관"/>
      <sheetName val="1_수인터널1"/>
      <sheetName val="1_취수장1"/>
      <sheetName val="배수공_시멘트_및_골재량_산출1"/>
      <sheetName val="1__설계조건_2_단면가정_3__하중계산"/>
      <sheetName val="DATA_입력란"/>
      <sheetName val="VENDOR_LIST"/>
      <sheetName val="구분자"/>
      <sheetName val="경상직원"/>
      <sheetName val="조건"/>
      <sheetName val="Book1"/>
      <sheetName val="일(4)"/>
      <sheetName val="계수시트"/>
      <sheetName val="원가계산서"/>
      <sheetName val="시설물일위"/>
      <sheetName val="가설공사"/>
      <sheetName val="단가결정"/>
      <sheetName val="내역아"/>
      <sheetName val="울타리"/>
      <sheetName val="99년하반기"/>
      <sheetName val="적용토목"/>
      <sheetName val="손익분석"/>
      <sheetName val="2공구산출내역"/>
      <sheetName val="용산1(해보)"/>
      <sheetName val="용집"/>
      <sheetName val="경비2내역"/>
      <sheetName val="직공비"/>
      <sheetName val="교대(A1)"/>
      <sheetName val="일위대가(가설)"/>
      <sheetName val="Proposal"/>
      <sheetName val="본공사"/>
      <sheetName val="Sheet5"/>
      <sheetName val="원가계산"/>
      <sheetName val="3지구단위"/>
      <sheetName val="APT"/>
      <sheetName val="덕전리"/>
      <sheetName val="코드표"/>
      <sheetName val="주공 갑지"/>
      <sheetName val="시중노임"/>
      <sheetName val="공사비명세서"/>
      <sheetName val="제직재"/>
      <sheetName val="설직재-1"/>
      <sheetName val="15100"/>
      <sheetName val="카메라"/>
      <sheetName val="항목별진도율"/>
      <sheetName val="노무비"/>
      <sheetName val="수량산출(생반)"/>
      <sheetName val="7.전산해석결과"/>
      <sheetName val="4.하중"/>
      <sheetName val="우각부검토"/>
      <sheetName val="교각1"/>
      <sheetName val="BSD (2)"/>
      <sheetName val="안정검토"/>
      <sheetName val="대림경상68억"/>
      <sheetName val="부대공"/>
      <sheetName val="포장공"/>
      <sheetName val="01"/>
      <sheetName val="명세서"/>
      <sheetName val="토적집계(1,2공구)"/>
      <sheetName val="계약서"/>
      <sheetName val="T13(P68~72,78)"/>
      <sheetName val="배수통관(좌)"/>
      <sheetName val="설계조건"/>
      <sheetName val="안정계산"/>
      <sheetName val="단면검토"/>
      <sheetName val="3F"/>
      <sheetName val="단가조사"/>
      <sheetName val="지하"/>
      <sheetName val="DATE"/>
      <sheetName val="ML"/>
      <sheetName val="3BL공동구 수량"/>
      <sheetName val="Baby일위대가"/>
      <sheetName val="연결원본-절대지우지말것"/>
      <sheetName val="원가현황"/>
      <sheetName val="품명"/>
      <sheetName val="해평견적"/>
      <sheetName val="여과지동"/>
      <sheetName val="기초자료"/>
      <sheetName val="시설물기초"/>
      <sheetName val="데리네이타현황"/>
      <sheetName val="Macro1"/>
      <sheetName val="배수공일위대가"/>
      <sheetName val="일위대가(참고용)"/>
      <sheetName val="2.배수및구조물공"/>
      <sheetName val="N賃率-職"/>
      <sheetName val="6월 출고 일일보고"/>
      <sheetName val="첨부2"/>
      <sheetName val="탈질배관"/>
      <sheetName val="갑지(추정)"/>
      <sheetName val="통신물량"/>
      <sheetName val="Ⅴ-2.공종별내역"/>
      <sheetName val="정부노임단가"/>
      <sheetName val="설계예산서"/>
      <sheetName val="101동"/>
      <sheetName val="공기압축기실"/>
      <sheetName val="품셈"/>
      <sheetName val="폐기물운반"/>
      <sheetName val="국내"/>
      <sheetName val="I一般比"/>
      <sheetName val="자재관리현황표"/>
      <sheetName val="공사비산출내역"/>
      <sheetName val="팔당터널(1공구)"/>
      <sheetName val="법면"/>
      <sheetName val="중기일위대가"/>
      <sheetName val="배수공1"/>
      <sheetName val="TB-내역서"/>
      <sheetName val="WORK"/>
      <sheetName val="위치"/>
      <sheetName val="비교1"/>
      <sheetName val="화설내"/>
      <sheetName val=" ｹ-ﾌﾞﾙ"/>
      <sheetName val="현장경비"/>
      <sheetName val="3차준공"/>
      <sheetName val="마산월령동골조물량변경"/>
      <sheetName val="인건-측정"/>
      <sheetName val="IMPEADENCE MAP 취수장"/>
      <sheetName val="참조 (2)"/>
      <sheetName val="부대공(집계)"/>
      <sheetName val="가설공사비"/>
      <sheetName val="도로구조공사비"/>
      <sheetName val="도로토공공사비"/>
      <sheetName val="여수토공사비"/>
      <sheetName val="하중"/>
      <sheetName val="Macro(MCC)"/>
      <sheetName val="FRT_O"/>
      <sheetName val="FAB_I"/>
      <sheetName val="구매요청서 2차"/>
      <sheetName val="S.M.J설계내역서"/>
      <sheetName val="일위대가(1)"/>
      <sheetName val="산근"/>
      <sheetName val="입력자료(노무비)"/>
      <sheetName val="계약고&amp;환율"/>
      <sheetName val="사  업  비  수  지  예  산  서"/>
      <sheetName val="발주현황"/>
      <sheetName val="입고"/>
      <sheetName val="일위대가목록"/>
      <sheetName val="BREAKDOWN(철거설치)"/>
      <sheetName val="CONCRETE"/>
      <sheetName val="노임근거"/>
      <sheetName val="4.2.1 마루높이 검토"/>
      <sheetName val="총괄표(정산항목 반영)"/>
      <sheetName val="총괄표(주계약자 부계약자)(정산항목 반영)"/>
      <sheetName val="총괄표(주계약자 부계약자)"/>
      <sheetName val="콘크리트"/>
      <sheetName val="수량산출서(최종)"/>
      <sheetName val="인건비 "/>
      <sheetName val="BOX 본체"/>
      <sheetName val="준검 내역서"/>
      <sheetName val="full (2)"/>
      <sheetName val="실행예산"/>
      <sheetName val="자료입력"/>
      <sheetName val="설계명세서"/>
      <sheetName val="차수공개요"/>
      <sheetName val="NYS"/>
      <sheetName val="sand토적"/>
      <sheetName val="일위대가표"/>
      <sheetName val="수원역(전체분)설계서"/>
      <sheetName val="옥룡잡비"/>
      <sheetName val="노임(직영)"/>
      <sheetName val="식대(비과세)"/>
      <sheetName val="통신,유류비"/>
      <sheetName val="장비"/>
      <sheetName val="골재"/>
      <sheetName val="안전용품"/>
      <sheetName val="숙소"/>
      <sheetName val="잡자재(전선)"/>
      <sheetName val="복사기"/>
      <sheetName val="자금품의서 갑지"/>
      <sheetName val="잡자재(배수보드)"/>
      <sheetName val="10동"/>
      <sheetName val="준공조서"/>
      <sheetName val="공사준공계"/>
      <sheetName val="준공검사보고서"/>
      <sheetName val="인제내역"/>
      <sheetName val="MOTOR"/>
      <sheetName val="견"/>
      <sheetName val="현장관리비 산출내역"/>
      <sheetName val="형틀"/>
      <sheetName val="파일항타"/>
      <sheetName val="SLAB&quot;1&quot;"/>
      <sheetName val="(C)원내역"/>
      <sheetName val="자재단가"/>
      <sheetName val="특기사항"/>
      <sheetName val="가로등내역서"/>
      <sheetName val="단면A-A"/>
      <sheetName val="GT 1050x650"/>
      <sheetName val="부하(성남)"/>
      <sheetName val="COVER-P"/>
      <sheetName val="STAND20"/>
      <sheetName val="가정급수관"/>
      <sheetName val="가로내역"/>
      <sheetName val="부하자료"/>
      <sheetName val="data2"/>
      <sheetName val="보차도경계석"/>
      <sheetName val="지질조사"/>
      <sheetName val="품셈(기초)"/>
      <sheetName val="신대방33(적용)"/>
      <sheetName val="구의33고"/>
      <sheetName val="sw1"/>
      <sheetName val="NOMUBI"/>
      <sheetName val="5호광장_(만점)2"/>
      <sheetName val="인천국제_(만점)_(2)2"/>
      <sheetName val="1_수인터널2"/>
      <sheetName val="6월_출고_일일보고"/>
      <sheetName val="1_취수장2"/>
      <sheetName val="배수공_시멘트_및_골재량_산출2"/>
      <sheetName val="별표_1"/>
      <sheetName val="총괄집계_"/>
      <sheetName val="설_계"/>
      <sheetName val="1__설계조건_2_단면가정_3__하중계산1"/>
      <sheetName val="DATA_입력란1"/>
      <sheetName val="Sheet1_(2)1"/>
      <sheetName val="전선_및_전선관1"/>
      <sheetName val="실행내역서_"/>
      <sheetName val="VENDOR_LIST1"/>
      <sheetName val="광통신_견적내역서1"/>
      <sheetName val="6PILE__(돌출)"/>
      <sheetName val="AS포장복구_"/>
      <sheetName val="수량산출서_갑지"/>
      <sheetName val="_토목_처리장도급내역서_"/>
      <sheetName val="원가_(2)1"/>
      <sheetName val="EGI_판넬단가표1"/>
      <sheetName val="방음판단가_TRIM_ㄷPOST1"/>
      <sheetName val="EGI_원가산출표1"/>
      <sheetName val="중기조종사_단위단가"/>
      <sheetName val="2F_회의실견적(5_14_일대)"/>
      <sheetName val="7_전산해석결과"/>
      <sheetName val="4_하중"/>
      <sheetName val="8_PILE__(돌출)"/>
      <sheetName val="3BL공동구_수량"/>
      <sheetName val="주공_갑지"/>
      <sheetName val="2_배수및구조물공"/>
      <sheetName val="Ⅴ-2_공종별내역"/>
      <sheetName val="BSD_(2)"/>
      <sheetName val="구매요청서_2차"/>
      <sheetName val="Customer_Databas"/>
      <sheetName val="이자율"/>
      <sheetName val="현장관리비"/>
      <sheetName val="BH List"/>
      <sheetName val="설비"/>
      <sheetName val="흙막이-G"/>
      <sheetName val="TYPE-A"/>
      <sheetName val="터파기및재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ow r="7">
          <cell r="F7">
            <v>740000</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refreshError="1"/>
      <sheetData sheetId="603" refreshError="1"/>
      <sheetData sheetId="604" refreshError="1"/>
      <sheetData sheetId="605" refreshError="1"/>
      <sheetData sheetId="606" refreshError="1"/>
      <sheetData sheetId="607" refreshError="1"/>
      <sheetData sheetId="60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
      <sheetName val="TC집계"/>
      <sheetName val="갑지"/>
      <sheetName val="TC"/>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일위대가"/>
      <sheetName val="저"/>
      <sheetName val="실행철강하도"/>
      <sheetName val="화재 탐지 설비"/>
      <sheetName val="총괄"/>
      <sheetName val="철거수량(전송)"/>
      <sheetName val="말뚝지지력산정"/>
      <sheetName val="내역"/>
      <sheetName val="교량전기"/>
      <sheetName val="입출재고현황 (2)"/>
      <sheetName val="내역서"/>
      <sheetName val="내역(한신APT)"/>
      <sheetName val="노임단가"/>
      <sheetName val="49단가"/>
      <sheetName val="설비"/>
      <sheetName val="2.대외공문"/>
      <sheetName val="인건비"/>
      <sheetName val="노무"/>
      <sheetName val="충주"/>
      <sheetName val="건축공사"/>
      <sheetName val="DATA"/>
      <sheetName val="COVER"/>
      <sheetName val="하수급견적대비"/>
      <sheetName val="실행내역서 "/>
      <sheetName val="교각계산"/>
      <sheetName val="JUCK"/>
      <sheetName val="연습장소"/>
      <sheetName val="도급"/>
      <sheetName val="공사개요"/>
      <sheetName val="집계표"/>
      <sheetName val="결과조달"/>
      <sheetName val="POWER"/>
      <sheetName val="노무비단가"/>
      <sheetName val="총괄집계표"/>
      <sheetName val="관리동"/>
      <sheetName val="입찰안"/>
      <sheetName val="DATE"/>
      <sheetName val="견적서"/>
      <sheetName val="BID"/>
      <sheetName val="철근집계표"/>
      <sheetName val="input"/>
      <sheetName val="준검 내역서"/>
      <sheetName val="1.설계기준"/>
      <sheetName val="s"/>
      <sheetName val="단가"/>
      <sheetName val="1구간FRP수량산출"/>
      <sheetName val="#REF"/>
      <sheetName val="2000전체분"/>
      <sheetName val="2000년1차"/>
      <sheetName val=" 상부공통집계(총괄)"/>
      <sheetName val="1호맨홀토공"/>
      <sheetName val="96.12"/>
      <sheetName val="수안보-MBR1"/>
      <sheetName val="Excel"/>
      <sheetName val="자재단가"/>
      <sheetName val="경비단가"/>
      <sheetName val="JUCKEYK"/>
      <sheetName val="중기사용료"/>
      <sheetName val="ABUT수량-A1"/>
      <sheetName val="WORK"/>
      <sheetName val="REDUCER"/>
      <sheetName val="WE'T"/>
      <sheetName val="부안일위"/>
      <sheetName val="물가자료"/>
      <sheetName val="내역(2000년)"/>
      <sheetName val="NOMUBI"/>
      <sheetName val="Sheet2"/>
      <sheetName val="3BL공동구 수량"/>
      <sheetName val="3.하중계산"/>
      <sheetName val="터파기및재료"/>
      <sheetName val="Sheet1"/>
      <sheetName val="CTEMCOST"/>
      <sheetName val="갑지1"/>
      <sheetName val="신규일위대가"/>
      <sheetName val="설계기준 및 하중계산"/>
      <sheetName val="공량산출서"/>
      <sheetName val="예가표"/>
      <sheetName val="우수"/>
      <sheetName val="연결관암거"/>
      <sheetName val="표지 (2)"/>
      <sheetName val="제출내역 (2)"/>
      <sheetName val="상행선"/>
      <sheetName val="집수정"/>
      <sheetName val="일위(철거)"/>
      <sheetName val="설계조건"/>
      <sheetName val="노임"/>
      <sheetName val="주형"/>
      <sheetName val="INPUTDATA"/>
      <sheetName val="TYPE-B 평균H"/>
      <sheetName val="Sheet5"/>
      <sheetName val="위치조서"/>
      <sheetName val="길어깨(현황)"/>
      <sheetName val="양수장(기계)"/>
      <sheetName val="내역(중앙)"/>
      <sheetName val="내역(창신)"/>
      <sheetName val="토목부분"/>
      <sheetName val="자압"/>
      <sheetName val="설계산출표지"/>
      <sheetName val="할증"/>
      <sheetName val="외주대비_-석축"/>
      <sheetName val="외주대비-구조물_(2)"/>
      <sheetName val="견적표지_(3)"/>
      <sheetName val="명세서"/>
      <sheetName val="1.설계조건"/>
      <sheetName val="내진해석"/>
      <sheetName val="POOM_MOTO"/>
      <sheetName val="POOM_MOTO2"/>
      <sheetName val="Sheet1 (2)"/>
      <sheetName val="2000년하반기"/>
      <sheetName val="일반공사"/>
      <sheetName val="판"/>
      <sheetName val="96배수"/>
      <sheetName val="배수내역"/>
      <sheetName val="3도로"/>
      <sheetName val="MEXICO-C"/>
      <sheetName val="5.3 단면가정"/>
      <sheetName val="b_balju"/>
      <sheetName val="품셈"/>
      <sheetName val="DATA98"/>
      <sheetName val="공사비예산서(토목분)"/>
      <sheetName val="개략"/>
      <sheetName val="견적대비표"/>
      <sheetName val="세원견적서"/>
      <sheetName val="b_balju_cho"/>
      <sheetName val="설계"/>
      <sheetName val="MOTOR"/>
      <sheetName val="3.바닥판설계"/>
      <sheetName val="단가조사"/>
      <sheetName val="부대내역"/>
      <sheetName val="5.전사투자계획종함안"/>
      <sheetName val="Sheet3"/>
      <sheetName val="차액보증"/>
      <sheetName val="경산"/>
      <sheetName val="부표(010427)"/>
      <sheetName val="물가시세"/>
      <sheetName val="조정금액결과표 (차수별)"/>
      <sheetName val="청주(철골발주의뢰서)"/>
      <sheetName val="정부노임단가"/>
      <sheetName val="STORAGE"/>
      <sheetName val="현장지지물물량"/>
      <sheetName val="감가상각"/>
      <sheetName val="1호토공"/>
      <sheetName val="건물"/>
      <sheetName val="부하(성남)"/>
      <sheetName val="환율"/>
      <sheetName val="ABUT수량_A1"/>
      <sheetName val="BT-DSPK"/>
      <sheetName val="용수지선토적"/>
      <sheetName val="도로토적"/>
      <sheetName val="설계예산서"/>
      <sheetName val="수량집계표"/>
      <sheetName val="ENTRY"/>
      <sheetName val="대비"/>
      <sheetName val="장문교(대전)"/>
      <sheetName val="토적집계"/>
      <sheetName val="철거산출근거"/>
      <sheetName val="국공유지및사유지"/>
      <sheetName val="ALINE"/>
      <sheetName val="가설건물"/>
      <sheetName val="SCH"/>
      <sheetName val="잡철물"/>
      <sheetName val="tggwan(mac)"/>
      <sheetName val="수로단위수량"/>
      <sheetName val="01"/>
      <sheetName val="FCM"/>
      <sheetName val="계산서"/>
      <sheetName val="Macro1"/>
      <sheetName val="감리을"/>
      <sheetName val="NYS"/>
      <sheetName val="발생토"/>
      <sheetName val="총괄내역서"/>
      <sheetName val="자재일람"/>
      <sheetName val="TEL"/>
      <sheetName val="도로"/>
      <sheetName val="포장공자재집계표"/>
      <sheetName val="기둥(원형)"/>
      <sheetName val="데이터입력"/>
      <sheetName val="설명서"/>
      <sheetName val="연결임시"/>
      <sheetName val="가설공사비"/>
      <sheetName val="입고장부 (4)"/>
      <sheetName val="단가표"/>
      <sheetName val="토목주소"/>
      <sheetName val="데리네이타현황"/>
      <sheetName val="금융비용"/>
      <sheetName val="일위대가목차"/>
      <sheetName val="플랜트 설치"/>
      <sheetName val="전기"/>
      <sheetName val="참고"/>
      <sheetName val="청하배수"/>
      <sheetName val="갑지(추정)"/>
      <sheetName val="여흥"/>
      <sheetName val="현황CODE"/>
      <sheetName val="손익현황"/>
      <sheetName val="4-10"/>
      <sheetName val="시설물기초"/>
      <sheetName val="배수공 주요자재 집계표"/>
      <sheetName val="건축"/>
      <sheetName val="자금청구서"/>
      <sheetName val="LAB"/>
      <sheetName val="98수문일위"/>
      <sheetName val="1. 설계조건 2.단면가정 3. 하중계산"/>
      <sheetName val="DATA 입력란"/>
      <sheetName val="설변3차 빨간간지5"/>
      <sheetName val="工완성공사율"/>
      <sheetName val="노임기준"/>
      <sheetName val="부재치수입력"/>
      <sheetName val="외주비"/>
      <sheetName val="가도공"/>
      <sheetName val="본체"/>
      <sheetName val="현장코드"/>
      <sheetName val="기성신청"/>
      <sheetName val="LL2"/>
      <sheetName val="LLL"/>
      <sheetName val="CONCRETE"/>
      <sheetName val="1을"/>
      <sheetName val="단가비교표"/>
      <sheetName val="일위목록"/>
      <sheetName val="STEEL BOX 단면설계(SEC.8)"/>
      <sheetName val="도급-집계"/>
      <sheetName val="뚝토공"/>
      <sheetName val="노무비"/>
      <sheetName val="DR(SUM)"/>
      <sheetName val="TL(SUM)"/>
      <sheetName val="단면 (2)"/>
      <sheetName val="Macro(차단기)"/>
      <sheetName val="하도내역 (철콘)"/>
      <sheetName val="Total"/>
      <sheetName val="강관 PILE 두부보강"/>
      <sheetName val="교각1"/>
      <sheetName val="기초코드"/>
      <sheetName val="사당"/>
      <sheetName val="조도계산서 (도서)"/>
      <sheetName val="방송(체육관)"/>
      <sheetName val="계획금액"/>
      <sheetName val="현황보고"/>
      <sheetName val="수량산출"/>
      <sheetName val="조명시설"/>
      <sheetName val="기본단가"/>
      <sheetName val="중기가동(7)"/>
      <sheetName val="토사(PE)"/>
      <sheetName val="기별(종합)"/>
      <sheetName val="내"/>
      <sheetName val="경상비비교표"/>
      <sheetName val="경상비집계"/>
      <sheetName val="동력부하계산"/>
      <sheetName val="적격"/>
      <sheetName val="단위수량산출"/>
      <sheetName val="집수정현황"/>
      <sheetName val="수압집계"/>
      <sheetName val="방음벽기초"/>
      <sheetName val="3차설계"/>
      <sheetName val="당정동경상이수"/>
      <sheetName val="당정동공통이수"/>
      <sheetName val="타공종이기"/>
      <sheetName val="5.소재"/>
      <sheetName val="중동상가"/>
      <sheetName val="제4절-1"/>
      <sheetName val="RFP002"/>
      <sheetName val="기자재비"/>
      <sheetName val="공사진행"/>
      <sheetName val="토목"/>
      <sheetName val="내역서(재노경)"/>
      <sheetName val="울산시산표"/>
      <sheetName val="일위목록-기"/>
      <sheetName val="횡분배정리(DB)"/>
      <sheetName val="전체도급"/>
      <sheetName val="부하계산서"/>
      <sheetName val="조건표"/>
      <sheetName val="FLA"/>
      <sheetName val="9GNG운반"/>
      <sheetName val="기준"/>
      <sheetName val="화전내"/>
      <sheetName val="전계가"/>
      <sheetName val="1.취수장"/>
      <sheetName val="토목내역"/>
      <sheetName val="터널조도"/>
      <sheetName val="d118"/>
      <sheetName val="토공"/>
      <sheetName val="07피뢰침설비공사"/>
      <sheetName val="버팀목"/>
      <sheetName val="기초1"/>
      <sheetName val="마포토정"/>
      <sheetName val="민감도분석"/>
      <sheetName val="부대공"/>
      <sheetName val="포장공"/>
      <sheetName val="일위대가(계측기설치)"/>
      <sheetName val="케이슨산출근거(TYPE-A)"/>
      <sheetName val="토공정보"/>
      <sheetName val="샘플표지"/>
      <sheetName val="수량산출서 (달맞이길조명등)"/>
      <sheetName val="97년 추정"/>
      <sheetName val="8.주형의 이음"/>
      <sheetName val="단면"/>
      <sheetName val="패널"/>
      <sheetName val="관리비"/>
      <sheetName val="견적과실행예산"/>
      <sheetName val="수량산출서"/>
      <sheetName val="2000승진심사위원 기초명부"/>
      <sheetName val="공종별월매출계획 (2)"/>
      <sheetName val="표준내역"/>
      <sheetName val="목표세부명세"/>
      <sheetName val="공문"/>
      <sheetName val="손익분석"/>
      <sheetName val="Pier 3"/>
      <sheetName val="기성내역"/>
      <sheetName val="공사내역"/>
      <sheetName val="참조"/>
      <sheetName val="3련 BOX"/>
      <sheetName val="남양시작동자105노65기1.3화1.2"/>
      <sheetName val="FAB별"/>
      <sheetName val="안양동교 1안"/>
      <sheetName val="신당동집계표"/>
      <sheetName val="인사자료총집계"/>
      <sheetName val="제잡비.xls"/>
      <sheetName val="5-단면력"/>
      <sheetName val="심사계산"/>
      <sheetName val="은행"/>
      <sheetName val="esc"/>
      <sheetName val="데이타"/>
      <sheetName val="식재인부"/>
      <sheetName val="추가예산"/>
      <sheetName val="경비_원본"/>
      <sheetName val="배수공"/>
      <sheetName val="총괄-1"/>
      <sheetName val="신표지1"/>
      <sheetName val="산출내역서집계표"/>
      <sheetName val="입찰보고"/>
      <sheetName val="6공구(당초)"/>
      <sheetName val="사급자재"/>
      <sheetName val="설계서"/>
      <sheetName val="표지"/>
      <sheetName val="부속동"/>
      <sheetName val="기초입력"/>
      <sheetName val="98지급계획"/>
      <sheetName val="TRE TABLE"/>
      <sheetName val="품의"/>
      <sheetName val="Cost bd-&quot;A&quot;"/>
      <sheetName val="현금"/>
      <sheetName val="포장공(부체도로)"/>
      <sheetName val="금액내역서"/>
      <sheetName val="A"/>
      <sheetName val="8.석축단위(H=1.5M)"/>
      <sheetName val="수량산출서-2"/>
      <sheetName val="PROJECT BRIEF(EX.NEW)"/>
      <sheetName val="밸브설치"/>
      <sheetName val="CON'C"/>
      <sheetName val="Baby일위대가"/>
      <sheetName val="Dae_Jiju"/>
      <sheetName val="Sikje_ingun"/>
      <sheetName val="TREE_D"/>
      <sheetName val="대운산출"/>
      <sheetName val="STBOX"/>
      <sheetName val="시설일위"/>
      <sheetName val="공구"/>
      <sheetName val="단"/>
      <sheetName val="조건"/>
      <sheetName val="건축원가"/>
      <sheetName val="직노"/>
      <sheetName val="공사예산하조서(O.K)"/>
      <sheetName val="불출요청"/>
      <sheetName val="STANDARD (상)-참고"/>
      <sheetName val="원가계산서"/>
      <sheetName val="신호등일위대가"/>
      <sheetName val="조내역"/>
      <sheetName val="단가 및 재료비"/>
      <sheetName val="단가산출2"/>
      <sheetName val="단가산출1"/>
      <sheetName val="중기사용료산출근거"/>
      <sheetName val="건축공사실행"/>
      <sheetName val="예산내역서"/>
      <sheetName val="자재단가표"/>
      <sheetName val="단가산출서"/>
      <sheetName val="36단가"/>
      <sheetName val="본공사"/>
      <sheetName val="S0"/>
      <sheetName val="★도급내역"/>
      <sheetName val="입찰"/>
      <sheetName val="현경"/>
      <sheetName val="기초공"/>
      <sheetName val="가공비"/>
      <sheetName val="흥양2교토공집계표"/>
      <sheetName val="직재"/>
      <sheetName val="과천MAIN"/>
      <sheetName val="7.경제성결과"/>
      <sheetName val="허용전류-IEC DATA"/>
      <sheetName val="허용전류제원"/>
      <sheetName val="Front"/>
      <sheetName val="wall"/>
      <sheetName val="업무담당"/>
      <sheetName val="토공(완충)"/>
      <sheetName val="의정부문예회관변경내역"/>
      <sheetName val="빌딩 안내"/>
      <sheetName val="BASE DATA3"/>
      <sheetName val="특수선일위대가"/>
      <sheetName val="배수개거재"/>
      <sheetName val="배수개거재(신)"/>
      <sheetName val="측량요율"/>
      <sheetName val="6호기"/>
      <sheetName val="특별교실"/>
      <sheetName val="공사비증감"/>
      <sheetName val="프랜트면허"/>
      <sheetName val="날개벽(시점좌측)"/>
      <sheetName val="Sheet6"/>
      <sheetName val="돈"/>
      <sheetName val="내역표지"/>
      <sheetName val="외주대비_-석축1"/>
      <sheetName val="외주대비-구조물_(2)1"/>
      <sheetName val="견적표지_(3)1"/>
      <sheetName val="입출재고현황_(2)"/>
      <sheetName val="준검_내역서"/>
      <sheetName val="1_설계기준"/>
      <sheetName val="2_대외공문"/>
      <sheetName val="화재_탐지_설비"/>
      <sheetName val="96_12"/>
      <sheetName val="3_하중계산"/>
      <sheetName val="_상부공통집계(총괄)"/>
      <sheetName val="TYPE-B_평균H"/>
      <sheetName val="제출내역_(2)"/>
      <sheetName val="5_전사투자계획종함안"/>
      <sheetName val="표지_(2)"/>
      <sheetName val="실행내역서_"/>
      <sheetName val="3BL공동구_수량"/>
      <sheetName val="3_바닥판설계"/>
      <sheetName val="설계기준_및_하중계산"/>
      <sheetName val="Sheet1_(2)"/>
      <sheetName val="1_설계조건"/>
      <sheetName val="단면_(2)"/>
      <sheetName val="하도내역_(철콘)"/>
      <sheetName val="5_3_단면가정"/>
      <sheetName val="조정금액결과표_(차수별)"/>
      <sheetName val="플랜트_설치"/>
      <sheetName val="1__설계조건_2_단면가정_3__하중계산"/>
      <sheetName val="DATA_입력란"/>
      <sheetName val="1_취수장"/>
      <sheetName val="STEEL_BOX_단면설계(SEC_8)"/>
      <sheetName val="5_소재"/>
      <sheetName val="유림골조"/>
      <sheetName val="토목공내역 (부대,자재미포함) "/>
      <sheetName val="대공종"/>
      <sheetName val="맨홀수량집계"/>
      <sheetName val="바닥판"/>
      <sheetName val="단가산"/>
      <sheetName val="평가내역"/>
      <sheetName val="산출근거"/>
      <sheetName val="실행(ALT1)"/>
      <sheetName val="토목품셈"/>
      <sheetName val="현장관리비 산출내역"/>
      <sheetName val="중갑지"/>
      <sheetName val="Sump,Pit,MH"/>
      <sheetName val="노원열병합  건축공사기성내역서"/>
      <sheetName val="공사비"/>
      <sheetName val="역T형옹벽단위수량"/>
      <sheetName val="nde_request"/>
      <sheetName val="대로근거"/>
      <sheetName val="SORCE1"/>
      <sheetName val="기술부대조건"/>
      <sheetName val="본사인상전"/>
      <sheetName val="VXXXXX"/>
      <sheetName val="UBC(WIND)"/>
      <sheetName val="장비집계"/>
      <sheetName val="음료실행"/>
      <sheetName val="99총공사내역서"/>
      <sheetName val="설정"/>
      <sheetName val="유동표"/>
      <sheetName val="대비표"/>
      <sheetName val="동별내역-3월5일"/>
      <sheetName val="수량산출근거"/>
      <sheetName val="경"/>
      <sheetName val="외주대비_-석축2"/>
      <sheetName val="외주대비-구조물_(2)2"/>
      <sheetName val="견적표지_(3)2"/>
      <sheetName val="입출재고현황_(2)1"/>
      <sheetName val="화재_탐지_설비1"/>
      <sheetName val="준검_내역서1"/>
      <sheetName val="5_전사투자계획종함안1"/>
      <sheetName val="1_설계기준1"/>
      <sheetName val="_상부공통집계(총괄)1"/>
      <sheetName val="TYPE-B_평균H1"/>
      <sheetName val="2_대외공문1"/>
      <sheetName val="96_121"/>
      <sheetName val="3_하중계산1"/>
      <sheetName val="실행내역서_1"/>
      <sheetName val="3BL공동구_수량1"/>
      <sheetName val="표지_(2)1"/>
      <sheetName val="설계기준_및_하중계산1"/>
      <sheetName val="제출내역_(2)1"/>
      <sheetName val="3_바닥판설계1"/>
      <sheetName val="Sheet1_(2)1"/>
      <sheetName val="1_설계조건1"/>
      <sheetName val="5_3_단면가정1"/>
      <sheetName val="단면_(2)1"/>
      <sheetName val="하도내역_(철콘)1"/>
      <sheetName val="조정금액결과표_(차수별)1"/>
      <sheetName val="플랜트_설치1"/>
      <sheetName val="1__설계조건_2_단면가정_3__하중계산1"/>
      <sheetName val="DATA_입력란1"/>
      <sheetName val="1_취수장1"/>
      <sheetName val="STEEL_BOX_단면설계(SEC_8)1"/>
      <sheetName val="5_소재1"/>
      <sheetName val="STANDARD_(상)-참고"/>
      <sheetName val="배수공_주요자재_집계표"/>
      <sheetName val="2000승진심사위원_기초명부"/>
      <sheetName val="공종별월매출계획_(2)"/>
      <sheetName val="설변3차_빨간간지5"/>
      <sheetName val="3련_BOX"/>
      <sheetName val="입고장부_(4)"/>
      <sheetName val="강관_PILE_두부보강"/>
      <sheetName val="제잡비_xls"/>
      <sheetName val="Pier_3"/>
      <sheetName val="BASE_DATA3"/>
      <sheetName val="토목공내역_(부대,자재미포함)_"/>
      <sheetName val="7_경제성결과"/>
      <sheetName val="8_주형의_이음"/>
      <sheetName val="허용전류-IEC_DATA"/>
      <sheetName val="ATS단가"/>
      <sheetName val="토공산출(주차장)"/>
      <sheetName val="CALCULATION"/>
      <sheetName val="DESIGN_CRETERIA"/>
      <sheetName val="XL4Poppy"/>
      <sheetName val="ELECTRIC"/>
      <sheetName val="입찰품의서"/>
      <sheetName val="Y-WORK"/>
      <sheetName val="장비"/>
      <sheetName val="PIPE내역(FCN)"/>
      <sheetName val="하남내역"/>
      <sheetName val="역T형"/>
      <sheetName val="단위목록"/>
      <sheetName val="자재운반단가일람표"/>
      <sheetName val="기계경비목록1"/>
      <sheetName val="Proposal"/>
      <sheetName val="견적의뢰서"/>
      <sheetName val="200"/>
      <sheetName val="매립"/>
      <sheetName val="단면가정"/>
      <sheetName val="부재력정리"/>
      <sheetName val="기준액"/>
      <sheetName val="1차배부(JB포함)"/>
      <sheetName val="자판실행"/>
      <sheetName val="Sheet4"/>
      <sheetName val="sw1"/>
      <sheetName val="가설공사내역"/>
      <sheetName val="1,2,3,4,5단위수량"/>
      <sheetName val="설"/>
      <sheetName val="구의33고"/>
      <sheetName val="구성비"/>
      <sheetName val="가격조사서"/>
      <sheetName val="eq_data"/>
      <sheetName val="다이꾸"/>
      <sheetName val="산근"/>
      <sheetName val="Macro"/>
      <sheetName val="Taux"/>
      <sheetName val="품 셈"/>
      <sheetName val="장비종합부표"/>
      <sheetName val="상행-교대(A1)"/>
      <sheetName val="예정(3)"/>
      <sheetName val="동원(3)"/>
      <sheetName val="_03.일반관리비편성지침_2012.xlsx"/>
      <sheetName val="부장급 명단"/>
      <sheetName val="crude.SLAB RE-bar"/>
      <sheetName val="CRUDE RE-bar"/>
    </sheetNames>
    <sheetDataSet>
      <sheetData sheetId="0" refreshError="1">
        <row r="1">
          <cell r="A1" t="str">
            <v>명     칭</v>
          </cell>
          <cell r="B1" t="str">
            <v>규      격</v>
          </cell>
          <cell r="C1" t="str">
            <v>수   량</v>
          </cell>
          <cell r="D1" t="str">
            <v>단위</v>
          </cell>
          <cell r="E1" t="str">
            <v>단  가</v>
          </cell>
          <cell r="F1" t="str">
            <v>금    액</v>
          </cell>
          <cell r="G1" t="str">
            <v>비   고</v>
          </cell>
        </row>
        <row r="2">
          <cell r="A2" t="str">
            <v>서부산업도로 유수암 ~ 어음간 (95호선)도로확장및 포장공사</v>
          </cell>
        </row>
        <row r="3">
          <cell r="A3" t="str">
            <v>1.토공</v>
          </cell>
          <cell r="F3">
            <v>2788053189</v>
          </cell>
        </row>
        <row r="4">
          <cell r="A4" t="str">
            <v>2.배수공</v>
          </cell>
          <cell r="F4">
            <v>2289695623</v>
          </cell>
        </row>
        <row r="5">
          <cell r="A5" t="str">
            <v>3.구조물공</v>
          </cell>
          <cell r="F5">
            <v>3077551089</v>
          </cell>
        </row>
        <row r="6">
          <cell r="A6" t="str">
            <v>4.옹벽공</v>
          </cell>
          <cell r="F6">
            <v>1489415358</v>
          </cell>
        </row>
        <row r="7">
          <cell r="A7" t="str">
            <v>5.포장공</v>
          </cell>
          <cell r="F7">
            <v>961010035</v>
          </cell>
        </row>
        <row r="8">
          <cell r="A8" t="str">
            <v>6.안전시설공</v>
          </cell>
          <cell r="F8">
            <v>1050676904</v>
          </cell>
        </row>
        <row r="9">
          <cell r="A9" t="str">
            <v>7.부대공</v>
          </cell>
          <cell r="F9">
            <v>360087650</v>
          </cell>
        </row>
        <row r="10">
          <cell r="A10" t="str">
            <v xml:space="preserve">    계</v>
          </cell>
          <cell r="F10">
            <v>12016489848</v>
          </cell>
        </row>
        <row r="11">
          <cell r="A11" t="str">
            <v>8. 간접노무비</v>
          </cell>
          <cell r="F11">
            <v>1211200000</v>
          </cell>
        </row>
        <row r="12">
          <cell r="A12" t="str">
            <v>9. 산재보험료</v>
          </cell>
          <cell r="F12">
            <v>281000000</v>
          </cell>
        </row>
        <row r="13">
          <cell r="A13" t="str">
            <v>10.고용보험료</v>
          </cell>
          <cell r="F13">
            <v>7500000</v>
          </cell>
        </row>
        <row r="14">
          <cell r="A14" t="str">
            <v>11.안전관리비</v>
          </cell>
          <cell r="F14">
            <v>361700000</v>
          </cell>
        </row>
        <row r="15">
          <cell r="A15" t="str">
            <v>12.기타경비</v>
          </cell>
          <cell r="F15">
            <v>909900000</v>
          </cell>
        </row>
        <row r="16">
          <cell r="A16" t="str">
            <v xml:space="preserve">   순공사원가</v>
          </cell>
          <cell r="F16">
            <v>14787789848</v>
          </cell>
        </row>
        <row r="17">
          <cell r="A17" t="str">
            <v>13.일반관리비</v>
          </cell>
          <cell r="F17">
            <v>739300000</v>
          </cell>
        </row>
        <row r="18">
          <cell r="A18" t="str">
            <v xml:space="preserve">   합    계</v>
          </cell>
          <cell r="F18">
            <v>15527089848</v>
          </cell>
        </row>
        <row r="19">
          <cell r="A19" t="str">
            <v>14.이          윤</v>
          </cell>
          <cell r="C19">
            <v>1</v>
          </cell>
          <cell r="D19" t="str">
            <v>식</v>
          </cell>
          <cell r="F19">
            <v>1892910152</v>
          </cell>
        </row>
        <row r="20">
          <cell r="A20" t="str">
            <v xml:space="preserve">   공급가액</v>
          </cell>
          <cell r="F20">
            <v>17420000000</v>
          </cell>
        </row>
        <row r="21">
          <cell r="A21" t="str">
            <v>15.부 가 가 치 세</v>
          </cell>
          <cell r="C21">
            <v>1</v>
          </cell>
          <cell r="D21" t="str">
            <v>식</v>
          </cell>
          <cell r="F21">
            <v>1742000000</v>
          </cell>
        </row>
        <row r="22">
          <cell r="A22" t="str">
            <v>16.도로 대장 전산화</v>
          </cell>
          <cell r="C22">
            <v>1</v>
          </cell>
          <cell r="D22" t="str">
            <v>식</v>
          </cell>
          <cell r="F22">
            <v>17000000</v>
          </cell>
        </row>
        <row r="23">
          <cell r="A23" t="str">
            <v>17.안 전 점 검 비</v>
          </cell>
          <cell r="C23">
            <v>1</v>
          </cell>
          <cell r="D23" t="str">
            <v>식</v>
          </cell>
          <cell r="F23">
            <v>19000000</v>
          </cell>
        </row>
        <row r="24">
          <cell r="A24" t="str">
            <v>18.폐기물 처리비</v>
          </cell>
          <cell r="C24">
            <v>1</v>
          </cell>
          <cell r="D24" t="str">
            <v>식</v>
          </cell>
          <cell r="F24">
            <v>15000000</v>
          </cell>
        </row>
        <row r="25">
          <cell r="A25" t="str">
            <v xml:space="preserve">   도급금액</v>
          </cell>
          <cell r="F25">
            <v>19218100000</v>
          </cell>
        </row>
        <row r="26">
          <cell r="A26" t="str">
            <v>1. 토            공</v>
          </cell>
          <cell r="F26">
            <v>2788053189</v>
          </cell>
        </row>
        <row r="27">
          <cell r="A27" t="str">
            <v>1.01 기존 구조물 철거공</v>
          </cell>
        </row>
        <row r="28">
          <cell r="A28" t="str">
            <v>a. 철근 콘크리트 깨기</v>
          </cell>
        </row>
        <row r="29">
          <cell r="A29" t="str">
            <v>-1.철근 콘크리트 깨기</v>
          </cell>
          <cell r="B29" t="str">
            <v>t=30cm 미만</v>
          </cell>
          <cell r="C29">
            <v>648</v>
          </cell>
          <cell r="D29" t="str">
            <v>㎥</v>
          </cell>
          <cell r="E29">
            <v>104209</v>
          </cell>
          <cell r="F29">
            <v>67527432</v>
          </cell>
        </row>
        <row r="30">
          <cell r="A30" t="str">
            <v>-2.철근 콘크리트 깨기</v>
          </cell>
          <cell r="B30" t="str">
            <v>t=30cm 이상</v>
          </cell>
          <cell r="C30">
            <v>193</v>
          </cell>
          <cell r="D30" t="str">
            <v>㎥</v>
          </cell>
          <cell r="E30">
            <v>107724</v>
          </cell>
          <cell r="F30">
            <v>20790732</v>
          </cell>
        </row>
        <row r="31">
          <cell r="A31" t="str">
            <v>b. 무근 콘크리트 깨기</v>
          </cell>
          <cell r="B31" t="str">
            <v>t=30cm 미만</v>
          </cell>
          <cell r="C31">
            <v>154</v>
          </cell>
          <cell r="D31" t="str">
            <v>㎥</v>
          </cell>
          <cell r="E31">
            <v>44859</v>
          </cell>
          <cell r="F31">
            <v>6908286</v>
          </cell>
        </row>
        <row r="32">
          <cell r="A32" t="str">
            <v>c. 포   장    절   단</v>
          </cell>
        </row>
        <row r="33">
          <cell r="A33" t="str">
            <v>-1. 아 스 콘  포 장</v>
          </cell>
          <cell r="C33">
            <v>819</v>
          </cell>
          <cell r="D33" t="str">
            <v>m</v>
          </cell>
          <cell r="E33">
            <v>1328</v>
          </cell>
          <cell r="F33">
            <v>1087632</v>
          </cell>
        </row>
        <row r="34">
          <cell r="A34" t="str">
            <v>-2. 콘 크 리 트 포 장</v>
          </cell>
          <cell r="C34">
            <v>114</v>
          </cell>
          <cell r="D34" t="str">
            <v>m</v>
          </cell>
          <cell r="E34">
            <v>1506</v>
          </cell>
          <cell r="F34">
            <v>171684</v>
          </cell>
        </row>
        <row r="35">
          <cell r="A35" t="str">
            <v>d. 포   장    깨   기</v>
          </cell>
        </row>
        <row r="36">
          <cell r="A36" t="str">
            <v>-1. 아 스 콘  포 장</v>
          </cell>
          <cell r="C36">
            <v>4179</v>
          </cell>
          <cell r="D36" t="str">
            <v>㎥</v>
          </cell>
          <cell r="E36">
            <v>9743</v>
          </cell>
          <cell r="F36">
            <v>40715997</v>
          </cell>
        </row>
        <row r="37">
          <cell r="A37" t="str">
            <v>-2. 콘 크 리 트 포 장</v>
          </cell>
          <cell r="C37">
            <v>251</v>
          </cell>
          <cell r="D37" t="str">
            <v>㎥</v>
          </cell>
          <cell r="E37">
            <v>19489</v>
          </cell>
          <cell r="F37">
            <v>4891739</v>
          </cell>
        </row>
        <row r="38">
          <cell r="A38" t="str">
            <v>d. 돌담 헐기 및 쌓기</v>
          </cell>
        </row>
        <row r="39">
          <cell r="A39" t="str">
            <v>-1. 돌  담  헐  기</v>
          </cell>
          <cell r="C39">
            <v>1771</v>
          </cell>
          <cell r="D39" t="str">
            <v>㎡</v>
          </cell>
          <cell r="E39">
            <v>8597</v>
          </cell>
          <cell r="F39">
            <v>15225287</v>
          </cell>
        </row>
        <row r="40">
          <cell r="A40" t="str">
            <v>-2. 돌  담  쌓  기</v>
          </cell>
          <cell r="B40" t="str">
            <v>막쌓기</v>
          </cell>
          <cell r="C40">
            <v>1084</v>
          </cell>
          <cell r="D40" t="str">
            <v>㎡</v>
          </cell>
          <cell r="E40">
            <v>21027</v>
          </cell>
          <cell r="F40">
            <v>22793268</v>
          </cell>
        </row>
        <row r="41">
          <cell r="A41" t="str">
            <v>e. 석 축 헐 기</v>
          </cell>
          <cell r="C41">
            <v>629</v>
          </cell>
          <cell r="D41" t="str">
            <v>㎡</v>
          </cell>
          <cell r="E41">
            <v>8597</v>
          </cell>
          <cell r="F41">
            <v>5407513</v>
          </cell>
        </row>
        <row r="42">
          <cell r="A42" t="str">
            <v>1.02 표   토   제   거</v>
          </cell>
          <cell r="B42" t="str">
            <v>답외구간</v>
          </cell>
          <cell r="C42">
            <v>122043</v>
          </cell>
          <cell r="D42" t="str">
            <v>㎡</v>
          </cell>
          <cell r="E42">
            <v>100</v>
          </cell>
          <cell r="F42">
            <v>12204300</v>
          </cell>
        </row>
        <row r="43">
          <cell r="A43" t="str">
            <v>1.03 층     따     기</v>
          </cell>
          <cell r="B43" t="str">
            <v>도쟈 19ton</v>
          </cell>
          <cell r="C43">
            <v>3653</v>
          </cell>
          <cell r="D43" t="str">
            <v>㎥</v>
          </cell>
          <cell r="E43">
            <v>842</v>
          </cell>
          <cell r="F43">
            <v>3075826</v>
          </cell>
        </row>
        <row r="44">
          <cell r="A44" t="str">
            <v>1.04 벌   개   제   근</v>
          </cell>
          <cell r="C44">
            <v>73909</v>
          </cell>
          <cell r="D44" t="str">
            <v>㎡</v>
          </cell>
          <cell r="E44">
            <v>222</v>
          </cell>
          <cell r="F44">
            <v>16407798</v>
          </cell>
        </row>
        <row r="45">
          <cell r="A45" t="str">
            <v>1.05 흙   깍   기   공</v>
          </cell>
        </row>
        <row r="46">
          <cell r="A46" t="str">
            <v>a. 토            사</v>
          </cell>
          <cell r="C46">
            <v>442362</v>
          </cell>
          <cell r="D46" t="str">
            <v>㎥</v>
          </cell>
          <cell r="E46">
            <v>672</v>
          </cell>
          <cell r="F46">
            <v>297267264</v>
          </cell>
        </row>
        <row r="47">
          <cell r="A47" t="str">
            <v>b.        암</v>
          </cell>
          <cell r="B47" t="str">
            <v>브레이카</v>
          </cell>
          <cell r="C47">
            <v>16355</v>
          </cell>
          <cell r="D47" t="str">
            <v>㎥</v>
          </cell>
          <cell r="E47">
            <v>18486</v>
          </cell>
          <cell r="F47">
            <v>302338530</v>
          </cell>
        </row>
        <row r="48">
          <cell r="A48" t="str">
            <v>1.06 측  구  터  파  기</v>
          </cell>
        </row>
        <row r="49">
          <cell r="A49" t="str">
            <v>a. 토            사</v>
          </cell>
          <cell r="B49" t="str">
            <v>토  사</v>
          </cell>
          <cell r="C49">
            <v>948</v>
          </cell>
          <cell r="D49" t="str">
            <v>㎥</v>
          </cell>
          <cell r="E49">
            <v>4508</v>
          </cell>
          <cell r="F49">
            <v>4273584</v>
          </cell>
        </row>
        <row r="50">
          <cell r="A50" t="str">
            <v>1.07 흙   운   반   공</v>
          </cell>
        </row>
        <row r="51">
          <cell r="A51" t="str">
            <v>a. 무           대</v>
          </cell>
        </row>
        <row r="52">
          <cell r="A52" t="str">
            <v>-1. 토        사</v>
          </cell>
          <cell r="B52" t="str">
            <v>ℓ =  20m</v>
          </cell>
          <cell r="C52">
            <v>136275</v>
          </cell>
          <cell r="D52" t="str">
            <v>㎥</v>
          </cell>
          <cell r="E52">
            <v>0</v>
          </cell>
          <cell r="F52">
            <v>0</v>
          </cell>
        </row>
        <row r="53">
          <cell r="A53" t="str">
            <v>-2.      암</v>
          </cell>
          <cell r="B53" t="str">
            <v>ℓ =  20m</v>
          </cell>
          <cell r="C53">
            <v>3957</v>
          </cell>
          <cell r="D53" t="str">
            <v>㎥</v>
          </cell>
          <cell r="E53">
            <v>0</v>
          </cell>
          <cell r="F53">
            <v>0</v>
          </cell>
        </row>
        <row r="54">
          <cell r="A54" t="str">
            <v>b. 도           쟈</v>
          </cell>
        </row>
        <row r="55">
          <cell r="A55" t="str">
            <v>-1. 토        사</v>
          </cell>
          <cell r="B55" t="str">
            <v>ℓ =  42m</v>
          </cell>
          <cell r="C55">
            <v>13054</v>
          </cell>
          <cell r="D55" t="str">
            <v>㎥</v>
          </cell>
          <cell r="E55">
            <v>508</v>
          </cell>
          <cell r="F55">
            <v>6631432</v>
          </cell>
        </row>
        <row r="56">
          <cell r="A56" t="str">
            <v>-2.      암</v>
          </cell>
          <cell r="B56" t="str">
            <v>ℓ =  42m</v>
          </cell>
          <cell r="C56">
            <v>268</v>
          </cell>
          <cell r="D56" t="str">
            <v>㎥</v>
          </cell>
          <cell r="E56">
            <v>1485</v>
          </cell>
          <cell r="F56">
            <v>397980</v>
          </cell>
        </row>
        <row r="57">
          <cell r="A57" t="str">
            <v>c. 덤           프</v>
          </cell>
        </row>
        <row r="58">
          <cell r="A58" t="str">
            <v>-1. 토        사</v>
          </cell>
          <cell r="B58" t="str">
            <v>ℓ = 1141m</v>
          </cell>
          <cell r="C58">
            <v>393284</v>
          </cell>
          <cell r="D58" t="str">
            <v>㎥</v>
          </cell>
          <cell r="E58">
            <v>1716</v>
          </cell>
          <cell r="F58">
            <v>674875344</v>
          </cell>
        </row>
        <row r="59">
          <cell r="A59" t="str">
            <v>-2.      암</v>
          </cell>
          <cell r="B59" t="str">
            <v>ℓ = 1582m</v>
          </cell>
          <cell r="C59">
            <v>15434</v>
          </cell>
          <cell r="D59" t="str">
            <v>㎥</v>
          </cell>
          <cell r="E59">
            <v>6989</v>
          </cell>
          <cell r="F59">
            <v>107868226</v>
          </cell>
        </row>
        <row r="60">
          <cell r="A60" t="str">
            <v>1.08 순성토 운반</v>
          </cell>
          <cell r="D60" t="str">
            <v>M3</v>
          </cell>
          <cell r="E60">
            <v>0</v>
          </cell>
        </row>
        <row r="61">
          <cell r="A61" t="str">
            <v>1.09 노 반   준 비 공</v>
          </cell>
          <cell r="B61" t="str">
            <v>절토부</v>
          </cell>
          <cell r="C61">
            <v>42577</v>
          </cell>
          <cell r="D61" t="str">
            <v>㎡</v>
          </cell>
          <cell r="E61">
            <v>160</v>
          </cell>
          <cell r="F61">
            <v>6812320</v>
          </cell>
        </row>
        <row r="62">
          <cell r="A62" t="str">
            <v>1.10 흙쌓기 및 다짐공</v>
          </cell>
        </row>
        <row r="63">
          <cell r="A63" t="str">
            <v>a.       〃</v>
          </cell>
          <cell r="B63" t="str">
            <v>노체, 토사</v>
          </cell>
          <cell r="C63">
            <v>493642</v>
          </cell>
          <cell r="D63" t="str">
            <v>㎥</v>
          </cell>
          <cell r="E63">
            <v>779</v>
          </cell>
          <cell r="F63">
            <v>384547118</v>
          </cell>
        </row>
        <row r="64">
          <cell r="A64" t="str">
            <v>b.       〃</v>
          </cell>
          <cell r="B64" t="str">
            <v>노상, 토사</v>
          </cell>
          <cell r="C64">
            <v>147579</v>
          </cell>
          <cell r="D64" t="str">
            <v>㎥</v>
          </cell>
          <cell r="E64">
            <v>967</v>
          </cell>
          <cell r="F64">
            <v>142708893</v>
          </cell>
        </row>
        <row r="65">
          <cell r="A65" t="str">
            <v>1.11 측 구   뚝 쌓 기</v>
          </cell>
          <cell r="C65">
            <v>200</v>
          </cell>
          <cell r="D65" t="str">
            <v>㎥</v>
          </cell>
          <cell r="E65">
            <v>2556</v>
          </cell>
          <cell r="F65">
            <v>511200</v>
          </cell>
        </row>
        <row r="66">
          <cell r="A66" t="str">
            <v>1.12 법 면   보 호 공</v>
          </cell>
        </row>
        <row r="67">
          <cell r="A67" t="str">
            <v>a. 씨앗 뿜어 붙이기</v>
          </cell>
          <cell r="C67">
            <v>106612</v>
          </cell>
          <cell r="D67" t="str">
            <v>㎡</v>
          </cell>
          <cell r="E67">
            <v>5672</v>
          </cell>
          <cell r="F67">
            <v>604703264</v>
          </cell>
        </row>
        <row r="68">
          <cell r="A68" t="str">
            <v>b. 암절개면 보호식재공</v>
          </cell>
          <cell r="B68" t="str">
            <v>t = 15㎝</v>
          </cell>
          <cell r="C68">
            <v>815</v>
          </cell>
          <cell r="D68" t="str">
            <v>㎡</v>
          </cell>
          <cell r="E68">
            <v>46516</v>
          </cell>
          <cell r="F68">
            <v>37910540</v>
          </cell>
        </row>
        <row r="70">
          <cell r="A70" t="str">
            <v>2. 배     수     공</v>
          </cell>
          <cell r="F70">
            <v>2289695623</v>
          </cell>
        </row>
        <row r="71">
          <cell r="A71" t="str">
            <v>2.01 측      구      공</v>
          </cell>
        </row>
        <row r="72">
          <cell r="A72" t="str">
            <v>a. 측 구 터 파 기</v>
          </cell>
        </row>
        <row r="73">
          <cell r="A73" t="str">
            <v>-1. 측 구 터 파 기</v>
          </cell>
          <cell r="B73" t="str">
            <v>토  사</v>
          </cell>
          <cell r="C73">
            <v>1701</v>
          </cell>
          <cell r="D73" t="str">
            <v>㎥</v>
          </cell>
          <cell r="E73">
            <v>4508</v>
          </cell>
          <cell r="F73">
            <v>7668108</v>
          </cell>
        </row>
        <row r="74">
          <cell r="A74" t="str">
            <v>b. 되   메   우   기</v>
          </cell>
        </row>
        <row r="75">
          <cell r="A75" t="str">
            <v>-1. 되  메  우  기</v>
          </cell>
          <cell r="B75" t="str">
            <v>다짐제외</v>
          </cell>
          <cell r="C75">
            <v>1556</v>
          </cell>
          <cell r="D75" t="str">
            <v>㎥</v>
          </cell>
          <cell r="E75">
            <v>1505</v>
          </cell>
          <cell r="F75">
            <v>2341780</v>
          </cell>
        </row>
        <row r="76">
          <cell r="A76" t="str">
            <v>-1. 되  메  우  기</v>
          </cell>
          <cell r="B76" t="str">
            <v>다짐포함</v>
          </cell>
          <cell r="C76">
            <v>753</v>
          </cell>
          <cell r="D76" t="str">
            <v>㎥</v>
          </cell>
          <cell r="E76">
            <v>3385</v>
          </cell>
          <cell r="F76">
            <v>2548905</v>
          </cell>
        </row>
        <row r="77">
          <cell r="A77" t="str">
            <v>c. L   형    측   구</v>
          </cell>
        </row>
        <row r="78">
          <cell r="A78" t="str">
            <v>-1. 형  식  -  1</v>
          </cell>
          <cell r="C78">
            <v>6791</v>
          </cell>
          <cell r="D78" t="str">
            <v>m</v>
          </cell>
          <cell r="E78">
            <v>17000</v>
          </cell>
          <cell r="F78">
            <v>115447000</v>
          </cell>
        </row>
        <row r="79">
          <cell r="A79" t="str">
            <v>-2. 형  식  -  2</v>
          </cell>
          <cell r="C79">
            <v>1356</v>
          </cell>
          <cell r="D79" t="str">
            <v>m</v>
          </cell>
          <cell r="E79">
            <v>17500</v>
          </cell>
          <cell r="F79">
            <v>23730000</v>
          </cell>
        </row>
        <row r="80">
          <cell r="A80" t="str">
            <v>-3. 형  식  -  3</v>
          </cell>
          <cell r="C80">
            <v>2868</v>
          </cell>
          <cell r="D80" t="str">
            <v>m</v>
          </cell>
          <cell r="E80">
            <v>18000</v>
          </cell>
          <cell r="F80">
            <v>51624000</v>
          </cell>
        </row>
        <row r="81">
          <cell r="A81" t="str">
            <v>d. V  형   측  구</v>
          </cell>
        </row>
        <row r="82">
          <cell r="A82" t="str">
            <v>-1. 형  식  -  1</v>
          </cell>
          <cell r="C82">
            <v>941</v>
          </cell>
          <cell r="D82" t="str">
            <v>m</v>
          </cell>
          <cell r="E82">
            <v>45210</v>
          </cell>
          <cell r="F82">
            <v>42542610</v>
          </cell>
        </row>
        <row r="83">
          <cell r="A83" t="str">
            <v>e.  U  형   측  구</v>
          </cell>
          <cell r="C83">
            <v>104</v>
          </cell>
          <cell r="D83" t="str">
            <v>m</v>
          </cell>
          <cell r="E83">
            <v>50000</v>
          </cell>
          <cell r="F83">
            <v>5200000</v>
          </cell>
        </row>
        <row r="84">
          <cell r="A84" t="str">
            <v>2.02  횡  배  수  관  공</v>
          </cell>
        </row>
        <row r="85">
          <cell r="A85" t="str">
            <v>a. 구 조 물 터 파 기</v>
          </cell>
        </row>
        <row r="86">
          <cell r="A86" t="str">
            <v>-1.구조물 터파기</v>
          </cell>
          <cell r="B86" t="str">
            <v>(육상토사,0~2m)</v>
          </cell>
          <cell r="C86">
            <v>1939</v>
          </cell>
          <cell r="D86" t="str">
            <v>㎥</v>
          </cell>
          <cell r="E86">
            <v>3161</v>
          </cell>
          <cell r="F86">
            <v>6129179</v>
          </cell>
        </row>
        <row r="87">
          <cell r="A87" t="str">
            <v>-2.구조물 터파기</v>
          </cell>
          <cell r="B87" t="str">
            <v>(육상토사,2~4m)</v>
          </cell>
          <cell r="C87">
            <v>120</v>
          </cell>
          <cell r="D87" t="str">
            <v>㎥</v>
          </cell>
          <cell r="E87">
            <v>4598</v>
          </cell>
          <cell r="F87">
            <v>551760</v>
          </cell>
        </row>
        <row r="88">
          <cell r="A88" t="str">
            <v>-3.구조물 터파기</v>
          </cell>
          <cell r="B88" t="str">
            <v>(육상암,0~2m)</v>
          </cell>
          <cell r="C88">
            <v>227</v>
          </cell>
          <cell r="D88" t="str">
            <v>㎥</v>
          </cell>
          <cell r="E88">
            <v>94660</v>
          </cell>
          <cell r="F88">
            <v>21487820</v>
          </cell>
        </row>
        <row r="89">
          <cell r="A89" t="str">
            <v>b. 되   메   우   기</v>
          </cell>
          <cell r="B89" t="str">
            <v>다짐포함</v>
          </cell>
          <cell r="C89">
            <v>2136</v>
          </cell>
          <cell r="D89" t="str">
            <v>㎥</v>
          </cell>
          <cell r="E89">
            <v>3385</v>
          </cell>
          <cell r="F89">
            <v>7230360</v>
          </cell>
        </row>
        <row r="90">
          <cell r="A90" t="str">
            <v>c. 배  수  관  부  설</v>
          </cell>
          <cell r="B90" t="str">
            <v>VR관</v>
          </cell>
        </row>
        <row r="91">
          <cell r="A91" t="str">
            <v>-1.       〃</v>
          </cell>
          <cell r="B91" t="str">
            <v>φ 600mm</v>
          </cell>
          <cell r="C91">
            <v>95</v>
          </cell>
          <cell r="D91" t="str">
            <v>m</v>
          </cell>
          <cell r="E91">
            <v>70801</v>
          </cell>
          <cell r="F91">
            <v>6726095</v>
          </cell>
        </row>
        <row r="92">
          <cell r="A92" t="str">
            <v>-2.       〃</v>
          </cell>
          <cell r="B92" t="str">
            <v>φ 800mm</v>
          </cell>
          <cell r="C92">
            <v>415</v>
          </cell>
          <cell r="D92" t="str">
            <v>m</v>
          </cell>
          <cell r="E92">
            <v>98466</v>
          </cell>
          <cell r="F92">
            <v>40863390</v>
          </cell>
        </row>
        <row r="93">
          <cell r="A93" t="str">
            <v>-3.       〃</v>
          </cell>
          <cell r="B93" t="str">
            <v>φ1000mm</v>
          </cell>
          <cell r="C93">
            <v>272</v>
          </cell>
          <cell r="D93" t="str">
            <v>m</v>
          </cell>
          <cell r="E93">
            <v>135049</v>
          </cell>
          <cell r="F93">
            <v>36733328</v>
          </cell>
        </row>
        <row r="94">
          <cell r="A94" t="str">
            <v>d. 배 수 관  날 개 벽</v>
          </cell>
        </row>
        <row r="95">
          <cell r="A95" t="str">
            <v>-1. 합판 거푸집</v>
          </cell>
          <cell r="B95" t="str">
            <v>3회,소형</v>
          </cell>
          <cell r="C95">
            <v>332</v>
          </cell>
          <cell r="D95" t="str">
            <v>㎡</v>
          </cell>
          <cell r="E95">
            <v>26387</v>
          </cell>
          <cell r="F95">
            <v>8760484</v>
          </cell>
        </row>
        <row r="96">
          <cell r="A96" t="str">
            <v>-2. 콘크리트 타설</v>
          </cell>
          <cell r="B96" t="str">
            <v>소형구조물</v>
          </cell>
          <cell r="C96">
            <v>72</v>
          </cell>
          <cell r="D96" t="str">
            <v>㎥</v>
          </cell>
          <cell r="E96">
            <v>32371</v>
          </cell>
          <cell r="F96">
            <v>2330712</v>
          </cell>
        </row>
        <row r="97">
          <cell r="A97" t="str">
            <v>2.03  집      수      정</v>
          </cell>
        </row>
        <row r="98">
          <cell r="A98" t="str">
            <v>a. 구 조 물 터 파 기</v>
          </cell>
        </row>
        <row r="99">
          <cell r="A99" t="str">
            <v>구조물 터파기</v>
          </cell>
          <cell r="B99" t="str">
            <v>(토사,0~2m)</v>
          </cell>
          <cell r="C99">
            <v>1048</v>
          </cell>
          <cell r="D99" t="str">
            <v>㎥</v>
          </cell>
          <cell r="E99">
            <v>3161</v>
          </cell>
          <cell r="F99">
            <v>3312728</v>
          </cell>
        </row>
        <row r="100">
          <cell r="A100" t="str">
            <v>구조물 터파기</v>
          </cell>
          <cell r="B100" t="str">
            <v>(암,0~2m)</v>
          </cell>
          <cell r="C100">
            <v>384</v>
          </cell>
          <cell r="D100" t="str">
            <v>㎥</v>
          </cell>
          <cell r="E100">
            <v>94660</v>
          </cell>
          <cell r="F100">
            <v>36349440</v>
          </cell>
        </row>
        <row r="101">
          <cell r="A101" t="str">
            <v>b. 되   메   우   기</v>
          </cell>
          <cell r="B101" t="str">
            <v>다짐포함</v>
          </cell>
          <cell r="C101">
            <v>1008</v>
          </cell>
          <cell r="D101" t="str">
            <v>㎥</v>
          </cell>
          <cell r="E101">
            <v>3385</v>
          </cell>
          <cell r="F101">
            <v>3412080</v>
          </cell>
        </row>
        <row r="102">
          <cell r="A102" t="str">
            <v>c. 콘크리트 타설</v>
          </cell>
          <cell r="B102" t="str">
            <v>(소형구조물)</v>
          </cell>
          <cell r="C102">
            <v>260</v>
          </cell>
          <cell r="D102" t="str">
            <v>㎥</v>
          </cell>
          <cell r="E102">
            <v>32371</v>
          </cell>
          <cell r="F102">
            <v>8416460</v>
          </cell>
        </row>
        <row r="103">
          <cell r="A103" t="str">
            <v>d. 합판 거푸집</v>
          </cell>
          <cell r="B103" t="str">
            <v>(4회, 0~ 7m)</v>
          </cell>
          <cell r="C103">
            <v>2839</v>
          </cell>
          <cell r="D103" t="str">
            <v>㎡</v>
          </cell>
          <cell r="E103">
            <v>19038</v>
          </cell>
          <cell r="F103">
            <v>54048882</v>
          </cell>
        </row>
        <row r="104">
          <cell r="A104" t="str">
            <v>e.철근 가공 조립</v>
          </cell>
          <cell r="B104" t="str">
            <v>(간 단)</v>
          </cell>
          <cell r="C104">
            <v>14</v>
          </cell>
          <cell r="D104" t="str">
            <v>ton</v>
          </cell>
          <cell r="E104">
            <v>264204</v>
          </cell>
          <cell r="F104">
            <v>3698856</v>
          </cell>
        </row>
        <row r="105">
          <cell r="A105" t="str">
            <v>f. 스 틸  그 레 이 팅</v>
          </cell>
        </row>
        <row r="106">
          <cell r="A106" t="str">
            <v>스틸 그레이팅</v>
          </cell>
          <cell r="B106" t="str">
            <v>아연도,1130×420×75</v>
          </cell>
          <cell r="C106">
            <v>172</v>
          </cell>
          <cell r="D106" t="str">
            <v>조</v>
          </cell>
          <cell r="E106">
            <v>33636</v>
          </cell>
          <cell r="F106">
            <v>5785392</v>
          </cell>
        </row>
        <row r="107">
          <cell r="A107" t="str">
            <v>스틸 그레이팅</v>
          </cell>
          <cell r="B107" t="str">
            <v>아연도,1180×980×50mm</v>
          </cell>
          <cell r="C107">
            <v>89</v>
          </cell>
          <cell r="D107" t="str">
            <v>조</v>
          </cell>
          <cell r="E107">
            <v>54000</v>
          </cell>
          <cell r="F107">
            <v>4806000</v>
          </cell>
        </row>
        <row r="108">
          <cell r="A108" t="str">
            <v>스틸 그레이팅</v>
          </cell>
          <cell r="B108" t="str">
            <v>아연도,940×1340×75</v>
          </cell>
          <cell r="C108">
            <v>5</v>
          </cell>
          <cell r="D108" t="str">
            <v>조</v>
          </cell>
          <cell r="E108">
            <v>75000</v>
          </cell>
          <cell r="F108">
            <v>375000</v>
          </cell>
        </row>
        <row r="109">
          <cell r="A109" t="str">
            <v>2.04  종  배  수  관  공</v>
          </cell>
        </row>
        <row r="110">
          <cell r="A110" t="str">
            <v>a. 구 조 물 터 파 기</v>
          </cell>
        </row>
        <row r="111">
          <cell r="A111" t="str">
            <v>구조물 터파기</v>
          </cell>
          <cell r="B111" t="str">
            <v>(육상토사,0~2m)</v>
          </cell>
          <cell r="C111">
            <v>7194</v>
          </cell>
          <cell r="D111" t="str">
            <v>㎥</v>
          </cell>
          <cell r="E111">
            <v>3161</v>
          </cell>
          <cell r="F111">
            <v>22740234</v>
          </cell>
        </row>
        <row r="112">
          <cell r="A112" t="str">
            <v>구조물 터파기</v>
          </cell>
          <cell r="B112" t="str">
            <v>(육상암,0~2m)</v>
          </cell>
          <cell r="C112">
            <v>2002</v>
          </cell>
          <cell r="D112" t="str">
            <v>㎥</v>
          </cell>
          <cell r="E112">
            <v>94660</v>
          </cell>
          <cell r="F112">
            <v>189509320</v>
          </cell>
        </row>
        <row r="113">
          <cell r="A113" t="str">
            <v>b. 되   메   우   기</v>
          </cell>
        </row>
        <row r="114">
          <cell r="A114" t="str">
            <v>-1.       〃</v>
          </cell>
          <cell r="B114" t="str">
            <v>다짐포함</v>
          </cell>
          <cell r="C114">
            <v>7472</v>
          </cell>
          <cell r="D114" t="str">
            <v>㎥</v>
          </cell>
          <cell r="E114">
            <v>3385</v>
          </cell>
          <cell r="F114">
            <v>25292720</v>
          </cell>
        </row>
        <row r="115">
          <cell r="A115" t="str">
            <v>c. 배  수  관  부  설</v>
          </cell>
          <cell r="B115" t="str">
            <v>흄관</v>
          </cell>
        </row>
        <row r="116">
          <cell r="A116" t="str">
            <v>-1.       〃</v>
          </cell>
          <cell r="B116" t="str">
            <v>φ 600mm</v>
          </cell>
          <cell r="C116">
            <v>52</v>
          </cell>
          <cell r="D116" t="str">
            <v>m</v>
          </cell>
          <cell r="E116">
            <v>35017</v>
          </cell>
          <cell r="F116">
            <v>1820884</v>
          </cell>
        </row>
        <row r="117">
          <cell r="A117" t="str">
            <v>-3.       〃</v>
          </cell>
          <cell r="B117" t="str">
            <v>φ1000mm</v>
          </cell>
          <cell r="C117">
            <v>90</v>
          </cell>
          <cell r="D117" t="str">
            <v>m</v>
          </cell>
          <cell r="E117">
            <v>74249</v>
          </cell>
          <cell r="F117">
            <v>6682410</v>
          </cell>
        </row>
        <row r="118">
          <cell r="A118" t="str">
            <v>d. 배  수  관  부  설</v>
          </cell>
          <cell r="B118" t="str">
            <v>V.R.관</v>
          </cell>
        </row>
        <row r="119">
          <cell r="A119" t="str">
            <v>-1        〃</v>
          </cell>
          <cell r="B119" t="str">
            <v>φ 300mm</v>
          </cell>
          <cell r="C119">
            <v>2720</v>
          </cell>
          <cell r="D119" t="str">
            <v>m</v>
          </cell>
          <cell r="E119">
            <v>17205</v>
          </cell>
          <cell r="F119">
            <v>46797600</v>
          </cell>
        </row>
        <row r="120">
          <cell r="A120" t="str">
            <v>-1.       〃</v>
          </cell>
          <cell r="B120" t="str">
            <v>φ 600mm</v>
          </cell>
          <cell r="C120">
            <v>1857</v>
          </cell>
          <cell r="D120" t="str">
            <v>m</v>
          </cell>
          <cell r="E120">
            <v>35017</v>
          </cell>
          <cell r="F120">
            <v>65026569</v>
          </cell>
        </row>
        <row r="121">
          <cell r="A121" t="str">
            <v>-2.       〃</v>
          </cell>
          <cell r="B121" t="str">
            <v>φ 800mm</v>
          </cell>
          <cell r="C121">
            <v>237</v>
          </cell>
          <cell r="D121" t="str">
            <v>m</v>
          </cell>
          <cell r="E121">
            <v>53473</v>
          </cell>
          <cell r="F121">
            <v>12673101</v>
          </cell>
        </row>
        <row r="122">
          <cell r="A122" t="str">
            <v>e.중분대 횡배수관 부설</v>
          </cell>
          <cell r="B122" t="str">
            <v>φ 300mm</v>
          </cell>
          <cell r="C122">
            <v>505</v>
          </cell>
          <cell r="D122" t="str">
            <v>m</v>
          </cell>
          <cell r="E122">
            <v>17205</v>
          </cell>
          <cell r="F122">
            <v>8688525</v>
          </cell>
        </row>
        <row r="123">
          <cell r="A123" t="str">
            <v>f.  면벽 및 날개벽</v>
          </cell>
        </row>
        <row r="124">
          <cell r="A124" t="str">
            <v>콘크리트 타설</v>
          </cell>
          <cell r="B124" t="str">
            <v>소형구조물</v>
          </cell>
          <cell r="C124">
            <v>1</v>
          </cell>
          <cell r="D124" t="str">
            <v>㎥</v>
          </cell>
          <cell r="E124">
            <v>32371</v>
          </cell>
          <cell r="F124">
            <v>32371</v>
          </cell>
        </row>
        <row r="125">
          <cell r="A125" t="str">
            <v>합 판 거 푸 집</v>
          </cell>
          <cell r="B125" t="str">
            <v>4회</v>
          </cell>
          <cell r="C125">
            <v>27</v>
          </cell>
          <cell r="D125" t="str">
            <v>㎡</v>
          </cell>
          <cell r="E125">
            <v>19038</v>
          </cell>
          <cell r="F125">
            <v>514026</v>
          </cell>
        </row>
        <row r="126">
          <cell r="A126" t="str">
            <v>2.05 도 수 로 공</v>
          </cell>
        </row>
        <row r="127">
          <cell r="A127" t="str">
            <v>a. 구 조 물 터 파 기</v>
          </cell>
        </row>
        <row r="128">
          <cell r="A128" t="str">
            <v>구조물 터파기</v>
          </cell>
          <cell r="B128" t="str">
            <v>(육상토사,0~2m)</v>
          </cell>
          <cell r="C128">
            <v>261</v>
          </cell>
          <cell r="D128" t="str">
            <v>㎥</v>
          </cell>
          <cell r="E128">
            <v>3161</v>
          </cell>
          <cell r="F128">
            <v>825021</v>
          </cell>
        </row>
        <row r="129">
          <cell r="A129" t="str">
            <v>b. 콘크리트타설</v>
          </cell>
        </row>
        <row r="130">
          <cell r="A130" t="str">
            <v>콘크리트 타설</v>
          </cell>
          <cell r="B130" t="str">
            <v>(소형구조물)</v>
          </cell>
          <cell r="C130">
            <v>53</v>
          </cell>
          <cell r="D130" t="str">
            <v>㎥</v>
          </cell>
          <cell r="E130">
            <v>32371</v>
          </cell>
          <cell r="F130">
            <v>1715663</v>
          </cell>
        </row>
        <row r="131">
          <cell r="A131" t="str">
            <v>콘크리트 타설</v>
          </cell>
          <cell r="B131" t="str">
            <v>(철근,진동기사용)</v>
          </cell>
          <cell r="C131">
            <v>41</v>
          </cell>
          <cell r="D131" t="str">
            <v>㎥</v>
          </cell>
          <cell r="E131">
            <v>22907</v>
          </cell>
          <cell r="F131">
            <v>939187</v>
          </cell>
        </row>
        <row r="132">
          <cell r="A132" t="str">
            <v>c. 거 푸 집</v>
          </cell>
        </row>
        <row r="133">
          <cell r="A133" t="str">
            <v>합 판 거 푸 집</v>
          </cell>
          <cell r="B133" t="str">
            <v>4회</v>
          </cell>
          <cell r="C133">
            <v>651</v>
          </cell>
          <cell r="D133" t="str">
            <v>㎡</v>
          </cell>
          <cell r="E133">
            <v>19038</v>
          </cell>
          <cell r="F133">
            <v>12393738</v>
          </cell>
        </row>
        <row r="134">
          <cell r="A134" t="str">
            <v>d.철근 가공 조립</v>
          </cell>
          <cell r="B134" t="str">
            <v>(간 단)</v>
          </cell>
          <cell r="C134">
            <v>2.117</v>
          </cell>
          <cell r="D134" t="str">
            <v>ton</v>
          </cell>
          <cell r="E134">
            <v>264204</v>
          </cell>
          <cell r="F134">
            <v>559319</v>
          </cell>
        </row>
        <row r="135">
          <cell r="A135" t="str">
            <v>2.07 석  축  공</v>
          </cell>
        </row>
        <row r="136">
          <cell r="A136" t="str">
            <v>구조물 터파기</v>
          </cell>
          <cell r="B136" t="str">
            <v>(육상토사,0~2m)</v>
          </cell>
          <cell r="C136">
            <v>50999</v>
          </cell>
          <cell r="D136" t="str">
            <v>㎥</v>
          </cell>
          <cell r="E136">
            <v>3161</v>
          </cell>
          <cell r="F136">
            <v>161207839</v>
          </cell>
        </row>
        <row r="137">
          <cell r="A137" t="str">
            <v>되 메 우 기</v>
          </cell>
          <cell r="B137" t="str">
            <v>다짐포함</v>
          </cell>
          <cell r="C137">
            <v>1197</v>
          </cell>
          <cell r="D137" t="str">
            <v>㎥</v>
          </cell>
          <cell r="E137">
            <v>3385</v>
          </cell>
          <cell r="F137">
            <v>4051845</v>
          </cell>
        </row>
        <row r="138">
          <cell r="A138" t="str">
            <v>석  축  쌓 기</v>
          </cell>
          <cell r="C138">
            <v>1197</v>
          </cell>
          <cell r="D138" t="str">
            <v>M2</v>
          </cell>
          <cell r="E138">
            <v>23090</v>
          </cell>
          <cell r="F138">
            <v>27638730</v>
          </cell>
        </row>
        <row r="139">
          <cell r="A139" t="str">
            <v>콘크리트 타설</v>
          </cell>
          <cell r="B139" t="str">
            <v>(무근구조물)</v>
          </cell>
          <cell r="C139">
            <v>305</v>
          </cell>
          <cell r="D139" t="str">
            <v>㎥</v>
          </cell>
          <cell r="E139">
            <v>20803</v>
          </cell>
          <cell r="F139">
            <v>6344915</v>
          </cell>
        </row>
        <row r="140">
          <cell r="A140" t="str">
            <v>몰    탈</v>
          </cell>
          <cell r="B140" t="str">
            <v>( 1 : 3 )</v>
          </cell>
          <cell r="C140">
            <v>10</v>
          </cell>
          <cell r="D140" t="str">
            <v>㎥</v>
          </cell>
          <cell r="E140">
            <v>34947</v>
          </cell>
          <cell r="F140">
            <v>349470</v>
          </cell>
        </row>
        <row r="141">
          <cell r="A141" t="str">
            <v>합판 거푸집</v>
          </cell>
          <cell r="B141" t="str">
            <v>(6회 ; 소형)</v>
          </cell>
          <cell r="C141">
            <v>171</v>
          </cell>
          <cell r="D141" t="str">
            <v>㎡</v>
          </cell>
          <cell r="E141">
            <v>20796</v>
          </cell>
          <cell r="F141">
            <v>3556116</v>
          </cell>
        </row>
        <row r="142">
          <cell r="A142" t="str">
            <v>배수 파이프</v>
          </cell>
          <cell r="B142" t="str">
            <v>(PVC PIPE φ50mm)</v>
          </cell>
          <cell r="C142">
            <v>419</v>
          </cell>
          <cell r="D142" t="str">
            <v>m</v>
          </cell>
          <cell r="E142">
            <v>1472</v>
          </cell>
          <cell r="F142">
            <v>616768</v>
          </cell>
        </row>
        <row r="143">
          <cell r="A143" t="str">
            <v>뒷 채 움</v>
          </cell>
          <cell r="B143" t="str">
            <v>보조기층재</v>
          </cell>
          <cell r="C143">
            <v>1137</v>
          </cell>
          <cell r="D143" t="str">
            <v>㎥</v>
          </cell>
          <cell r="E143">
            <v>16460</v>
          </cell>
          <cell r="F143">
            <v>18715020</v>
          </cell>
        </row>
        <row r="144">
          <cell r="A144" t="str">
            <v>2.08 수로보호공</v>
          </cell>
        </row>
        <row r="145">
          <cell r="A145" t="str">
            <v>구조물 터파기</v>
          </cell>
          <cell r="B145" t="str">
            <v>(육상토사,0~2m)</v>
          </cell>
          <cell r="C145">
            <v>9</v>
          </cell>
          <cell r="D145" t="str">
            <v>㎥</v>
          </cell>
          <cell r="E145">
            <v>3161</v>
          </cell>
          <cell r="F145">
            <v>28449</v>
          </cell>
        </row>
        <row r="146">
          <cell r="A146" t="str">
            <v>콘크리트 타설</v>
          </cell>
          <cell r="B146" t="str">
            <v>(소형구조물)</v>
          </cell>
          <cell r="C146">
            <v>7</v>
          </cell>
          <cell r="D146" t="str">
            <v>㎥</v>
          </cell>
          <cell r="E146">
            <v>32371</v>
          </cell>
          <cell r="F146">
            <v>226597</v>
          </cell>
        </row>
        <row r="147">
          <cell r="A147" t="str">
            <v>합 판 거 푸 집</v>
          </cell>
          <cell r="B147" t="str">
            <v>4회</v>
          </cell>
          <cell r="C147">
            <v>12</v>
          </cell>
          <cell r="D147" t="str">
            <v>㎡</v>
          </cell>
          <cell r="E147">
            <v>19038</v>
          </cell>
          <cell r="F147">
            <v>228456</v>
          </cell>
        </row>
        <row r="148">
          <cell r="A148" t="str">
            <v>2.07 암      거      공</v>
          </cell>
        </row>
        <row r="149">
          <cell r="A149" t="str">
            <v>◈ Sta. 4 ＋ 727</v>
          </cell>
        </row>
        <row r="150">
          <cell r="A150" t="str">
            <v>a. 구 조 물 터 파 기</v>
          </cell>
        </row>
        <row r="151">
          <cell r="A151" t="str">
            <v>구조물 터파기</v>
          </cell>
          <cell r="B151" t="str">
            <v>(육상토사,0~2m)</v>
          </cell>
          <cell r="C151">
            <v>669</v>
          </cell>
          <cell r="D151" t="str">
            <v>㎥</v>
          </cell>
          <cell r="E151">
            <v>3161</v>
          </cell>
          <cell r="F151">
            <v>2114709</v>
          </cell>
        </row>
        <row r="152">
          <cell r="A152" t="str">
            <v>되   메   우   기</v>
          </cell>
          <cell r="B152" t="str">
            <v>다짐포함</v>
          </cell>
          <cell r="C152">
            <v>173</v>
          </cell>
          <cell r="D152" t="str">
            <v>㎥</v>
          </cell>
          <cell r="E152">
            <v>3385</v>
          </cell>
          <cell r="F152">
            <v>585605</v>
          </cell>
        </row>
        <row r="153">
          <cell r="A153" t="str">
            <v>b. 뒷      채      움</v>
          </cell>
          <cell r="B153" t="str">
            <v>보조기층재</v>
          </cell>
          <cell r="C153">
            <v>1116</v>
          </cell>
          <cell r="D153" t="str">
            <v>㎥</v>
          </cell>
          <cell r="E153">
            <v>16460</v>
          </cell>
          <cell r="F153">
            <v>18369360</v>
          </cell>
        </row>
        <row r="154">
          <cell r="A154" t="str">
            <v>c. 콘 크 리 트  타 설</v>
          </cell>
        </row>
        <row r="155">
          <cell r="A155" t="str">
            <v>-1.       〃</v>
          </cell>
          <cell r="B155" t="str">
            <v>철근,진동기,펌프카</v>
          </cell>
          <cell r="C155">
            <v>439</v>
          </cell>
          <cell r="D155" t="str">
            <v>㎥</v>
          </cell>
          <cell r="E155">
            <v>10947</v>
          </cell>
          <cell r="F155">
            <v>4805733</v>
          </cell>
        </row>
        <row r="156">
          <cell r="A156" t="str">
            <v>-2.       〃</v>
          </cell>
          <cell r="B156" t="str">
            <v>무근구조물</v>
          </cell>
          <cell r="C156">
            <v>66</v>
          </cell>
          <cell r="D156" t="str">
            <v>㎥</v>
          </cell>
          <cell r="E156">
            <v>20803</v>
          </cell>
          <cell r="F156">
            <v>1372998</v>
          </cell>
        </row>
        <row r="157">
          <cell r="A157" t="str">
            <v>d. 거     푸     집</v>
          </cell>
        </row>
        <row r="158">
          <cell r="A158" t="str">
            <v>-1. 합 판  거 푸 집</v>
          </cell>
          <cell r="B158" t="str">
            <v>3회</v>
          </cell>
          <cell r="C158">
            <v>472</v>
          </cell>
          <cell r="D158" t="str">
            <v>㎡</v>
          </cell>
          <cell r="E158">
            <v>22050</v>
          </cell>
          <cell r="F158">
            <v>10407600</v>
          </cell>
        </row>
        <row r="159">
          <cell r="A159" t="str">
            <v>-2.합판 거푸집</v>
          </cell>
          <cell r="B159" t="str">
            <v>4회</v>
          </cell>
          <cell r="C159">
            <v>49</v>
          </cell>
          <cell r="D159" t="str">
            <v>㎡</v>
          </cell>
          <cell r="E159">
            <v>19038</v>
          </cell>
          <cell r="F159">
            <v>932862</v>
          </cell>
        </row>
        <row r="160">
          <cell r="A160" t="str">
            <v>-3.합판 거푸집</v>
          </cell>
          <cell r="B160" t="str">
            <v>6회</v>
          </cell>
          <cell r="C160">
            <v>4</v>
          </cell>
          <cell r="D160" t="str">
            <v>㎡</v>
          </cell>
          <cell r="E160">
            <v>15879</v>
          </cell>
          <cell r="F160">
            <v>63516</v>
          </cell>
        </row>
        <row r="161">
          <cell r="A161" t="str">
            <v>-4. 코팅 거푸집</v>
          </cell>
          <cell r="B161" t="str">
            <v>3회</v>
          </cell>
          <cell r="C161">
            <v>135</v>
          </cell>
          <cell r="D161" t="str">
            <v>㎡</v>
          </cell>
          <cell r="E161">
            <v>22050</v>
          </cell>
          <cell r="F161">
            <v>2976750</v>
          </cell>
        </row>
        <row r="162">
          <cell r="A162" t="str">
            <v>-5. 무늬거푸집</v>
          </cell>
          <cell r="C162">
            <v>340</v>
          </cell>
          <cell r="D162" t="str">
            <v>M2</v>
          </cell>
          <cell r="E162">
            <v>29285</v>
          </cell>
          <cell r="F162">
            <v>9956900</v>
          </cell>
        </row>
        <row r="163">
          <cell r="A163" t="str">
            <v>e. 철 근 가 공 조 립</v>
          </cell>
          <cell r="B163" t="str">
            <v>복 잡</v>
          </cell>
          <cell r="C163">
            <v>71.41</v>
          </cell>
          <cell r="D163" t="str">
            <v>ton</v>
          </cell>
          <cell r="E163">
            <v>456666</v>
          </cell>
          <cell r="F163">
            <v>32610519</v>
          </cell>
        </row>
        <row r="164">
          <cell r="A164" t="str">
            <v>f. 지     수     판</v>
          </cell>
          <cell r="B164" t="str">
            <v>PVC, 200×5㎜</v>
          </cell>
          <cell r="C164">
            <v>19</v>
          </cell>
          <cell r="D164" t="str">
            <v>m</v>
          </cell>
          <cell r="E164">
            <v>14840</v>
          </cell>
          <cell r="F164">
            <v>281960</v>
          </cell>
        </row>
        <row r="165">
          <cell r="A165" t="str">
            <v>g. 신   축   이   음</v>
          </cell>
          <cell r="B165" t="str">
            <v>Exp. Joint Filler,t=20mm</v>
          </cell>
          <cell r="C165">
            <v>9</v>
          </cell>
          <cell r="D165" t="str">
            <v>㎡</v>
          </cell>
          <cell r="E165">
            <v>5907</v>
          </cell>
          <cell r="F165">
            <v>53163</v>
          </cell>
        </row>
        <row r="166">
          <cell r="A166" t="str">
            <v>h. 실     런     트</v>
          </cell>
          <cell r="B166" t="str">
            <v>20 x 25mm</v>
          </cell>
          <cell r="C166">
            <v>16</v>
          </cell>
          <cell r="D166" t="str">
            <v>m</v>
          </cell>
          <cell r="E166">
            <v>2315</v>
          </cell>
          <cell r="F166">
            <v>37040</v>
          </cell>
        </row>
        <row r="167">
          <cell r="A167" t="str">
            <v>i. 강   관   비  계</v>
          </cell>
          <cell r="C167">
            <v>444</v>
          </cell>
          <cell r="D167" t="str">
            <v>㎡</v>
          </cell>
          <cell r="E167">
            <v>10525</v>
          </cell>
          <cell r="F167">
            <v>4673100</v>
          </cell>
        </row>
        <row r="168">
          <cell r="A168" t="str">
            <v>j. 강  관  동  바  리</v>
          </cell>
          <cell r="B168" t="str">
            <v>(암거구조물용)</v>
          </cell>
          <cell r="C168">
            <v>562</v>
          </cell>
          <cell r="D168" t="str">
            <v>공㎥</v>
          </cell>
          <cell r="E168">
            <v>6834</v>
          </cell>
          <cell r="F168">
            <v>3840708</v>
          </cell>
        </row>
        <row r="169">
          <cell r="A169" t="str">
            <v>k. 스   페   이   셔</v>
          </cell>
          <cell r="C169">
            <v>1084</v>
          </cell>
          <cell r="D169" t="str">
            <v>㎡</v>
          </cell>
          <cell r="E169">
            <v>230</v>
          </cell>
          <cell r="F169">
            <v>249320</v>
          </cell>
        </row>
        <row r="170">
          <cell r="A170" t="str">
            <v>l  아 스 팔 트 코 팅</v>
          </cell>
          <cell r="C170">
            <v>460</v>
          </cell>
          <cell r="D170" t="str">
            <v>M2</v>
          </cell>
          <cell r="E170">
            <v>4406</v>
          </cell>
          <cell r="F170">
            <v>2026760</v>
          </cell>
        </row>
        <row r="171">
          <cell r="A171" t="str">
            <v>m. 전 선 관</v>
          </cell>
          <cell r="B171" t="str">
            <v>(PVC PIPE φ16mm)</v>
          </cell>
          <cell r="C171">
            <v>28</v>
          </cell>
          <cell r="D171" t="str">
            <v>m</v>
          </cell>
          <cell r="E171">
            <v>381</v>
          </cell>
          <cell r="F171">
            <v>10668</v>
          </cell>
        </row>
        <row r="172">
          <cell r="A172" t="str">
            <v>m.부 직 포</v>
          </cell>
          <cell r="C172">
            <v>12</v>
          </cell>
          <cell r="D172" t="str">
            <v>㎡</v>
          </cell>
          <cell r="E172">
            <v>1604</v>
          </cell>
          <cell r="F172">
            <v>19248</v>
          </cell>
        </row>
        <row r="173">
          <cell r="A173" t="str">
            <v>n. 배수관</v>
          </cell>
          <cell r="B173" t="str">
            <v>φ100mm</v>
          </cell>
          <cell r="C173">
            <v>36</v>
          </cell>
          <cell r="D173" t="str">
            <v>개</v>
          </cell>
          <cell r="E173">
            <v>4473</v>
          </cell>
          <cell r="F173">
            <v>161028</v>
          </cell>
        </row>
        <row r="174">
          <cell r="A174" t="str">
            <v>p. 다웰바설치공</v>
          </cell>
          <cell r="C174">
            <v>88</v>
          </cell>
          <cell r="D174" t="str">
            <v>EA</v>
          </cell>
          <cell r="E174">
            <v>6278</v>
          </cell>
          <cell r="F174">
            <v>552464</v>
          </cell>
        </row>
        <row r="175">
          <cell r="A175" t="str">
            <v>q. 보조기층재 구입 및 운반</v>
          </cell>
          <cell r="C175">
            <v>29</v>
          </cell>
          <cell r="D175" t="str">
            <v>㎥</v>
          </cell>
          <cell r="E175">
            <v>5800</v>
          </cell>
          <cell r="F175">
            <v>168200</v>
          </cell>
        </row>
        <row r="176">
          <cell r="A176" t="str">
            <v>r. 보조기층 포설 및 다짐</v>
          </cell>
          <cell r="B176" t="str">
            <v>(t=20cm)</v>
          </cell>
          <cell r="C176">
            <v>22</v>
          </cell>
          <cell r="D176" t="str">
            <v>㎥</v>
          </cell>
          <cell r="E176">
            <v>1971</v>
          </cell>
          <cell r="F176">
            <v>43362</v>
          </cell>
        </row>
        <row r="177">
          <cell r="A177" t="str">
            <v>s. 스치로폴</v>
          </cell>
          <cell r="B177" t="str">
            <v>t = 20mm</v>
          </cell>
          <cell r="C177">
            <v>14</v>
          </cell>
          <cell r="D177" t="str">
            <v>M2</v>
          </cell>
          <cell r="E177">
            <v>2441</v>
          </cell>
          <cell r="F177">
            <v>34174</v>
          </cell>
        </row>
        <row r="178">
          <cell r="A178" t="str">
            <v>◈ Sta. 4 ＋ 774</v>
          </cell>
        </row>
        <row r="179">
          <cell r="A179" t="str">
            <v>a. 구 조 물 터 파 기</v>
          </cell>
        </row>
        <row r="180">
          <cell r="A180" t="str">
            <v>구조물 터파기</v>
          </cell>
          <cell r="B180" t="str">
            <v>(육상토사,0~2m)</v>
          </cell>
          <cell r="C180">
            <v>1740</v>
          </cell>
          <cell r="D180" t="str">
            <v>㎥</v>
          </cell>
          <cell r="E180">
            <v>3161</v>
          </cell>
          <cell r="F180">
            <v>5500140</v>
          </cell>
        </row>
        <row r="181">
          <cell r="A181" t="str">
            <v>구조물 터파기</v>
          </cell>
          <cell r="B181" t="str">
            <v>(육상토사,2~4m)</v>
          </cell>
          <cell r="C181">
            <v>934</v>
          </cell>
          <cell r="D181" t="str">
            <v>㎥</v>
          </cell>
          <cell r="E181">
            <v>4598</v>
          </cell>
          <cell r="F181">
            <v>4294532</v>
          </cell>
        </row>
        <row r="182">
          <cell r="A182" t="str">
            <v>되   메   우   기</v>
          </cell>
          <cell r="B182" t="str">
            <v>다짐포함</v>
          </cell>
          <cell r="C182">
            <v>124</v>
          </cell>
          <cell r="D182" t="str">
            <v>㎥</v>
          </cell>
          <cell r="E182">
            <v>3385</v>
          </cell>
          <cell r="F182">
            <v>419740</v>
          </cell>
        </row>
        <row r="183">
          <cell r="A183" t="str">
            <v>b. 뒷      채      움</v>
          </cell>
          <cell r="B183" t="str">
            <v>보조기층재</v>
          </cell>
          <cell r="C183">
            <v>1626</v>
          </cell>
          <cell r="D183" t="str">
            <v>㎥</v>
          </cell>
          <cell r="E183">
            <v>16460</v>
          </cell>
          <cell r="F183">
            <v>26763960</v>
          </cell>
        </row>
        <row r="184">
          <cell r="A184" t="str">
            <v>c. 콘 크 리 트  타 설</v>
          </cell>
        </row>
        <row r="185">
          <cell r="A185" t="str">
            <v>-1.       〃</v>
          </cell>
          <cell r="B185" t="str">
            <v>철근,진동기,펌프카</v>
          </cell>
          <cell r="C185">
            <v>570</v>
          </cell>
          <cell r="D185" t="str">
            <v>㎥</v>
          </cell>
          <cell r="E185">
            <v>10947</v>
          </cell>
          <cell r="F185">
            <v>6239790</v>
          </cell>
        </row>
        <row r="186">
          <cell r="A186" t="str">
            <v>-2.       〃</v>
          </cell>
          <cell r="B186" t="str">
            <v>무근구조물</v>
          </cell>
          <cell r="C186">
            <v>49</v>
          </cell>
          <cell r="D186" t="str">
            <v>㎥</v>
          </cell>
          <cell r="E186">
            <v>20803</v>
          </cell>
          <cell r="F186">
            <v>1019347</v>
          </cell>
        </row>
        <row r="187">
          <cell r="A187" t="str">
            <v>d. 거     푸     집</v>
          </cell>
        </row>
        <row r="188">
          <cell r="A188" t="str">
            <v>-1. 합 판  거 푸 집</v>
          </cell>
          <cell r="B188" t="str">
            <v>3회</v>
          </cell>
          <cell r="C188">
            <v>1422</v>
          </cell>
          <cell r="D188" t="str">
            <v>㎡</v>
          </cell>
          <cell r="E188">
            <v>22050</v>
          </cell>
          <cell r="F188">
            <v>31355100</v>
          </cell>
        </row>
        <row r="189">
          <cell r="A189" t="str">
            <v>-2. 합 판  거 푸 집</v>
          </cell>
          <cell r="B189" t="str">
            <v>4회</v>
          </cell>
          <cell r="C189">
            <v>43</v>
          </cell>
          <cell r="D189" t="str">
            <v>㎡</v>
          </cell>
          <cell r="E189">
            <v>19038</v>
          </cell>
          <cell r="F189">
            <v>818634</v>
          </cell>
        </row>
        <row r="190">
          <cell r="A190" t="str">
            <v>e. 철 근 가 공 조 립</v>
          </cell>
          <cell r="B190" t="str">
            <v>복 잡</v>
          </cell>
          <cell r="C190">
            <v>62.28</v>
          </cell>
          <cell r="D190" t="str">
            <v>ton</v>
          </cell>
          <cell r="E190">
            <v>456666</v>
          </cell>
          <cell r="F190">
            <v>28441158</v>
          </cell>
        </row>
        <row r="191">
          <cell r="A191" t="str">
            <v>f. 지     수     판</v>
          </cell>
          <cell r="B191" t="str">
            <v>PVC, 200×5㎜</v>
          </cell>
          <cell r="C191">
            <v>56</v>
          </cell>
          <cell r="D191" t="str">
            <v>m</v>
          </cell>
          <cell r="E191">
            <v>14840</v>
          </cell>
          <cell r="F191">
            <v>831040</v>
          </cell>
        </row>
        <row r="192">
          <cell r="A192" t="str">
            <v>g. 신   축   이   음</v>
          </cell>
          <cell r="B192" t="str">
            <v>Exp. Joint Filler,t=20mm</v>
          </cell>
          <cell r="C192">
            <v>28</v>
          </cell>
          <cell r="D192" t="str">
            <v>㎡</v>
          </cell>
          <cell r="E192">
            <v>5907</v>
          </cell>
          <cell r="F192">
            <v>165396</v>
          </cell>
        </row>
        <row r="193">
          <cell r="A193" t="str">
            <v>h. 실     런     트</v>
          </cell>
          <cell r="B193" t="str">
            <v>20 x 25mm</v>
          </cell>
          <cell r="C193">
            <v>48</v>
          </cell>
          <cell r="D193" t="str">
            <v>m</v>
          </cell>
          <cell r="E193">
            <v>2315</v>
          </cell>
          <cell r="F193">
            <v>111120</v>
          </cell>
        </row>
        <row r="194">
          <cell r="A194" t="str">
            <v>i. 강   관   비  계</v>
          </cell>
          <cell r="C194">
            <v>592</v>
          </cell>
          <cell r="D194" t="str">
            <v>㎡</v>
          </cell>
          <cell r="E194">
            <v>10525</v>
          </cell>
          <cell r="F194">
            <v>6230800</v>
          </cell>
        </row>
        <row r="195">
          <cell r="A195" t="str">
            <v>j. 강  관  동  바  리</v>
          </cell>
          <cell r="B195" t="str">
            <v>(암거구조물용)</v>
          </cell>
          <cell r="C195">
            <v>658</v>
          </cell>
          <cell r="D195" t="str">
            <v>공㎥</v>
          </cell>
          <cell r="E195">
            <v>6834</v>
          </cell>
          <cell r="F195">
            <v>4496772</v>
          </cell>
        </row>
        <row r="196">
          <cell r="A196" t="str">
            <v>k. 스   페   이   셔</v>
          </cell>
          <cell r="C196">
            <v>1549</v>
          </cell>
          <cell r="D196" t="str">
            <v>㎡</v>
          </cell>
          <cell r="E196">
            <v>230</v>
          </cell>
          <cell r="F196">
            <v>356270</v>
          </cell>
        </row>
        <row r="197">
          <cell r="A197" t="str">
            <v>m.부 직 포</v>
          </cell>
          <cell r="C197">
            <v>8</v>
          </cell>
          <cell r="D197" t="str">
            <v>㎡</v>
          </cell>
          <cell r="E197">
            <v>1604</v>
          </cell>
          <cell r="F197">
            <v>12832</v>
          </cell>
        </row>
        <row r="198">
          <cell r="A198" t="str">
            <v>n. 배수관</v>
          </cell>
          <cell r="B198" t="str">
            <v>φ100mm</v>
          </cell>
          <cell r="C198">
            <v>24</v>
          </cell>
          <cell r="D198" t="str">
            <v>개</v>
          </cell>
          <cell r="E198">
            <v>4473</v>
          </cell>
          <cell r="F198">
            <v>107352</v>
          </cell>
        </row>
        <row r="199">
          <cell r="A199" t="str">
            <v>◈ Sta. 5 ＋ 032</v>
          </cell>
        </row>
        <row r="200">
          <cell r="A200" t="str">
            <v>a. 구 조 물 터 파 기</v>
          </cell>
        </row>
        <row r="201">
          <cell r="A201" t="str">
            <v>구조물 터파기</v>
          </cell>
          <cell r="B201" t="str">
            <v>(육상토사,0~2m)</v>
          </cell>
          <cell r="C201">
            <v>877</v>
          </cell>
          <cell r="D201" t="str">
            <v>㎥</v>
          </cell>
          <cell r="E201">
            <v>3161</v>
          </cell>
          <cell r="F201">
            <v>2772197</v>
          </cell>
        </row>
        <row r="202">
          <cell r="A202" t="str">
            <v>구조물 터파기</v>
          </cell>
          <cell r="B202" t="str">
            <v>(육상토사,2~4m)</v>
          </cell>
          <cell r="C202">
            <v>70</v>
          </cell>
          <cell r="D202" t="str">
            <v>㎥</v>
          </cell>
          <cell r="E202">
            <v>4598</v>
          </cell>
          <cell r="F202">
            <v>321860</v>
          </cell>
        </row>
        <row r="203">
          <cell r="A203" t="str">
            <v>되   메   우   기</v>
          </cell>
          <cell r="B203" t="str">
            <v>다짐포함</v>
          </cell>
          <cell r="C203">
            <v>173</v>
          </cell>
          <cell r="D203" t="str">
            <v>㎥</v>
          </cell>
          <cell r="E203">
            <v>3385</v>
          </cell>
          <cell r="F203">
            <v>585605</v>
          </cell>
        </row>
        <row r="204">
          <cell r="A204" t="str">
            <v>b. 뒷      채      움</v>
          </cell>
          <cell r="B204" t="str">
            <v>보조기층재</v>
          </cell>
          <cell r="C204">
            <v>1337</v>
          </cell>
          <cell r="D204" t="str">
            <v>㎥</v>
          </cell>
          <cell r="E204">
            <v>16460</v>
          </cell>
          <cell r="F204">
            <v>22007020</v>
          </cell>
        </row>
        <row r="205">
          <cell r="A205" t="str">
            <v>c. 콘 크 리 트  타 설</v>
          </cell>
        </row>
        <row r="206">
          <cell r="A206" t="str">
            <v>-1.       〃</v>
          </cell>
          <cell r="B206" t="str">
            <v>철근,진동기,펌프카</v>
          </cell>
          <cell r="C206">
            <v>740</v>
          </cell>
          <cell r="D206" t="str">
            <v>㎥</v>
          </cell>
          <cell r="E206">
            <v>10947</v>
          </cell>
          <cell r="F206">
            <v>8100780</v>
          </cell>
        </row>
        <row r="207">
          <cell r="A207" t="str">
            <v>-2.       〃</v>
          </cell>
          <cell r="B207" t="str">
            <v>무근구조물</v>
          </cell>
          <cell r="C207">
            <v>86</v>
          </cell>
          <cell r="D207" t="str">
            <v>㎥</v>
          </cell>
          <cell r="E207">
            <v>20803</v>
          </cell>
          <cell r="F207">
            <v>1789058</v>
          </cell>
        </row>
        <row r="208">
          <cell r="A208" t="str">
            <v>d. 거     푸     집</v>
          </cell>
        </row>
        <row r="209">
          <cell r="A209" t="str">
            <v>-1. 합 판  거 푸 집</v>
          </cell>
          <cell r="B209" t="str">
            <v>3회</v>
          </cell>
          <cell r="C209">
            <v>541</v>
          </cell>
          <cell r="D209" t="str">
            <v>㎡</v>
          </cell>
          <cell r="E209">
            <v>22050</v>
          </cell>
          <cell r="F209">
            <v>11929050</v>
          </cell>
        </row>
        <row r="210">
          <cell r="A210" t="str">
            <v>-2. 합 판  거 푸 집</v>
          </cell>
          <cell r="B210" t="str">
            <v>4회</v>
          </cell>
          <cell r="C210">
            <v>50</v>
          </cell>
          <cell r="D210" t="str">
            <v>㎡</v>
          </cell>
          <cell r="E210">
            <v>19038</v>
          </cell>
          <cell r="F210">
            <v>951900</v>
          </cell>
        </row>
        <row r="211">
          <cell r="A211" t="str">
            <v>-3. 합 판  거 푸 집</v>
          </cell>
          <cell r="B211" t="str">
            <v>6회</v>
          </cell>
          <cell r="C211">
            <v>49</v>
          </cell>
          <cell r="D211" t="str">
            <v>㎡</v>
          </cell>
          <cell r="E211">
            <v>15879</v>
          </cell>
          <cell r="F211">
            <v>778071</v>
          </cell>
        </row>
        <row r="212">
          <cell r="A212" t="str">
            <v>-4. 코 팅  거 푸 집</v>
          </cell>
          <cell r="B212" t="str">
            <v>3회</v>
          </cell>
          <cell r="C212">
            <v>295</v>
          </cell>
          <cell r="D212" t="str">
            <v>㎡</v>
          </cell>
          <cell r="E212">
            <v>22050</v>
          </cell>
          <cell r="F212">
            <v>6504750</v>
          </cell>
        </row>
        <row r="213">
          <cell r="A213" t="str">
            <v>-5. 무 늬  거 푸 집</v>
          </cell>
          <cell r="C213">
            <v>337</v>
          </cell>
          <cell r="D213" t="str">
            <v>M2</v>
          </cell>
          <cell r="E213">
            <v>29285</v>
          </cell>
          <cell r="F213">
            <v>9869045</v>
          </cell>
        </row>
        <row r="214">
          <cell r="A214" t="str">
            <v>e. 철 근 가 공 조 립</v>
          </cell>
          <cell r="B214" t="str">
            <v>복 잡</v>
          </cell>
          <cell r="C214">
            <v>103.31</v>
          </cell>
          <cell r="D214" t="str">
            <v>ton</v>
          </cell>
          <cell r="E214">
            <v>456666</v>
          </cell>
          <cell r="F214">
            <v>47178164</v>
          </cell>
        </row>
        <row r="215">
          <cell r="A215" t="str">
            <v>f. 지     수     판</v>
          </cell>
          <cell r="B215" t="str">
            <v>PVC, 200×5㎜</v>
          </cell>
          <cell r="C215">
            <v>25</v>
          </cell>
          <cell r="D215" t="str">
            <v>m</v>
          </cell>
          <cell r="E215">
            <v>14840</v>
          </cell>
          <cell r="F215">
            <v>371000</v>
          </cell>
        </row>
        <row r="216">
          <cell r="A216" t="str">
            <v>g. 신   축   이   음</v>
          </cell>
          <cell r="B216" t="str">
            <v>Exp. Joint Filler,t=20mm</v>
          </cell>
          <cell r="C216">
            <v>21</v>
          </cell>
          <cell r="D216" t="str">
            <v>㎡</v>
          </cell>
          <cell r="E216">
            <v>5907</v>
          </cell>
          <cell r="F216">
            <v>124047</v>
          </cell>
        </row>
        <row r="217">
          <cell r="A217" t="str">
            <v>h. 실     런     트</v>
          </cell>
          <cell r="B217" t="str">
            <v>20 x 25mm</v>
          </cell>
          <cell r="C217">
            <v>20</v>
          </cell>
          <cell r="D217" t="str">
            <v>m</v>
          </cell>
          <cell r="E217">
            <v>2315</v>
          </cell>
          <cell r="F217">
            <v>46300</v>
          </cell>
        </row>
        <row r="218">
          <cell r="A218" t="str">
            <v>i. 강   관   비  계</v>
          </cell>
          <cell r="C218">
            <v>490</v>
          </cell>
          <cell r="D218" t="str">
            <v>㎡</v>
          </cell>
          <cell r="E218">
            <v>10525</v>
          </cell>
          <cell r="F218">
            <v>5157250</v>
          </cell>
        </row>
        <row r="219">
          <cell r="A219" t="str">
            <v>j. 강  관  동  바  리</v>
          </cell>
          <cell r="B219" t="str">
            <v>(암거구조물용)</v>
          </cell>
          <cell r="C219">
            <v>792</v>
          </cell>
          <cell r="D219" t="str">
            <v>공㎥</v>
          </cell>
          <cell r="E219">
            <v>6834</v>
          </cell>
          <cell r="F219">
            <v>5412528</v>
          </cell>
        </row>
        <row r="220">
          <cell r="A220" t="str">
            <v>k. 스   페   이   셔</v>
          </cell>
          <cell r="C220">
            <v>1243</v>
          </cell>
          <cell r="D220" t="str">
            <v>㎡</v>
          </cell>
          <cell r="E220">
            <v>230</v>
          </cell>
          <cell r="F220">
            <v>285890</v>
          </cell>
        </row>
        <row r="221">
          <cell r="A221" t="str">
            <v>l  아 스 팔 트 코 팅</v>
          </cell>
          <cell r="C221">
            <v>571</v>
          </cell>
          <cell r="D221" t="str">
            <v>M2</v>
          </cell>
          <cell r="E221">
            <v>4406</v>
          </cell>
          <cell r="F221">
            <v>2515826</v>
          </cell>
        </row>
        <row r="222">
          <cell r="A222" t="str">
            <v>m. 전 선 관</v>
          </cell>
          <cell r="B222" t="str">
            <v>(PVC PIPE φ16mm)</v>
          </cell>
          <cell r="C222">
            <v>27</v>
          </cell>
          <cell r="D222" t="str">
            <v>m</v>
          </cell>
          <cell r="E222">
            <v>381</v>
          </cell>
          <cell r="F222">
            <v>10287</v>
          </cell>
        </row>
        <row r="223">
          <cell r="A223" t="str">
            <v>n.부 직 포</v>
          </cell>
          <cell r="C223">
            <v>12</v>
          </cell>
          <cell r="D223" t="str">
            <v>㎡</v>
          </cell>
          <cell r="E223">
            <v>1604</v>
          </cell>
          <cell r="F223">
            <v>19248</v>
          </cell>
        </row>
        <row r="224">
          <cell r="A224" t="str">
            <v>o. 배수관</v>
          </cell>
          <cell r="B224" t="str">
            <v>φ100mm</v>
          </cell>
          <cell r="C224">
            <v>36</v>
          </cell>
          <cell r="D224" t="str">
            <v>개</v>
          </cell>
          <cell r="E224">
            <v>4473</v>
          </cell>
          <cell r="F224">
            <v>161028</v>
          </cell>
        </row>
        <row r="225">
          <cell r="A225" t="str">
            <v>p. 다웰바설치공</v>
          </cell>
          <cell r="C225">
            <v>88</v>
          </cell>
          <cell r="D225" t="str">
            <v>EA</v>
          </cell>
          <cell r="E225">
            <v>6278</v>
          </cell>
          <cell r="F225">
            <v>552464</v>
          </cell>
        </row>
        <row r="226">
          <cell r="A226" t="str">
            <v>q. 보조기층재 구입 및 운반</v>
          </cell>
          <cell r="C226">
            <v>46</v>
          </cell>
          <cell r="D226" t="str">
            <v>㎥</v>
          </cell>
          <cell r="E226">
            <v>5800</v>
          </cell>
          <cell r="F226">
            <v>266800</v>
          </cell>
        </row>
        <row r="227">
          <cell r="A227" t="str">
            <v>r. 보조기층 포설 및 다짐</v>
          </cell>
          <cell r="B227" t="str">
            <v>(t=20cm)</v>
          </cell>
          <cell r="C227">
            <v>36</v>
          </cell>
          <cell r="D227" t="str">
            <v>㎥</v>
          </cell>
          <cell r="E227">
            <v>1971</v>
          </cell>
          <cell r="F227">
            <v>70956</v>
          </cell>
        </row>
        <row r="228">
          <cell r="A228" t="str">
            <v>s. 스치로폴</v>
          </cell>
          <cell r="B228" t="str">
            <v>t = 20mm</v>
          </cell>
          <cell r="C228">
            <v>14</v>
          </cell>
          <cell r="D228" t="str">
            <v>M2</v>
          </cell>
          <cell r="E228">
            <v>2441</v>
          </cell>
          <cell r="F228">
            <v>34174</v>
          </cell>
        </row>
        <row r="229">
          <cell r="A229" t="str">
            <v>◈ Sta. 5 ＋ 546</v>
          </cell>
        </row>
        <row r="230">
          <cell r="A230" t="str">
            <v>a. 구 조 물 터 파 기</v>
          </cell>
        </row>
        <row r="231">
          <cell r="A231" t="str">
            <v>구조물 터파기</v>
          </cell>
          <cell r="B231" t="str">
            <v>(육상토사,0~2m)</v>
          </cell>
          <cell r="C231">
            <v>1605</v>
          </cell>
          <cell r="D231" t="str">
            <v>㎥</v>
          </cell>
          <cell r="E231">
            <v>3161</v>
          </cell>
          <cell r="F231">
            <v>5073405</v>
          </cell>
        </row>
        <row r="232">
          <cell r="A232" t="str">
            <v>되   메   우   기</v>
          </cell>
          <cell r="B232" t="str">
            <v>다짐포함</v>
          </cell>
          <cell r="C232">
            <v>179</v>
          </cell>
          <cell r="D232" t="str">
            <v>㎥</v>
          </cell>
          <cell r="E232">
            <v>3385</v>
          </cell>
          <cell r="F232">
            <v>605915</v>
          </cell>
        </row>
        <row r="233">
          <cell r="A233" t="str">
            <v>b. 뒷      채      움</v>
          </cell>
          <cell r="B233" t="str">
            <v>보조기층재</v>
          </cell>
          <cell r="C233">
            <v>1685</v>
          </cell>
          <cell r="D233" t="str">
            <v>㎥</v>
          </cell>
          <cell r="E233">
            <v>16460</v>
          </cell>
          <cell r="F233">
            <v>27735100</v>
          </cell>
        </row>
        <row r="234">
          <cell r="A234" t="str">
            <v>c. 콘 크 리 트  타 설</v>
          </cell>
        </row>
        <row r="235">
          <cell r="A235" t="str">
            <v>-1.       〃</v>
          </cell>
          <cell r="B235" t="str">
            <v>철근,진동기,펌프카</v>
          </cell>
          <cell r="C235">
            <v>656</v>
          </cell>
          <cell r="D235" t="str">
            <v>㎥</v>
          </cell>
          <cell r="E235">
            <v>10947</v>
          </cell>
          <cell r="F235">
            <v>7181232</v>
          </cell>
        </row>
        <row r="236">
          <cell r="A236" t="str">
            <v>-2.       〃</v>
          </cell>
          <cell r="B236" t="str">
            <v>무근구조물</v>
          </cell>
          <cell r="C236">
            <v>95</v>
          </cell>
          <cell r="D236" t="str">
            <v>㎥</v>
          </cell>
          <cell r="E236">
            <v>20803</v>
          </cell>
          <cell r="F236">
            <v>1976285</v>
          </cell>
        </row>
        <row r="237">
          <cell r="A237" t="str">
            <v>d. 거     푸     집</v>
          </cell>
        </row>
        <row r="238">
          <cell r="A238" t="str">
            <v>-1. 합 판  거 푸 집</v>
          </cell>
          <cell r="B238" t="str">
            <v>3회</v>
          </cell>
          <cell r="C238">
            <v>2288</v>
          </cell>
          <cell r="D238" t="str">
            <v>㎡</v>
          </cell>
          <cell r="E238">
            <v>22050</v>
          </cell>
          <cell r="F238">
            <v>50450400</v>
          </cell>
        </row>
        <row r="239">
          <cell r="A239" t="str">
            <v>-2. 합 판  거 푸 집</v>
          </cell>
          <cell r="B239" t="str">
            <v>4회</v>
          </cell>
          <cell r="C239">
            <v>46</v>
          </cell>
          <cell r="D239" t="str">
            <v>㎡</v>
          </cell>
          <cell r="E239">
            <v>19038</v>
          </cell>
          <cell r="F239">
            <v>875748</v>
          </cell>
        </row>
        <row r="240">
          <cell r="A240" t="str">
            <v>e. 철 근 가 공 조 립</v>
          </cell>
          <cell r="B240" t="str">
            <v>복 잡</v>
          </cell>
          <cell r="C240">
            <v>117.49</v>
          </cell>
          <cell r="D240" t="str">
            <v>ton</v>
          </cell>
          <cell r="E240">
            <v>456666</v>
          </cell>
          <cell r="F240">
            <v>53653688</v>
          </cell>
        </row>
        <row r="241">
          <cell r="A241" t="str">
            <v>f. 지     수     판</v>
          </cell>
          <cell r="B241" t="str">
            <v>PVC, 200×5㎜</v>
          </cell>
          <cell r="C241">
            <v>91</v>
          </cell>
          <cell r="D241" t="str">
            <v>m</v>
          </cell>
          <cell r="E241">
            <v>14840</v>
          </cell>
          <cell r="F241">
            <v>1350440</v>
          </cell>
        </row>
        <row r="242">
          <cell r="A242" t="str">
            <v>g. 신   축   이   음</v>
          </cell>
          <cell r="B242" t="str">
            <v>Exp. Joint Filler,t=20mm</v>
          </cell>
          <cell r="C242">
            <v>33</v>
          </cell>
          <cell r="D242" t="str">
            <v>㎡</v>
          </cell>
          <cell r="E242">
            <v>5907</v>
          </cell>
          <cell r="F242">
            <v>194931</v>
          </cell>
        </row>
        <row r="243">
          <cell r="A243" t="str">
            <v>h. 실     런     트</v>
          </cell>
          <cell r="B243" t="str">
            <v>20 x 25mm</v>
          </cell>
          <cell r="C243">
            <v>64</v>
          </cell>
          <cell r="D243" t="str">
            <v>m</v>
          </cell>
          <cell r="E243">
            <v>2315</v>
          </cell>
          <cell r="F243">
            <v>148160</v>
          </cell>
        </row>
        <row r="244">
          <cell r="A244" t="str">
            <v>i. 강   관   비  계</v>
          </cell>
          <cell r="C244">
            <v>614</v>
          </cell>
          <cell r="D244" t="str">
            <v>㎡</v>
          </cell>
          <cell r="E244">
            <v>10525</v>
          </cell>
          <cell r="F244">
            <v>6462350</v>
          </cell>
        </row>
        <row r="245">
          <cell r="A245" t="str">
            <v>j. 강  관  동  바  리</v>
          </cell>
          <cell r="B245" t="str">
            <v>(암거구조물용)</v>
          </cell>
          <cell r="C245">
            <v>1733</v>
          </cell>
          <cell r="D245" t="str">
            <v>공㎥</v>
          </cell>
          <cell r="E245">
            <v>6834</v>
          </cell>
          <cell r="F245">
            <v>11843322</v>
          </cell>
        </row>
        <row r="246">
          <cell r="A246" t="str">
            <v>k. 스   페   이   셔</v>
          </cell>
          <cell r="C246">
            <v>2663</v>
          </cell>
          <cell r="D246" t="str">
            <v>㎡</v>
          </cell>
          <cell r="E246">
            <v>230</v>
          </cell>
          <cell r="F246">
            <v>612490</v>
          </cell>
        </row>
        <row r="247">
          <cell r="A247" t="str">
            <v>m.부 직 포</v>
          </cell>
          <cell r="C247">
            <v>8</v>
          </cell>
          <cell r="D247" t="str">
            <v>㎡</v>
          </cell>
          <cell r="E247">
            <v>1604</v>
          </cell>
          <cell r="F247">
            <v>12832</v>
          </cell>
        </row>
        <row r="248">
          <cell r="A248" t="str">
            <v>n. 배수관</v>
          </cell>
          <cell r="B248" t="str">
            <v>φ100mm</v>
          </cell>
          <cell r="C248">
            <v>24</v>
          </cell>
          <cell r="D248" t="str">
            <v>개</v>
          </cell>
          <cell r="E248">
            <v>4473</v>
          </cell>
          <cell r="F248">
            <v>107352</v>
          </cell>
        </row>
        <row r="249">
          <cell r="A249" t="str">
            <v>◈ Sta. 5 ＋ 546 (종box)</v>
          </cell>
        </row>
        <row r="250">
          <cell r="A250" t="str">
            <v>a. 구 조 물 터 파 기</v>
          </cell>
        </row>
        <row r="251">
          <cell r="A251" t="str">
            <v>구조물 터파기</v>
          </cell>
          <cell r="B251" t="str">
            <v>(육상토사,0~2m)</v>
          </cell>
          <cell r="C251">
            <v>1803</v>
          </cell>
          <cell r="D251" t="str">
            <v>㎥</v>
          </cell>
          <cell r="E251">
            <v>3161</v>
          </cell>
          <cell r="F251">
            <v>5699283</v>
          </cell>
        </row>
        <row r="252">
          <cell r="A252" t="str">
            <v>구조물 터파기</v>
          </cell>
          <cell r="B252" t="str">
            <v>(육상토사,2~4m)</v>
          </cell>
          <cell r="C252">
            <v>531</v>
          </cell>
          <cell r="D252" t="str">
            <v>㎥</v>
          </cell>
          <cell r="E252">
            <v>4598</v>
          </cell>
          <cell r="F252">
            <v>2441538</v>
          </cell>
        </row>
        <row r="253">
          <cell r="A253" t="str">
            <v>되   메   우   기</v>
          </cell>
          <cell r="B253" t="str">
            <v>다짐포함</v>
          </cell>
          <cell r="C253">
            <v>47</v>
          </cell>
          <cell r="D253" t="str">
            <v>㎥</v>
          </cell>
          <cell r="E253">
            <v>3385</v>
          </cell>
          <cell r="F253">
            <v>159095</v>
          </cell>
        </row>
        <row r="254">
          <cell r="A254" t="str">
            <v>b. 뒷      채      움</v>
          </cell>
          <cell r="B254" t="str">
            <v>보조기층재</v>
          </cell>
          <cell r="C254">
            <v>1521</v>
          </cell>
          <cell r="D254" t="str">
            <v>㎥</v>
          </cell>
          <cell r="E254">
            <v>16460</v>
          </cell>
          <cell r="F254">
            <v>25035660</v>
          </cell>
        </row>
        <row r="255">
          <cell r="A255" t="str">
            <v>c. 콘 크 리 트  타 설</v>
          </cell>
        </row>
        <row r="256">
          <cell r="A256" t="str">
            <v>-1.       〃</v>
          </cell>
          <cell r="B256" t="str">
            <v>철근,진동기,펌프카</v>
          </cell>
          <cell r="C256">
            <v>416</v>
          </cell>
          <cell r="D256" t="str">
            <v>㎥</v>
          </cell>
          <cell r="E256">
            <v>10947</v>
          </cell>
          <cell r="F256">
            <v>4553952</v>
          </cell>
        </row>
        <row r="257">
          <cell r="A257" t="str">
            <v>-2.       〃</v>
          </cell>
          <cell r="B257" t="str">
            <v>무근구조물</v>
          </cell>
          <cell r="C257">
            <v>40</v>
          </cell>
          <cell r="D257" t="str">
            <v>㎥</v>
          </cell>
          <cell r="E257">
            <v>20803</v>
          </cell>
          <cell r="F257">
            <v>832120</v>
          </cell>
        </row>
        <row r="258">
          <cell r="A258" t="str">
            <v>d. 거     푸     집</v>
          </cell>
        </row>
        <row r="259">
          <cell r="A259" t="str">
            <v>-1. 합 판  거 푸 집</v>
          </cell>
          <cell r="B259" t="str">
            <v>3회</v>
          </cell>
          <cell r="C259">
            <v>1588</v>
          </cell>
          <cell r="D259" t="str">
            <v>㎡</v>
          </cell>
          <cell r="E259">
            <v>22050</v>
          </cell>
          <cell r="F259">
            <v>35015400</v>
          </cell>
        </row>
        <row r="260">
          <cell r="A260" t="str">
            <v>-2. 합 판  거 푸 집</v>
          </cell>
          <cell r="B260" t="str">
            <v>4회</v>
          </cell>
          <cell r="C260">
            <v>16</v>
          </cell>
          <cell r="D260" t="str">
            <v>㎡</v>
          </cell>
          <cell r="E260">
            <v>19038</v>
          </cell>
          <cell r="F260">
            <v>304608</v>
          </cell>
        </row>
        <row r="261">
          <cell r="A261" t="str">
            <v>e. 철 근 가 공 조 립</v>
          </cell>
          <cell r="B261" t="str">
            <v>복 잡</v>
          </cell>
          <cell r="C261">
            <v>57.36</v>
          </cell>
          <cell r="D261" t="str">
            <v>ton</v>
          </cell>
          <cell r="E261">
            <v>456666</v>
          </cell>
          <cell r="F261">
            <v>26194361</v>
          </cell>
        </row>
        <row r="262">
          <cell r="A262" t="str">
            <v>f. 지     수     판</v>
          </cell>
          <cell r="B262" t="str">
            <v>PVC, 200×5㎜</v>
          </cell>
          <cell r="C262">
            <v>79</v>
          </cell>
          <cell r="D262" t="str">
            <v>m</v>
          </cell>
          <cell r="E262">
            <v>14840</v>
          </cell>
          <cell r="F262">
            <v>1172360</v>
          </cell>
        </row>
        <row r="263">
          <cell r="A263" t="str">
            <v>g. 신   축   이   음</v>
          </cell>
          <cell r="B263" t="str">
            <v>Exp. Joint Filler,t=20mm</v>
          </cell>
          <cell r="C263">
            <v>26</v>
          </cell>
          <cell r="D263" t="str">
            <v>㎡</v>
          </cell>
          <cell r="E263">
            <v>5907</v>
          </cell>
          <cell r="F263">
            <v>153582</v>
          </cell>
        </row>
        <row r="264">
          <cell r="A264" t="str">
            <v>h. 실     런     트</v>
          </cell>
          <cell r="B264" t="str">
            <v>20 x 25mm</v>
          </cell>
          <cell r="C264">
            <v>66</v>
          </cell>
          <cell r="D264" t="str">
            <v>m</v>
          </cell>
          <cell r="E264">
            <v>2315</v>
          </cell>
          <cell r="F264">
            <v>152790</v>
          </cell>
        </row>
        <row r="265">
          <cell r="A265" t="str">
            <v>i. 강   관   비  계</v>
          </cell>
          <cell r="C265">
            <v>613</v>
          </cell>
          <cell r="D265" t="str">
            <v>㎡</v>
          </cell>
          <cell r="E265">
            <v>10525</v>
          </cell>
          <cell r="F265">
            <v>6451825</v>
          </cell>
        </row>
        <row r="266">
          <cell r="A266" t="str">
            <v>j. 강  관  동  바  리</v>
          </cell>
          <cell r="B266" t="str">
            <v>(암거구조물용)</v>
          </cell>
          <cell r="C266">
            <v>678</v>
          </cell>
          <cell r="D266" t="str">
            <v>공㎥</v>
          </cell>
          <cell r="E266">
            <v>6834</v>
          </cell>
          <cell r="F266">
            <v>4633452</v>
          </cell>
        </row>
        <row r="267">
          <cell r="A267" t="str">
            <v>k. 스   페   이   셔</v>
          </cell>
          <cell r="C267">
            <v>1870</v>
          </cell>
          <cell r="D267" t="str">
            <v>㎡</v>
          </cell>
          <cell r="E267">
            <v>230</v>
          </cell>
          <cell r="F267">
            <v>430100</v>
          </cell>
        </row>
        <row r="268">
          <cell r="A268" t="str">
            <v>m.부 직 포</v>
          </cell>
          <cell r="C268">
            <v>2</v>
          </cell>
          <cell r="D268" t="str">
            <v>㎡</v>
          </cell>
          <cell r="E268">
            <v>1604</v>
          </cell>
          <cell r="F268">
            <v>3208</v>
          </cell>
        </row>
        <row r="269">
          <cell r="A269" t="str">
            <v>n. 배수관</v>
          </cell>
          <cell r="B269" t="str">
            <v>φ100mm</v>
          </cell>
          <cell r="C269">
            <v>6</v>
          </cell>
          <cell r="D269" t="str">
            <v>개</v>
          </cell>
          <cell r="E269">
            <v>4473</v>
          </cell>
          <cell r="F269">
            <v>26838</v>
          </cell>
        </row>
        <row r="270">
          <cell r="A270" t="str">
            <v>◈ Sta. 5 ＋ 730</v>
          </cell>
        </row>
        <row r="271">
          <cell r="A271" t="str">
            <v>a. 구 조 물 터 파 기</v>
          </cell>
        </row>
        <row r="272">
          <cell r="A272" t="str">
            <v>구조물 터파기</v>
          </cell>
          <cell r="B272" t="str">
            <v>(육상토사,0~2m)</v>
          </cell>
          <cell r="C272">
            <v>447</v>
          </cell>
          <cell r="D272" t="str">
            <v>㎥</v>
          </cell>
          <cell r="E272">
            <v>3161</v>
          </cell>
          <cell r="F272">
            <v>1412967</v>
          </cell>
        </row>
        <row r="273">
          <cell r="A273" t="str">
            <v>되   메   우   기</v>
          </cell>
          <cell r="B273" t="str">
            <v>다짐포함</v>
          </cell>
          <cell r="C273">
            <v>173</v>
          </cell>
          <cell r="D273" t="str">
            <v>㎥</v>
          </cell>
          <cell r="E273">
            <v>3385</v>
          </cell>
          <cell r="F273">
            <v>585605</v>
          </cell>
        </row>
        <row r="274">
          <cell r="A274" t="str">
            <v>b. 뒷      채      움</v>
          </cell>
          <cell r="B274" t="str">
            <v>보조기층재</v>
          </cell>
          <cell r="C274">
            <v>1492</v>
          </cell>
          <cell r="D274" t="str">
            <v>㎥</v>
          </cell>
          <cell r="E274">
            <v>16460</v>
          </cell>
          <cell r="F274">
            <v>24558320</v>
          </cell>
        </row>
        <row r="275">
          <cell r="A275" t="str">
            <v>c. 콘 크 리 트  타 설</v>
          </cell>
        </row>
        <row r="276">
          <cell r="A276" t="str">
            <v>-1.       〃</v>
          </cell>
          <cell r="B276" t="str">
            <v>철근,진동기,펌프카</v>
          </cell>
          <cell r="C276">
            <v>545</v>
          </cell>
          <cell r="D276" t="str">
            <v>㎥</v>
          </cell>
          <cell r="E276">
            <v>10947</v>
          </cell>
          <cell r="F276">
            <v>5966115</v>
          </cell>
        </row>
        <row r="277">
          <cell r="A277" t="str">
            <v>-2.       〃</v>
          </cell>
          <cell r="B277" t="str">
            <v>무근구조물</v>
          </cell>
          <cell r="C277">
            <v>72</v>
          </cell>
          <cell r="D277" t="str">
            <v>㎥</v>
          </cell>
          <cell r="E277">
            <v>20803</v>
          </cell>
          <cell r="F277">
            <v>1497816</v>
          </cell>
        </row>
        <row r="278">
          <cell r="A278" t="str">
            <v>d. 거     푸     집</v>
          </cell>
        </row>
        <row r="279">
          <cell r="A279" t="str">
            <v>-1. 합 판  거 푸 집</v>
          </cell>
          <cell r="B279" t="str">
            <v>3회</v>
          </cell>
          <cell r="C279">
            <v>597</v>
          </cell>
          <cell r="D279" t="str">
            <v>㎡</v>
          </cell>
          <cell r="E279">
            <v>22050</v>
          </cell>
          <cell r="F279">
            <v>13163850</v>
          </cell>
        </row>
        <row r="280">
          <cell r="A280" t="str">
            <v>-2. 합 판  거 푸 집</v>
          </cell>
          <cell r="B280" t="str">
            <v>4회</v>
          </cell>
          <cell r="C280">
            <v>49</v>
          </cell>
          <cell r="D280" t="str">
            <v>㎡</v>
          </cell>
          <cell r="E280">
            <v>19038</v>
          </cell>
          <cell r="F280">
            <v>932862</v>
          </cell>
        </row>
        <row r="281">
          <cell r="A281" t="str">
            <v>-3.합판 거푸집</v>
          </cell>
          <cell r="B281" t="str">
            <v>6회</v>
          </cell>
          <cell r="C281">
            <v>4</v>
          </cell>
          <cell r="D281" t="str">
            <v>㎡</v>
          </cell>
          <cell r="E281">
            <v>15879</v>
          </cell>
          <cell r="F281">
            <v>63516</v>
          </cell>
        </row>
        <row r="282">
          <cell r="A282" t="str">
            <v>-4. 코팅 거푸집</v>
          </cell>
          <cell r="B282" t="str">
            <v>3회</v>
          </cell>
          <cell r="C282">
            <v>187</v>
          </cell>
          <cell r="D282" t="str">
            <v>㎡</v>
          </cell>
          <cell r="E282">
            <v>22050</v>
          </cell>
          <cell r="F282">
            <v>4123350</v>
          </cell>
        </row>
        <row r="283">
          <cell r="A283" t="str">
            <v>-5. 무늬거푸집</v>
          </cell>
          <cell r="C283">
            <v>433</v>
          </cell>
          <cell r="D283" t="str">
            <v>M2</v>
          </cell>
          <cell r="E283">
            <v>29285</v>
          </cell>
          <cell r="F283">
            <v>12680405</v>
          </cell>
        </row>
        <row r="284">
          <cell r="A284" t="str">
            <v>e. 철 근 가 공 조 립</v>
          </cell>
          <cell r="B284" t="str">
            <v>복 잡</v>
          </cell>
          <cell r="C284">
            <v>91.43</v>
          </cell>
          <cell r="D284" t="str">
            <v>ton</v>
          </cell>
          <cell r="E284">
            <v>456666</v>
          </cell>
          <cell r="F284">
            <v>41752972</v>
          </cell>
        </row>
        <row r="285">
          <cell r="A285" t="str">
            <v>f. 지     수     판</v>
          </cell>
          <cell r="B285" t="str">
            <v>PVC, 200×5㎜</v>
          </cell>
          <cell r="C285">
            <v>39</v>
          </cell>
          <cell r="D285" t="str">
            <v>m</v>
          </cell>
          <cell r="E285">
            <v>14840</v>
          </cell>
          <cell r="F285">
            <v>578760</v>
          </cell>
        </row>
        <row r="286">
          <cell r="A286" t="str">
            <v>g. 신   축   이   음</v>
          </cell>
          <cell r="B286" t="str">
            <v>Exp. Joint Filler,t=20mm</v>
          </cell>
          <cell r="C286">
            <v>19</v>
          </cell>
          <cell r="D286" t="str">
            <v>㎡</v>
          </cell>
          <cell r="E286">
            <v>5907</v>
          </cell>
          <cell r="F286">
            <v>112233</v>
          </cell>
        </row>
        <row r="287">
          <cell r="A287" t="str">
            <v>h. 실     런     트</v>
          </cell>
          <cell r="B287" t="str">
            <v>20 x 25mm</v>
          </cell>
          <cell r="C287">
            <v>33</v>
          </cell>
          <cell r="D287" t="str">
            <v>m</v>
          </cell>
          <cell r="E287">
            <v>2315</v>
          </cell>
          <cell r="F287">
            <v>76395</v>
          </cell>
        </row>
        <row r="288">
          <cell r="A288" t="str">
            <v>i. 강   관   비  계</v>
          </cell>
          <cell r="C288">
            <v>557</v>
          </cell>
          <cell r="D288" t="str">
            <v>㎡</v>
          </cell>
          <cell r="E288">
            <v>10525</v>
          </cell>
          <cell r="F288">
            <v>5862425</v>
          </cell>
        </row>
        <row r="289">
          <cell r="A289" t="str">
            <v>j. 강  관  동  바  리</v>
          </cell>
          <cell r="B289" t="str">
            <v>(암거구조물용)</v>
          </cell>
          <cell r="C289">
            <v>786</v>
          </cell>
          <cell r="D289" t="str">
            <v>공㎥</v>
          </cell>
          <cell r="E289">
            <v>6834</v>
          </cell>
          <cell r="F289">
            <v>5371524</v>
          </cell>
        </row>
        <row r="290">
          <cell r="A290" t="str">
            <v>k. 스   페   이   셔</v>
          </cell>
          <cell r="C290">
            <v>1417</v>
          </cell>
          <cell r="D290" t="str">
            <v>㎡</v>
          </cell>
          <cell r="E290">
            <v>230</v>
          </cell>
          <cell r="F290">
            <v>325910</v>
          </cell>
        </row>
        <row r="291">
          <cell r="A291" t="str">
            <v>l  아 스 팔 트 코 팅</v>
          </cell>
          <cell r="C291">
            <v>643</v>
          </cell>
          <cell r="D291" t="str">
            <v>M2</v>
          </cell>
          <cell r="E291">
            <v>4406</v>
          </cell>
          <cell r="F291">
            <v>2833058</v>
          </cell>
        </row>
        <row r="292">
          <cell r="A292" t="str">
            <v>m. 전 선 관</v>
          </cell>
          <cell r="B292" t="str">
            <v>(PVC PIPE φ16mm)</v>
          </cell>
          <cell r="C292">
            <v>39</v>
          </cell>
          <cell r="D292" t="str">
            <v>m</v>
          </cell>
          <cell r="E292">
            <v>381</v>
          </cell>
          <cell r="F292">
            <v>14859</v>
          </cell>
        </row>
        <row r="293">
          <cell r="A293" t="str">
            <v>n.부 직 포</v>
          </cell>
          <cell r="C293">
            <v>12</v>
          </cell>
          <cell r="D293" t="str">
            <v>㎡</v>
          </cell>
          <cell r="E293">
            <v>1604</v>
          </cell>
          <cell r="F293">
            <v>19248</v>
          </cell>
        </row>
        <row r="294">
          <cell r="A294" t="str">
            <v>o. 배수관</v>
          </cell>
          <cell r="B294" t="str">
            <v>φ100mm</v>
          </cell>
          <cell r="C294">
            <v>36</v>
          </cell>
          <cell r="D294" t="str">
            <v>개</v>
          </cell>
          <cell r="E294">
            <v>4473</v>
          </cell>
          <cell r="F294">
            <v>161028</v>
          </cell>
        </row>
        <row r="295">
          <cell r="A295" t="str">
            <v>p. 다웰바설치공</v>
          </cell>
          <cell r="C295">
            <v>88</v>
          </cell>
          <cell r="D295" t="str">
            <v>EA</v>
          </cell>
          <cell r="E295">
            <v>6278</v>
          </cell>
          <cell r="F295">
            <v>552464</v>
          </cell>
        </row>
        <row r="296">
          <cell r="A296" t="str">
            <v>q. 보조기층재 구입 및 운반</v>
          </cell>
          <cell r="C296">
            <v>29</v>
          </cell>
          <cell r="D296" t="str">
            <v>㎥</v>
          </cell>
          <cell r="E296">
            <v>5800</v>
          </cell>
          <cell r="F296">
            <v>168200</v>
          </cell>
        </row>
        <row r="297">
          <cell r="A297" t="str">
            <v>r. 보조기층 포설 및 다짐</v>
          </cell>
          <cell r="B297" t="str">
            <v>(t=20cm)</v>
          </cell>
          <cell r="C297">
            <v>22</v>
          </cell>
          <cell r="D297" t="str">
            <v>㎥</v>
          </cell>
          <cell r="E297">
            <v>1971</v>
          </cell>
          <cell r="F297">
            <v>43362</v>
          </cell>
        </row>
        <row r="298">
          <cell r="A298" t="str">
            <v>s. 스치로폴</v>
          </cell>
          <cell r="B298" t="str">
            <v>t = 20mm</v>
          </cell>
          <cell r="C298">
            <v>14</v>
          </cell>
          <cell r="D298" t="str">
            <v>M2</v>
          </cell>
          <cell r="E298">
            <v>2441</v>
          </cell>
          <cell r="F298">
            <v>34174</v>
          </cell>
        </row>
        <row r="299">
          <cell r="A299" t="str">
            <v>◈ Sta. 6 ＋ 496</v>
          </cell>
        </row>
        <row r="300">
          <cell r="A300" t="str">
            <v>a. 구 조 물 터 파 기</v>
          </cell>
        </row>
        <row r="301">
          <cell r="A301" t="str">
            <v>구조물 터파기</v>
          </cell>
          <cell r="B301" t="str">
            <v>(육상토사,0~2m)</v>
          </cell>
          <cell r="C301">
            <v>1252</v>
          </cell>
          <cell r="D301" t="str">
            <v>㎥</v>
          </cell>
          <cell r="E301">
            <v>3161</v>
          </cell>
          <cell r="F301">
            <v>3957572</v>
          </cell>
        </row>
        <row r="302">
          <cell r="A302" t="str">
            <v>구조물 터파기</v>
          </cell>
          <cell r="B302" t="str">
            <v>(육상토사,2~4m)</v>
          </cell>
          <cell r="C302">
            <v>484</v>
          </cell>
          <cell r="D302" t="str">
            <v>㎥</v>
          </cell>
          <cell r="E302">
            <v>4598</v>
          </cell>
          <cell r="F302">
            <v>2225432</v>
          </cell>
        </row>
        <row r="303">
          <cell r="A303" t="str">
            <v>되   메   우   기</v>
          </cell>
          <cell r="B303" t="str">
            <v>다짐포함</v>
          </cell>
          <cell r="C303">
            <v>200</v>
          </cell>
          <cell r="D303" t="str">
            <v>㎥</v>
          </cell>
          <cell r="E303">
            <v>3385</v>
          </cell>
          <cell r="F303">
            <v>677000</v>
          </cell>
        </row>
        <row r="304">
          <cell r="A304" t="str">
            <v>b. 뒷      채      움</v>
          </cell>
          <cell r="B304" t="str">
            <v>보조기층재</v>
          </cell>
          <cell r="C304">
            <v>2005</v>
          </cell>
          <cell r="D304" t="str">
            <v>㎥</v>
          </cell>
          <cell r="E304">
            <v>16460</v>
          </cell>
          <cell r="F304">
            <v>33002300</v>
          </cell>
        </row>
        <row r="305">
          <cell r="A305" t="str">
            <v>c. 콘 크 리 트  타 설</v>
          </cell>
        </row>
        <row r="306">
          <cell r="A306" t="str">
            <v>-1.       〃</v>
          </cell>
          <cell r="B306" t="str">
            <v>철근,진동기,펌프카</v>
          </cell>
          <cell r="C306">
            <v>297</v>
          </cell>
          <cell r="D306" t="str">
            <v>㎥</v>
          </cell>
          <cell r="E306">
            <v>10947</v>
          </cell>
          <cell r="F306">
            <v>3251259</v>
          </cell>
        </row>
        <row r="307">
          <cell r="A307" t="str">
            <v>-2.       〃</v>
          </cell>
          <cell r="B307" t="str">
            <v>무근구조물</v>
          </cell>
          <cell r="C307">
            <v>62</v>
          </cell>
          <cell r="D307" t="str">
            <v>㎥</v>
          </cell>
          <cell r="E307">
            <v>20803</v>
          </cell>
          <cell r="F307">
            <v>1289786</v>
          </cell>
        </row>
        <row r="308">
          <cell r="A308" t="str">
            <v>d. 거     푸     집</v>
          </cell>
        </row>
        <row r="309">
          <cell r="A309" t="str">
            <v>-1. 합 판  거 푸 집</v>
          </cell>
          <cell r="B309" t="str">
            <v>3회</v>
          </cell>
          <cell r="C309">
            <v>631</v>
          </cell>
          <cell r="D309" t="str">
            <v>㎡</v>
          </cell>
          <cell r="E309">
            <v>22050</v>
          </cell>
          <cell r="F309">
            <v>13913550</v>
          </cell>
        </row>
        <row r="310">
          <cell r="A310" t="str">
            <v>-2. 코팅 거푸집</v>
          </cell>
          <cell r="B310" t="str">
            <v>3회</v>
          </cell>
          <cell r="C310">
            <v>200</v>
          </cell>
          <cell r="D310" t="str">
            <v>㎡</v>
          </cell>
          <cell r="E310">
            <v>22050</v>
          </cell>
          <cell r="F310">
            <v>4410000</v>
          </cell>
        </row>
        <row r="311">
          <cell r="A311" t="str">
            <v>-3. 합 판  거 푸 집</v>
          </cell>
          <cell r="B311" t="str">
            <v>4회</v>
          </cell>
          <cell r="C311">
            <v>57</v>
          </cell>
          <cell r="D311" t="str">
            <v>㎡</v>
          </cell>
          <cell r="E311">
            <v>19038</v>
          </cell>
          <cell r="F311">
            <v>1085166</v>
          </cell>
        </row>
        <row r="312">
          <cell r="A312" t="str">
            <v>-4. 무늬거푸집</v>
          </cell>
          <cell r="C312">
            <v>476</v>
          </cell>
          <cell r="D312" t="str">
            <v>M2</v>
          </cell>
          <cell r="E312">
            <v>29285</v>
          </cell>
          <cell r="F312">
            <v>13939660</v>
          </cell>
        </row>
        <row r="313">
          <cell r="A313" t="str">
            <v>e. 철 근 가 공 조 립</v>
          </cell>
          <cell r="B313" t="str">
            <v>복 잡</v>
          </cell>
          <cell r="C313">
            <v>84.43</v>
          </cell>
          <cell r="D313" t="str">
            <v>ton</v>
          </cell>
          <cell r="E313">
            <v>456666</v>
          </cell>
          <cell r="F313">
            <v>38556310</v>
          </cell>
        </row>
        <row r="314">
          <cell r="A314" t="str">
            <v>f. 지     수     판</v>
          </cell>
          <cell r="B314" t="str">
            <v>PVC, 200×5㎜</v>
          </cell>
          <cell r="C314">
            <v>40</v>
          </cell>
          <cell r="D314" t="str">
            <v>m</v>
          </cell>
          <cell r="E314">
            <v>14840</v>
          </cell>
          <cell r="F314">
            <v>593600</v>
          </cell>
        </row>
        <row r="315">
          <cell r="A315" t="str">
            <v>g. 신   축   이   음</v>
          </cell>
          <cell r="B315" t="str">
            <v>Exp. Joint Filler,t=20mm</v>
          </cell>
          <cell r="C315">
            <v>23</v>
          </cell>
          <cell r="D315" t="str">
            <v>㎡</v>
          </cell>
          <cell r="E315">
            <v>5907</v>
          </cell>
          <cell r="F315">
            <v>135861</v>
          </cell>
        </row>
        <row r="316">
          <cell r="A316" t="str">
            <v>h. 실     런     트</v>
          </cell>
          <cell r="B316" t="str">
            <v>20 x 25mm</v>
          </cell>
          <cell r="C316">
            <v>34</v>
          </cell>
          <cell r="D316" t="str">
            <v>m</v>
          </cell>
          <cell r="E316">
            <v>2315</v>
          </cell>
          <cell r="F316">
            <v>78710</v>
          </cell>
        </row>
        <row r="317">
          <cell r="A317" t="str">
            <v>i. 강   관   비  계</v>
          </cell>
          <cell r="C317">
            <v>633</v>
          </cell>
          <cell r="D317" t="str">
            <v>㎡</v>
          </cell>
          <cell r="E317">
            <v>10525</v>
          </cell>
          <cell r="F317">
            <v>6662325</v>
          </cell>
        </row>
        <row r="318">
          <cell r="A318" t="str">
            <v>j. 강  관  동  바  리</v>
          </cell>
          <cell r="B318" t="str">
            <v>(암거구조물용)</v>
          </cell>
          <cell r="C318">
            <v>840</v>
          </cell>
          <cell r="D318" t="str">
            <v>공㎥</v>
          </cell>
          <cell r="E318">
            <v>6834</v>
          </cell>
          <cell r="F318">
            <v>5740560</v>
          </cell>
        </row>
        <row r="319">
          <cell r="A319" t="str">
            <v>k. 스   페   이   셔</v>
          </cell>
          <cell r="C319">
            <v>1276</v>
          </cell>
          <cell r="D319" t="str">
            <v>㎡</v>
          </cell>
          <cell r="E319">
            <v>230</v>
          </cell>
          <cell r="F319">
            <v>293480</v>
          </cell>
        </row>
        <row r="320">
          <cell r="A320" t="str">
            <v>l  아 스 팔 트 코 팅</v>
          </cell>
          <cell r="C320">
            <v>713</v>
          </cell>
          <cell r="D320" t="str">
            <v>M2</v>
          </cell>
          <cell r="E320">
            <v>4406</v>
          </cell>
          <cell r="F320">
            <v>3141478</v>
          </cell>
        </row>
        <row r="321">
          <cell r="A321" t="str">
            <v>m. 전 선 관</v>
          </cell>
          <cell r="B321" t="str">
            <v>(PVC PIPE φ16mm)</v>
          </cell>
          <cell r="C321">
            <v>42</v>
          </cell>
          <cell r="D321" t="str">
            <v>m</v>
          </cell>
          <cell r="E321">
            <v>381</v>
          </cell>
          <cell r="F321">
            <v>16002</v>
          </cell>
        </row>
        <row r="322">
          <cell r="A322" t="str">
            <v>n.부 직 포</v>
          </cell>
          <cell r="C322">
            <v>15</v>
          </cell>
          <cell r="D322" t="str">
            <v>㎡</v>
          </cell>
          <cell r="E322">
            <v>1604</v>
          </cell>
          <cell r="F322">
            <v>24060</v>
          </cell>
        </row>
        <row r="323">
          <cell r="A323" t="str">
            <v>o. 배수관</v>
          </cell>
          <cell r="B323" t="str">
            <v>φ100mm</v>
          </cell>
          <cell r="C323">
            <v>44</v>
          </cell>
          <cell r="D323" t="str">
            <v>개</v>
          </cell>
          <cell r="E323">
            <v>4473</v>
          </cell>
          <cell r="F323">
            <v>196812</v>
          </cell>
        </row>
        <row r="324">
          <cell r="A324" t="str">
            <v>q. 보조기층재 구입 및 운반</v>
          </cell>
          <cell r="C324">
            <v>37</v>
          </cell>
          <cell r="D324" t="str">
            <v>㎥</v>
          </cell>
          <cell r="E324">
            <v>5800</v>
          </cell>
          <cell r="F324">
            <v>214600</v>
          </cell>
        </row>
        <row r="325">
          <cell r="A325" t="str">
            <v>r. 보조기층 포설 및 다짐</v>
          </cell>
          <cell r="B325" t="str">
            <v>(t=20cm)</v>
          </cell>
          <cell r="C325">
            <v>29</v>
          </cell>
          <cell r="D325" t="str">
            <v>㎥</v>
          </cell>
          <cell r="E325">
            <v>1971</v>
          </cell>
          <cell r="F325">
            <v>57159</v>
          </cell>
        </row>
        <row r="326">
          <cell r="A326" t="str">
            <v>◈ Sta. 6 ＋ 803</v>
          </cell>
        </row>
        <row r="327">
          <cell r="A327" t="str">
            <v>a. 구 조 물 터 파 기</v>
          </cell>
        </row>
        <row r="328">
          <cell r="A328" t="str">
            <v>구조물 터파기</v>
          </cell>
          <cell r="B328" t="str">
            <v>(육상토사,0~2m)</v>
          </cell>
          <cell r="C328">
            <v>519</v>
          </cell>
          <cell r="D328" t="str">
            <v>㎥</v>
          </cell>
          <cell r="E328">
            <v>3161</v>
          </cell>
          <cell r="F328">
            <v>1640559</v>
          </cell>
        </row>
        <row r="329">
          <cell r="A329" t="str">
            <v>되   메   우   기</v>
          </cell>
          <cell r="B329" t="str">
            <v>다짐포함</v>
          </cell>
          <cell r="C329">
            <v>93</v>
          </cell>
          <cell r="D329" t="str">
            <v>㎥</v>
          </cell>
          <cell r="E329">
            <v>3385</v>
          </cell>
          <cell r="F329">
            <v>314805</v>
          </cell>
        </row>
        <row r="330">
          <cell r="A330" t="str">
            <v>b. 뒷      채      움</v>
          </cell>
          <cell r="B330" t="str">
            <v>보조기층재</v>
          </cell>
          <cell r="C330">
            <v>599</v>
          </cell>
          <cell r="D330" t="str">
            <v>㎥</v>
          </cell>
          <cell r="E330">
            <v>16460</v>
          </cell>
          <cell r="F330">
            <v>9859540</v>
          </cell>
        </row>
        <row r="331">
          <cell r="A331" t="str">
            <v>c. 콘 크 리 트  타 설</v>
          </cell>
        </row>
        <row r="332">
          <cell r="A332" t="str">
            <v>-1.       〃</v>
          </cell>
          <cell r="B332" t="str">
            <v>철근,진동기,펌프카</v>
          </cell>
          <cell r="C332">
            <v>212</v>
          </cell>
          <cell r="D332" t="str">
            <v>㎥</v>
          </cell>
          <cell r="E332">
            <v>10947</v>
          </cell>
          <cell r="F332">
            <v>2320764</v>
          </cell>
        </row>
        <row r="333">
          <cell r="A333" t="str">
            <v>-2.       〃</v>
          </cell>
          <cell r="B333" t="str">
            <v>무근구조물</v>
          </cell>
          <cell r="C333">
            <v>28</v>
          </cell>
          <cell r="D333" t="str">
            <v>㎥</v>
          </cell>
          <cell r="E333">
            <v>20803</v>
          </cell>
          <cell r="F333">
            <v>582484</v>
          </cell>
        </row>
        <row r="334">
          <cell r="A334" t="str">
            <v>d. 거     푸     집</v>
          </cell>
        </row>
        <row r="335">
          <cell r="A335" t="str">
            <v>-1. 합 판  거 푸 집</v>
          </cell>
          <cell r="B335" t="str">
            <v>3회</v>
          </cell>
          <cell r="C335">
            <v>734</v>
          </cell>
          <cell r="D335" t="str">
            <v>㎡</v>
          </cell>
          <cell r="E335">
            <v>22050</v>
          </cell>
          <cell r="F335">
            <v>16184700</v>
          </cell>
        </row>
        <row r="336">
          <cell r="A336" t="str">
            <v>-2. 합 판  거 푸 집</v>
          </cell>
          <cell r="B336" t="str">
            <v>4회</v>
          </cell>
          <cell r="C336">
            <v>33</v>
          </cell>
          <cell r="D336" t="str">
            <v>㎡</v>
          </cell>
          <cell r="E336">
            <v>19038</v>
          </cell>
          <cell r="F336">
            <v>628254</v>
          </cell>
        </row>
        <row r="337">
          <cell r="A337" t="str">
            <v>e. 철 근 가 공 조 립</v>
          </cell>
          <cell r="B337" t="str">
            <v>복 잡</v>
          </cell>
          <cell r="C337">
            <v>21.4</v>
          </cell>
          <cell r="D337" t="str">
            <v>ton</v>
          </cell>
          <cell r="E337">
            <v>456666</v>
          </cell>
          <cell r="F337">
            <v>9772652</v>
          </cell>
        </row>
        <row r="338">
          <cell r="A338" t="str">
            <v>f. 지     수     판</v>
          </cell>
          <cell r="B338" t="str">
            <v>PVC, 200×5㎜</v>
          </cell>
          <cell r="C338">
            <v>30</v>
          </cell>
          <cell r="D338" t="str">
            <v>m</v>
          </cell>
          <cell r="E338">
            <v>14840</v>
          </cell>
          <cell r="F338">
            <v>445200</v>
          </cell>
        </row>
        <row r="339">
          <cell r="A339" t="str">
            <v>g. 신   축   이   음</v>
          </cell>
          <cell r="B339" t="str">
            <v>Exp. Joint Filler,t=20mm</v>
          </cell>
          <cell r="C339">
            <v>10</v>
          </cell>
          <cell r="D339" t="str">
            <v>㎡</v>
          </cell>
          <cell r="E339">
            <v>5907</v>
          </cell>
          <cell r="F339">
            <v>59070</v>
          </cell>
        </row>
        <row r="340">
          <cell r="A340" t="str">
            <v>h. 실     런     트</v>
          </cell>
          <cell r="B340" t="str">
            <v>20 x 25mm</v>
          </cell>
          <cell r="C340">
            <v>25</v>
          </cell>
          <cell r="D340" t="str">
            <v>m</v>
          </cell>
          <cell r="E340">
            <v>2315</v>
          </cell>
          <cell r="F340">
            <v>57875</v>
          </cell>
        </row>
        <row r="341">
          <cell r="A341" t="str">
            <v>i. 강   관   비  계</v>
          </cell>
          <cell r="C341">
            <v>256</v>
          </cell>
          <cell r="D341" t="str">
            <v>㎡</v>
          </cell>
          <cell r="E341">
            <v>10525</v>
          </cell>
          <cell r="F341">
            <v>2694400</v>
          </cell>
        </row>
        <row r="342">
          <cell r="A342" t="str">
            <v>j. 강  관  동  바  리</v>
          </cell>
          <cell r="B342" t="str">
            <v>(암거구조물용)</v>
          </cell>
          <cell r="C342">
            <v>260</v>
          </cell>
          <cell r="D342" t="str">
            <v>공㎥</v>
          </cell>
          <cell r="E342">
            <v>6834</v>
          </cell>
          <cell r="F342">
            <v>1776840</v>
          </cell>
        </row>
        <row r="343">
          <cell r="A343" t="str">
            <v>k. 스   페   이   셔</v>
          </cell>
          <cell r="C343">
            <v>795</v>
          </cell>
          <cell r="D343" t="str">
            <v>㎡</v>
          </cell>
          <cell r="E343">
            <v>230</v>
          </cell>
          <cell r="F343">
            <v>182850</v>
          </cell>
        </row>
        <row r="344">
          <cell r="A344" t="str">
            <v>n.부 직 포</v>
          </cell>
          <cell r="C344">
            <v>4</v>
          </cell>
          <cell r="D344" t="str">
            <v>㎡</v>
          </cell>
          <cell r="E344">
            <v>1604</v>
          </cell>
          <cell r="F344">
            <v>6416</v>
          </cell>
        </row>
        <row r="345">
          <cell r="A345" t="str">
            <v>o. 배수관</v>
          </cell>
          <cell r="B345" t="str">
            <v>φ100mm</v>
          </cell>
          <cell r="C345">
            <v>12</v>
          </cell>
          <cell r="D345" t="str">
            <v>개</v>
          </cell>
          <cell r="E345">
            <v>4473</v>
          </cell>
          <cell r="F345">
            <v>53676</v>
          </cell>
        </row>
        <row r="346">
          <cell r="A346" t="str">
            <v>◈ Sta. 7 ＋ 100</v>
          </cell>
        </row>
        <row r="347">
          <cell r="A347" t="str">
            <v>a. 구 조 물 터 파 기</v>
          </cell>
        </row>
        <row r="348">
          <cell r="A348" t="str">
            <v>구조물 터파기</v>
          </cell>
          <cell r="B348" t="str">
            <v>(육상토사,0~2m)</v>
          </cell>
          <cell r="C348">
            <v>298</v>
          </cell>
          <cell r="D348" t="str">
            <v>㎥</v>
          </cell>
          <cell r="E348">
            <v>3161</v>
          </cell>
          <cell r="F348">
            <v>941978</v>
          </cell>
        </row>
        <row r="349">
          <cell r="A349" t="str">
            <v>b. 뒷      채      움</v>
          </cell>
          <cell r="B349" t="str">
            <v>보조기층재</v>
          </cell>
          <cell r="C349">
            <v>1231</v>
          </cell>
          <cell r="D349" t="str">
            <v>㎥</v>
          </cell>
          <cell r="E349">
            <v>16460</v>
          </cell>
          <cell r="F349">
            <v>20262260</v>
          </cell>
        </row>
        <row r="350">
          <cell r="A350" t="str">
            <v>c. 콘 크 리 트  타 설</v>
          </cell>
        </row>
        <row r="351">
          <cell r="A351" t="str">
            <v>-1.       〃</v>
          </cell>
          <cell r="B351" t="str">
            <v>철근,진동기,펌프카</v>
          </cell>
          <cell r="C351">
            <v>731</v>
          </cell>
          <cell r="D351" t="str">
            <v>㎥</v>
          </cell>
          <cell r="E351">
            <v>10947</v>
          </cell>
          <cell r="F351">
            <v>8002257</v>
          </cell>
        </row>
        <row r="352">
          <cell r="A352" t="str">
            <v>-2.       〃</v>
          </cell>
          <cell r="B352" t="str">
            <v>무근구조물</v>
          </cell>
          <cell r="C352">
            <v>43</v>
          </cell>
          <cell r="D352" t="str">
            <v>㎥</v>
          </cell>
          <cell r="E352">
            <v>20803</v>
          </cell>
          <cell r="F352">
            <v>894529</v>
          </cell>
        </row>
        <row r="353">
          <cell r="A353" t="str">
            <v>d. 거     푸     집</v>
          </cell>
        </row>
        <row r="354">
          <cell r="A354" t="str">
            <v>-1. 합 판  거 푸 집</v>
          </cell>
          <cell r="B354" t="str">
            <v>3회</v>
          </cell>
          <cell r="C354">
            <v>1554</v>
          </cell>
          <cell r="D354" t="str">
            <v>㎡</v>
          </cell>
          <cell r="E354">
            <v>22050</v>
          </cell>
          <cell r="F354">
            <v>34265700</v>
          </cell>
        </row>
        <row r="355">
          <cell r="A355" t="str">
            <v>e. 철 근 가 공 조 립</v>
          </cell>
          <cell r="B355" t="str">
            <v>복 잡</v>
          </cell>
          <cell r="C355">
            <v>93.57</v>
          </cell>
          <cell r="D355" t="str">
            <v>ton</v>
          </cell>
          <cell r="E355">
            <v>456666</v>
          </cell>
          <cell r="F355">
            <v>42730237</v>
          </cell>
        </row>
        <row r="356">
          <cell r="A356" t="str">
            <v>f. 지     수     판</v>
          </cell>
          <cell r="B356" t="str">
            <v>PVC, 200×5㎜</v>
          </cell>
          <cell r="C356">
            <v>62</v>
          </cell>
          <cell r="D356" t="str">
            <v>m</v>
          </cell>
          <cell r="E356">
            <v>14840</v>
          </cell>
          <cell r="F356">
            <v>920080</v>
          </cell>
        </row>
        <row r="357">
          <cell r="A357" t="str">
            <v>g. 신   축   이   음</v>
          </cell>
          <cell r="B357" t="str">
            <v>Exp. Joint Filler,t=20mm</v>
          </cell>
          <cell r="C357">
            <v>37</v>
          </cell>
          <cell r="D357" t="str">
            <v>㎡</v>
          </cell>
          <cell r="E357">
            <v>5907</v>
          </cell>
          <cell r="F357">
            <v>218559</v>
          </cell>
        </row>
        <row r="358">
          <cell r="A358" t="str">
            <v>h. 실     런     트</v>
          </cell>
          <cell r="B358" t="str">
            <v>20 x 25mm</v>
          </cell>
          <cell r="C358">
            <v>46</v>
          </cell>
          <cell r="D358" t="str">
            <v>m</v>
          </cell>
          <cell r="E358">
            <v>2315</v>
          </cell>
          <cell r="F358">
            <v>106490</v>
          </cell>
        </row>
        <row r="359">
          <cell r="A359" t="str">
            <v>i. 강   관   비  계</v>
          </cell>
          <cell r="C359">
            <v>420</v>
          </cell>
          <cell r="D359" t="str">
            <v>㎡</v>
          </cell>
          <cell r="E359">
            <v>10525</v>
          </cell>
          <cell r="F359">
            <v>4420500</v>
          </cell>
        </row>
        <row r="360">
          <cell r="A360" t="str">
            <v>j. 강  관  동  바  리</v>
          </cell>
          <cell r="B360" t="str">
            <v>(암거구조물용)</v>
          </cell>
          <cell r="C360">
            <v>1027</v>
          </cell>
          <cell r="D360" t="str">
            <v>공㎥</v>
          </cell>
          <cell r="E360">
            <v>6834</v>
          </cell>
          <cell r="F360">
            <v>7018518</v>
          </cell>
        </row>
        <row r="361">
          <cell r="A361" t="str">
            <v>k. 스   페   이   셔</v>
          </cell>
          <cell r="C361">
            <v>1938</v>
          </cell>
          <cell r="D361" t="str">
            <v>㎡</v>
          </cell>
          <cell r="E361">
            <v>230</v>
          </cell>
          <cell r="F361">
            <v>445740</v>
          </cell>
        </row>
        <row r="362">
          <cell r="A362" t="str">
            <v>◈ Sta. 8 ＋ 650</v>
          </cell>
        </row>
        <row r="363">
          <cell r="A363" t="str">
            <v>a. 구 조 물 터 파 기</v>
          </cell>
        </row>
        <row r="364">
          <cell r="A364" t="str">
            <v>구조물 터파기</v>
          </cell>
          <cell r="B364" t="str">
            <v>(육상토사,0~2m)</v>
          </cell>
          <cell r="C364">
            <v>1670</v>
          </cell>
          <cell r="D364" t="str">
            <v>㎥</v>
          </cell>
          <cell r="E364">
            <v>3161</v>
          </cell>
          <cell r="F364">
            <v>5278870</v>
          </cell>
        </row>
        <row r="365">
          <cell r="A365" t="str">
            <v>구조물 터파기</v>
          </cell>
          <cell r="B365" t="str">
            <v>(육상토사,2~4m)</v>
          </cell>
          <cell r="C365">
            <v>698</v>
          </cell>
          <cell r="D365" t="str">
            <v>㎥</v>
          </cell>
          <cell r="E365">
            <v>4598</v>
          </cell>
          <cell r="F365">
            <v>3209404</v>
          </cell>
        </row>
        <row r="366">
          <cell r="A366" t="str">
            <v>되   메   우   기</v>
          </cell>
          <cell r="B366" t="str">
            <v>다짐포함</v>
          </cell>
          <cell r="C366">
            <v>710</v>
          </cell>
          <cell r="D366" t="str">
            <v>㎥</v>
          </cell>
          <cell r="E366">
            <v>3385</v>
          </cell>
          <cell r="F366">
            <v>2403350</v>
          </cell>
        </row>
        <row r="367">
          <cell r="A367" t="str">
            <v>b. 뒷      채      움</v>
          </cell>
          <cell r="B367" t="str">
            <v>보조기층재</v>
          </cell>
          <cell r="C367">
            <v>932</v>
          </cell>
          <cell r="D367" t="str">
            <v>㎥</v>
          </cell>
          <cell r="E367">
            <v>16460</v>
          </cell>
          <cell r="F367">
            <v>15340720</v>
          </cell>
        </row>
        <row r="368">
          <cell r="A368" t="str">
            <v>c. 콘 크 리 트  타 설</v>
          </cell>
        </row>
        <row r="369">
          <cell r="A369" t="str">
            <v>-1.       〃</v>
          </cell>
          <cell r="B369" t="str">
            <v>철근,진동기,펌프카</v>
          </cell>
          <cell r="C369">
            <v>327</v>
          </cell>
          <cell r="D369" t="str">
            <v>㎥</v>
          </cell>
          <cell r="E369">
            <v>10947</v>
          </cell>
          <cell r="F369">
            <v>3579669</v>
          </cell>
        </row>
        <row r="370">
          <cell r="A370" t="str">
            <v>-2.       〃</v>
          </cell>
          <cell r="B370" t="str">
            <v>무근구조물</v>
          </cell>
          <cell r="C370">
            <v>40</v>
          </cell>
          <cell r="D370" t="str">
            <v>㎥</v>
          </cell>
          <cell r="E370">
            <v>20803</v>
          </cell>
          <cell r="F370">
            <v>832120</v>
          </cell>
        </row>
        <row r="371">
          <cell r="A371" t="str">
            <v>d. 거     푸     집</v>
          </cell>
        </row>
        <row r="372">
          <cell r="A372" t="str">
            <v>-1. 합 판  거 푸 집</v>
          </cell>
          <cell r="B372" t="str">
            <v>3회</v>
          </cell>
          <cell r="C372">
            <v>1130</v>
          </cell>
          <cell r="D372" t="str">
            <v>㎡</v>
          </cell>
          <cell r="E372">
            <v>22050</v>
          </cell>
          <cell r="F372">
            <v>24916500</v>
          </cell>
        </row>
        <row r="373">
          <cell r="A373" t="str">
            <v>-2. 합 판  거 푸 집</v>
          </cell>
          <cell r="B373" t="str">
            <v>4회</v>
          </cell>
          <cell r="C373">
            <v>30</v>
          </cell>
          <cell r="D373" t="str">
            <v>㎡</v>
          </cell>
          <cell r="E373">
            <v>19038</v>
          </cell>
          <cell r="F373">
            <v>571140</v>
          </cell>
        </row>
        <row r="374">
          <cell r="A374" t="str">
            <v>e. 철 근 가 공 조 립</v>
          </cell>
          <cell r="B374" t="str">
            <v>복 잡</v>
          </cell>
          <cell r="C374">
            <v>33.22</v>
          </cell>
          <cell r="D374" t="str">
            <v>ton</v>
          </cell>
          <cell r="E374">
            <v>456666</v>
          </cell>
          <cell r="F374">
            <v>15170444</v>
          </cell>
        </row>
        <row r="375">
          <cell r="A375" t="str">
            <v>f. 지     수     판</v>
          </cell>
          <cell r="B375" t="str">
            <v>PVC, 200×5㎜</v>
          </cell>
          <cell r="C375">
            <v>51</v>
          </cell>
          <cell r="D375" t="str">
            <v>m</v>
          </cell>
          <cell r="E375">
            <v>14840</v>
          </cell>
          <cell r="F375">
            <v>756840</v>
          </cell>
        </row>
        <row r="376">
          <cell r="A376" t="str">
            <v>g. 신   축   이   음</v>
          </cell>
          <cell r="B376" t="str">
            <v>Exp. Joint Filler,t=20mm</v>
          </cell>
          <cell r="C376">
            <v>17</v>
          </cell>
          <cell r="D376" t="str">
            <v>㎡</v>
          </cell>
          <cell r="E376">
            <v>5907</v>
          </cell>
          <cell r="F376">
            <v>100419</v>
          </cell>
        </row>
        <row r="377">
          <cell r="A377" t="str">
            <v>h. 실     런     트</v>
          </cell>
          <cell r="B377" t="str">
            <v>20 x 25mm</v>
          </cell>
          <cell r="C377">
            <v>42</v>
          </cell>
          <cell r="D377" t="str">
            <v>m</v>
          </cell>
          <cell r="E377">
            <v>2315</v>
          </cell>
          <cell r="F377">
            <v>97230</v>
          </cell>
        </row>
        <row r="378">
          <cell r="A378" t="str">
            <v>i. 강   관   비  계</v>
          </cell>
          <cell r="C378">
            <v>403</v>
          </cell>
          <cell r="D378" t="str">
            <v>㎡</v>
          </cell>
          <cell r="E378">
            <v>10525</v>
          </cell>
          <cell r="F378">
            <v>4241575</v>
          </cell>
        </row>
        <row r="379">
          <cell r="A379" t="str">
            <v>j. 강  관  동  바  리</v>
          </cell>
          <cell r="B379" t="str">
            <v>(암거구조물용)</v>
          </cell>
          <cell r="C379">
            <v>428</v>
          </cell>
          <cell r="D379" t="str">
            <v>공㎥</v>
          </cell>
          <cell r="E379">
            <v>6834</v>
          </cell>
          <cell r="F379">
            <v>2924952</v>
          </cell>
        </row>
        <row r="380">
          <cell r="A380" t="str">
            <v>k. 스   페   이   셔</v>
          </cell>
          <cell r="C380">
            <v>1305</v>
          </cell>
          <cell r="D380" t="str">
            <v>㎡</v>
          </cell>
          <cell r="E380">
            <v>230</v>
          </cell>
          <cell r="F380">
            <v>300150</v>
          </cell>
        </row>
        <row r="381">
          <cell r="A381" t="str">
            <v>n.부 직 포</v>
          </cell>
          <cell r="C381">
            <v>3</v>
          </cell>
          <cell r="D381" t="str">
            <v>㎡</v>
          </cell>
          <cell r="E381">
            <v>1604</v>
          </cell>
          <cell r="F381">
            <v>4812</v>
          </cell>
        </row>
        <row r="382">
          <cell r="A382" t="str">
            <v>o. 배수관</v>
          </cell>
          <cell r="B382" t="str">
            <v>φ100mm</v>
          </cell>
          <cell r="C382">
            <v>10</v>
          </cell>
          <cell r="D382" t="str">
            <v>개</v>
          </cell>
          <cell r="E382">
            <v>4473</v>
          </cell>
          <cell r="F382">
            <v>44730</v>
          </cell>
        </row>
        <row r="383">
          <cell r="A383" t="str">
            <v>◈ Sta. 11＋ 482</v>
          </cell>
        </row>
        <row r="384">
          <cell r="A384" t="str">
            <v>a. 구 조 물 터 파 기</v>
          </cell>
        </row>
        <row r="385">
          <cell r="A385" t="str">
            <v>구조물 터파기</v>
          </cell>
          <cell r="B385" t="str">
            <v>(육상토사,0~2m)</v>
          </cell>
          <cell r="C385">
            <v>677</v>
          </cell>
          <cell r="D385" t="str">
            <v>㎥</v>
          </cell>
          <cell r="E385">
            <v>3161</v>
          </cell>
          <cell r="F385">
            <v>2139997</v>
          </cell>
        </row>
        <row r="386">
          <cell r="A386" t="str">
            <v>구조물 터파기</v>
          </cell>
          <cell r="B386" t="str">
            <v>(육상토사,2~4m)</v>
          </cell>
          <cell r="C386">
            <v>31</v>
          </cell>
          <cell r="D386" t="str">
            <v>㎥</v>
          </cell>
          <cell r="E386">
            <v>4598</v>
          </cell>
          <cell r="F386">
            <v>142538</v>
          </cell>
        </row>
        <row r="387">
          <cell r="A387" t="str">
            <v>되   메   우   기</v>
          </cell>
          <cell r="B387" t="str">
            <v>다짐포함</v>
          </cell>
          <cell r="C387">
            <v>84</v>
          </cell>
          <cell r="D387" t="str">
            <v>㎥</v>
          </cell>
          <cell r="E387">
            <v>3385</v>
          </cell>
          <cell r="F387">
            <v>284340</v>
          </cell>
        </row>
        <row r="388">
          <cell r="A388" t="str">
            <v>b. 뒷      채      움</v>
          </cell>
          <cell r="B388" t="str">
            <v>보조기층재</v>
          </cell>
          <cell r="C388">
            <v>483</v>
          </cell>
          <cell r="D388" t="str">
            <v>㎥</v>
          </cell>
          <cell r="E388">
            <v>16460</v>
          </cell>
          <cell r="F388">
            <v>7950180</v>
          </cell>
        </row>
        <row r="389">
          <cell r="A389" t="str">
            <v>c. 콘 크 리 트  타 설</v>
          </cell>
        </row>
        <row r="390">
          <cell r="A390" t="str">
            <v>-1.       〃</v>
          </cell>
          <cell r="B390" t="str">
            <v>철근,진동기,펌프카</v>
          </cell>
          <cell r="C390">
            <v>150</v>
          </cell>
          <cell r="D390" t="str">
            <v>㎥</v>
          </cell>
          <cell r="E390">
            <v>10947</v>
          </cell>
          <cell r="F390">
            <v>1642050</v>
          </cell>
        </row>
        <row r="391">
          <cell r="A391" t="str">
            <v>-2.       〃</v>
          </cell>
          <cell r="B391" t="str">
            <v>무근구조물</v>
          </cell>
          <cell r="C391">
            <v>21</v>
          </cell>
          <cell r="D391" t="str">
            <v>㎥</v>
          </cell>
          <cell r="E391">
            <v>20803</v>
          </cell>
          <cell r="F391">
            <v>436863</v>
          </cell>
        </row>
        <row r="392">
          <cell r="A392" t="str">
            <v>d. 거     푸     집</v>
          </cell>
        </row>
        <row r="393">
          <cell r="A393" t="str">
            <v>-1. 합 판  거 푸 집</v>
          </cell>
          <cell r="B393" t="str">
            <v>3회</v>
          </cell>
          <cell r="C393">
            <v>621</v>
          </cell>
          <cell r="D393" t="str">
            <v>㎡</v>
          </cell>
          <cell r="E393">
            <v>22050</v>
          </cell>
          <cell r="F393">
            <v>13693050</v>
          </cell>
        </row>
        <row r="394">
          <cell r="A394" t="str">
            <v>-2. 합 판  거 푸 집</v>
          </cell>
          <cell r="B394" t="str">
            <v>4회</v>
          </cell>
          <cell r="C394">
            <v>29</v>
          </cell>
          <cell r="D394" t="str">
            <v>㎡</v>
          </cell>
          <cell r="E394">
            <v>19038</v>
          </cell>
          <cell r="F394">
            <v>552102</v>
          </cell>
        </row>
        <row r="395">
          <cell r="A395" t="str">
            <v>e. 철 근 가 공 조 립</v>
          </cell>
          <cell r="B395" t="str">
            <v>복 잡</v>
          </cell>
          <cell r="C395">
            <v>25.265000000000001</v>
          </cell>
          <cell r="D395" t="str">
            <v>ton</v>
          </cell>
          <cell r="E395">
            <v>456666</v>
          </cell>
          <cell r="F395">
            <v>11537666</v>
          </cell>
        </row>
        <row r="396">
          <cell r="A396" t="str">
            <v>f. 지     수     판</v>
          </cell>
          <cell r="B396" t="str">
            <v>PVC, 200×5㎜</v>
          </cell>
          <cell r="C396">
            <v>27</v>
          </cell>
          <cell r="D396" t="str">
            <v>m</v>
          </cell>
          <cell r="E396">
            <v>14840</v>
          </cell>
          <cell r="F396">
            <v>400680</v>
          </cell>
        </row>
        <row r="397">
          <cell r="A397" t="str">
            <v>g. 신   축   이   음</v>
          </cell>
          <cell r="B397" t="str">
            <v>Exp. Joint Filler,t=20mm</v>
          </cell>
          <cell r="C397">
            <v>7</v>
          </cell>
          <cell r="D397" t="str">
            <v>㎡</v>
          </cell>
          <cell r="E397">
            <v>5907</v>
          </cell>
          <cell r="F397">
            <v>41349</v>
          </cell>
        </row>
        <row r="398">
          <cell r="A398" t="str">
            <v>h. 실     런     트</v>
          </cell>
          <cell r="B398" t="str">
            <v>20 x 25mm</v>
          </cell>
          <cell r="C398">
            <v>22</v>
          </cell>
          <cell r="D398" t="str">
            <v>m</v>
          </cell>
          <cell r="E398">
            <v>2315</v>
          </cell>
          <cell r="F398">
            <v>50930</v>
          </cell>
        </row>
        <row r="399">
          <cell r="A399" t="str">
            <v>i. 강   관   비  계</v>
          </cell>
          <cell r="C399">
            <v>212</v>
          </cell>
          <cell r="D399" t="str">
            <v>㎡</v>
          </cell>
          <cell r="E399">
            <v>10525</v>
          </cell>
          <cell r="F399">
            <v>2231300</v>
          </cell>
        </row>
        <row r="400">
          <cell r="A400" t="str">
            <v>j. 강  관  동  바  리</v>
          </cell>
          <cell r="B400" t="str">
            <v>(암거구조물용)</v>
          </cell>
          <cell r="C400">
            <v>189</v>
          </cell>
          <cell r="D400" t="str">
            <v>공㎥</v>
          </cell>
          <cell r="E400">
            <v>6834</v>
          </cell>
          <cell r="F400">
            <v>1291626</v>
          </cell>
        </row>
        <row r="401">
          <cell r="A401" t="str">
            <v>k. 스   페   이   셔</v>
          </cell>
          <cell r="C401">
            <v>658</v>
          </cell>
          <cell r="D401" t="str">
            <v>㎡</v>
          </cell>
          <cell r="E401">
            <v>230</v>
          </cell>
          <cell r="F401">
            <v>151340</v>
          </cell>
        </row>
        <row r="402">
          <cell r="A402" t="str">
            <v>n.부 직 포</v>
          </cell>
          <cell r="C402">
            <v>3</v>
          </cell>
          <cell r="D402" t="str">
            <v>㎡</v>
          </cell>
          <cell r="E402">
            <v>1604</v>
          </cell>
          <cell r="F402">
            <v>4812</v>
          </cell>
        </row>
        <row r="403">
          <cell r="A403" t="str">
            <v>o. 배수관</v>
          </cell>
          <cell r="B403" t="str">
            <v>φ100mm</v>
          </cell>
          <cell r="C403">
            <v>10</v>
          </cell>
          <cell r="D403" t="str">
            <v>개</v>
          </cell>
          <cell r="E403">
            <v>4473</v>
          </cell>
          <cell r="F403">
            <v>44730</v>
          </cell>
        </row>
        <row r="405">
          <cell r="A405" t="str">
            <v>3. 구   조   물  공</v>
          </cell>
          <cell r="F405">
            <v>3077551089</v>
          </cell>
        </row>
        <row r="406">
          <cell r="A406" t="str">
            <v>수산교 (RAHMEN)</v>
          </cell>
        </row>
        <row r="407">
          <cell r="A407" t="str">
            <v>1) 구조물 터파기</v>
          </cell>
        </row>
        <row r="408">
          <cell r="A408" t="str">
            <v>구조물 터파기</v>
          </cell>
          <cell r="B408" t="str">
            <v>(육상토사,0~2m)</v>
          </cell>
          <cell r="C408">
            <v>1078</v>
          </cell>
          <cell r="D408" t="str">
            <v>㎥</v>
          </cell>
          <cell r="E408">
            <v>3161</v>
          </cell>
          <cell r="F408">
            <v>3407558</v>
          </cell>
        </row>
        <row r="409">
          <cell r="A409" t="str">
            <v>구조물 터파기</v>
          </cell>
          <cell r="B409" t="str">
            <v>(육상토사,2~4m)</v>
          </cell>
          <cell r="C409">
            <v>12</v>
          </cell>
          <cell r="D409" t="str">
            <v>㎥</v>
          </cell>
          <cell r="E409">
            <v>4598</v>
          </cell>
          <cell r="F409">
            <v>55176</v>
          </cell>
        </row>
        <row r="410">
          <cell r="A410" t="str">
            <v>2)되메우기 및 다짐</v>
          </cell>
          <cell r="C410">
            <v>644</v>
          </cell>
          <cell r="D410" t="str">
            <v>M3</v>
          </cell>
          <cell r="E410">
            <v>3385</v>
          </cell>
          <cell r="F410">
            <v>2179940</v>
          </cell>
        </row>
        <row r="411">
          <cell r="A411" t="str">
            <v>3)뒷 채 움</v>
          </cell>
          <cell r="B411" t="str">
            <v>(보조기층재)</v>
          </cell>
          <cell r="C411">
            <v>1549</v>
          </cell>
          <cell r="D411" t="str">
            <v>㎥</v>
          </cell>
          <cell r="E411">
            <v>16460</v>
          </cell>
          <cell r="F411">
            <v>25496540</v>
          </cell>
        </row>
        <row r="412">
          <cell r="A412" t="str">
            <v>4) 콘크리트타설</v>
          </cell>
        </row>
        <row r="413">
          <cell r="A413" t="str">
            <v>콘크리트 타설</v>
          </cell>
          <cell r="B413" t="str">
            <v>(무근구조물)</v>
          </cell>
          <cell r="C413">
            <v>35</v>
          </cell>
          <cell r="D413" t="str">
            <v>㎥</v>
          </cell>
          <cell r="E413">
            <v>20803</v>
          </cell>
          <cell r="F413">
            <v>728105</v>
          </cell>
        </row>
        <row r="414">
          <cell r="A414" t="str">
            <v>콘크리트 타설</v>
          </cell>
          <cell r="B414" t="str">
            <v>(철근,진동기,펌프카)</v>
          </cell>
          <cell r="C414">
            <v>1083</v>
          </cell>
          <cell r="D414" t="str">
            <v>㎥</v>
          </cell>
          <cell r="E414">
            <v>10947</v>
          </cell>
          <cell r="F414">
            <v>11855601</v>
          </cell>
        </row>
        <row r="415">
          <cell r="A415" t="str">
            <v>5) 거푸집공</v>
          </cell>
        </row>
        <row r="416">
          <cell r="A416" t="str">
            <v>합판 거푸집</v>
          </cell>
          <cell r="B416" t="str">
            <v>(3회, 0~ 7m)</v>
          </cell>
          <cell r="C416">
            <v>657</v>
          </cell>
          <cell r="D416" t="str">
            <v>㎡</v>
          </cell>
          <cell r="E416">
            <v>22050</v>
          </cell>
          <cell r="F416">
            <v>14486850</v>
          </cell>
        </row>
        <row r="417">
          <cell r="A417" t="str">
            <v>합판 거푸집</v>
          </cell>
          <cell r="B417" t="str">
            <v>(3회, 7~10m)</v>
          </cell>
          <cell r="C417">
            <v>110</v>
          </cell>
          <cell r="D417" t="str">
            <v>M2</v>
          </cell>
          <cell r="E417">
            <v>23476</v>
          </cell>
          <cell r="F417">
            <v>2582360</v>
          </cell>
        </row>
        <row r="418">
          <cell r="A418" t="str">
            <v>합판 거푸집</v>
          </cell>
          <cell r="B418" t="str">
            <v>(4회)</v>
          </cell>
          <cell r="C418">
            <v>206</v>
          </cell>
          <cell r="D418" t="str">
            <v>㎡</v>
          </cell>
          <cell r="E418">
            <v>19038</v>
          </cell>
          <cell r="F418">
            <v>3921828</v>
          </cell>
        </row>
        <row r="419">
          <cell r="A419" t="str">
            <v>합판 거푸집</v>
          </cell>
          <cell r="B419" t="str">
            <v>(6회)</v>
          </cell>
          <cell r="C419">
            <v>7</v>
          </cell>
          <cell r="D419" t="str">
            <v>㎡</v>
          </cell>
          <cell r="E419">
            <v>15879</v>
          </cell>
          <cell r="F419">
            <v>111153</v>
          </cell>
        </row>
        <row r="420">
          <cell r="A420" t="str">
            <v>무늬거푸집</v>
          </cell>
          <cell r="C420">
            <v>168</v>
          </cell>
          <cell r="D420" t="str">
            <v>M2</v>
          </cell>
          <cell r="E420">
            <v>29285</v>
          </cell>
          <cell r="F420">
            <v>4919880</v>
          </cell>
        </row>
        <row r="421">
          <cell r="A421" t="str">
            <v>코팅 거푸집</v>
          </cell>
          <cell r="B421" t="str">
            <v>(3회)</v>
          </cell>
          <cell r="C421">
            <v>467</v>
          </cell>
          <cell r="D421" t="str">
            <v>㎡</v>
          </cell>
          <cell r="E421">
            <v>22050</v>
          </cell>
          <cell r="F421">
            <v>10297350</v>
          </cell>
        </row>
        <row r="422">
          <cell r="A422" t="str">
            <v>6) 강관 비계</v>
          </cell>
          <cell r="C422">
            <v>764</v>
          </cell>
          <cell r="D422" t="str">
            <v>㎡</v>
          </cell>
          <cell r="E422">
            <v>10525</v>
          </cell>
          <cell r="F422">
            <v>8041100</v>
          </cell>
        </row>
        <row r="423">
          <cell r="A423" t="str">
            <v>7) 동바리공</v>
          </cell>
        </row>
        <row r="424">
          <cell r="A424" t="str">
            <v>강관 동바리</v>
          </cell>
          <cell r="B424" t="str">
            <v>(교량구조물용)</v>
          </cell>
          <cell r="C424">
            <v>2177</v>
          </cell>
          <cell r="D424" t="str">
            <v>공㎥</v>
          </cell>
          <cell r="E424">
            <v>17339</v>
          </cell>
          <cell r="F424">
            <v>37747003</v>
          </cell>
        </row>
        <row r="425">
          <cell r="A425" t="str">
            <v>8)표면처리</v>
          </cell>
        </row>
        <row r="426">
          <cell r="A426" t="str">
            <v>슬라브 양생</v>
          </cell>
          <cell r="B426" t="str">
            <v>(피막양생)</v>
          </cell>
          <cell r="C426">
            <v>285</v>
          </cell>
          <cell r="D426" t="str">
            <v>㎡</v>
          </cell>
          <cell r="E426">
            <v>313</v>
          </cell>
          <cell r="F426">
            <v>89205</v>
          </cell>
        </row>
        <row r="427">
          <cell r="A427" t="str">
            <v>면고르기</v>
          </cell>
          <cell r="B427" t="str">
            <v>(교량슬라브면)</v>
          </cell>
          <cell r="C427">
            <v>285</v>
          </cell>
          <cell r="D427" t="str">
            <v>㎡</v>
          </cell>
          <cell r="E427">
            <v>544</v>
          </cell>
          <cell r="F427">
            <v>155040</v>
          </cell>
        </row>
        <row r="428">
          <cell r="A428" t="str">
            <v>교면 방수</v>
          </cell>
          <cell r="B428" t="str">
            <v>(침투식)</v>
          </cell>
          <cell r="C428">
            <v>285</v>
          </cell>
          <cell r="D428" t="str">
            <v>㎡</v>
          </cell>
          <cell r="E428">
            <v>2785</v>
          </cell>
          <cell r="F428">
            <v>793725</v>
          </cell>
        </row>
        <row r="429">
          <cell r="A429" t="str">
            <v>9)교명판 및 설명판</v>
          </cell>
        </row>
        <row r="430">
          <cell r="A430" t="str">
            <v>교명주</v>
          </cell>
          <cell r="B430" t="str">
            <v>(화강석,600×600×1250mm)</v>
          </cell>
          <cell r="C430">
            <v>4</v>
          </cell>
          <cell r="D430" t="str">
            <v>개소</v>
          </cell>
          <cell r="E430">
            <v>1300000</v>
          </cell>
          <cell r="F430">
            <v>5200000</v>
          </cell>
        </row>
        <row r="431">
          <cell r="A431" t="str">
            <v>교명판</v>
          </cell>
          <cell r="B431" t="str">
            <v>(황동,450×200×10㎜)</v>
          </cell>
          <cell r="C431">
            <v>2</v>
          </cell>
          <cell r="D431" t="str">
            <v>개</v>
          </cell>
          <cell r="E431">
            <v>82000</v>
          </cell>
          <cell r="F431">
            <v>164000</v>
          </cell>
        </row>
        <row r="432">
          <cell r="A432" t="str">
            <v>설명판</v>
          </cell>
          <cell r="B432" t="str">
            <v>(황동,350×250×10㎜)</v>
          </cell>
          <cell r="C432">
            <v>2</v>
          </cell>
          <cell r="D432" t="str">
            <v>개</v>
          </cell>
          <cell r="E432">
            <v>45000</v>
          </cell>
          <cell r="F432">
            <v>90000</v>
          </cell>
        </row>
        <row r="433">
          <cell r="A433" t="str">
            <v>10)측량 기준점 설치</v>
          </cell>
          <cell r="C433">
            <v>1</v>
          </cell>
          <cell r="D433" t="str">
            <v>개</v>
          </cell>
          <cell r="E433">
            <v>25007</v>
          </cell>
          <cell r="F433">
            <v>25007</v>
          </cell>
        </row>
        <row r="434">
          <cell r="A434" t="str">
            <v>11)전 선 관</v>
          </cell>
          <cell r="B434" t="str">
            <v>(강관φ100mm)</v>
          </cell>
          <cell r="C434">
            <v>51</v>
          </cell>
          <cell r="D434" t="str">
            <v>m</v>
          </cell>
          <cell r="E434">
            <v>29640</v>
          </cell>
          <cell r="F434">
            <v>1511640</v>
          </cell>
        </row>
        <row r="435">
          <cell r="A435" t="str">
            <v>12)철근가공조립</v>
          </cell>
        </row>
        <row r="436">
          <cell r="A436" t="str">
            <v>철근가공 및 조립</v>
          </cell>
          <cell r="B436" t="str">
            <v>보 통</v>
          </cell>
          <cell r="C436">
            <v>39.122999999999998</v>
          </cell>
          <cell r="D436" t="str">
            <v>TON</v>
          </cell>
          <cell r="E436">
            <v>363984</v>
          </cell>
          <cell r="F436">
            <v>14240146</v>
          </cell>
        </row>
        <row r="437">
          <cell r="A437" t="str">
            <v>철근가공 및 조립</v>
          </cell>
          <cell r="B437" t="str">
            <v>복 잡</v>
          </cell>
          <cell r="C437">
            <v>126.252</v>
          </cell>
          <cell r="D437" t="str">
            <v>TON</v>
          </cell>
          <cell r="E437">
            <v>456666</v>
          </cell>
          <cell r="F437">
            <v>57654995</v>
          </cell>
        </row>
        <row r="438">
          <cell r="A438" t="str">
            <v>13)다웰바 설치</v>
          </cell>
          <cell r="C438">
            <v>118</v>
          </cell>
          <cell r="D438" t="str">
            <v>EA</v>
          </cell>
          <cell r="E438">
            <v>6278</v>
          </cell>
          <cell r="F438">
            <v>740804</v>
          </cell>
        </row>
        <row r="439">
          <cell r="A439" t="str">
            <v>14)타르페이퍼 설치</v>
          </cell>
          <cell r="B439" t="str">
            <v>t = 5mm</v>
          </cell>
          <cell r="C439">
            <v>14</v>
          </cell>
          <cell r="D439" t="str">
            <v>M2</v>
          </cell>
          <cell r="E439">
            <v>13117</v>
          </cell>
          <cell r="F439">
            <v>183638</v>
          </cell>
        </row>
        <row r="440">
          <cell r="A440" t="str">
            <v>15)스페이서 설치</v>
          </cell>
        </row>
        <row r="441">
          <cell r="A441" t="str">
            <v>스페이서 설치</v>
          </cell>
          <cell r="B441" t="str">
            <v>수직부</v>
          </cell>
          <cell r="C441">
            <v>894</v>
          </cell>
          <cell r="D441" t="str">
            <v>M2</v>
          </cell>
          <cell r="E441">
            <v>230</v>
          </cell>
          <cell r="F441">
            <v>205620</v>
          </cell>
        </row>
        <row r="442">
          <cell r="A442" t="str">
            <v>스페이서 설치</v>
          </cell>
          <cell r="B442" t="str">
            <v>수평부</v>
          </cell>
          <cell r="C442">
            <v>690</v>
          </cell>
          <cell r="D442" t="str">
            <v>M2</v>
          </cell>
          <cell r="E442">
            <v>230</v>
          </cell>
          <cell r="F442">
            <v>158700</v>
          </cell>
        </row>
        <row r="443">
          <cell r="A443" t="str">
            <v>16)스치로폴 채움</v>
          </cell>
        </row>
        <row r="444">
          <cell r="A444" t="str">
            <v>스치로폴</v>
          </cell>
          <cell r="B444" t="str">
            <v>t = 10mm</v>
          </cell>
          <cell r="C444">
            <v>36</v>
          </cell>
          <cell r="D444" t="str">
            <v>M2</v>
          </cell>
          <cell r="E444">
            <v>1898</v>
          </cell>
          <cell r="F444">
            <v>68328</v>
          </cell>
        </row>
        <row r="445">
          <cell r="A445" t="str">
            <v>스치로폴</v>
          </cell>
          <cell r="B445" t="str">
            <v>t = 20mm</v>
          </cell>
          <cell r="C445">
            <v>18</v>
          </cell>
          <cell r="D445" t="str">
            <v>M2</v>
          </cell>
          <cell r="E445">
            <v>2441</v>
          </cell>
          <cell r="F445">
            <v>43938</v>
          </cell>
        </row>
        <row r="446">
          <cell r="A446" t="str">
            <v>17)NOTCH 설치</v>
          </cell>
          <cell r="C446">
            <v>40</v>
          </cell>
          <cell r="D446" t="str">
            <v>M</v>
          </cell>
          <cell r="E446">
            <v>10000</v>
          </cell>
          <cell r="F446">
            <v>400000</v>
          </cell>
        </row>
        <row r="447">
          <cell r="A447" t="str">
            <v>18)부 직 포</v>
          </cell>
          <cell r="C447">
            <v>26</v>
          </cell>
          <cell r="D447" t="str">
            <v>㎡</v>
          </cell>
          <cell r="E447">
            <v>1604</v>
          </cell>
          <cell r="F447">
            <v>41704</v>
          </cell>
        </row>
        <row r="448">
          <cell r="A448" t="str">
            <v>19)드레인보드</v>
          </cell>
          <cell r="C448">
            <v>26</v>
          </cell>
          <cell r="D448" t="str">
            <v>㎡</v>
          </cell>
          <cell r="E448">
            <v>5200</v>
          </cell>
          <cell r="F448">
            <v>135200</v>
          </cell>
        </row>
        <row r="449">
          <cell r="A449" t="str">
            <v>20)P.V.C PIPE</v>
          </cell>
          <cell r="B449" t="str">
            <v>φ100mm</v>
          </cell>
          <cell r="C449">
            <v>6</v>
          </cell>
          <cell r="D449" t="str">
            <v>M</v>
          </cell>
          <cell r="E449">
            <v>4473</v>
          </cell>
          <cell r="F449">
            <v>26838</v>
          </cell>
        </row>
        <row r="450">
          <cell r="A450" t="str">
            <v>21)배면방수(아스팔트 코팅)</v>
          </cell>
          <cell r="C450">
            <v>430</v>
          </cell>
          <cell r="D450" t="str">
            <v>M2</v>
          </cell>
          <cell r="E450">
            <v>4406</v>
          </cell>
          <cell r="F450">
            <v>1894580</v>
          </cell>
        </row>
        <row r="451">
          <cell r="A451" t="str">
            <v>22)교  면   포  장</v>
          </cell>
        </row>
        <row r="452">
          <cell r="A452" t="str">
            <v>택 코 팅</v>
          </cell>
          <cell r="B452" t="str">
            <v>RSC-4, 30ℓ/a</v>
          </cell>
          <cell r="C452">
            <v>3</v>
          </cell>
          <cell r="D452" t="str">
            <v>a</v>
          </cell>
          <cell r="E452">
            <v>17382</v>
          </cell>
          <cell r="F452">
            <v>52146</v>
          </cell>
        </row>
        <row r="453">
          <cell r="A453" t="str">
            <v>아스콘포장</v>
          </cell>
          <cell r="B453" t="str">
            <v>표층, t=8.0㎝</v>
          </cell>
          <cell r="C453">
            <v>3</v>
          </cell>
          <cell r="D453" t="str">
            <v>a</v>
          </cell>
          <cell r="E453">
            <v>55854</v>
          </cell>
          <cell r="F453">
            <v>167562</v>
          </cell>
        </row>
        <row r="454">
          <cell r="A454" t="str">
            <v>장진교 (RAHMEN)</v>
          </cell>
        </row>
        <row r="455">
          <cell r="A455" t="str">
            <v>1) 구조물 터파기</v>
          </cell>
        </row>
        <row r="456">
          <cell r="A456" t="str">
            <v>구조물 터파기</v>
          </cell>
          <cell r="B456" t="str">
            <v>(육상토사,0~2m)</v>
          </cell>
          <cell r="C456">
            <v>2780</v>
          </cell>
          <cell r="D456" t="str">
            <v>㎥</v>
          </cell>
          <cell r="E456">
            <v>3161</v>
          </cell>
          <cell r="F456">
            <v>8787580</v>
          </cell>
        </row>
        <row r="457">
          <cell r="A457" t="str">
            <v>구조물 터파기</v>
          </cell>
          <cell r="B457" t="str">
            <v>(육상토사,2~4m)</v>
          </cell>
          <cell r="C457">
            <v>1662</v>
          </cell>
          <cell r="D457" t="str">
            <v>㎥</v>
          </cell>
          <cell r="E457">
            <v>4598</v>
          </cell>
          <cell r="F457">
            <v>7641876</v>
          </cell>
        </row>
        <row r="458">
          <cell r="A458" t="str">
            <v>구조물 터파기</v>
          </cell>
          <cell r="B458" t="str">
            <v>(육상토사,4~6m)</v>
          </cell>
          <cell r="C458">
            <v>854</v>
          </cell>
          <cell r="D458" t="str">
            <v>㎥</v>
          </cell>
          <cell r="E458">
            <v>6133</v>
          </cell>
          <cell r="F458">
            <v>5237582</v>
          </cell>
        </row>
        <row r="459">
          <cell r="A459" t="str">
            <v>구조물 터파기</v>
          </cell>
          <cell r="B459" t="str">
            <v>(육상토사,6~8m)</v>
          </cell>
          <cell r="C459">
            <v>418</v>
          </cell>
          <cell r="D459" t="str">
            <v>㎥</v>
          </cell>
          <cell r="E459">
            <v>7968</v>
          </cell>
          <cell r="F459">
            <v>3330624</v>
          </cell>
        </row>
        <row r="460">
          <cell r="A460" t="str">
            <v>2)되메우기 및 다짐</v>
          </cell>
          <cell r="C460">
            <v>5143</v>
          </cell>
          <cell r="D460" t="str">
            <v>M3</v>
          </cell>
          <cell r="E460">
            <v>3385</v>
          </cell>
          <cell r="F460">
            <v>17409055</v>
          </cell>
        </row>
        <row r="461">
          <cell r="A461" t="str">
            <v>3)뒷 채 움</v>
          </cell>
          <cell r="B461" t="str">
            <v>(보조기층재)</v>
          </cell>
          <cell r="C461">
            <v>1311</v>
          </cell>
          <cell r="D461" t="str">
            <v>㎥</v>
          </cell>
          <cell r="E461">
            <v>16460</v>
          </cell>
          <cell r="F461">
            <v>21579060</v>
          </cell>
        </row>
        <row r="462">
          <cell r="A462" t="str">
            <v>4) 콘크리트타설</v>
          </cell>
        </row>
        <row r="463">
          <cell r="A463" t="str">
            <v>콘크리트 타설</v>
          </cell>
          <cell r="B463" t="str">
            <v>(무근구조물)</v>
          </cell>
          <cell r="C463">
            <v>48</v>
          </cell>
          <cell r="D463" t="str">
            <v>㎥</v>
          </cell>
          <cell r="E463">
            <v>20803</v>
          </cell>
          <cell r="F463">
            <v>998544</v>
          </cell>
        </row>
        <row r="464">
          <cell r="A464" t="str">
            <v>콘크리트 타설</v>
          </cell>
          <cell r="B464" t="str">
            <v>(철근,진동기,펌프카)</v>
          </cell>
          <cell r="C464">
            <v>1384</v>
          </cell>
          <cell r="D464" t="str">
            <v>㎥</v>
          </cell>
          <cell r="E464">
            <v>10947</v>
          </cell>
          <cell r="F464">
            <v>15150648</v>
          </cell>
        </row>
        <row r="465">
          <cell r="A465" t="str">
            <v>5) 거푸집공</v>
          </cell>
        </row>
        <row r="466">
          <cell r="A466" t="str">
            <v>합판 거푸집</v>
          </cell>
          <cell r="B466" t="str">
            <v>(3회, 0~ 7m)</v>
          </cell>
          <cell r="C466">
            <v>759</v>
          </cell>
          <cell r="D466" t="str">
            <v>㎡</v>
          </cell>
          <cell r="E466">
            <v>22050</v>
          </cell>
          <cell r="F466">
            <v>16735950</v>
          </cell>
        </row>
        <row r="467">
          <cell r="A467" t="str">
            <v>합판 거푸집</v>
          </cell>
          <cell r="B467" t="str">
            <v>(3회, 7~10m)</v>
          </cell>
          <cell r="C467">
            <v>76</v>
          </cell>
          <cell r="D467" t="str">
            <v>M2</v>
          </cell>
          <cell r="E467">
            <v>23476</v>
          </cell>
          <cell r="F467">
            <v>1784176</v>
          </cell>
        </row>
        <row r="468">
          <cell r="A468" t="str">
            <v>합판 거푸집</v>
          </cell>
          <cell r="B468" t="str">
            <v>(4회)</v>
          </cell>
          <cell r="C468">
            <v>322</v>
          </cell>
          <cell r="D468" t="str">
            <v>㎡</v>
          </cell>
          <cell r="E468">
            <v>19038</v>
          </cell>
          <cell r="F468">
            <v>6130236</v>
          </cell>
        </row>
        <row r="469">
          <cell r="A469" t="str">
            <v>합판 거푸집</v>
          </cell>
          <cell r="B469" t="str">
            <v>(6회)</v>
          </cell>
          <cell r="C469">
            <v>26</v>
          </cell>
          <cell r="D469" t="str">
            <v>㎡</v>
          </cell>
          <cell r="E469">
            <v>15879</v>
          </cell>
          <cell r="F469">
            <v>412854</v>
          </cell>
        </row>
        <row r="470">
          <cell r="A470" t="str">
            <v>무늬거푸집</v>
          </cell>
          <cell r="C470">
            <v>166</v>
          </cell>
          <cell r="D470" t="str">
            <v>M2</v>
          </cell>
          <cell r="E470">
            <v>29285</v>
          </cell>
          <cell r="F470">
            <v>4861310</v>
          </cell>
        </row>
        <row r="471">
          <cell r="A471" t="str">
            <v>코팅 거푸집</v>
          </cell>
          <cell r="B471" t="str">
            <v>(3회)</v>
          </cell>
          <cell r="C471">
            <v>768</v>
          </cell>
          <cell r="D471" t="str">
            <v>㎡</v>
          </cell>
          <cell r="E471">
            <v>22050</v>
          </cell>
          <cell r="F471">
            <v>16934400</v>
          </cell>
        </row>
        <row r="472">
          <cell r="A472" t="str">
            <v>원형거푸집 3회</v>
          </cell>
          <cell r="C472">
            <v>15</v>
          </cell>
          <cell r="D472" t="str">
            <v>M2</v>
          </cell>
          <cell r="E472">
            <v>48522</v>
          </cell>
          <cell r="F472">
            <v>727830</v>
          </cell>
        </row>
        <row r="473">
          <cell r="A473" t="str">
            <v>6) 강관 비계</v>
          </cell>
          <cell r="C473">
            <v>945</v>
          </cell>
          <cell r="D473" t="str">
            <v>㎡</v>
          </cell>
          <cell r="E473">
            <v>10525</v>
          </cell>
          <cell r="F473">
            <v>9946125</v>
          </cell>
        </row>
        <row r="474">
          <cell r="A474" t="str">
            <v>7) 동바리공</v>
          </cell>
        </row>
        <row r="475">
          <cell r="A475" t="str">
            <v>강관 동바리</v>
          </cell>
          <cell r="B475" t="str">
            <v>(교량구조물용)</v>
          </cell>
          <cell r="C475">
            <v>2074</v>
          </cell>
          <cell r="D475" t="str">
            <v>공㎥</v>
          </cell>
          <cell r="E475">
            <v>17339</v>
          </cell>
          <cell r="F475">
            <v>35961086</v>
          </cell>
        </row>
        <row r="476">
          <cell r="A476" t="str">
            <v>8)표면처리</v>
          </cell>
        </row>
        <row r="477">
          <cell r="A477" t="str">
            <v>슬라브 양생</v>
          </cell>
          <cell r="B477" t="str">
            <v>(피막양생)</v>
          </cell>
          <cell r="C477">
            <v>477</v>
          </cell>
          <cell r="D477" t="str">
            <v>㎡</v>
          </cell>
          <cell r="E477">
            <v>313</v>
          </cell>
          <cell r="F477">
            <v>149301</v>
          </cell>
        </row>
        <row r="478">
          <cell r="A478" t="str">
            <v>면고르기</v>
          </cell>
          <cell r="B478" t="str">
            <v>(교량슬라브면)</v>
          </cell>
          <cell r="C478">
            <v>477</v>
          </cell>
          <cell r="D478" t="str">
            <v>㎡</v>
          </cell>
          <cell r="E478">
            <v>544</v>
          </cell>
          <cell r="F478">
            <v>259488</v>
          </cell>
        </row>
        <row r="479">
          <cell r="A479" t="str">
            <v>교면 방수</v>
          </cell>
          <cell r="B479" t="str">
            <v>(침투식)</v>
          </cell>
          <cell r="C479">
            <v>477</v>
          </cell>
          <cell r="D479" t="str">
            <v>㎡</v>
          </cell>
          <cell r="E479">
            <v>2785</v>
          </cell>
          <cell r="F479">
            <v>1328445</v>
          </cell>
        </row>
        <row r="480">
          <cell r="A480" t="str">
            <v>9)교명판 및 설명판</v>
          </cell>
        </row>
        <row r="481">
          <cell r="A481" t="str">
            <v>교명주</v>
          </cell>
          <cell r="B481" t="str">
            <v>(화강석,600×600×1250mm)</v>
          </cell>
          <cell r="C481">
            <v>4</v>
          </cell>
          <cell r="D481" t="str">
            <v>개소</v>
          </cell>
          <cell r="E481">
            <v>1300000</v>
          </cell>
          <cell r="F481">
            <v>5200000</v>
          </cell>
        </row>
        <row r="482">
          <cell r="A482" t="str">
            <v>교명판</v>
          </cell>
          <cell r="B482" t="str">
            <v>(황동,450×200×10㎜)</v>
          </cell>
          <cell r="C482">
            <v>2</v>
          </cell>
          <cell r="D482" t="str">
            <v>개</v>
          </cell>
          <cell r="E482">
            <v>82000</v>
          </cell>
          <cell r="F482">
            <v>164000</v>
          </cell>
        </row>
        <row r="483">
          <cell r="A483" t="str">
            <v>설명판</v>
          </cell>
          <cell r="B483" t="str">
            <v>(황동,350×250×10㎜)</v>
          </cell>
          <cell r="C483">
            <v>2</v>
          </cell>
          <cell r="D483" t="str">
            <v>개</v>
          </cell>
          <cell r="E483">
            <v>45000</v>
          </cell>
          <cell r="F483">
            <v>90000</v>
          </cell>
        </row>
        <row r="484">
          <cell r="A484" t="str">
            <v>10)측량 기준점 설치</v>
          </cell>
          <cell r="C484">
            <v>1</v>
          </cell>
          <cell r="D484" t="str">
            <v>개</v>
          </cell>
          <cell r="E484">
            <v>25007</v>
          </cell>
          <cell r="F484">
            <v>25007</v>
          </cell>
        </row>
        <row r="485">
          <cell r="A485" t="str">
            <v>11)전 선 관</v>
          </cell>
          <cell r="B485" t="str">
            <v>(강관φ100mm)</v>
          </cell>
          <cell r="C485">
            <v>67</v>
          </cell>
          <cell r="D485" t="str">
            <v>m</v>
          </cell>
          <cell r="E485">
            <v>29640</v>
          </cell>
          <cell r="F485">
            <v>1985880</v>
          </cell>
        </row>
        <row r="486">
          <cell r="A486" t="str">
            <v>12)철근가공조립</v>
          </cell>
        </row>
        <row r="487">
          <cell r="A487" t="str">
            <v>철근가공 및 조립</v>
          </cell>
          <cell r="B487" t="str">
            <v>보 통</v>
          </cell>
          <cell r="C487">
            <v>38.828000000000003</v>
          </cell>
          <cell r="D487" t="str">
            <v>TON</v>
          </cell>
          <cell r="E487">
            <v>363984</v>
          </cell>
          <cell r="F487">
            <v>14132770</v>
          </cell>
        </row>
        <row r="488">
          <cell r="A488" t="str">
            <v>철근가공 및 조립</v>
          </cell>
          <cell r="B488" t="str">
            <v>복 잡</v>
          </cell>
          <cell r="C488">
            <v>187.59399999999999</v>
          </cell>
          <cell r="D488" t="str">
            <v>TON</v>
          </cell>
          <cell r="E488">
            <v>456666</v>
          </cell>
          <cell r="F488">
            <v>85667801</v>
          </cell>
        </row>
        <row r="489">
          <cell r="A489" t="str">
            <v>13)다웰바 설치</v>
          </cell>
          <cell r="C489">
            <v>118</v>
          </cell>
          <cell r="D489" t="str">
            <v>EA</v>
          </cell>
          <cell r="E489">
            <v>6278</v>
          </cell>
          <cell r="F489">
            <v>740804</v>
          </cell>
        </row>
        <row r="490">
          <cell r="A490" t="str">
            <v>14)타르페이퍼 설치</v>
          </cell>
          <cell r="B490" t="str">
            <v>t = 5mm</v>
          </cell>
          <cell r="C490">
            <v>14</v>
          </cell>
          <cell r="D490" t="str">
            <v>M2</v>
          </cell>
          <cell r="E490">
            <v>13117</v>
          </cell>
          <cell r="F490">
            <v>183638</v>
          </cell>
        </row>
        <row r="491">
          <cell r="A491" t="str">
            <v>15)스페이서 설치</v>
          </cell>
        </row>
        <row r="492">
          <cell r="A492" t="str">
            <v>스페이서 설치</v>
          </cell>
          <cell r="B492" t="str">
            <v>수직부</v>
          </cell>
          <cell r="C492">
            <v>942</v>
          </cell>
          <cell r="D492" t="str">
            <v>M2</v>
          </cell>
          <cell r="E492">
            <v>230</v>
          </cell>
          <cell r="F492">
            <v>216660</v>
          </cell>
        </row>
        <row r="493">
          <cell r="A493" t="str">
            <v>스페이서 설치</v>
          </cell>
          <cell r="B493" t="str">
            <v>수평부</v>
          </cell>
          <cell r="C493">
            <v>1009</v>
          </cell>
          <cell r="D493" t="str">
            <v>M2</v>
          </cell>
          <cell r="E493">
            <v>230</v>
          </cell>
          <cell r="F493">
            <v>232070</v>
          </cell>
        </row>
        <row r="494">
          <cell r="A494" t="str">
            <v>16)스치로폴 채움</v>
          </cell>
        </row>
        <row r="495">
          <cell r="A495" t="str">
            <v>스치로폴</v>
          </cell>
          <cell r="B495" t="str">
            <v>t = 10mm</v>
          </cell>
          <cell r="C495">
            <v>47</v>
          </cell>
          <cell r="D495" t="str">
            <v>M2</v>
          </cell>
          <cell r="E495">
            <v>1898</v>
          </cell>
          <cell r="F495">
            <v>89206</v>
          </cell>
        </row>
        <row r="496">
          <cell r="A496" t="str">
            <v>스치로폴</v>
          </cell>
          <cell r="B496" t="str">
            <v>t = 20mm</v>
          </cell>
          <cell r="C496">
            <v>39</v>
          </cell>
          <cell r="D496" t="str">
            <v>M2</v>
          </cell>
          <cell r="E496">
            <v>2441</v>
          </cell>
          <cell r="F496">
            <v>95199</v>
          </cell>
        </row>
        <row r="497">
          <cell r="A497" t="str">
            <v>17)NOTCH 설치</v>
          </cell>
          <cell r="C497">
            <v>62</v>
          </cell>
          <cell r="D497" t="str">
            <v>M</v>
          </cell>
          <cell r="E497">
            <v>10000</v>
          </cell>
          <cell r="F497">
            <v>620000</v>
          </cell>
        </row>
        <row r="498">
          <cell r="A498" t="str">
            <v>18)부 직 포</v>
          </cell>
          <cell r="C498">
            <v>92</v>
          </cell>
          <cell r="D498" t="str">
            <v>㎡</v>
          </cell>
          <cell r="E498">
            <v>1604</v>
          </cell>
          <cell r="F498">
            <v>147568</v>
          </cell>
        </row>
        <row r="499">
          <cell r="A499" t="str">
            <v>19)드레인보드</v>
          </cell>
          <cell r="C499">
            <v>92</v>
          </cell>
          <cell r="D499" t="str">
            <v>㎡</v>
          </cell>
          <cell r="E499">
            <v>5200</v>
          </cell>
          <cell r="F499">
            <v>478400</v>
          </cell>
        </row>
        <row r="500">
          <cell r="A500" t="str">
            <v>20)P.V.C PIPE</v>
          </cell>
          <cell r="B500" t="str">
            <v>φ100mm</v>
          </cell>
          <cell r="C500">
            <v>3</v>
          </cell>
          <cell r="D500" t="str">
            <v>M</v>
          </cell>
          <cell r="E500">
            <v>4473</v>
          </cell>
          <cell r="F500">
            <v>13419</v>
          </cell>
        </row>
        <row r="501">
          <cell r="A501" t="str">
            <v>21)배면방수(아스팔트 코팅)</v>
          </cell>
          <cell r="C501">
            <v>407</v>
          </cell>
          <cell r="D501" t="str">
            <v>M2</v>
          </cell>
          <cell r="E501">
            <v>4406</v>
          </cell>
          <cell r="F501">
            <v>1793242</v>
          </cell>
        </row>
        <row r="502">
          <cell r="A502" t="str">
            <v>22)난 간</v>
          </cell>
          <cell r="B502" t="str">
            <v>알미늄, H=0.65m</v>
          </cell>
          <cell r="C502">
            <v>43</v>
          </cell>
          <cell r="D502" t="str">
            <v>m</v>
          </cell>
          <cell r="E502">
            <v>85000</v>
          </cell>
          <cell r="F502">
            <v>3655000</v>
          </cell>
        </row>
        <row r="503">
          <cell r="A503" t="str">
            <v>23)교  면   포  장</v>
          </cell>
        </row>
        <row r="504">
          <cell r="A504" t="str">
            <v>택 코 팅</v>
          </cell>
          <cell r="B504" t="str">
            <v>RSC-4, 30ℓ/a</v>
          </cell>
          <cell r="C504">
            <v>4</v>
          </cell>
          <cell r="D504" t="str">
            <v>a</v>
          </cell>
          <cell r="E504">
            <v>17382</v>
          </cell>
          <cell r="F504">
            <v>69528</v>
          </cell>
        </row>
        <row r="505">
          <cell r="A505" t="str">
            <v>아스콘포장</v>
          </cell>
          <cell r="B505" t="str">
            <v>표층, t=8.0㎝</v>
          </cell>
          <cell r="C505">
            <v>4</v>
          </cell>
          <cell r="D505" t="str">
            <v>a</v>
          </cell>
          <cell r="E505">
            <v>55854</v>
          </cell>
          <cell r="F505">
            <v>223416</v>
          </cell>
        </row>
        <row r="506">
          <cell r="A506" t="str">
            <v>소길교 (RAHMEN)</v>
          </cell>
        </row>
        <row r="507">
          <cell r="A507" t="str">
            <v>1) 구조물 터파기</v>
          </cell>
        </row>
        <row r="508">
          <cell r="A508" t="str">
            <v>구조물 터파기</v>
          </cell>
          <cell r="B508" t="str">
            <v>(육상토사,0~2m)</v>
          </cell>
          <cell r="C508">
            <v>2362</v>
          </cell>
          <cell r="D508" t="str">
            <v>㎥</v>
          </cell>
          <cell r="E508">
            <v>3161</v>
          </cell>
          <cell r="F508">
            <v>7466282</v>
          </cell>
        </row>
        <row r="509">
          <cell r="A509" t="str">
            <v>구조물 터파기</v>
          </cell>
          <cell r="B509" t="str">
            <v>(육상토사,2~4m)</v>
          </cell>
          <cell r="C509">
            <v>1566</v>
          </cell>
          <cell r="D509" t="str">
            <v>㎥</v>
          </cell>
          <cell r="E509">
            <v>4598</v>
          </cell>
          <cell r="F509">
            <v>7200468</v>
          </cell>
        </row>
        <row r="510">
          <cell r="A510" t="str">
            <v>구조물 터파기</v>
          </cell>
          <cell r="B510" t="str">
            <v>(육상토사,4~6m)</v>
          </cell>
          <cell r="C510">
            <v>1134</v>
          </cell>
          <cell r="D510" t="str">
            <v>㎥</v>
          </cell>
          <cell r="E510">
            <v>6133</v>
          </cell>
          <cell r="F510">
            <v>6954822</v>
          </cell>
        </row>
        <row r="511">
          <cell r="A511" t="str">
            <v>구조물 터파기</v>
          </cell>
          <cell r="B511" t="str">
            <v>(육상토사,6~8m)</v>
          </cell>
          <cell r="C511">
            <v>187</v>
          </cell>
          <cell r="D511" t="str">
            <v>㎥</v>
          </cell>
          <cell r="E511">
            <v>7968</v>
          </cell>
          <cell r="F511">
            <v>1490016</v>
          </cell>
        </row>
        <row r="512">
          <cell r="A512" t="str">
            <v>2)되메우기 및 다짐</v>
          </cell>
          <cell r="C512">
            <v>3685</v>
          </cell>
          <cell r="D512" t="str">
            <v>M3</v>
          </cell>
          <cell r="E512">
            <v>3385</v>
          </cell>
          <cell r="F512">
            <v>12473725</v>
          </cell>
        </row>
        <row r="513">
          <cell r="A513" t="str">
            <v>3)뒷 채 움</v>
          </cell>
          <cell r="B513" t="str">
            <v>(보조기층재)</v>
          </cell>
          <cell r="C513">
            <v>1577</v>
          </cell>
          <cell r="D513" t="str">
            <v>㎥</v>
          </cell>
          <cell r="E513">
            <v>16460</v>
          </cell>
          <cell r="F513">
            <v>25957420</v>
          </cell>
        </row>
        <row r="514">
          <cell r="A514" t="str">
            <v>4) 콘크리트타설</v>
          </cell>
        </row>
        <row r="515">
          <cell r="A515" t="str">
            <v>콘크리트 타설</v>
          </cell>
          <cell r="B515" t="str">
            <v>(무근구조물)</v>
          </cell>
          <cell r="C515">
            <v>43</v>
          </cell>
          <cell r="D515" t="str">
            <v>㎥</v>
          </cell>
          <cell r="E515">
            <v>20803</v>
          </cell>
          <cell r="F515">
            <v>894529</v>
          </cell>
        </row>
        <row r="516">
          <cell r="A516" t="str">
            <v>콘크리트 타설</v>
          </cell>
          <cell r="B516" t="str">
            <v>(철근,진동기,펌프카)</v>
          </cell>
          <cell r="C516">
            <v>1577</v>
          </cell>
          <cell r="D516" t="str">
            <v>㎥</v>
          </cell>
          <cell r="E516">
            <v>10947</v>
          </cell>
          <cell r="F516">
            <v>17263419</v>
          </cell>
        </row>
        <row r="517">
          <cell r="A517" t="str">
            <v>5) 거푸집공</v>
          </cell>
        </row>
        <row r="518">
          <cell r="A518" t="str">
            <v>합판 거푸집</v>
          </cell>
          <cell r="B518" t="str">
            <v>(3회, 0~ 7m)</v>
          </cell>
          <cell r="C518">
            <v>685</v>
          </cell>
          <cell r="D518" t="str">
            <v>㎡</v>
          </cell>
          <cell r="E518">
            <v>22050</v>
          </cell>
          <cell r="F518">
            <v>15104250</v>
          </cell>
        </row>
        <row r="519">
          <cell r="A519" t="str">
            <v>합판 거푸집</v>
          </cell>
          <cell r="B519" t="str">
            <v>(3회, 7~10m)</v>
          </cell>
          <cell r="C519">
            <v>103</v>
          </cell>
          <cell r="D519" t="str">
            <v>M2</v>
          </cell>
          <cell r="E519">
            <v>23476</v>
          </cell>
          <cell r="F519">
            <v>2418028</v>
          </cell>
        </row>
        <row r="520">
          <cell r="A520" t="str">
            <v>합판 거푸집</v>
          </cell>
          <cell r="B520" t="str">
            <v>(4회)</v>
          </cell>
          <cell r="C520">
            <v>262</v>
          </cell>
          <cell r="D520" t="str">
            <v>㎡</v>
          </cell>
          <cell r="E520">
            <v>19038</v>
          </cell>
          <cell r="F520">
            <v>4987956</v>
          </cell>
        </row>
        <row r="521">
          <cell r="A521" t="str">
            <v>합판 거푸집</v>
          </cell>
          <cell r="B521" t="str">
            <v>(6회)</v>
          </cell>
          <cell r="C521">
            <v>25</v>
          </cell>
          <cell r="D521" t="str">
            <v>㎡</v>
          </cell>
          <cell r="E521">
            <v>15879</v>
          </cell>
          <cell r="F521">
            <v>396975</v>
          </cell>
        </row>
        <row r="522">
          <cell r="A522" t="str">
            <v>무늬거푸집</v>
          </cell>
          <cell r="C522">
            <v>144</v>
          </cell>
          <cell r="D522" t="str">
            <v>M2</v>
          </cell>
          <cell r="E522">
            <v>29285</v>
          </cell>
          <cell r="F522">
            <v>4217040</v>
          </cell>
        </row>
        <row r="523">
          <cell r="A523" t="str">
            <v>코팅 거푸집</v>
          </cell>
          <cell r="B523" t="str">
            <v>(3회)</v>
          </cell>
          <cell r="C523">
            <v>1130</v>
          </cell>
          <cell r="D523" t="str">
            <v>㎡</v>
          </cell>
          <cell r="E523">
            <v>22050</v>
          </cell>
          <cell r="F523">
            <v>24916500</v>
          </cell>
        </row>
        <row r="524">
          <cell r="A524" t="str">
            <v>원형거푸집 3회</v>
          </cell>
          <cell r="C524">
            <v>18</v>
          </cell>
          <cell r="D524" t="str">
            <v>M2</v>
          </cell>
          <cell r="E524">
            <v>48522</v>
          </cell>
          <cell r="F524">
            <v>873396</v>
          </cell>
        </row>
        <row r="525">
          <cell r="A525" t="str">
            <v>6) 강관 비계</v>
          </cell>
          <cell r="C525">
            <v>810</v>
          </cell>
          <cell r="D525" t="str">
            <v>㎡</v>
          </cell>
          <cell r="E525">
            <v>10525</v>
          </cell>
          <cell r="F525">
            <v>8525250</v>
          </cell>
        </row>
        <row r="526">
          <cell r="A526" t="str">
            <v>7) 동바리공</v>
          </cell>
        </row>
        <row r="527">
          <cell r="A527" t="str">
            <v>강관 동바리</v>
          </cell>
          <cell r="B527" t="str">
            <v>(교량구조물용)</v>
          </cell>
          <cell r="C527">
            <v>2696</v>
          </cell>
          <cell r="D527" t="str">
            <v>공㎥</v>
          </cell>
          <cell r="E527">
            <v>17339</v>
          </cell>
          <cell r="F527">
            <v>46745944</v>
          </cell>
        </row>
        <row r="528">
          <cell r="A528" t="str">
            <v>8)표면처리</v>
          </cell>
        </row>
        <row r="529">
          <cell r="A529" t="str">
            <v>슬라브 양생</v>
          </cell>
          <cell r="B529" t="str">
            <v>(피막양생)</v>
          </cell>
          <cell r="C529">
            <v>447</v>
          </cell>
          <cell r="D529" t="str">
            <v>㎡</v>
          </cell>
          <cell r="E529">
            <v>313</v>
          </cell>
          <cell r="F529">
            <v>139911</v>
          </cell>
        </row>
        <row r="530">
          <cell r="A530" t="str">
            <v>면고르기</v>
          </cell>
          <cell r="B530" t="str">
            <v>(교량슬라브면)</v>
          </cell>
          <cell r="C530">
            <v>447</v>
          </cell>
          <cell r="D530" t="str">
            <v>㎡</v>
          </cell>
          <cell r="E530">
            <v>544</v>
          </cell>
          <cell r="F530">
            <v>243168</v>
          </cell>
        </row>
        <row r="531">
          <cell r="A531" t="str">
            <v>교면 방수</v>
          </cell>
          <cell r="B531" t="str">
            <v>(침투식)</v>
          </cell>
          <cell r="C531">
            <v>447</v>
          </cell>
          <cell r="D531" t="str">
            <v>㎡</v>
          </cell>
          <cell r="E531">
            <v>2785</v>
          </cell>
          <cell r="F531">
            <v>1244895</v>
          </cell>
        </row>
        <row r="532">
          <cell r="A532" t="str">
            <v>9)교명판 및 설명판</v>
          </cell>
        </row>
        <row r="533">
          <cell r="A533" t="str">
            <v>교명주</v>
          </cell>
          <cell r="B533" t="str">
            <v>(화강석,600×600×1250mm)</v>
          </cell>
          <cell r="C533">
            <v>4</v>
          </cell>
          <cell r="D533" t="str">
            <v>개소</v>
          </cell>
          <cell r="E533">
            <v>1300000</v>
          </cell>
          <cell r="F533">
            <v>5200000</v>
          </cell>
        </row>
        <row r="534">
          <cell r="A534" t="str">
            <v>교명판</v>
          </cell>
          <cell r="B534" t="str">
            <v>(황동,450×200×10㎜)</v>
          </cell>
          <cell r="C534">
            <v>2</v>
          </cell>
          <cell r="D534" t="str">
            <v>개</v>
          </cell>
          <cell r="E534">
            <v>82000</v>
          </cell>
          <cell r="F534">
            <v>164000</v>
          </cell>
        </row>
        <row r="535">
          <cell r="A535" t="str">
            <v>설명판</v>
          </cell>
          <cell r="B535" t="str">
            <v>(황동,350×250×10㎜)</v>
          </cell>
          <cell r="C535">
            <v>2</v>
          </cell>
          <cell r="D535" t="str">
            <v>개</v>
          </cell>
          <cell r="E535">
            <v>45000</v>
          </cell>
          <cell r="F535">
            <v>90000</v>
          </cell>
        </row>
        <row r="536">
          <cell r="A536" t="str">
            <v>10)측량 기준점 설치</v>
          </cell>
          <cell r="C536">
            <v>1</v>
          </cell>
          <cell r="D536" t="str">
            <v>개</v>
          </cell>
          <cell r="E536">
            <v>25007</v>
          </cell>
          <cell r="F536">
            <v>25007</v>
          </cell>
        </row>
        <row r="537">
          <cell r="A537" t="str">
            <v>11)전 선 관</v>
          </cell>
          <cell r="B537" t="str">
            <v>(강관φ100mm)</v>
          </cell>
          <cell r="C537">
            <v>67</v>
          </cell>
          <cell r="D537" t="str">
            <v>m</v>
          </cell>
          <cell r="E537">
            <v>29640</v>
          </cell>
          <cell r="F537">
            <v>1985880</v>
          </cell>
        </row>
        <row r="538">
          <cell r="A538" t="str">
            <v>12)철근가공조립</v>
          </cell>
        </row>
        <row r="539">
          <cell r="A539" t="str">
            <v>철근가공 및 조립</v>
          </cell>
          <cell r="B539" t="str">
            <v>보 통</v>
          </cell>
          <cell r="C539">
            <v>33.021000000000001</v>
          </cell>
          <cell r="D539" t="str">
            <v>TON</v>
          </cell>
          <cell r="E539">
            <v>363984</v>
          </cell>
          <cell r="F539">
            <v>12019115</v>
          </cell>
        </row>
        <row r="540">
          <cell r="A540" t="str">
            <v>철근가공 및 조립</v>
          </cell>
          <cell r="B540" t="str">
            <v>복 잡</v>
          </cell>
          <cell r="C540">
            <v>190.09100000000001</v>
          </cell>
          <cell r="D540" t="str">
            <v>TON</v>
          </cell>
          <cell r="E540">
            <v>456666</v>
          </cell>
          <cell r="F540">
            <v>86808096</v>
          </cell>
        </row>
        <row r="541">
          <cell r="A541" t="str">
            <v>13)다웰바 설치</v>
          </cell>
          <cell r="C541">
            <v>116</v>
          </cell>
          <cell r="D541" t="str">
            <v>EA</v>
          </cell>
          <cell r="E541">
            <v>6278</v>
          </cell>
          <cell r="F541">
            <v>728248</v>
          </cell>
        </row>
        <row r="542">
          <cell r="A542" t="str">
            <v>14)타르페이퍼 설치</v>
          </cell>
          <cell r="B542" t="str">
            <v>t = 5mm</v>
          </cell>
          <cell r="C542">
            <v>14</v>
          </cell>
          <cell r="D542" t="str">
            <v>M2</v>
          </cell>
          <cell r="E542">
            <v>13117</v>
          </cell>
          <cell r="F542">
            <v>183638</v>
          </cell>
        </row>
        <row r="543">
          <cell r="A543" t="str">
            <v>15)스페이서 설치</v>
          </cell>
        </row>
        <row r="544">
          <cell r="A544" t="str">
            <v>스페이서 설치</v>
          </cell>
          <cell r="B544" t="str">
            <v>수직부</v>
          </cell>
          <cell r="C544">
            <v>1080</v>
          </cell>
          <cell r="D544" t="str">
            <v>M2</v>
          </cell>
          <cell r="E544">
            <v>230</v>
          </cell>
          <cell r="F544">
            <v>248400</v>
          </cell>
        </row>
        <row r="545">
          <cell r="A545" t="str">
            <v>스페이서 설치</v>
          </cell>
          <cell r="B545" t="str">
            <v>수평부</v>
          </cell>
          <cell r="C545">
            <v>830</v>
          </cell>
          <cell r="D545" t="str">
            <v>M2</v>
          </cell>
          <cell r="E545">
            <v>230</v>
          </cell>
          <cell r="F545">
            <v>190900</v>
          </cell>
        </row>
        <row r="546">
          <cell r="A546" t="str">
            <v>16)스치로폴 채움</v>
          </cell>
        </row>
        <row r="547">
          <cell r="A547" t="str">
            <v>스치로폴</v>
          </cell>
          <cell r="B547" t="str">
            <v>t = 10mm</v>
          </cell>
          <cell r="C547">
            <v>56</v>
          </cell>
          <cell r="D547" t="str">
            <v>M2</v>
          </cell>
          <cell r="E547">
            <v>1898</v>
          </cell>
          <cell r="F547">
            <v>106288</v>
          </cell>
        </row>
        <row r="548">
          <cell r="A548" t="str">
            <v>스치로폴</v>
          </cell>
          <cell r="B548" t="str">
            <v>t = 20mm</v>
          </cell>
          <cell r="C548">
            <v>19</v>
          </cell>
          <cell r="D548" t="str">
            <v>M2</v>
          </cell>
          <cell r="E548">
            <v>2441</v>
          </cell>
          <cell r="F548">
            <v>46379</v>
          </cell>
        </row>
        <row r="549">
          <cell r="A549" t="str">
            <v>17)NOTCH 설치</v>
          </cell>
          <cell r="C549">
            <v>62</v>
          </cell>
          <cell r="D549" t="str">
            <v>M</v>
          </cell>
          <cell r="E549">
            <v>10000</v>
          </cell>
          <cell r="F549">
            <v>620000</v>
          </cell>
        </row>
        <row r="550">
          <cell r="A550" t="str">
            <v>18)부 직 포</v>
          </cell>
          <cell r="C550">
            <v>77</v>
          </cell>
          <cell r="D550" t="str">
            <v>㎡</v>
          </cell>
          <cell r="E550">
            <v>1604</v>
          </cell>
          <cell r="F550">
            <v>123508</v>
          </cell>
        </row>
        <row r="551">
          <cell r="A551" t="str">
            <v>19)드레인보드</v>
          </cell>
          <cell r="C551">
            <v>77</v>
          </cell>
          <cell r="D551" t="str">
            <v>㎡</v>
          </cell>
          <cell r="E551">
            <v>5200</v>
          </cell>
          <cell r="F551">
            <v>400400</v>
          </cell>
        </row>
        <row r="552">
          <cell r="A552" t="str">
            <v>20)P.V.C PIPE</v>
          </cell>
          <cell r="B552" t="str">
            <v>φ100mm</v>
          </cell>
          <cell r="C552">
            <v>3</v>
          </cell>
          <cell r="D552" t="str">
            <v>M</v>
          </cell>
          <cell r="E552">
            <v>4473</v>
          </cell>
          <cell r="F552">
            <v>13419</v>
          </cell>
        </row>
        <row r="553">
          <cell r="A553" t="str">
            <v>21)배면방수(아스팔트 코팅)</v>
          </cell>
          <cell r="C553">
            <v>430</v>
          </cell>
          <cell r="D553" t="str">
            <v>M2</v>
          </cell>
          <cell r="E553">
            <v>4406</v>
          </cell>
          <cell r="F553">
            <v>1894580</v>
          </cell>
        </row>
        <row r="554">
          <cell r="A554" t="str">
            <v>22)난 간</v>
          </cell>
          <cell r="B554" t="str">
            <v>알미늄, H=0.65m</v>
          </cell>
          <cell r="C554">
            <v>43</v>
          </cell>
          <cell r="D554" t="str">
            <v>m</v>
          </cell>
          <cell r="E554">
            <v>85000</v>
          </cell>
          <cell r="F554">
            <v>3655000</v>
          </cell>
        </row>
        <row r="555">
          <cell r="A555" t="str">
            <v>23)교  면   포  장</v>
          </cell>
        </row>
        <row r="556">
          <cell r="A556" t="str">
            <v>택 코 팅</v>
          </cell>
          <cell r="B556" t="str">
            <v>RSC-4, 30ℓ/a</v>
          </cell>
          <cell r="C556">
            <v>4</v>
          </cell>
          <cell r="D556" t="str">
            <v>a</v>
          </cell>
          <cell r="E556">
            <v>17382</v>
          </cell>
          <cell r="F556">
            <v>69528</v>
          </cell>
        </row>
        <row r="557">
          <cell r="A557" t="str">
            <v>아스콘포장</v>
          </cell>
          <cell r="B557" t="str">
            <v>표층, t=8.0㎝</v>
          </cell>
          <cell r="C557">
            <v>4</v>
          </cell>
          <cell r="D557" t="str">
            <v>a</v>
          </cell>
          <cell r="E557">
            <v>55854</v>
          </cell>
          <cell r="F557">
            <v>223416</v>
          </cell>
        </row>
        <row r="558">
          <cell r="A558" t="str">
            <v>원동1교 (RAHMEN)</v>
          </cell>
        </row>
        <row r="559">
          <cell r="A559" t="str">
            <v>1) 구조물 터파기</v>
          </cell>
        </row>
        <row r="560">
          <cell r="A560" t="str">
            <v>구조물 터파기</v>
          </cell>
          <cell r="B560" t="str">
            <v>(육상토사,0~2m)</v>
          </cell>
          <cell r="C560">
            <v>3358</v>
          </cell>
          <cell r="D560" t="str">
            <v>㎥</v>
          </cell>
          <cell r="E560">
            <v>3161</v>
          </cell>
          <cell r="F560">
            <v>10614638</v>
          </cell>
        </row>
        <row r="561">
          <cell r="A561" t="str">
            <v>구조물 터파기</v>
          </cell>
          <cell r="B561" t="str">
            <v>(육상토사,2~4m)</v>
          </cell>
          <cell r="C561">
            <v>2084</v>
          </cell>
          <cell r="D561" t="str">
            <v>㎥</v>
          </cell>
          <cell r="E561">
            <v>4598</v>
          </cell>
          <cell r="F561">
            <v>9582232</v>
          </cell>
        </row>
        <row r="562">
          <cell r="A562" t="str">
            <v>구조물 터파기</v>
          </cell>
          <cell r="B562" t="str">
            <v>(육상토사,4~6m)</v>
          </cell>
          <cell r="C562">
            <v>346</v>
          </cell>
          <cell r="D562" t="str">
            <v>㎥</v>
          </cell>
          <cell r="E562">
            <v>6133</v>
          </cell>
          <cell r="F562">
            <v>2122018</v>
          </cell>
        </row>
        <row r="563">
          <cell r="A563" t="str">
            <v>구조물 터파기</v>
          </cell>
          <cell r="B563" t="str">
            <v>(육상토사,6~8m)</v>
          </cell>
          <cell r="C563">
            <v>131</v>
          </cell>
          <cell r="D563" t="str">
            <v>㎥</v>
          </cell>
          <cell r="E563">
            <v>7968</v>
          </cell>
          <cell r="F563">
            <v>1043808</v>
          </cell>
        </row>
        <row r="564">
          <cell r="A564" t="str">
            <v>2)되메우기 및 다짐</v>
          </cell>
          <cell r="C564">
            <v>4909</v>
          </cell>
          <cell r="D564" t="str">
            <v>M3</v>
          </cell>
          <cell r="E564">
            <v>3385</v>
          </cell>
          <cell r="F564">
            <v>16616965</v>
          </cell>
        </row>
        <row r="565">
          <cell r="A565" t="str">
            <v>3)뒷 채 움</v>
          </cell>
          <cell r="B565" t="str">
            <v>(보조기층재)</v>
          </cell>
          <cell r="C565">
            <v>2240</v>
          </cell>
          <cell r="D565" t="str">
            <v>㎥</v>
          </cell>
          <cell r="E565">
            <v>16460</v>
          </cell>
          <cell r="F565">
            <v>36870400</v>
          </cell>
        </row>
        <row r="566">
          <cell r="A566" t="str">
            <v>4) 콘크리트타설</v>
          </cell>
        </row>
        <row r="567">
          <cell r="A567" t="str">
            <v>콘크리트 타설</v>
          </cell>
          <cell r="B567" t="str">
            <v>(무근구조물)</v>
          </cell>
          <cell r="C567">
            <v>193</v>
          </cell>
          <cell r="D567" t="str">
            <v>㎥</v>
          </cell>
          <cell r="E567">
            <v>20803</v>
          </cell>
          <cell r="F567">
            <v>4014979</v>
          </cell>
        </row>
        <row r="568">
          <cell r="A568" t="str">
            <v>콘크리트 타설</v>
          </cell>
          <cell r="B568" t="str">
            <v>(철근,진동기,펌프카)</v>
          </cell>
          <cell r="C568">
            <v>1901</v>
          </cell>
          <cell r="D568" t="str">
            <v>㎥</v>
          </cell>
          <cell r="E568">
            <v>10947</v>
          </cell>
          <cell r="F568">
            <v>20810247</v>
          </cell>
        </row>
        <row r="569">
          <cell r="A569" t="str">
            <v>5) 거푸집공</v>
          </cell>
        </row>
        <row r="570">
          <cell r="A570" t="str">
            <v>합판 거푸집</v>
          </cell>
          <cell r="B570" t="str">
            <v>(3회, 0~ 7m)</v>
          </cell>
          <cell r="C570">
            <v>568</v>
          </cell>
          <cell r="D570" t="str">
            <v>㎡</v>
          </cell>
          <cell r="E570">
            <v>22050</v>
          </cell>
          <cell r="F570">
            <v>12524400</v>
          </cell>
        </row>
        <row r="571">
          <cell r="A571" t="str">
            <v>합판 거푸집</v>
          </cell>
          <cell r="B571" t="str">
            <v>(3회, 7~10m)</v>
          </cell>
          <cell r="C571">
            <v>500</v>
          </cell>
          <cell r="D571" t="str">
            <v>M2</v>
          </cell>
          <cell r="E571">
            <v>23476</v>
          </cell>
          <cell r="F571">
            <v>11738000</v>
          </cell>
        </row>
        <row r="572">
          <cell r="A572" t="str">
            <v>합판 거푸집</v>
          </cell>
          <cell r="B572" t="str">
            <v>(4회)</v>
          </cell>
          <cell r="C572">
            <v>262</v>
          </cell>
          <cell r="D572" t="str">
            <v>㎡</v>
          </cell>
          <cell r="E572">
            <v>19038</v>
          </cell>
          <cell r="F572">
            <v>4987956</v>
          </cell>
        </row>
        <row r="573">
          <cell r="A573" t="str">
            <v>합판 거푸집</v>
          </cell>
          <cell r="B573" t="str">
            <v>(6회)</v>
          </cell>
          <cell r="C573">
            <v>20</v>
          </cell>
          <cell r="D573" t="str">
            <v>㎡</v>
          </cell>
          <cell r="E573">
            <v>15879</v>
          </cell>
          <cell r="F573">
            <v>317580</v>
          </cell>
        </row>
        <row r="574">
          <cell r="A574" t="str">
            <v>무늬거푸집</v>
          </cell>
          <cell r="C574">
            <v>59</v>
          </cell>
          <cell r="D574" t="str">
            <v>M2</v>
          </cell>
          <cell r="E574">
            <v>29285</v>
          </cell>
          <cell r="F574">
            <v>1727815</v>
          </cell>
        </row>
        <row r="575">
          <cell r="A575" t="str">
            <v>코팅 거푸집</v>
          </cell>
          <cell r="B575" t="str">
            <v>(3회)</v>
          </cell>
          <cell r="C575">
            <v>1584</v>
          </cell>
          <cell r="D575" t="str">
            <v>㎡</v>
          </cell>
          <cell r="E575">
            <v>22050</v>
          </cell>
          <cell r="F575">
            <v>34927200</v>
          </cell>
        </row>
        <row r="576">
          <cell r="A576" t="str">
            <v>원형거푸집 3회</v>
          </cell>
          <cell r="C576">
            <v>34</v>
          </cell>
          <cell r="D576" t="str">
            <v>M2</v>
          </cell>
          <cell r="E576">
            <v>48522</v>
          </cell>
          <cell r="F576">
            <v>1649748</v>
          </cell>
        </row>
        <row r="577">
          <cell r="A577" t="str">
            <v>6) 강관 비계</v>
          </cell>
          <cell r="C577">
            <v>762</v>
          </cell>
          <cell r="D577" t="str">
            <v>㎡</v>
          </cell>
          <cell r="E577">
            <v>10525</v>
          </cell>
          <cell r="F577">
            <v>8020050</v>
          </cell>
        </row>
        <row r="578">
          <cell r="A578" t="str">
            <v>7) 동바리공</v>
          </cell>
        </row>
        <row r="579">
          <cell r="A579" t="str">
            <v>강관 동바리</v>
          </cell>
          <cell r="B579" t="str">
            <v>(교량구조물용)</v>
          </cell>
          <cell r="C579">
            <v>4454</v>
          </cell>
          <cell r="D579" t="str">
            <v>공㎥</v>
          </cell>
          <cell r="E579">
            <v>17339</v>
          </cell>
          <cell r="F579">
            <v>77227906</v>
          </cell>
        </row>
        <row r="580">
          <cell r="A580" t="str">
            <v>8)표면처리</v>
          </cell>
        </row>
        <row r="581">
          <cell r="A581" t="str">
            <v>슬라브 양생</v>
          </cell>
          <cell r="B581" t="str">
            <v>(피막양생)</v>
          </cell>
          <cell r="C581">
            <v>612</v>
          </cell>
          <cell r="D581" t="str">
            <v>㎡</v>
          </cell>
          <cell r="E581">
            <v>313</v>
          </cell>
          <cell r="F581">
            <v>191556</v>
          </cell>
        </row>
        <row r="582">
          <cell r="A582" t="str">
            <v>면고르기</v>
          </cell>
          <cell r="B582" t="str">
            <v>(교량슬라브면)</v>
          </cell>
          <cell r="C582">
            <v>612</v>
          </cell>
          <cell r="D582" t="str">
            <v>㎡</v>
          </cell>
          <cell r="E582">
            <v>544</v>
          </cell>
          <cell r="F582">
            <v>332928</v>
          </cell>
        </row>
        <row r="583">
          <cell r="A583" t="str">
            <v>교면 방수</v>
          </cell>
          <cell r="B583" t="str">
            <v>(침투식)</v>
          </cell>
          <cell r="C583">
            <v>612</v>
          </cell>
          <cell r="D583" t="str">
            <v>㎡</v>
          </cell>
          <cell r="E583">
            <v>2785</v>
          </cell>
          <cell r="F583">
            <v>1704420</v>
          </cell>
        </row>
        <row r="584">
          <cell r="A584" t="str">
            <v>9)교명판 및 설명판</v>
          </cell>
        </row>
        <row r="585">
          <cell r="A585" t="str">
            <v>교명주</v>
          </cell>
          <cell r="B585" t="str">
            <v>(화강석,600×600×1250mm)</v>
          </cell>
          <cell r="C585">
            <v>4</v>
          </cell>
          <cell r="D585" t="str">
            <v>개소</v>
          </cell>
          <cell r="E585">
            <v>1300000</v>
          </cell>
          <cell r="F585">
            <v>5200000</v>
          </cell>
        </row>
        <row r="586">
          <cell r="A586" t="str">
            <v>교명판</v>
          </cell>
          <cell r="B586" t="str">
            <v>(황동,450×200×10㎜)</v>
          </cell>
          <cell r="C586">
            <v>2</v>
          </cell>
          <cell r="D586" t="str">
            <v>개</v>
          </cell>
          <cell r="E586">
            <v>82000</v>
          </cell>
          <cell r="F586">
            <v>164000</v>
          </cell>
        </row>
        <row r="587">
          <cell r="A587" t="str">
            <v>설명판</v>
          </cell>
          <cell r="B587" t="str">
            <v>(황동,350×250×10㎜)</v>
          </cell>
          <cell r="C587">
            <v>2</v>
          </cell>
          <cell r="D587" t="str">
            <v>개</v>
          </cell>
          <cell r="E587">
            <v>45000</v>
          </cell>
          <cell r="F587">
            <v>90000</v>
          </cell>
        </row>
        <row r="588">
          <cell r="A588" t="str">
            <v>10)측량 기준점 설치</v>
          </cell>
          <cell r="C588">
            <v>1</v>
          </cell>
          <cell r="D588" t="str">
            <v>개</v>
          </cell>
          <cell r="E588">
            <v>25007</v>
          </cell>
          <cell r="F588">
            <v>25007</v>
          </cell>
        </row>
        <row r="589">
          <cell r="A589" t="str">
            <v>11)전 선 관</v>
          </cell>
          <cell r="B589" t="str">
            <v>(강관φ100mm)</v>
          </cell>
          <cell r="C589">
            <v>64</v>
          </cell>
          <cell r="D589" t="str">
            <v>m</v>
          </cell>
          <cell r="E589">
            <v>29640</v>
          </cell>
          <cell r="F589">
            <v>1896960</v>
          </cell>
        </row>
        <row r="590">
          <cell r="A590" t="str">
            <v>12)철근가공조립</v>
          </cell>
        </row>
        <row r="591">
          <cell r="A591" t="str">
            <v>철근가공 및 조립</v>
          </cell>
          <cell r="B591" t="str">
            <v>보 통</v>
          </cell>
          <cell r="C591">
            <v>22.552</v>
          </cell>
          <cell r="D591" t="str">
            <v>TON</v>
          </cell>
          <cell r="E591">
            <v>363984</v>
          </cell>
          <cell r="F591">
            <v>8208567</v>
          </cell>
        </row>
        <row r="592">
          <cell r="A592" t="str">
            <v>철근가공 및 조립</v>
          </cell>
          <cell r="B592" t="str">
            <v>복 잡</v>
          </cell>
          <cell r="C592">
            <v>182.74199999999999</v>
          </cell>
          <cell r="D592" t="str">
            <v>TON</v>
          </cell>
          <cell r="E592">
            <v>456666</v>
          </cell>
          <cell r="F592">
            <v>83452058</v>
          </cell>
        </row>
        <row r="593">
          <cell r="A593" t="str">
            <v>13)다웰바 설치</v>
          </cell>
          <cell r="C593">
            <v>122</v>
          </cell>
          <cell r="D593" t="str">
            <v>EA</v>
          </cell>
          <cell r="E593">
            <v>6278</v>
          </cell>
          <cell r="F593">
            <v>765916</v>
          </cell>
        </row>
        <row r="594">
          <cell r="A594" t="str">
            <v>14)타르페이퍼 설치</v>
          </cell>
          <cell r="B594" t="str">
            <v>t = 5mm</v>
          </cell>
          <cell r="C594">
            <v>32</v>
          </cell>
          <cell r="D594" t="str">
            <v>M2</v>
          </cell>
          <cell r="E594">
            <v>13117</v>
          </cell>
          <cell r="F594">
            <v>419744</v>
          </cell>
        </row>
        <row r="595">
          <cell r="A595" t="str">
            <v>15)스페이서 설치</v>
          </cell>
        </row>
        <row r="596">
          <cell r="A596" t="str">
            <v>스페이서 설치</v>
          </cell>
          <cell r="B596" t="str">
            <v>수직부</v>
          </cell>
          <cell r="C596">
            <v>1057</v>
          </cell>
          <cell r="D596" t="str">
            <v>M2</v>
          </cell>
          <cell r="E596">
            <v>230</v>
          </cell>
          <cell r="F596">
            <v>243110</v>
          </cell>
        </row>
        <row r="597">
          <cell r="A597" t="str">
            <v>스페이서 설치</v>
          </cell>
          <cell r="B597" t="str">
            <v>수평부</v>
          </cell>
          <cell r="C597">
            <v>1028</v>
          </cell>
          <cell r="D597" t="str">
            <v>M2</v>
          </cell>
          <cell r="E597">
            <v>230</v>
          </cell>
          <cell r="F597">
            <v>236440</v>
          </cell>
        </row>
        <row r="598">
          <cell r="A598" t="str">
            <v>16)스치로폴 채움</v>
          </cell>
        </row>
        <row r="599">
          <cell r="A599" t="str">
            <v>스치로폴</v>
          </cell>
          <cell r="B599" t="str">
            <v>t = 10mm</v>
          </cell>
          <cell r="C599">
            <v>62</v>
          </cell>
          <cell r="D599" t="str">
            <v>M2</v>
          </cell>
          <cell r="E599">
            <v>1898</v>
          </cell>
          <cell r="F599">
            <v>117676</v>
          </cell>
        </row>
        <row r="600">
          <cell r="A600" t="str">
            <v>스치로폴</v>
          </cell>
          <cell r="B600" t="str">
            <v>t = 20mm</v>
          </cell>
          <cell r="C600">
            <v>21</v>
          </cell>
          <cell r="D600" t="str">
            <v>M2</v>
          </cell>
          <cell r="E600">
            <v>2441</v>
          </cell>
          <cell r="F600">
            <v>51261</v>
          </cell>
        </row>
        <row r="601">
          <cell r="A601" t="str">
            <v>세굴방지용 사석 채움</v>
          </cell>
          <cell r="B601" t="str">
            <v>(100㎏/개)</v>
          </cell>
          <cell r="C601">
            <v>842</v>
          </cell>
          <cell r="D601" t="str">
            <v>㎥</v>
          </cell>
          <cell r="E601">
            <v>30658</v>
          </cell>
          <cell r="F601">
            <v>25814036</v>
          </cell>
        </row>
        <row r="602">
          <cell r="A602" t="str">
            <v>17)NOTCH 설치</v>
          </cell>
          <cell r="C602">
            <v>42</v>
          </cell>
          <cell r="D602" t="str">
            <v>M</v>
          </cell>
          <cell r="E602">
            <v>10000</v>
          </cell>
          <cell r="F602">
            <v>420000</v>
          </cell>
        </row>
        <row r="603">
          <cell r="A603" t="str">
            <v>19)배면방수(아스팔트 코팅)</v>
          </cell>
          <cell r="C603">
            <v>570</v>
          </cell>
          <cell r="D603" t="str">
            <v>M2</v>
          </cell>
          <cell r="E603">
            <v>4406</v>
          </cell>
          <cell r="F603">
            <v>2511420</v>
          </cell>
        </row>
        <row r="604">
          <cell r="A604" t="str">
            <v>20)난 간</v>
          </cell>
          <cell r="B604" t="str">
            <v>알미늄, H=0.65m</v>
          </cell>
          <cell r="C604">
            <v>49</v>
          </cell>
          <cell r="D604" t="str">
            <v>m</v>
          </cell>
          <cell r="E604">
            <v>85000</v>
          </cell>
          <cell r="F604">
            <v>4165000</v>
          </cell>
        </row>
        <row r="605">
          <cell r="A605" t="str">
            <v>21)교  면   포  장</v>
          </cell>
        </row>
        <row r="606">
          <cell r="A606" t="str">
            <v>택 코 팅</v>
          </cell>
          <cell r="B606" t="str">
            <v>RSC-4, 30ℓ/a</v>
          </cell>
          <cell r="C606">
            <v>6</v>
          </cell>
          <cell r="D606" t="str">
            <v>a</v>
          </cell>
          <cell r="E606">
            <v>17382</v>
          </cell>
          <cell r="F606">
            <v>104292</v>
          </cell>
        </row>
        <row r="607">
          <cell r="A607" t="str">
            <v>아스콘포장</v>
          </cell>
          <cell r="B607" t="str">
            <v>표층, t=8.0㎝</v>
          </cell>
          <cell r="C607">
            <v>6</v>
          </cell>
          <cell r="D607" t="str">
            <v>a</v>
          </cell>
          <cell r="E607">
            <v>55854</v>
          </cell>
          <cell r="F607">
            <v>335124</v>
          </cell>
        </row>
        <row r="608">
          <cell r="A608" t="str">
            <v>원동2교 (RAHMEN)</v>
          </cell>
        </row>
        <row r="609">
          <cell r="A609" t="str">
            <v>1) 구조물 터파기</v>
          </cell>
        </row>
        <row r="610">
          <cell r="A610" t="str">
            <v>구조물 터파기</v>
          </cell>
          <cell r="B610" t="str">
            <v>(육상토사,0~2m)</v>
          </cell>
          <cell r="C610">
            <v>2125</v>
          </cell>
          <cell r="D610" t="str">
            <v>㎥</v>
          </cell>
          <cell r="E610">
            <v>3161</v>
          </cell>
          <cell r="F610">
            <v>6717125</v>
          </cell>
        </row>
        <row r="611">
          <cell r="A611" t="str">
            <v>구조물 터파기</v>
          </cell>
          <cell r="B611" t="str">
            <v>(육상토사,2~4m)</v>
          </cell>
          <cell r="C611">
            <v>1637</v>
          </cell>
          <cell r="D611" t="str">
            <v>㎥</v>
          </cell>
          <cell r="E611">
            <v>4598</v>
          </cell>
          <cell r="F611">
            <v>7526926</v>
          </cell>
        </row>
        <row r="612">
          <cell r="A612" t="str">
            <v>구조물 터파기</v>
          </cell>
          <cell r="B612" t="str">
            <v>(육상토사,4~6m)</v>
          </cell>
          <cell r="C612">
            <v>1197</v>
          </cell>
          <cell r="D612" t="str">
            <v>㎥</v>
          </cell>
          <cell r="E612">
            <v>6133</v>
          </cell>
          <cell r="F612">
            <v>7341201</v>
          </cell>
        </row>
        <row r="613">
          <cell r="A613" t="str">
            <v>구조물 터파기</v>
          </cell>
          <cell r="B613" t="str">
            <v>(육상토사,6~8m)</v>
          </cell>
          <cell r="C613">
            <v>327</v>
          </cell>
          <cell r="D613" t="str">
            <v>㎥</v>
          </cell>
          <cell r="E613">
            <v>7968</v>
          </cell>
          <cell r="F613">
            <v>2605536</v>
          </cell>
        </row>
        <row r="614">
          <cell r="A614" t="str">
            <v>2)되메우기 및 다짐</v>
          </cell>
          <cell r="C614">
            <v>3704</v>
          </cell>
          <cell r="D614" t="str">
            <v>M3</v>
          </cell>
          <cell r="E614">
            <v>3385</v>
          </cell>
          <cell r="F614">
            <v>12538040</v>
          </cell>
        </row>
        <row r="615">
          <cell r="A615" t="str">
            <v>3)뒷 채 움</v>
          </cell>
          <cell r="B615" t="str">
            <v>(보조기층재)</v>
          </cell>
          <cell r="C615">
            <v>1335</v>
          </cell>
          <cell r="D615" t="str">
            <v>㎥</v>
          </cell>
          <cell r="E615">
            <v>16460</v>
          </cell>
          <cell r="F615">
            <v>21974100</v>
          </cell>
        </row>
        <row r="616">
          <cell r="A616" t="str">
            <v>4) 콘크리트타설</v>
          </cell>
        </row>
        <row r="617">
          <cell r="A617" t="str">
            <v>콘크리트 타설</v>
          </cell>
          <cell r="B617" t="str">
            <v>(무근구조물)</v>
          </cell>
          <cell r="C617">
            <v>33</v>
          </cell>
          <cell r="D617" t="str">
            <v>㎥</v>
          </cell>
          <cell r="E617">
            <v>20803</v>
          </cell>
          <cell r="F617">
            <v>686499</v>
          </cell>
        </row>
        <row r="618">
          <cell r="A618" t="str">
            <v>콘크리트 타설</v>
          </cell>
          <cell r="B618" t="str">
            <v>(철근,진동기,펌프카)</v>
          </cell>
          <cell r="C618">
            <v>1465</v>
          </cell>
          <cell r="D618" t="str">
            <v>㎥</v>
          </cell>
          <cell r="E618">
            <v>10947</v>
          </cell>
          <cell r="F618">
            <v>16037355</v>
          </cell>
        </row>
        <row r="619">
          <cell r="A619" t="str">
            <v>5) 거푸집공</v>
          </cell>
        </row>
        <row r="620">
          <cell r="A620" t="str">
            <v>합판 거푸집</v>
          </cell>
          <cell r="B620" t="str">
            <v>(3회, 0~ 7m)</v>
          </cell>
          <cell r="C620">
            <v>496</v>
          </cell>
          <cell r="D620" t="str">
            <v>㎡</v>
          </cell>
          <cell r="E620">
            <v>22050</v>
          </cell>
          <cell r="F620">
            <v>10936800</v>
          </cell>
        </row>
        <row r="621">
          <cell r="A621" t="str">
            <v>합판 거푸집</v>
          </cell>
          <cell r="B621" t="str">
            <v>(3회, 7~10m)</v>
          </cell>
          <cell r="C621">
            <v>44</v>
          </cell>
          <cell r="D621" t="str">
            <v>M2</v>
          </cell>
          <cell r="E621">
            <v>23476</v>
          </cell>
          <cell r="F621">
            <v>1032944</v>
          </cell>
        </row>
        <row r="622">
          <cell r="A622" t="str">
            <v>합판 거푸집</v>
          </cell>
          <cell r="B622" t="str">
            <v>(4회)</v>
          </cell>
          <cell r="C622">
            <v>224</v>
          </cell>
          <cell r="D622" t="str">
            <v>㎡</v>
          </cell>
          <cell r="E622">
            <v>19038</v>
          </cell>
          <cell r="F622">
            <v>4264512</v>
          </cell>
        </row>
        <row r="623">
          <cell r="A623" t="str">
            <v>합판 거푸집</v>
          </cell>
          <cell r="B623" t="str">
            <v>(6회)</v>
          </cell>
          <cell r="C623">
            <v>17</v>
          </cell>
          <cell r="D623" t="str">
            <v>㎡</v>
          </cell>
          <cell r="E623">
            <v>15879</v>
          </cell>
          <cell r="F623">
            <v>269943</v>
          </cell>
        </row>
        <row r="624">
          <cell r="A624" t="str">
            <v>무늬거푸집</v>
          </cell>
          <cell r="C624">
            <v>59</v>
          </cell>
          <cell r="D624" t="str">
            <v>M2</v>
          </cell>
          <cell r="E624">
            <v>29285</v>
          </cell>
          <cell r="F624">
            <v>1727815</v>
          </cell>
        </row>
        <row r="625">
          <cell r="A625" t="str">
            <v>코팅 거푸집</v>
          </cell>
          <cell r="B625" t="str">
            <v>(3회)</v>
          </cell>
          <cell r="C625">
            <v>954</v>
          </cell>
          <cell r="D625" t="str">
            <v>㎡</v>
          </cell>
          <cell r="E625">
            <v>22050</v>
          </cell>
          <cell r="F625">
            <v>21035700</v>
          </cell>
        </row>
        <row r="626">
          <cell r="A626" t="str">
            <v>원형거푸집 3회</v>
          </cell>
          <cell r="C626">
            <v>9</v>
          </cell>
          <cell r="D626" t="str">
            <v>M2</v>
          </cell>
          <cell r="E626">
            <v>48522</v>
          </cell>
          <cell r="F626">
            <v>436698</v>
          </cell>
        </row>
        <row r="627">
          <cell r="A627" t="str">
            <v>6) 강관 비계</v>
          </cell>
          <cell r="C627">
            <v>813</v>
          </cell>
          <cell r="D627" t="str">
            <v>㎡</v>
          </cell>
          <cell r="E627">
            <v>10525</v>
          </cell>
          <cell r="F627">
            <v>8556825</v>
          </cell>
        </row>
        <row r="628">
          <cell r="A628" t="str">
            <v>7) 동바리공</v>
          </cell>
        </row>
        <row r="629">
          <cell r="A629" t="str">
            <v>강관 동바리</v>
          </cell>
          <cell r="B629" t="str">
            <v>(교량구조물용)</v>
          </cell>
          <cell r="C629">
            <v>2381</v>
          </cell>
          <cell r="D629" t="str">
            <v>공㎥</v>
          </cell>
          <cell r="E629">
            <v>17339</v>
          </cell>
          <cell r="F629">
            <v>41284159</v>
          </cell>
        </row>
        <row r="630">
          <cell r="A630" t="str">
            <v>8)표면처리</v>
          </cell>
        </row>
        <row r="631">
          <cell r="A631" t="str">
            <v>슬라브 양생</v>
          </cell>
          <cell r="B631" t="str">
            <v>(피막양생)</v>
          </cell>
          <cell r="C631">
            <v>453</v>
          </cell>
          <cell r="D631" t="str">
            <v>㎡</v>
          </cell>
          <cell r="E631">
            <v>313</v>
          </cell>
          <cell r="F631">
            <v>141789</v>
          </cell>
        </row>
        <row r="632">
          <cell r="A632" t="str">
            <v>면고르기</v>
          </cell>
          <cell r="B632" t="str">
            <v>(교량슬라브면)</v>
          </cell>
          <cell r="C632">
            <v>453</v>
          </cell>
          <cell r="D632" t="str">
            <v>㎡</v>
          </cell>
          <cell r="E632">
            <v>544</v>
          </cell>
          <cell r="F632">
            <v>246432</v>
          </cell>
        </row>
        <row r="633">
          <cell r="A633" t="str">
            <v>교면 방수</v>
          </cell>
          <cell r="B633" t="str">
            <v>(침투식)</v>
          </cell>
          <cell r="C633">
            <v>453</v>
          </cell>
          <cell r="D633" t="str">
            <v>㎡</v>
          </cell>
          <cell r="E633">
            <v>2785</v>
          </cell>
          <cell r="F633">
            <v>1261605</v>
          </cell>
        </row>
        <row r="634">
          <cell r="A634" t="str">
            <v>9)교명판 및 설명판</v>
          </cell>
        </row>
        <row r="635">
          <cell r="A635" t="str">
            <v>교명주</v>
          </cell>
          <cell r="B635" t="str">
            <v>(화강석,600×600×1250mm)</v>
          </cell>
          <cell r="C635">
            <v>4</v>
          </cell>
          <cell r="D635" t="str">
            <v>개소</v>
          </cell>
          <cell r="E635">
            <v>1300000</v>
          </cell>
          <cell r="F635">
            <v>5200000</v>
          </cell>
        </row>
        <row r="636">
          <cell r="A636" t="str">
            <v>교명판</v>
          </cell>
          <cell r="B636" t="str">
            <v>(황동,450×200×10㎜)</v>
          </cell>
          <cell r="C636">
            <v>2</v>
          </cell>
          <cell r="D636" t="str">
            <v>개</v>
          </cell>
          <cell r="E636">
            <v>82000</v>
          </cell>
          <cell r="F636">
            <v>164000</v>
          </cell>
        </row>
        <row r="637">
          <cell r="A637" t="str">
            <v>설명판</v>
          </cell>
          <cell r="B637" t="str">
            <v>(황동,350×250×10㎜)</v>
          </cell>
          <cell r="C637">
            <v>2</v>
          </cell>
          <cell r="D637" t="str">
            <v>개</v>
          </cell>
          <cell r="E637">
            <v>45000</v>
          </cell>
          <cell r="F637">
            <v>90000</v>
          </cell>
        </row>
        <row r="638">
          <cell r="A638" t="str">
            <v>10)측량 기준점 설치</v>
          </cell>
          <cell r="C638">
            <v>1</v>
          </cell>
          <cell r="D638" t="str">
            <v>개</v>
          </cell>
          <cell r="E638">
            <v>25007</v>
          </cell>
          <cell r="F638">
            <v>25007</v>
          </cell>
        </row>
        <row r="639">
          <cell r="A639" t="str">
            <v>11)전 선 관</v>
          </cell>
          <cell r="B639" t="str">
            <v>(강관φ100mm)</v>
          </cell>
          <cell r="C639">
            <v>51</v>
          </cell>
          <cell r="D639" t="str">
            <v>m</v>
          </cell>
          <cell r="E639">
            <v>29640</v>
          </cell>
          <cell r="F639">
            <v>1511640</v>
          </cell>
        </row>
        <row r="640">
          <cell r="A640" t="str">
            <v>12)철근가공조립</v>
          </cell>
        </row>
        <row r="641">
          <cell r="A641" t="str">
            <v>철근가공 및 조립</v>
          </cell>
          <cell r="B641" t="str">
            <v>보 통</v>
          </cell>
          <cell r="C641">
            <v>23.164999999999999</v>
          </cell>
          <cell r="D641" t="str">
            <v>TON</v>
          </cell>
          <cell r="E641">
            <v>363984</v>
          </cell>
          <cell r="F641">
            <v>8431689</v>
          </cell>
        </row>
        <row r="642">
          <cell r="A642" t="str">
            <v>철근가공 및 조립</v>
          </cell>
          <cell r="B642" t="str">
            <v>복 잡</v>
          </cell>
          <cell r="C642">
            <v>183.98599999999999</v>
          </cell>
          <cell r="D642" t="str">
            <v>TON</v>
          </cell>
          <cell r="E642">
            <v>456666</v>
          </cell>
          <cell r="F642">
            <v>84020150</v>
          </cell>
        </row>
        <row r="643">
          <cell r="A643" t="str">
            <v>13)다웰바 설치</v>
          </cell>
          <cell r="C643">
            <v>118</v>
          </cell>
          <cell r="D643" t="str">
            <v>EA</v>
          </cell>
          <cell r="E643">
            <v>6278</v>
          </cell>
          <cell r="F643">
            <v>740804</v>
          </cell>
        </row>
        <row r="644">
          <cell r="A644" t="str">
            <v>14)타르페이퍼 설치</v>
          </cell>
          <cell r="B644" t="str">
            <v>t = 5mm</v>
          </cell>
          <cell r="C644">
            <v>14</v>
          </cell>
          <cell r="D644" t="str">
            <v>M2</v>
          </cell>
          <cell r="E644">
            <v>13117</v>
          </cell>
          <cell r="F644">
            <v>183638</v>
          </cell>
        </row>
        <row r="645">
          <cell r="A645" t="str">
            <v>15)스페이서 설치</v>
          </cell>
        </row>
        <row r="646">
          <cell r="A646" t="str">
            <v>스페이서 설치</v>
          </cell>
          <cell r="B646" t="str">
            <v>수직부</v>
          </cell>
          <cell r="C646">
            <v>911</v>
          </cell>
          <cell r="D646" t="str">
            <v>M2</v>
          </cell>
          <cell r="E646">
            <v>230</v>
          </cell>
          <cell r="F646">
            <v>209530</v>
          </cell>
        </row>
        <row r="647">
          <cell r="A647" t="str">
            <v>스페이서 설치</v>
          </cell>
          <cell r="B647" t="str">
            <v>수평부</v>
          </cell>
          <cell r="C647">
            <v>700</v>
          </cell>
          <cell r="D647" t="str">
            <v>M2</v>
          </cell>
          <cell r="E647">
            <v>230</v>
          </cell>
          <cell r="F647">
            <v>161000</v>
          </cell>
        </row>
        <row r="648">
          <cell r="A648" t="str">
            <v>16)스치로폴 채움</v>
          </cell>
        </row>
        <row r="649">
          <cell r="A649" t="str">
            <v>스치로폴</v>
          </cell>
          <cell r="B649" t="str">
            <v>t = 10mm</v>
          </cell>
          <cell r="C649">
            <v>55</v>
          </cell>
          <cell r="D649" t="str">
            <v>M2</v>
          </cell>
          <cell r="E649">
            <v>1898</v>
          </cell>
          <cell r="F649">
            <v>104390</v>
          </cell>
        </row>
        <row r="650">
          <cell r="A650" t="str">
            <v>스치로폴</v>
          </cell>
          <cell r="B650" t="str">
            <v>t = 20mm</v>
          </cell>
          <cell r="C650">
            <v>18</v>
          </cell>
          <cell r="D650" t="str">
            <v>M2</v>
          </cell>
          <cell r="E650">
            <v>2441</v>
          </cell>
          <cell r="F650">
            <v>43938</v>
          </cell>
        </row>
        <row r="651">
          <cell r="A651" t="str">
            <v>17)NOTCH 설치</v>
          </cell>
          <cell r="C651">
            <v>31</v>
          </cell>
          <cell r="D651" t="str">
            <v>M</v>
          </cell>
          <cell r="E651">
            <v>10000</v>
          </cell>
          <cell r="F651">
            <v>310000</v>
          </cell>
        </row>
        <row r="652">
          <cell r="A652" t="str">
            <v>18)배면방수(아스팔트 코팅)</v>
          </cell>
          <cell r="C652">
            <v>390</v>
          </cell>
          <cell r="D652" t="str">
            <v>M2</v>
          </cell>
          <cell r="E652">
            <v>4406</v>
          </cell>
          <cell r="F652">
            <v>1718340</v>
          </cell>
        </row>
        <row r="653">
          <cell r="A653" t="str">
            <v>19)난 간</v>
          </cell>
          <cell r="B653" t="str">
            <v>알미늄, H=0.65m</v>
          </cell>
          <cell r="C653">
            <v>43</v>
          </cell>
          <cell r="D653" t="str">
            <v>m</v>
          </cell>
          <cell r="E653">
            <v>85000</v>
          </cell>
          <cell r="F653">
            <v>3655000</v>
          </cell>
        </row>
        <row r="654">
          <cell r="A654" t="str">
            <v>20)교  면   포  장</v>
          </cell>
        </row>
        <row r="655">
          <cell r="A655" t="str">
            <v>택 코 팅</v>
          </cell>
          <cell r="B655" t="str">
            <v>RSC-4, 30ℓ/a</v>
          </cell>
          <cell r="C655">
            <v>9</v>
          </cell>
          <cell r="D655" t="str">
            <v>a</v>
          </cell>
          <cell r="E655">
            <v>17382</v>
          </cell>
          <cell r="F655">
            <v>156438</v>
          </cell>
        </row>
        <row r="656">
          <cell r="A656" t="str">
            <v>아스콘포장</v>
          </cell>
          <cell r="B656" t="str">
            <v>표층, t=8.0㎝</v>
          </cell>
          <cell r="C656">
            <v>9</v>
          </cell>
          <cell r="D656" t="str">
            <v>a</v>
          </cell>
          <cell r="E656">
            <v>55854</v>
          </cell>
          <cell r="F656">
            <v>502686</v>
          </cell>
        </row>
        <row r="657">
          <cell r="A657" t="str">
            <v>원동3교 (RAHMEN)</v>
          </cell>
        </row>
        <row r="658">
          <cell r="A658" t="str">
            <v>1) 구조물 터파기</v>
          </cell>
        </row>
        <row r="659">
          <cell r="A659" t="str">
            <v>구조물 터파기</v>
          </cell>
          <cell r="B659" t="str">
            <v>(육상토사,0~2m)</v>
          </cell>
          <cell r="C659">
            <v>3980</v>
          </cell>
          <cell r="D659" t="str">
            <v>㎥</v>
          </cell>
          <cell r="E659">
            <v>3161</v>
          </cell>
          <cell r="F659">
            <v>12580780</v>
          </cell>
        </row>
        <row r="660">
          <cell r="A660" t="str">
            <v>구조물 터파기</v>
          </cell>
          <cell r="B660" t="str">
            <v>(육상토사,2~4m)</v>
          </cell>
          <cell r="C660">
            <v>1936</v>
          </cell>
          <cell r="D660" t="str">
            <v>㎥</v>
          </cell>
          <cell r="E660">
            <v>4598</v>
          </cell>
          <cell r="F660">
            <v>8901728</v>
          </cell>
        </row>
        <row r="661">
          <cell r="A661" t="str">
            <v>구조물 터파기</v>
          </cell>
          <cell r="B661" t="str">
            <v>(육상토사,4~6m)</v>
          </cell>
          <cell r="C661">
            <v>1239</v>
          </cell>
          <cell r="D661" t="str">
            <v>㎥</v>
          </cell>
          <cell r="E661">
            <v>6133</v>
          </cell>
          <cell r="F661">
            <v>7598787</v>
          </cell>
        </row>
        <row r="662">
          <cell r="A662" t="str">
            <v>구조물 터파기</v>
          </cell>
          <cell r="B662" t="str">
            <v>(육상토사,6~8m)</v>
          </cell>
          <cell r="C662">
            <v>917</v>
          </cell>
          <cell r="D662" t="str">
            <v>㎥</v>
          </cell>
          <cell r="E662">
            <v>7968</v>
          </cell>
          <cell r="F662">
            <v>7306656</v>
          </cell>
        </row>
        <row r="663">
          <cell r="A663" t="str">
            <v>2)되메우기 및 다짐</v>
          </cell>
          <cell r="C663">
            <v>5954</v>
          </cell>
          <cell r="D663" t="str">
            <v>M3</v>
          </cell>
          <cell r="E663">
            <v>3385</v>
          </cell>
          <cell r="F663">
            <v>20154290</v>
          </cell>
        </row>
        <row r="664">
          <cell r="A664" t="str">
            <v>3)뒷 채 움</v>
          </cell>
          <cell r="B664" t="str">
            <v>(보조기층재)</v>
          </cell>
          <cell r="C664">
            <v>1117</v>
          </cell>
          <cell r="D664" t="str">
            <v>㎥</v>
          </cell>
          <cell r="E664">
            <v>16460</v>
          </cell>
          <cell r="F664">
            <v>18385820</v>
          </cell>
        </row>
        <row r="665">
          <cell r="A665" t="str">
            <v>4) 콘크리트타설</v>
          </cell>
        </row>
        <row r="666">
          <cell r="A666" t="str">
            <v>콘크리트 타설</v>
          </cell>
          <cell r="B666" t="str">
            <v>(무근구조물)</v>
          </cell>
          <cell r="C666">
            <v>115</v>
          </cell>
          <cell r="D666" t="str">
            <v>㎥</v>
          </cell>
          <cell r="E666">
            <v>20803</v>
          </cell>
          <cell r="F666">
            <v>2392345</v>
          </cell>
        </row>
        <row r="667">
          <cell r="A667" t="str">
            <v>콘크리트 타설</v>
          </cell>
          <cell r="B667" t="str">
            <v>(철근,진동기,펌프카)</v>
          </cell>
          <cell r="C667">
            <v>1294</v>
          </cell>
          <cell r="D667" t="str">
            <v>㎥</v>
          </cell>
          <cell r="E667">
            <v>10947</v>
          </cell>
          <cell r="F667">
            <v>14165418</v>
          </cell>
        </row>
        <row r="668">
          <cell r="A668" t="str">
            <v>5) 거푸집공</v>
          </cell>
        </row>
        <row r="669">
          <cell r="A669" t="str">
            <v>합판 거푸집</v>
          </cell>
          <cell r="B669" t="str">
            <v>(3회, 0~ 7m)</v>
          </cell>
          <cell r="C669">
            <v>1254</v>
          </cell>
          <cell r="D669" t="str">
            <v>㎡</v>
          </cell>
          <cell r="E669">
            <v>22050</v>
          </cell>
          <cell r="F669">
            <v>27650700</v>
          </cell>
        </row>
        <row r="670">
          <cell r="A670" t="str">
            <v>합판 거푸집</v>
          </cell>
          <cell r="B670" t="str">
            <v>(3회, 7~10m)</v>
          </cell>
          <cell r="C670">
            <v>131</v>
          </cell>
          <cell r="D670" t="str">
            <v>M2</v>
          </cell>
          <cell r="E670">
            <v>23476</v>
          </cell>
          <cell r="F670">
            <v>3075356</v>
          </cell>
        </row>
        <row r="671">
          <cell r="A671" t="str">
            <v>합판 거푸집</v>
          </cell>
          <cell r="B671" t="str">
            <v>(4회)</v>
          </cell>
          <cell r="C671">
            <v>268</v>
          </cell>
          <cell r="D671" t="str">
            <v>㎡</v>
          </cell>
          <cell r="E671">
            <v>19038</v>
          </cell>
          <cell r="F671">
            <v>5102184</v>
          </cell>
        </row>
        <row r="672">
          <cell r="A672" t="str">
            <v>합판 거푸집</v>
          </cell>
          <cell r="B672" t="str">
            <v>(6회)</v>
          </cell>
          <cell r="C672">
            <v>29</v>
          </cell>
          <cell r="D672" t="str">
            <v>㎡</v>
          </cell>
          <cell r="E672">
            <v>15879</v>
          </cell>
          <cell r="F672">
            <v>460491</v>
          </cell>
        </row>
        <row r="673">
          <cell r="A673" t="str">
            <v>무늬거푸집</v>
          </cell>
          <cell r="C673">
            <v>491</v>
          </cell>
          <cell r="D673" t="str">
            <v>M2</v>
          </cell>
          <cell r="E673">
            <v>29285</v>
          </cell>
          <cell r="F673">
            <v>14378935</v>
          </cell>
        </row>
        <row r="674">
          <cell r="A674" t="str">
            <v>코팅 거푸집</v>
          </cell>
          <cell r="B674" t="str">
            <v>(3회)</v>
          </cell>
          <cell r="C674">
            <v>613</v>
          </cell>
          <cell r="D674" t="str">
            <v>㎡</v>
          </cell>
          <cell r="E674">
            <v>22050</v>
          </cell>
          <cell r="F674">
            <v>13516650</v>
          </cell>
        </row>
        <row r="675">
          <cell r="A675" t="str">
            <v>원형거푸집 3회</v>
          </cell>
          <cell r="C675">
            <v>1</v>
          </cell>
          <cell r="D675" t="str">
            <v>M2</v>
          </cell>
          <cell r="E675">
            <v>48522</v>
          </cell>
          <cell r="F675">
            <v>48522</v>
          </cell>
        </row>
        <row r="676">
          <cell r="A676" t="str">
            <v>6) 강관 비계</v>
          </cell>
          <cell r="C676">
            <v>1369</v>
          </cell>
          <cell r="D676" t="str">
            <v>㎡</v>
          </cell>
          <cell r="E676">
            <v>10525</v>
          </cell>
          <cell r="F676">
            <v>14408725</v>
          </cell>
        </row>
        <row r="677">
          <cell r="A677" t="str">
            <v>7) 동바리공</v>
          </cell>
        </row>
        <row r="678">
          <cell r="A678" t="str">
            <v>강관 동바리</v>
          </cell>
          <cell r="B678" t="str">
            <v>(교량구조물용)</v>
          </cell>
          <cell r="C678">
            <v>3098</v>
          </cell>
          <cell r="D678" t="str">
            <v>공㎥</v>
          </cell>
          <cell r="E678">
            <v>17339</v>
          </cell>
          <cell r="F678">
            <v>53716222</v>
          </cell>
        </row>
        <row r="679">
          <cell r="A679" t="str">
            <v>8)표면처리</v>
          </cell>
        </row>
        <row r="680">
          <cell r="A680" t="str">
            <v>슬라브 양생</v>
          </cell>
          <cell r="B680" t="str">
            <v>(피막양생)</v>
          </cell>
          <cell r="C680">
            <v>229</v>
          </cell>
          <cell r="D680" t="str">
            <v>㎡</v>
          </cell>
          <cell r="E680">
            <v>313</v>
          </cell>
          <cell r="F680">
            <v>71677</v>
          </cell>
        </row>
        <row r="681">
          <cell r="A681" t="str">
            <v>면고르기</v>
          </cell>
          <cell r="B681" t="str">
            <v>(교량슬라브면)</v>
          </cell>
          <cell r="C681">
            <v>229</v>
          </cell>
          <cell r="D681" t="str">
            <v>㎡</v>
          </cell>
          <cell r="E681">
            <v>544</v>
          </cell>
          <cell r="F681">
            <v>124576</v>
          </cell>
        </row>
        <row r="682">
          <cell r="A682" t="str">
            <v>교면 방수</v>
          </cell>
          <cell r="B682" t="str">
            <v>(침투식)</v>
          </cell>
          <cell r="C682">
            <v>229</v>
          </cell>
          <cell r="D682" t="str">
            <v>㎡</v>
          </cell>
          <cell r="E682">
            <v>2785</v>
          </cell>
          <cell r="F682">
            <v>637765</v>
          </cell>
        </row>
        <row r="683">
          <cell r="A683" t="str">
            <v>9)교명판 및 설명판</v>
          </cell>
        </row>
        <row r="684">
          <cell r="A684" t="str">
            <v>교명주</v>
          </cell>
          <cell r="B684" t="str">
            <v>(화강석,600×600×1250mm)</v>
          </cell>
          <cell r="C684">
            <v>2</v>
          </cell>
          <cell r="D684" t="str">
            <v>개소</v>
          </cell>
          <cell r="E684">
            <v>1300000</v>
          </cell>
          <cell r="F684">
            <v>2600000</v>
          </cell>
        </row>
        <row r="685">
          <cell r="A685" t="str">
            <v>교명판</v>
          </cell>
          <cell r="B685" t="str">
            <v>(황동,450×200×10㎜)</v>
          </cell>
          <cell r="C685">
            <v>1</v>
          </cell>
          <cell r="D685" t="str">
            <v>개</v>
          </cell>
          <cell r="E685">
            <v>82000</v>
          </cell>
          <cell r="F685">
            <v>82000</v>
          </cell>
        </row>
        <row r="686">
          <cell r="A686" t="str">
            <v>설명판</v>
          </cell>
          <cell r="B686" t="str">
            <v>(황동,350×250×10㎜)</v>
          </cell>
          <cell r="C686">
            <v>1</v>
          </cell>
          <cell r="D686" t="str">
            <v>개</v>
          </cell>
          <cell r="E686">
            <v>45000</v>
          </cell>
          <cell r="F686">
            <v>45000</v>
          </cell>
        </row>
        <row r="687">
          <cell r="A687" t="str">
            <v>10)전 선 관</v>
          </cell>
          <cell r="B687" t="str">
            <v>(강관φ100mm)</v>
          </cell>
          <cell r="C687">
            <v>73</v>
          </cell>
          <cell r="D687" t="str">
            <v>m</v>
          </cell>
          <cell r="E687">
            <v>29640</v>
          </cell>
          <cell r="F687">
            <v>2163720</v>
          </cell>
        </row>
        <row r="688">
          <cell r="A688" t="str">
            <v>11)철근가공조립</v>
          </cell>
        </row>
        <row r="689">
          <cell r="A689" t="str">
            <v>철근가공 및 조립</v>
          </cell>
          <cell r="B689" t="str">
            <v>보 통</v>
          </cell>
          <cell r="C689">
            <v>79.198999999999998</v>
          </cell>
          <cell r="D689" t="str">
            <v>TON</v>
          </cell>
          <cell r="E689">
            <v>363984</v>
          </cell>
          <cell r="F689">
            <v>28827168</v>
          </cell>
        </row>
        <row r="690">
          <cell r="A690" t="str">
            <v>철근가공 및 조립</v>
          </cell>
          <cell r="B690" t="str">
            <v>복 잡</v>
          </cell>
          <cell r="C690">
            <v>88.646000000000001</v>
          </cell>
          <cell r="D690" t="str">
            <v>TON</v>
          </cell>
          <cell r="E690">
            <v>456666</v>
          </cell>
          <cell r="F690">
            <v>40481614</v>
          </cell>
        </row>
        <row r="691">
          <cell r="A691" t="str">
            <v>12)다웰바 설치</v>
          </cell>
          <cell r="C691">
            <v>52</v>
          </cell>
          <cell r="D691" t="str">
            <v>EA</v>
          </cell>
          <cell r="E691">
            <v>6278</v>
          </cell>
          <cell r="F691">
            <v>326456</v>
          </cell>
        </row>
        <row r="692">
          <cell r="A692" t="str">
            <v>13)타르페이퍼 설치</v>
          </cell>
          <cell r="B692" t="str">
            <v>t = 5mm</v>
          </cell>
          <cell r="C692">
            <v>6</v>
          </cell>
          <cell r="D692" t="str">
            <v>M2</v>
          </cell>
          <cell r="E692">
            <v>13117</v>
          </cell>
          <cell r="F692">
            <v>78702</v>
          </cell>
        </row>
        <row r="693">
          <cell r="A693" t="str">
            <v>14)스페이서 설치</v>
          </cell>
        </row>
        <row r="694">
          <cell r="A694" t="str">
            <v>스페이서 설치</v>
          </cell>
          <cell r="B694" t="str">
            <v>수직부</v>
          </cell>
          <cell r="C694">
            <v>1238</v>
          </cell>
          <cell r="D694" t="str">
            <v>M2</v>
          </cell>
          <cell r="E694">
            <v>230</v>
          </cell>
          <cell r="F694">
            <v>284740</v>
          </cell>
        </row>
        <row r="695">
          <cell r="A695" t="str">
            <v>스페이서 설치</v>
          </cell>
          <cell r="B695" t="str">
            <v>수평부</v>
          </cell>
          <cell r="C695">
            <v>774</v>
          </cell>
          <cell r="D695" t="str">
            <v>M2</v>
          </cell>
          <cell r="E695">
            <v>230</v>
          </cell>
          <cell r="F695">
            <v>178020</v>
          </cell>
        </row>
        <row r="696">
          <cell r="A696" t="str">
            <v>15)스치로폴 채움</v>
          </cell>
        </row>
        <row r="697">
          <cell r="A697" t="str">
            <v>스치로폴</v>
          </cell>
          <cell r="B697" t="str">
            <v>t = 10mm</v>
          </cell>
          <cell r="C697">
            <v>56</v>
          </cell>
          <cell r="D697" t="str">
            <v>M2</v>
          </cell>
          <cell r="E697">
            <v>1898</v>
          </cell>
          <cell r="F697">
            <v>106288</v>
          </cell>
        </row>
        <row r="698">
          <cell r="A698" t="str">
            <v>스치로폴</v>
          </cell>
          <cell r="B698" t="str">
            <v>t = 20mm</v>
          </cell>
          <cell r="C698">
            <v>41</v>
          </cell>
          <cell r="D698" t="str">
            <v>M2</v>
          </cell>
          <cell r="E698">
            <v>2441</v>
          </cell>
          <cell r="F698">
            <v>100081</v>
          </cell>
        </row>
        <row r="699">
          <cell r="A699" t="str">
            <v>16)세굴방지용 사석 채움</v>
          </cell>
          <cell r="B699" t="str">
            <v>(100㎏/개)</v>
          </cell>
          <cell r="C699">
            <v>315</v>
          </cell>
          <cell r="D699" t="str">
            <v>㎥</v>
          </cell>
          <cell r="E699">
            <v>30658</v>
          </cell>
          <cell r="F699">
            <v>9657270</v>
          </cell>
        </row>
        <row r="700">
          <cell r="A700" t="str">
            <v>17)NOTCH 설치</v>
          </cell>
          <cell r="C700">
            <v>37</v>
          </cell>
          <cell r="D700" t="str">
            <v>M</v>
          </cell>
          <cell r="E700">
            <v>10000</v>
          </cell>
          <cell r="F700">
            <v>370000</v>
          </cell>
        </row>
        <row r="701">
          <cell r="A701" t="str">
            <v>19)부 직 포</v>
          </cell>
          <cell r="C701">
            <v>388</v>
          </cell>
          <cell r="D701" t="str">
            <v>㎡</v>
          </cell>
          <cell r="E701">
            <v>1604</v>
          </cell>
          <cell r="F701">
            <v>622352</v>
          </cell>
        </row>
        <row r="702">
          <cell r="A702" t="str">
            <v>20)드레인보드</v>
          </cell>
          <cell r="C702">
            <v>388</v>
          </cell>
          <cell r="D702" t="str">
            <v>㎡</v>
          </cell>
          <cell r="E702">
            <v>5200</v>
          </cell>
          <cell r="F702">
            <v>2017600</v>
          </cell>
        </row>
        <row r="703">
          <cell r="A703" t="str">
            <v>21)P.V.C PIPE</v>
          </cell>
          <cell r="B703" t="str">
            <v>φ100mm</v>
          </cell>
          <cell r="C703">
            <v>8</v>
          </cell>
          <cell r="D703" t="str">
            <v>M</v>
          </cell>
          <cell r="E703">
            <v>4473</v>
          </cell>
          <cell r="F703">
            <v>35784</v>
          </cell>
        </row>
        <row r="704">
          <cell r="A704" t="str">
            <v>22)지 수 판</v>
          </cell>
          <cell r="B704" t="str">
            <v>PVC, 200×5㎜</v>
          </cell>
          <cell r="C704">
            <v>47</v>
          </cell>
          <cell r="D704" t="str">
            <v>m</v>
          </cell>
          <cell r="E704">
            <v>14840</v>
          </cell>
          <cell r="F704">
            <v>697480</v>
          </cell>
        </row>
        <row r="705">
          <cell r="A705" t="str">
            <v>23)배면방수(아스팔트 코팅)</v>
          </cell>
          <cell r="C705">
            <v>365</v>
          </cell>
          <cell r="D705" t="str">
            <v>M2</v>
          </cell>
          <cell r="E705">
            <v>4406</v>
          </cell>
          <cell r="F705">
            <v>1608190</v>
          </cell>
        </row>
        <row r="706">
          <cell r="A706" t="str">
            <v>24)교  면   포  장</v>
          </cell>
        </row>
        <row r="707">
          <cell r="A707" t="str">
            <v>택 코 팅</v>
          </cell>
          <cell r="B707" t="str">
            <v>RSC-4, 30ℓ/a</v>
          </cell>
          <cell r="C707">
            <v>2</v>
          </cell>
          <cell r="D707" t="str">
            <v>a</v>
          </cell>
          <cell r="E707">
            <v>17382</v>
          </cell>
          <cell r="F707">
            <v>34764</v>
          </cell>
        </row>
        <row r="708">
          <cell r="A708" t="str">
            <v>아스콘포장</v>
          </cell>
          <cell r="B708" t="str">
            <v>표층, t=8.0㎝</v>
          </cell>
          <cell r="C708">
            <v>2</v>
          </cell>
          <cell r="D708" t="str">
            <v>a</v>
          </cell>
          <cell r="E708">
            <v>55854</v>
          </cell>
          <cell r="F708">
            <v>111708</v>
          </cell>
        </row>
        <row r="709">
          <cell r="A709" t="str">
            <v>원동4교 (RAHMEN)</v>
          </cell>
        </row>
        <row r="710">
          <cell r="A710" t="str">
            <v>1) 구조물 터파기</v>
          </cell>
        </row>
        <row r="711">
          <cell r="A711" t="str">
            <v>구조물 터파기</v>
          </cell>
          <cell r="B711" t="str">
            <v>(육상토사,0~2m)</v>
          </cell>
          <cell r="C711">
            <v>2725</v>
          </cell>
          <cell r="D711" t="str">
            <v>㎥</v>
          </cell>
          <cell r="E711">
            <v>3161</v>
          </cell>
          <cell r="F711">
            <v>8613725</v>
          </cell>
        </row>
        <row r="712">
          <cell r="A712" t="str">
            <v>구조물 터파기</v>
          </cell>
          <cell r="B712" t="str">
            <v>(육상토사,2~4m)</v>
          </cell>
          <cell r="C712">
            <v>832</v>
          </cell>
          <cell r="D712" t="str">
            <v>㎥</v>
          </cell>
          <cell r="E712">
            <v>4598</v>
          </cell>
          <cell r="F712">
            <v>3825536</v>
          </cell>
        </row>
        <row r="713">
          <cell r="A713" t="str">
            <v>2)되메우기 및 다짐</v>
          </cell>
          <cell r="C713">
            <v>2944</v>
          </cell>
          <cell r="D713" t="str">
            <v>M3</v>
          </cell>
          <cell r="E713">
            <v>3385</v>
          </cell>
          <cell r="F713">
            <v>9965440</v>
          </cell>
        </row>
        <row r="714">
          <cell r="A714" t="str">
            <v>3) 뒷채움잡석</v>
          </cell>
          <cell r="C714">
            <v>515</v>
          </cell>
          <cell r="D714" t="str">
            <v>M3</v>
          </cell>
          <cell r="E714">
            <v>16460</v>
          </cell>
          <cell r="F714">
            <v>8476900</v>
          </cell>
        </row>
        <row r="715">
          <cell r="A715" t="str">
            <v>4) 콘크리트타설</v>
          </cell>
        </row>
        <row r="716">
          <cell r="A716" t="str">
            <v>콘크리트 타설</v>
          </cell>
          <cell r="B716" t="str">
            <v>(무근구조물)</v>
          </cell>
          <cell r="C716">
            <v>155</v>
          </cell>
          <cell r="D716" t="str">
            <v>㎥</v>
          </cell>
          <cell r="E716">
            <v>20803</v>
          </cell>
          <cell r="F716">
            <v>3224465</v>
          </cell>
        </row>
        <row r="717">
          <cell r="A717" t="str">
            <v>콘크리트 타설</v>
          </cell>
          <cell r="B717" t="str">
            <v>(철근,진동기,펌프카)</v>
          </cell>
          <cell r="C717">
            <v>1356</v>
          </cell>
          <cell r="D717" t="str">
            <v>㎥</v>
          </cell>
          <cell r="E717">
            <v>10947</v>
          </cell>
          <cell r="F717">
            <v>14844132</v>
          </cell>
        </row>
        <row r="718">
          <cell r="A718" t="str">
            <v>5) 거푸집공</v>
          </cell>
        </row>
        <row r="719">
          <cell r="A719" t="str">
            <v>합판 거푸집</v>
          </cell>
          <cell r="B719" t="str">
            <v>(3회, 0~ 7m)</v>
          </cell>
          <cell r="C719">
            <v>616</v>
          </cell>
          <cell r="D719" t="str">
            <v>㎡</v>
          </cell>
          <cell r="E719">
            <v>22050</v>
          </cell>
          <cell r="F719">
            <v>13582800</v>
          </cell>
        </row>
        <row r="720">
          <cell r="A720" t="str">
            <v>합판 거푸집</v>
          </cell>
          <cell r="B720" t="str">
            <v>(4회)</v>
          </cell>
          <cell r="C720">
            <v>262</v>
          </cell>
          <cell r="D720" t="str">
            <v>㎡</v>
          </cell>
          <cell r="E720">
            <v>19038</v>
          </cell>
          <cell r="F720">
            <v>4987956</v>
          </cell>
        </row>
        <row r="721">
          <cell r="A721" t="str">
            <v>합판 거푸집</v>
          </cell>
          <cell r="B721" t="str">
            <v>(6회)</v>
          </cell>
          <cell r="C721">
            <v>26</v>
          </cell>
          <cell r="D721" t="str">
            <v>㎡</v>
          </cell>
          <cell r="E721">
            <v>15879</v>
          </cell>
          <cell r="F721">
            <v>412854</v>
          </cell>
        </row>
        <row r="722">
          <cell r="A722" t="str">
            <v>무늬거푸집</v>
          </cell>
          <cell r="C722">
            <v>444</v>
          </cell>
          <cell r="D722" t="str">
            <v>M2</v>
          </cell>
          <cell r="E722">
            <v>29285</v>
          </cell>
          <cell r="F722">
            <v>13002540</v>
          </cell>
        </row>
        <row r="723">
          <cell r="A723" t="str">
            <v>코팅 거푸집</v>
          </cell>
          <cell r="B723" t="str">
            <v>(3회)</v>
          </cell>
          <cell r="C723">
            <v>826</v>
          </cell>
          <cell r="D723" t="str">
            <v>㎡</v>
          </cell>
          <cell r="E723">
            <v>22050</v>
          </cell>
          <cell r="F723">
            <v>18213300</v>
          </cell>
        </row>
        <row r="724">
          <cell r="A724" t="str">
            <v>원형거푸집 3회</v>
          </cell>
          <cell r="C724">
            <v>7</v>
          </cell>
          <cell r="D724" t="str">
            <v>M2</v>
          </cell>
          <cell r="E724">
            <v>48522</v>
          </cell>
          <cell r="F724">
            <v>339654</v>
          </cell>
        </row>
        <row r="725">
          <cell r="A725" t="str">
            <v>6) 강관 비계</v>
          </cell>
          <cell r="C725">
            <v>1105</v>
          </cell>
          <cell r="D725" t="str">
            <v>㎡</v>
          </cell>
          <cell r="E725">
            <v>10525</v>
          </cell>
          <cell r="F725">
            <v>11630125</v>
          </cell>
        </row>
        <row r="726">
          <cell r="A726" t="str">
            <v>7) 동바리공</v>
          </cell>
        </row>
        <row r="727">
          <cell r="A727" t="str">
            <v>강관 동바리</v>
          </cell>
          <cell r="B727" t="str">
            <v>(교량구조물용)</v>
          </cell>
          <cell r="C727">
            <v>1652</v>
          </cell>
          <cell r="D727" t="str">
            <v>공㎥</v>
          </cell>
          <cell r="E727">
            <v>17339</v>
          </cell>
          <cell r="F727">
            <v>28644028</v>
          </cell>
        </row>
        <row r="728">
          <cell r="A728" t="str">
            <v>8)표면처리</v>
          </cell>
        </row>
        <row r="729">
          <cell r="A729" t="str">
            <v>슬라브 양생</v>
          </cell>
          <cell r="B729" t="str">
            <v>(피막양생)</v>
          </cell>
          <cell r="C729">
            <v>259</v>
          </cell>
          <cell r="D729" t="str">
            <v>㎡</v>
          </cell>
          <cell r="E729">
            <v>313</v>
          </cell>
          <cell r="F729">
            <v>81067</v>
          </cell>
        </row>
        <row r="730">
          <cell r="A730" t="str">
            <v>면고르기</v>
          </cell>
          <cell r="B730" t="str">
            <v>(교량슬라브면)</v>
          </cell>
          <cell r="C730">
            <v>259</v>
          </cell>
          <cell r="D730" t="str">
            <v>㎡</v>
          </cell>
          <cell r="E730">
            <v>544</v>
          </cell>
          <cell r="F730">
            <v>140896</v>
          </cell>
        </row>
        <row r="731">
          <cell r="A731" t="str">
            <v>교면 방수</v>
          </cell>
          <cell r="B731" t="str">
            <v>(침투식)</v>
          </cell>
          <cell r="C731">
            <v>259</v>
          </cell>
          <cell r="D731" t="str">
            <v>㎡</v>
          </cell>
          <cell r="E731">
            <v>2785</v>
          </cell>
          <cell r="F731">
            <v>721315</v>
          </cell>
        </row>
        <row r="732">
          <cell r="A732" t="str">
            <v>9)교명판 및 설명판</v>
          </cell>
        </row>
        <row r="733">
          <cell r="A733" t="str">
            <v>교명주</v>
          </cell>
          <cell r="B733" t="str">
            <v>(화강석,600×600×1250mm)</v>
          </cell>
          <cell r="C733">
            <v>2</v>
          </cell>
          <cell r="D733" t="str">
            <v>개소</v>
          </cell>
          <cell r="E733">
            <v>1300000</v>
          </cell>
          <cell r="F733">
            <v>2600000</v>
          </cell>
        </row>
        <row r="734">
          <cell r="A734" t="str">
            <v>교명판</v>
          </cell>
          <cell r="B734" t="str">
            <v>(황동,450×200×10㎜)</v>
          </cell>
          <cell r="C734">
            <v>1</v>
          </cell>
          <cell r="D734" t="str">
            <v>개</v>
          </cell>
          <cell r="E734">
            <v>82000</v>
          </cell>
          <cell r="F734">
            <v>82000</v>
          </cell>
        </row>
        <row r="735">
          <cell r="A735" t="str">
            <v>설명판</v>
          </cell>
          <cell r="B735" t="str">
            <v>(황동,350×250×10㎜)</v>
          </cell>
          <cell r="C735">
            <v>1</v>
          </cell>
          <cell r="D735" t="str">
            <v>개</v>
          </cell>
          <cell r="E735">
            <v>45000</v>
          </cell>
          <cell r="F735">
            <v>45000</v>
          </cell>
        </row>
        <row r="736">
          <cell r="A736" t="str">
            <v>10)측량 기준점 설치</v>
          </cell>
          <cell r="C736">
            <v>1</v>
          </cell>
          <cell r="D736" t="str">
            <v>개</v>
          </cell>
          <cell r="E736">
            <v>25007</v>
          </cell>
          <cell r="F736">
            <v>25007</v>
          </cell>
        </row>
        <row r="737">
          <cell r="A737" t="str">
            <v>11)전 선 관</v>
          </cell>
          <cell r="B737" t="str">
            <v>(강관φ100mm)</v>
          </cell>
          <cell r="C737">
            <v>73</v>
          </cell>
          <cell r="D737" t="str">
            <v>m</v>
          </cell>
          <cell r="E737">
            <v>29640</v>
          </cell>
          <cell r="F737">
            <v>2163720</v>
          </cell>
        </row>
        <row r="738">
          <cell r="A738" t="str">
            <v>12)철근가공조립</v>
          </cell>
        </row>
        <row r="739">
          <cell r="A739" t="str">
            <v>철근가공 및 조립</v>
          </cell>
          <cell r="B739" t="str">
            <v>보 통</v>
          </cell>
          <cell r="C739">
            <v>51.372</v>
          </cell>
          <cell r="D739" t="str">
            <v>TON</v>
          </cell>
          <cell r="E739">
            <v>363984</v>
          </cell>
          <cell r="F739">
            <v>18698586</v>
          </cell>
        </row>
        <row r="740">
          <cell r="A740" t="str">
            <v>철근가공 및 조립</v>
          </cell>
          <cell r="B740" t="str">
            <v>복 잡</v>
          </cell>
          <cell r="C740">
            <v>87.885999999999996</v>
          </cell>
          <cell r="D740" t="str">
            <v>TON</v>
          </cell>
          <cell r="E740">
            <v>456666</v>
          </cell>
          <cell r="F740">
            <v>40134548</v>
          </cell>
        </row>
        <row r="741">
          <cell r="A741" t="str">
            <v>13)다웰바 설치</v>
          </cell>
          <cell r="C741">
            <v>52</v>
          </cell>
          <cell r="D741" t="str">
            <v>EA</v>
          </cell>
          <cell r="E741">
            <v>6278</v>
          </cell>
          <cell r="F741">
            <v>326456</v>
          </cell>
        </row>
        <row r="742">
          <cell r="A742" t="str">
            <v>14)타르페이퍼 설치</v>
          </cell>
          <cell r="B742" t="str">
            <v>t = 5mm</v>
          </cell>
          <cell r="C742">
            <v>12</v>
          </cell>
          <cell r="D742" t="str">
            <v>M2</v>
          </cell>
          <cell r="E742">
            <v>13117</v>
          </cell>
          <cell r="F742">
            <v>157404</v>
          </cell>
        </row>
        <row r="743">
          <cell r="A743" t="str">
            <v>15)스페이서 설치</v>
          </cell>
        </row>
        <row r="744">
          <cell r="A744" t="str">
            <v>스페이서 설치</v>
          </cell>
          <cell r="B744" t="str">
            <v>수직부</v>
          </cell>
          <cell r="C744">
            <v>1073</v>
          </cell>
          <cell r="D744" t="str">
            <v>M2</v>
          </cell>
          <cell r="E744">
            <v>230</v>
          </cell>
          <cell r="F744">
            <v>246790</v>
          </cell>
        </row>
        <row r="745">
          <cell r="A745" t="str">
            <v>스페이서 설치</v>
          </cell>
          <cell r="B745" t="str">
            <v>수평부</v>
          </cell>
          <cell r="C745">
            <v>758</v>
          </cell>
          <cell r="D745" t="str">
            <v>M2</v>
          </cell>
          <cell r="E745">
            <v>230</v>
          </cell>
          <cell r="F745">
            <v>174340</v>
          </cell>
        </row>
        <row r="746">
          <cell r="A746" t="str">
            <v>16)스치로폴 채움</v>
          </cell>
        </row>
        <row r="747">
          <cell r="A747" t="str">
            <v>스치로폴</v>
          </cell>
          <cell r="B747" t="str">
            <v>t = 10mm</v>
          </cell>
          <cell r="C747">
            <v>66</v>
          </cell>
          <cell r="D747" t="str">
            <v>M2</v>
          </cell>
          <cell r="E747">
            <v>1898</v>
          </cell>
          <cell r="F747">
            <v>125268</v>
          </cell>
        </row>
        <row r="748">
          <cell r="A748" t="str">
            <v>스치로폴</v>
          </cell>
          <cell r="B748" t="str">
            <v>t = 20mm</v>
          </cell>
          <cell r="C748">
            <v>28</v>
          </cell>
          <cell r="D748" t="str">
            <v>M2</v>
          </cell>
          <cell r="E748">
            <v>2441</v>
          </cell>
          <cell r="F748">
            <v>68348</v>
          </cell>
        </row>
        <row r="749">
          <cell r="A749" t="str">
            <v>17)세굴방지용 사석 채움</v>
          </cell>
          <cell r="B749" t="str">
            <v>(100㎏/개)</v>
          </cell>
          <cell r="C749">
            <v>870</v>
          </cell>
          <cell r="D749" t="str">
            <v>㎥</v>
          </cell>
          <cell r="E749">
            <v>30658</v>
          </cell>
          <cell r="F749">
            <v>26672460</v>
          </cell>
        </row>
        <row r="750">
          <cell r="A750" t="str">
            <v>18)NOTCH 설치</v>
          </cell>
          <cell r="C750">
            <v>37</v>
          </cell>
          <cell r="D750" t="str">
            <v>M</v>
          </cell>
          <cell r="E750">
            <v>10000</v>
          </cell>
          <cell r="F750">
            <v>370000</v>
          </cell>
        </row>
        <row r="751">
          <cell r="A751" t="str">
            <v>19)부 직 포</v>
          </cell>
          <cell r="C751">
            <v>347</v>
          </cell>
          <cell r="D751" t="str">
            <v>㎡</v>
          </cell>
          <cell r="E751">
            <v>1604</v>
          </cell>
          <cell r="F751">
            <v>556588</v>
          </cell>
        </row>
        <row r="752">
          <cell r="A752" t="str">
            <v>20)드레인보드</v>
          </cell>
          <cell r="C752">
            <v>347</v>
          </cell>
          <cell r="D752" t="str">
            <v>㎡</v>
          </cell>
          <cell r="E752">
            <v>5200</v>
          </cell>
          <cell r="F752">
            <v>1804400</v>
          </cell>
        </row>
        <row r="753">
          <cell r="A753" t="str">
            <v>21)P.V.C PIPE</v>
          </cell>
          <cell r="B753" t="str">
            <v>φ100mm</v>
          </cell>
          <cell r="C753">
            <v>7</v>
          </cell>
          <cell r="D753" t="str">
            <v>M</v>
          </cell>
          <cell r="E753">
            <v>4473</v>
          </cell>
          <cell r="F753">
            <v>31311</v>
          </cell>
        </row>
        <row r="754">
          <cell r="A754" t="str">
            <v>22)지 수 판</v>
          </cell>
          <cell r="B754" t="str">
            <v>PVC, 200×5㎜</v>
          </cell>
          <cell r="C754">
            <v>43</v>
          </cell>
          <cell r="D754" t="str">
            <v>m</v>
          </cell>
          <cell r="E754">
            <v>14840</v>
          </cell>
          <cell r="F754">
            <v>638120</v>
          </cell>
        </row>
        <row r="755">
          <cell r="A755" t="str">
            <v>23)배면방수(아스팔트 코팅)</v>
          </cell>
          <cell r="C755">
            <v>168</v>
          </cell>
          <cell r="D755" t="str">
            <v>M2</v>
          </cell>
          <cell r="E755">
            <v>4406</v>
          </cell>
          <cell r="F755">
            <v>740208</v>
          </cell>
        </row>
        <row r="756">
          <cell r="A756" t="str">
            <v>24)난 간</v>
          </cell>
          <cell r="B756" t="str">
            <v>알미늄, H=0.65m</v>
          </cell>
          <cell r="C756">
            <v>49</v>
          </cell>
          <cell r="D756" t="str">
            <v>m</v>
          </cell>
          <cell r="E756">
            <v>85000</v>
          </cell>
          <cell r="F756">
            <v>4165000</v>
          </cell>
        </row>
        <row r="757">
          <cell r="A757" t="str">
            <v>25)교  면   포  장</v>
          </cell>
        </row>
        <row r="758">
          <cell r="A758" t="str">
            <v>택 코 팅</v>
          </cell>
          <cell r="B758" t="str">
            <v>RSC-4, 30ℓ/a</v>
          </cell>
          <cell r="C758">
            <v>3</v>
          </cell>
          <cell r="D758" t="str">
            <v>a</v>
          </cell>
          <cell r="E758">
            <v>17382</v>
          </cell>
          <cell r="F758">
            <v>52146</v>
          </cell>
        </row>
        <row r="759">
          <cell r="A759" t="str">
            <v>아스콘포장</v>
          </cell>
          <cell r="B759" t="str">
            <v>표층, t=8.0㎝</v>
          </cell>
          <cell r="C759">
            <v>3</v>
          </cell>
          <cell r="D759" t="str">
            <v>a</v>
          </cell>
          <cell r="E759">
            <v>55854</v>
          </cell>
          <cell r="F759">
            <v>167562</v>
          </cell>
        </row>
        <row r="760">
          <cell r="A760" t="str">
            <v>납읍육교(ST.BOX)</v>
          </cell>
        </row>
        <row r="761">
          <cell r="A761" t="str">
            <v>1) 구조물 터파기</v>
          </cell>
        </row>
        <row r="762">
          <cell r="A762" t="str">
            <v>구조물 터파기</v>
          </cell>
          <cell r="B762" t="str">
            <v>(육상토사,0~2m)</v>
          </cell>
          <cell r="C762">
            <v>1036</v>
          </cell>
          <cell r="D762" t="str">
            <v>㎥</v>
          </cell>
          <cell r="E762">
            <v>3161</v>
          </cell>
          <cell r="F762">
            <v>3274796</v>
          </cell>
        </row>
        <row r="763">
          <cell r="A763" t="str">
            <v>구조물 터파기</v>
          </cell>
          <cell r="B763" t="str">
            <v>(육상토사,2~4m)</v>
          </cell>
          <cell r="C763">
            <v>57</v>
          </cell>
          <cell r="D763" t="str">
            <v>㎥</v>
          </cell>
          <cell r="E763">
            <v>4598</v>
          </cell>
          <cell r="F763">
            <v>262086</v>
          </cell>
        </row>
        <row r="764">
          <cell r="A764" t="str">
            <v>구조물 터파기</v>
          </cell>
          <cell r="B764" t="str">
            <v>(암,0~2m)</v>
          </cell>
          <cell r="C764">
            <v>39</v>
          </cell>
          <cell r="D764" t="str">
            <v>㎥</v>
          </cell>
          <cell r="E764">
            <v>94660</v>
          </cell>
          <cell r="F764">
            <v>3691740</v>
          </cell>
        </row>
        <row r="765">
          <cell r="A765" t="str">
            <v>구조물 터파기</v>
          </cell>
          <cell r="B765" t="str">
            <v>(암,2~4m)</v>
          </cell>
          <cell r="C765">
            <v>518</v>
          </cell>
          <cell r="D765" t="str">
            <v>㎥</v>
          </cell>
          <cell r="E765">
            <v>120089</v>
          </cell>
          <cell r="F765">
            <v>62206102</v>
          </cell>
        </row>
        <row r="766">
          <cell r="A766" t="str">
            <v>2)되메우기 및 다짐</v>
          </cell>
          <cell r="C766">
            <v>841</v>
          </cell>
          <cell r="D766" t="str">
            <v>M3</v>
          </cell>
          <cell r="E766">
            <v>3385</v>
          </cell>
          <cell r="F766">
            <v>2846785</v>
          </cell>
        </row>
        <row r="767">
          <cell r="A767" t="str">
            <v>3)뒷 채 움</v>
          </cell>
          <cell r="B767" t="str">
            <v>(보조기층재)</v>
          </cell>
          <cell r="C767">
            <v>652</v>
          </cell>
          <cell r="D767" t="str">
            <v>㎥</v>
          </cell>
          <cell r="E767">
            <v>16460</v>
          </cell>
          <cell r="F767">
            <v>10731920</v>
          </cell>
        </row>
        <row r="768">
          <cell r="A768" t="str">
            <v>4) 콘크리트타설</v>
          </cell>
        </row>
        <row r="769">
          <cell r="A769" t="str">
            <v>콘크리트 타설</v>
          </cell>
          <cell r="B769" t="str">
            <v>(무근구조물)</v>
          </cell>
          <cell r="C769">
            <v>53</v>
          </cell>
          <cell r="D769" t="str">
            <v>㎥</v>
          </cell>
          <cell r="E769">
            <v>20803</v>
          </cell>
          <cell r="F769">
            <v>1102559</v>
          </cell>
        </row>
        <row r="770">
          <cell r="A770" t="str">
            <v>콘크리트 타설</v>
          </cell>
          <cell r="B770" t="str">
            <v>(철근,진동기,펌프카)</v>
          </cell>
          <cell r="C770">
            <v>1374</v>
          </cell>
          <cell r="D770" t="str">
            <v>㎥</v>
          </cell>
          <cell r="E770">
            <v>10947</v>
          </cell>
          <cell r="F770">
            <v>15041178</v>
          </cell>
        </row>
        <row r="771">
          <cell r="A771" t="str">
            <v>5) 거푸집공</v>
          </cell>
        </row>
        <row r="772">
          <cell r="A772" t="str">
            <v>합판 거푸집</v>
          </cell>
          <cell r="B772" t="str">
            <v>(3회, 0~ 7m)</v>
          </cell>
          <cell r="C772">
            <v>1722</v>
          </cell>
          <cell r="D772" t="str">
            <v>㎡</v>
          </cell>
          <cell r="E772">
            <v>22050</v>
          </cell>
          <cell r="F772">
            <v>37970100</v>
          </cell>
        </row>
        <row r="773">
          <cell r="A773" t="str">
            <v>합판 거푸집</v>
          </cell>
          <cell r="B773" t="str">
            <v>(4회)</v>
          </cell>
          <cell r="C773">
            <v>184</v>
          </cell>
          <cell r="D773" t="str">
            <v>㎡</v>
          </cell>
          <cell r="E773">
            <v>19038</v>
          </cell>
          <cell r="F773">
            <v>3502992</v>
          </cell>
        </row>
        <row r="774">
          <cell r="A774" t="str">
            <v>무늬거푸집</v>
          </cell>
          <cell r="C774">
            <v>70</v>
          </cell>
          <cell r="D774" t="str">
            <v>M2</v>
          </cell>
          <cell r="E774">
            <v>29285</v>
          </cell>
          <cell r="F774">
            <v>2049950</v>
          </cell>
        </row>
        <row r="775">
          <cell r="A775" t="str">
            <v>6) 강관 비계</v>
          </cell>
          <cell r="C775">
            <v>523</v>
          </cell>
          <cell r="D775" t="str">
            <v>㎡</v>
          </cell>
          <cell r="E775">
            <v>10525</v>
          </cell>
          <cell r="F775">
            <v>5504575</v>
          </cell>
        </row>
        <row r="776">
          <cell r="A776" t="str">
            <v>7) 동바리공</v>
          </cell>
        </row>
        <row r="777">
          <cell r="A777" t="str">
            <v>강관 동바리</v>
          </cell>
          <cell r="B777" t="str">
            <v>(교량구조물용)</v>
          </cell>
          <cell r="C777">
            <v>21</v>
          </cell>
          <cell r="D777" t="str">
            <v>공㎥</v>
          </cell>
          <cell r="E777">
            <v>17339</v>
          </cell>
          <cell r="F777">
            <v>364119</v>
          </cell>
        </row>
        <row r="778">
          <cell r="A778" t="str">
            <v>목재 동바리</v>
          </cell>
          <cell r="B778" t="str">
            <v>(4회)</v>
          </cell>
          <cell r="C778">
            <v>886</v>
          </cell>
          <cell r="D778" t="str">
            <v>공㎥</v>
          </cell>
          <cell r="E778">
            <v>21149</v>
          </cell>
          <cell r="F778">
            <v>18738014</v>
          </cell>
        </row>
        <row r="779">
          <cell r="A779" t="str">
            <v>8)무수축콘크리트공</v>
          </cell>
        </row>
        <row r="780">
          <cell r="A780" t="str">
            <v>무수축몰탈</v>
          </cell>
          <cell r="C780">
            <v>3</v>
          </cell>
          <cell r="D780" t="str">
            <v>M3</v>
          </cell>
          <cell r="E780">
            <v>84729</v>
          </cell>
          <cell r="F780">
            <v>254187</v>
          </cell>
        </row>
        <row r="781">
          <cell r="A781" t="str">
            <v>무수축 콘크리트</v>
          </cell>
          <cell r="C781">
            <v>6</v>
          </cell>
          <cell r="D781" t="str">
            <v>㎥</v>
          </cell>
          <cell r="E781">
            <v>172873</v>
          </cell>
          <cell r="F781">
            <v>1037238</v>
          </cell>
        </row>
        <row r="782">
          <cell r="A782" t="str">
            <v>9) 교좌장치</v>
          </cell>
        </row>
        <row r="783">
          <cell r="A783" t="str">
            <v>교 좌 장 치 (고정단)</v>
          </cell>
          <cell r="B783" t="str">
            <v>(Pot, 350ton)</v>
          </cell>
          <cell r="C783">
            <v>1</v>
          </cell>
          <cell r="D783" t="str">
            <v>조</v>
          </cell>
          <cell r="E783">
            <v>900000</v>
          </cell>
          <cell r="F783">
            <v>900000</v>
          </cell>
        </row>
        <row r="784">
          <cell r="A784" t="str">
            <v>교 좌 장 치 (일방향)</v>
          </cell>
          <cell r="B784" t="str">
            <v>(Pot, 350ton)</v>
          </cell>
          <cell r="C784">
            <v>4</v>
          </cell>
          <cell r="D784" t="str">
            <v>조</v>
          </cell>
          <cell r="E784">
            <v>1480000</v>
          </cell>
          <cell r="F784">
            <v>5920000</v>
          </cell>
        </row>
        <row r="785">
          <cell r="A785" t="str">
            <v>교 좌 장 치 (양방향)</v>
          </cell>
          <cell r="B785" t="str">
            <v>(Pot, 350ton)</v>
          </cell>
          <cell r="C785">
            <v>3</v>
          </cell>
          <cell r="D785" t="str">
            <v>조</v>
          </cell>
          <cell r="E785">
            <v>1050000</v>
          </cell>
          <cell r="F785">
            <v>3150000</v>
          </cell>
        </row>
        <row r="786">
          <cell r="A786" t="str">
            <v>10)표면처리</v>
          </cell>
        </row>
        <row r="787">
          <cell r="A787" t="str">
            <v>슬라브 양생</v>
          </cell>
          <cell r="B787" t="str">
            <v>(피막양생)</v>
          </cell>
          <cell r="C787">
            <v>896</v>
          </cell>
          <cell r="D787" t="str">
            <v>㎡</v>
          </cell>
          <cell r="E787">
            <v>313</v>
          </cell>
          <cell r="F787">
            <v>280448</v>
          </cell>
        </row>
        <row r="788">
          <cell r="A788" t="str">
            <v>면고르기</v>
          </cell>
          <cell r="B788" t="str">
            <v>(교량슬라브면)</v>
          </cell>
          <cell r="C788">
            <v>896</v>
          </cell>
          <cell r="D788" t="str">
            <v>㎡</v>
          </cell>
          <cell r="E788">
            <v>544</v>
          </cell>
          <cell r="F788">
            <v>487424</v>
          </cell>
        </row>
        <row r="789">
          <cell r="A789" t="str">
            <v>교면방수</v>
          </cell>
          <cell r="B789" t="str">
            <v>(침투식)</v>
          </cell>
          <cell r="C789">
            <v>896</v>
          </cell>
          <cell r="D789" t="str">
            <v>㎡</v>
          </cell>
          <cell r="E789">
            <v>2785</v>
          </cell>
          <cell r="F789">
            <v>2495360</v>
          </cell>
        </row>
        <row r="790">
          <cell r="A790" t="str">
            <v>11)신축이음</v>
          </cell>
        </row>
        <row r="791">
          <cell r="A791" t="str">
            <v>신축이음장치 (N.B)</v>
          </cell>
          <cell r="B791" t="str">
            <v>(No.35)</v>
          </cell>
          <cell r="C791">
            <v>24</v>
          </cell>
          <cell r="D791" t="str">
            <v>m</v>
          </cell>
          <cell r="E791">
            <v>400000</v>
          </cell>
          <cell r="F791">
            <v>9600000</v>
          </cell>
        </row>
        <row r="792">
          <cell r="A792" t="str">
            <v>신축이음장치 (N.B)</v>
          </cell>
          <cell r="B792" t="str">
            <v>(No.80)</v>
          </cell>
          <cell r="C792">
            <v>24</v>
          </cell>
          <cell r="D792" t="str">
            <v>m</v>
          </cell>
          <cell r="E792">
            <v>570000</v>
          </cell>
          <cell r="F792">
            <v>13680000</v>
          </cell>
        </row>
        <row r="793">
          <cell r="A793" t="str">
            <v>12)교면배수시설공</v>
          </cell>
        </row>
        <row r="794">
          <cell r="A794" t="str">
            <v>육교용 교면 집수구</v>
          </cell>
          <cell r="B794" t="str">
            <v>스텐레스</v>
          </cell>
          <cell r="C794">
            <v>4</v>
          </cell>
          <cell r="D794" t="str">
            <v>개</v>
          </cell>
          <cell r="E794">
            <v>49635</v>
          </cell>
          <cell r="F794">
            <v>198540</v>
          </cell>
        </row>
        <row r="795">
          <cell r="A795" t="str">
            <v>직          관</v>
          </cell>
          <cell r="B795" t="str">
            <v>스텐레스</v>
          </cell>
          <cell r="C795">
            <v>15</v>
          </cell>
          <cell r="D795" t="str">
            <v>M</v>
          </cell>
          <cell r="E795">
            <v>43289</v>
          </cell>
          <cell r="F795">
            <v>649335</v>
          </cell>
        </row>
        <row r="796">
          <cell r="A796" t="str">
            <v>13)교명판 및 설명판</v>
          </cell>
        </row>
        <row r="797">
          <cell r="A797" t="str">
            <v>교명주</v>
          </cell>
          <cell r="B797" t="str">
            <v>(화강석,600×600×1250mm)</v>
          </cell>
          <cell r="C797">
            <v>4</v>
          </cell>
          <cell r="D797" t="str">
            <v>개소</v>
          </cell>
          <cell r="E797">
            <v>1300000</v>
          </cell>
          <cell r="F797">
            <v>5200000</v>
          </cell>
        </row>
        <row r="798">
          <cell r="A798" t="str">
            <v>교명판</v>
          </cell>
          <cell r="B798" t="str">
            <v>(황동,450×200×10㎜)</v>
          </cell>
          <cell r="C798">
            <v>2</v>
          </cell>
          <cell r="D798" t="str">
            <v>개</v>
          </cell>
          <cell r="E798">
            <v>82000</v>
          </cell>
          <cell r="F798">
            <v>164000</v>
          </cell>
        </row>
        <row r="799">
          <cell r="A799" t="str">
            <v>설명판</v>
          </cell>
          <cell r="B799" t="str">
            <v>(황동,350×250×10㎜)</v>
          </cell>
          <cell r="C799">
            <v>2</v>
          </cell>
          <cell r="D799" t="str">
            <v>개</v>
          </cell>
          <cell r="E799">
            <v>45000</v>
          </cell>
          <cell r="F799">
            <v>90000</v>
          </cell>
        </row>
        <row r="800">
          <cell r="A800" t="str">
            <v>14)측량 기준점 설치</v>
          </cell>
          <cell r="C800">
            <v>1</v>
          </cell>
          <cell r="D800" t="str">
            <v>개</v>
          </cell>
          <cell r="E800">
            <v>25007</v>
          </cell>
          <cell r="F800">
            <v>25007</v>
          </cell>
        </row>
        <row r="801">
          <cell r="A801" t="str">
            <v>15)전 선 관</v>
          </cell>
          <cell r="B801" t="str">
            <v>(강관φ100mm)</v>
          </cell>
          <cell r="C801">
            <v>101</v>
          </cell>
          <cell r="D801" t="str">
            <v>m</v>
          </cell>
          <cell r="E801">
            <v>29640</v>
          </cell>
          <cell r="F801">
            <v>2993640</v>
          </cell>
        </row>
        <row r="802">
          <cell r="A802" t="str">
            <v>16)점검용 계단</v>
          </cell>
          <cell r="C802">
            <v>2</v>
          </cell>
          <cell r="D802" t="str">
            <v>개소</v>
          </cell>
          <cell r="E802">
            <v>278000</v>
          </cell>
          <cell r="F802">
            <v>556000</v>
          </cell>
        </row>
        <row r="803">
          <cell r="A803" t="str">
            <v>17)철근가공조립</v>
          </cell>
        </row>
        <row r="804">
          <cell r="A804" t="str">
            <v>철근가공 및 조립</v>
          </cell>
          <cell r="B804" t="str">
            <v>보 통</v>
          </cell>
          <cell r="C804">
            <v>99.061999999999998</v>
          </cell>
          <cell r="D804" t="str">
            <v>TON</v>
          </cell>
          <cell r="E804">
            <v>363984</v>
          </cell>
          <cell r="F804">
            <v>36056983</v>
          </cell>
        </row>
        <row r="805">
          <cell r="A805" t="str">
            <v>철근가공 및 조립</v>
          </cell>
          <cell r="B805" t="str">
            <v>복 잡</v>
          </cell>
          <cell r="C805">
            <v>79.564999999999998</v>
          </cell>
          <cell r="D805" t="str">
            <v>TON</v>
          </cell>
          <cell r="E805">
            <v>456666</v>
          </cell>
          <cell r="F805">
            <v>36334630</v>
          </cell>
        </row>
        <row r="806">
          <cell r="A806" t="str">
            <v>18)다웰바 설치</v>
          </cell>
          <cell r="C806">
            <v>112</v>
          </cell>
          <cell r="D806" t="str">
            <v>EA</v>
          </cell>
          <cell r="E806">
            <v>6278</v>
          </cell>
          <cell r="F806">
            <v>703136</v>
          </cell>
        </row>
        <row r="807">
          <cell r="A807" t="str">
            <v>19)타르페이퍼 설치</v>
          </cell>
          <cell r="B807" t="str">
            <v>t = 5mm</v>
          </cell>
          <cell r="C807">
            <v>14</v>
          </cell>
          <cell r="D807" t="str">
            <v>M2</v>
          </cell>
          <cell r="E807">
            <v>13117</v>
          </cell>
          <cell r="F807">
            <v>183638</v>
          </cell>
        </row>
        <row r="808">
          <cell r="A808" t="str">
            <v>20) 강       교</v>
          </cell>
        </row>
        <row r="809">
          <cell r="A809" t="str">
            <v>강 교 제 작 (납읍육교)</v>
          </cell>
          <cell r="C809">
            <v>349.11</v>
          </cell>
          <cell r="D809" t="str">
            <v>ton</v>
          </cell>
          <cell r="E809">
            <v>1478966</v>
          </cell>
          <cell r="F809">
            <v>516321820</v>
          </cell>
        </row>
        <row r="810">
          <cell r="A810" t="str">
            <v>강 교 운 반 (납읍육교)</v>
          </cell>
          <cell r="C810">
            <v>349.11</v>
          </cell>
          <cell r="D810" t="str">
            <v>ton</v>
          </cell>
          <cell r="E810">
            <v>50000</v>
          </cell>
          <cell r="F810">
            <v>17455500</v>
          </cell>
        </row>
        <row r="811">
          <cell r="A811" t="str">
            <v>강 교 가 설 (납읍육교)</v>
          </cell>
          <cell r="C811">
            <v>349.11</v>
          </cell>
          <cell r="D811" t="str">
            <v>ton</v>
          </cell>
          <cell r="E811">
            <v>275719</v>
          </cell>
          <cell r="F811">
            <v>96256260</v>
          </cell>
        </row>
        <row r="812">
          <cell r="A812" t="str">
            <v>강 교 도 장</v>
          </cell>
        </row>
        <row r="813">
          <cell r="A813" t="str">
            <v>강교 내부도장</v>
          </cell>
          <cell r="B813" t="str">
            <v>(공장)</v>
          </cell>
          <cell r="C813">
            <v>2588</v>
          </cell>
          <cell r="D813" t="str">
            <v>㎡</v>
          </cell>
          <cell r="E813">
            <v>12126</v>
          </cell>
          <cell r="F813">
            <v>31382088</v>
          </cell>
        </row>
        <row r="814">
          <cell r="A814" t="str">
            <v>강교 외부포장면도장</v>
          </cell>
          <cell r="B814" t="str">
            <v>(공장)</v>
          </cell>
          <cell r="C814">
            <v>497</v>
          </cell>
          <cell r="D814" t="str">
            <v>㎡</v>
          </cell>
          <cell r="E814">
            <v>14508</v>
          </cell>
          <cell r="F814">
            <v>7210476</v>
          </cell>
        </row>
        <row r="815">
          <cell r="A815" t="str">
            <v>강교 연결판도장</v>
          </cell>
          <cell r="B815" t="str">
            <v>(공장)</v>
          </cell>
          <cell r="C815">
            <v>372</v>
          </cell>
          <cell r="D815" t="str">
            <v>㎡</v>
          </cell>
          <cell r="E815">
            <v>10389</v>
          </cell>
          <cell r="F815">
            <v>3864708</v>
          </cell>
        </row>
        <row r="816">
          <cell r="A816" t="str">
            <v>강교 외부도장</v>
          </cell>
          <cell r="B816" t="str">
            <v>(공장)</v>
          </cell>
          <cell r="C816">
            <v>1804</v>
          </cell>
          <cell r="D816" t="str">
            <v>㎡</v>
          </cell>
          <cell r="E816">
            <v>13675</v>
          </cell>
          <cell r="F816">
            <v>24669700</v>
          </cell>
        </row>
        <row r="817">
          <cell r="A817" t="str">
            <v>강교 외부도장</v>
          </cell>
          <cell r="B817" t="str">
            <v>(현장)</v>
          </cell>
          <cell r="C817">
            <v>1804</v>
          </cell>
          <cell r="D817" t="str">
            <v>㎡</v>
          </cell>
          <cell r="E817">
            <v>14580</v>
          </cell>
          <cell r="F817">
            <v>26302320</v>
          </cell>
        </row>
        <row r="818">
          <cell r="A818" t="str">
            <v>내부볼트 및 연결판도장</v>
          </cell>
          <cell r="B818" t="str">
            <v>(현장)</v>
          </cell>
          <cell r="C818">
            <v>147</v>
          </cell>
          <cell r="D818" t="str">
            <v>㎡</v>
          </cell>
          <cell r="E818">
            <v>18778</v>
          </cell>
          <cell r="F818">
            <v>2760366</v>
          </cell>
        </row>
        <row r="819">
          <cell r="A819" t="str">
            <v>강교 외부볼트 및 연결판도장</v>
          </cell>
          <cell r="B819" t="str">
            <v>(현장)</v>
          </cell>
          <cell r="C819">
            <v>147</v>
          </cell>
          <cell r="D819" t="str">
            <v>㎡</v>
          </cell>
          <cell r="E819">
            <v>17586</v>
          </cell>
          <cell r="F819">
            <v>2585142</v>
          </cell>
        </row>
        <row r="820">
          <cell r="A820" t="str">
            <v>21)스페이서 설치</v>
          </cell>
        </row>
        <row r="821">
          <cell r="A821" t="str">
            <v>스페이서 설치</v>
          </cell>
          <cell r="B821" t="str">
            <v>수직부</v>
          </cell>
          <cell r="C821">
            <v>1029</v>
          </cell>
          <cell r="D821" t="str">
            <v>M2</v>
          </cell>
          <cell r="E821">
            <v>230</v>
          </cell>
          <cell r="F821">
            <v>236670</v>
          </cell>
        </row>
        <row r="822">
          <cell r="A822" t="str">
            <v>스페이서 설치</v>
          </cell>
          <cell r="B822" t="str">
            <v>수평부</v>
          </cell>
          <cell r="C822">
            <v>1273</v>
          </cell>
          <cell r="D822" t="str">
            <v>M2</v>
          </cell>
          <cell r="E822">
            <v>230</v>
          </cell>
          <cell r="F822">
            <v>292790</v>
          </cell>
        </row>
        <row r="823">
          <cell r="A823" t="str">
            <v>22)스치로폴 채움</v>
          </cell>
        </row>
        <row r="824">
          <cell r="A824" t="str">
            <v>스치로폴</v>
          </cell>
          <cell r="B824" t="str">
            <v>t = 10mm</v>
          </cell>
          <cell r="C824">
            <v>38</v>
          </cell>
          <cell r="D824" t="str">
            <v>M2</v>
          </cell>
          <cell r="E824">
            <v>1898</v>
          </cell>
          <cell r="F824">
            <v>72124</v>
          </cell>
        </row>
        <row r="825">
          <cell r="A825" t="str">
            <v>스치로폴</v>
          </cell>
          <cell r="B825" t="str">
            <v>t = 20mm</v>
          </cell>
          <cell r="C825">
            <v>19</v>
          </cell>
          <cell r="D825" t="str">
            <v>M2</v>
          </cell>
          <cell r="E825">
            <v>2441</v>
          </cell>
          <cell r="F825">
            <v>46379</v>
          </cell>
        </row>
        <row r="826">
          <cell r="A826" t="str">
            <v>23)교대보호블록</v>
          </cell>
        </row>
        <row r="827">
          <cell r="A827" t="str">
            <v>보호블럭설치 (육교용)</v>
          </cell>
          <cell r="C827">
            <v>310</v>
          </cell>
          <cell r="D827" t="str">
            <v>M2</v>
          </cell>
          <cell r="E827">
            <v>33535</v>
          </cell>
          <cell r="F827">
            <v>10395850</v>
          </cell>
        </row>
        <row r="828">
          <cell r="A828" t="str">
            <v>24)NOTCH 설치</v>
          </cell>
          <cell r="C828">
            <v>159</v>
          </cell>
          <cell r="D828" t="str">
            <v>M</v>
          </cell>
          <cell r="E828">
            <v>10000</v>
          </cell>
          <cell r="F828">
            <v>1590000</v>
          </cell>
        </row>
        <row r="829">
          <cell r="A829" t="str">
            <v>25)낙하물 방지공</v>
          </cell>
          <cell r="C829">
            <v>1135</v>
          </cell>
          <cell r="D829" t="str">
            <v>㎡</v>
          </cell>
          <cell r="E829">
            <v>3326</v>
          </cell>
          <cell r="F829">
            <v>3775010</v>
          </cell>
        </row>
        <row r="830">
          <cell r="A830" t="str">
            <v>26)배면방수(아스팔트 코팅)</v>
          </cell>
          <cell r="C830">
            <v>296</v>
          </cell>
          <cell r="D830" t="str">
            <v>M2</v>
          </cell>
          <cell r="E830">
            <v>4406</v>
          </cell>
          <cell r="F830">
            <v>1304176</v>
          </cell>
        </row>
        <row r="831">
          <cell r="A831" t="str">
            <v>27) 비파괴 검사</v>
          </cell>
        </row>
        <row r="832">
          <cell r="A832" t="str">
            <v>비파괴 검사 (R.T).</v>
          </cell>
          <cell r="B832" t="str">
            <v>방사선투과 시험</v>
          </cell>
          <cell r="C832">
            <v>32</v>
          </cell>
          <cell r="D832" t="str">
            <v>매</v>
          </cell>
          <cell r="E832">
            <v>50000</v>
          </cell>
          <cell r="F832">
            <v>1600000</v>
          </cell>
        </row>
        <row r="833">
          <cell r="A833" t="str">
            <v>비파괴 검사 (M.T).</v>
          </cell>
          <cell r="B833" t="str">
            <v>자분탐상검사</v>
          </cell>
          <cell r="C833">
            <v>88</v>
          </cell>
          <cell r="D833" t="str">
            <v>M</v>
          </cell>
          <cell r="E833">
            <v>50000</v>
          </cell>
          <cell r="F833">
            <v>4400000</v>
          </cell>
        </row>
        <row r="834">
          <cell r="A834" t="str">
            <v>29)난 간</v>
          </cell>
          <cell r="B834" t="str">
            <v>알미늄, H=0.8m</v>
          </cell>
          <cell r="C834">
            <v>101</v>
          </cell>
          <cell r="D834" t="str">
            <v>m</v>
          </cell>
          <cell r="E834">
            <v>97000</v>
          </cell>
          <cell r="F834">
            <v>9797000</v>
          </cell>
        </row>
        <row r="835">
          <cell r="A835" t="str">
            <v>30)교  면   포  장</v>
          </cell>
        </row>
        <row r="836">
          <cell r="A836" t="str">
            <v>택 코 팅</v>
          </cell>
          <cell r="B836" t="str">
            <v>RSC-4, 30ℓ/a</v>
          </cell>
          <cell r="C836">
            <v>9</v>
          </cell>
          <cell r="D836" t="str">
            <v>a</v>
          </cell>
          <cell r="E836">
            <v>17382</v>
          </cell>
          <cell r="F836">
            <v>156438</v>
          </cell>
        </row>
        <row r="837">
          <cell r="A837" t="str">
            <v>아스콘포장</v>
          </cell>
          <cell r="B837" t="str">
            <v>표층, t=8.0㎝</v>
          </cell>
          <cell r="C837">
            <v>9</v>
          </cell>
          <cell r="D837" t="str">
            <v>a</v>
          </cell>
          <cell r="E837">
            <v>55854</v>
          </cell>
          <cell r="F837">
            <v>502686</v>
          </cell>
        </row>
        <row r="839">
          <cell r="A839" t="str">
            <v>4. 옹     벽     공</v>
          </cell>
          <cell r="F839">
            <v>1489415358</v>
          </cell>
        </row>
        <row r="840">
          <cell r="A840" t="str">
            <v>3.01 구 조 물 터 파 기</v>
          </cell>
        </row>
        <row r="841">
          <cell r="A841" t="str">
            <v>a.        〃</v>
          </cell>
          <cell r="B841" t="str">
            <v>육상토사,0~2m</v>
          </cell>
          <cell r="C841">
            <v>11917</v>
          </cell>
          <cell r="D841" t="str">
            <v>㎥</v>
          </cell>
          <cell r="E841">
            <v>3161</v>
          </cell>
          <cell r="F841">
            <v>37669637</v>
          </cell>
        </row>
        <row r="842">
          <cell r="A842" t="str">
            <v>b.        〃</v>
          </cell>
          <cell r="B842" t="str">
            <v>육상 암,0~2m</v>
          </cell>
          <cell r="C842">
            <v>7705</v>
          </cell>
          <cell r="D842" t="str">
            <v>㎥</v>
          </cell>
          <cell r="E842">
            <v>94660</v>
          </cell>
          <cell r="F842">
            <v>729355300</v>
          </cell>
        </row>
        <row r="843">
          <cell r="A843" t="str">
            <v>3.02 되메우기 및 다짐</v>
          </cell>
          <cell r="C843">
            <v>15822</v>
          </cell>
          <cell r="D843" t="str">
            <v>㎥</v>
          </cell>
          <cell r="E843">
            <v>3385</v>
          </cell>
          <cell r="F843">
            <v>53557470</v>
          </cell>
        </row>
        <row r="844">
          <cell r="A844" t="str">
            <v>3.03 콘 크 리 트 타 설</v>
          </cell>
        </row>
        <row r="845">
          <cell r="A845" t="str">
            <v>a.        〃</v>
          </cell>
          <cell r="B845" t="str">
            <v>철근,진동기,펌프카</v>
          </cell>
          <cell r="C845">
            <v>4791</v>
          </cell>
          <cell r="D845" t="str">
            <v>㎥</v>
          </cell>
          <cell r="E845">
            <v>10947</v>
          </cell>
          <cell r="F845">
            <v>52447077</v>
          </cell>
        </row>
        <row r="846">
          <cell r="A846" t="str">
            <v>b.        〃</v>
          </cell>
          <cell r="B846" t="str">
            <v>무근구조물</v>
          </cell>
          <cell r="C846">
            <v>502</v>
          </cell>
          <cell r="D846" t="str">
            <v>㎥</v>
          </cell>
          <cell r="E846">
            <v>20803</v>
          </cell>
          <cell r="F846">
            <v>10443106</v>
          </cell>
        </row>
        <row r="847">
          <cell r="A847" t="str">
            <v>3.04 거     푸     집</v>
          </cell>
        </row>
        <row r="848">
          <cell r="A848" t="str">
            <v>a. 합 판  거 푸 집</v>
          </cell>
          <cell r="B848" t="str">
            <v>3회</v>
          </cell>
          <cell r="C848">
            <v>5034</v>
          </cell>
          <cell r="D848" t="str">
            <v>㎡</v>
          </cell>
          <cell r="E848">
            <v>22050</v>
          </cell>
          <cell r="F848">
            <v>110999700</v>
          </cell>
        </row>
        <row r="849">
          <cell r="A849" t="str">
            <v>b. 합 판  거 푸 집</v>
          </cell>
          <cell r="B849" t="str">
            <v>4회</v>
          </cell>
          <cell r="C849">
            <v>10071</v>
          </cell>
          <cell r="D849" t="str">
            <v>㎡</v>
          </cell>
          <cell r="E849">
            <v>19038</v>
          </cell>
          <cell r="F849">
            <v>191731698</v>
          </cell>
        </row>
        <row r="850">
          <cell r="A850" t="str">
            <v>c. 무늬거푸집</v>
          </cell>
          <cell r="C850">
            <v>1148</v>
          </cell>
          <cell r="D850" t="str">
            <v>M2</v>
          </cell>
          <cell r="E850">
            <v>29285</v>
          </cell>
          <cell r="F850">
            <v>33619180</v>
          </cell>
        </row>
        <row r="851">
          <cell r="A851" t="str">
            <v>3.05 철근 가공 조립</v>
          </cell>
        </row>
        <row r="852">
          <cell r="A852" t="str">
            <v>철근 가공 조립</v>
          </cell>
          <cell r="B852" t="str">
            <v>(보 통)</v>
          </cell>
          <cell r="C852">
            <v>436.40499999999997</v>
          </cell>
          <cell r="D852" t="str">
            <v>ton</v>
          </cell>
          <cell r="E852">
            <v>363984</v>
          </cell>
          <cell r="F852">
            <v>158844437</v>
          </cell>
        </row>
        <row r="853">
          <cell r="A853" t="str">
            <v>3.06 강관 비계</v>
          </cell>
          <cell r="C853">
            <v>9040</v>
          </cell>
          <cell r="D853" t="str">
            <v>㎡</v>
          </cell>
          <cell r="E853">
            <v>10525</v>
          </cell>
          <cell r="F853">
            <v>95146000</v>
          </cell>
        </row>
        <row r="854">
          <cell r="A854" t="str">
            <v>3.07 배  수  파  이  프</v>
          </cell>
          <cell r="B854" t="str">
            <v>PVC PIPE φ100mm</v>
          </cell>
          <cell r="C854">
            <v>275</v>
          </cell>
          <cell r="D854" t="str">
            <v>m</v>
          </cell>
          <cell r="E854">
            <v>4473</v>
          </cell>
          <cell r="F854">
            <v>1230075</v>
          </cell>
        </row>
        <row r="855">
          <cell r="A855" t="str">
            <v>3.08 뒷     채     움</v>
          </cell>
          <cell r="B855" t="str">
            <v>보조기층재</v>
          </cell>
          <cell r="C855">
            <v>48</v>
          </cell>
          <cell r="D855" t="str">
            <v>㎥</v>
          </cell>
          <cell r="E855">
            <v>16460</v>
          </cell>
          <cell r="F855">
            <v>790080</v>
          </cell>
        </row>
        <row r="856">
          <cell r="A856" t="str">
            <v>3.09 부     직     포</v>
          </cell>
          <cell r="C856">
            <v>220</v>
          </cell>
          <cell r="D856" t="str">
            <v>㎡</v>
          </cell>
          <cell r="E856">
            <v>1604</v>
          </cell>
          <cell r="F856">
            <v>352880</v>
          </cell>
        </row>
        <row r="857">
          <cell r="A857" t="str">
            <v>3.10 신   축   이   음</v>
          </cell>
          <cell r="B857" t="str">
            <v>Exp. Joint Filler,t=20mm</v>
          </cell>
          <cell r="C857">
            <v>329</v>
          </cell>
          <cell r="D857" t="str">
            <v>㎡</v>
          </cell>
          <cell r="E857">
            <v>5907</v>
          </cell>
          <cell r="F857">
            <v>1943403</v>
          </cell>
        </row>
        <row r="858">
          <cell r="A858" t="str">
            <v>3.11 다     웰     바</v>
          </cell>
          <cell r="B858" t="str">
            <v>D=32, ℓ=800mm</v>
          </cell>
          <cell r="C858">
            <v>1121</v>
          </cell>
          <cell r="D858" t="str">
            <v>개</v>
          </cell>
          <cell r="E858">
            <v>8000</v>
          </cell>
          <cell r="F858">
            <v>8968000</v>
          </cell>
        </row>
        <row r="859">
          <cell r="A859" t="str">
            <v>3.12 실     런     트</v>
          </cell>
          <cell r="B859" t="str">
            <v>20 x 25mm</v>
          </cell>
          <cell r="C859">
            <v>1001</v>
          </cell>
          <cell r="D859" t="str">
            <v>m</v>
          </cell>
          <cell r="E859">
            <v>2315</v>
          </cell>
          <cell r="F859">
            <v>2317315</v>
          </cell>
        </row>
        <row r="861">
          <cell r="A861" t="str">
            <v>5. 포     장     공</v>
          </cell>
          <cell r="F861">
            <v>961010035</v>
          </cell>
        </row>
        <row r="862">
          <cell r="A862" t="str">
            <v>4.01 보  조  기  층</v>
          </cell>
        </row>
        <row r="863">
          <cell r="A863" t="str">
            <v>a. 구 입  및  운 반</v>
          </cell>
          <cell r="C863">
            <v>66005</v>
          </cell>
          <cell r="D863" t="str">
            <v>㎥</v>
          </cell>
          <cell r="E863">
            <v>5800</v>
          </cell>
          <cell r="F863">
            <v>382829000</v>
          </cell>
        </row>
        <row r="864">
          <cell r="A864" t="str">
            <v>b. 포 설 및 다 짐</v>
          </cell>
        </row>
        <row r="865">
          <cell r="A865" t="str">
            <v>-1.      〃</v>
          </cell>
          <cell r="B865" t="str">
            <v>t = 25cm</v>
          </cell>
          <cell r="C865">
            <v>37773</v>
          </cell>
          <cell r="D865" t="str">
            <v>㎥</v>
          </cell>
          <cell r="E865">
            <v>2200</v>
          </cell>
          <cell r="F865">
            <v>83100600</v>
          </cell>
        </row>
        <row r="866">
          <cell r="A866" t="str">
            <v>-2.      〃</v>
          </cell>
          <cell r="B866" t="str">
            <v>t = 20cm</v>
          </cell>
          <cell r="C866">
            <v>12235</v>
          </cell>
          <cell r="D866" t="str">
            <v>㎥</v>
          </cell>
          <cell r="E866">
            <v>1971</v>
          </cell>
          <cell r="F866">
            <v>24115185</v>
          </cell>
        </row>
        <row r="867">
          <cell r="A867" t="str">
            <v>-3.      〃</v>
          </cell>
          <cell r="B867" t="str">
            <v>백호우 포설</v>
          </cell>
          <cell r="C867">
            <v>1399</v>
          </cell>
          <cell r="D867" t="str">
            <v>㎥</v>
          </cell>
          <cell r="E867">
            <v>2108</v>
          </cell>
          <cell r="F867">
            <v>2949092</v>
          </cell>
        </row>
        <row r="868">
          <cell r="A868" t="str">
            <v>4.02 프 라 임   코 팅</v>
          </cell>
          <cell r="B868" t="str">
            <v>RSC-3, 80ℓ/a</v>
          </cell>
          <cell r="C868">
            <v>1816</v>
          </cell>
          <cell r="D868" t="str">
            <v>a</v>
          </cell>
          <cell r="E868">
            <v>30932</v>
          </cell>
          <cell r="F868">
            <v>56172512</v>
          </cell>
        </row>
        <row r="869">
          <cell r="A869" t="str">
            <v>4.03 아스콘 포설 및 다짐</v>
          </cell>
          <cell r="B869" t="str">
            <v>기층</v>
          </cell>
        </row>
        <row r="870">
          <cell r="A870" t="str">
            <v>a.         〃</v>
          </cell>
          <cell r="B870" t="str">
            <v>t = 15.0㎝</v>
          </cell>
          <cell r="C870">
            <v>1465</v>
          </cell>
          <cell r="D870" t="str">
            <v>a</v>
          </cell>
          <cell r="E870">
            <v>104666</v>
          </cell>
          <cell r="F870">
            <v>153335690</v>
          </cell>
        </row>
        <row r="871">
          <cell r="A871" t="str">
            <v>4.04 택     코     팅</v>
          </cell>
          <cell r="B871" t="str">
            <v>RSC-4, 30ℓ/a</v>
          </cell>
          <cell r="C871">
            <v>3653</v>
          </cell>
          <cell r="D871" t="str">
            <v>a</v>
          </cell>
          <cell r="E871">
            <v>17382</v>
          </cell>
          <cell r="F871">
            <v>63496446</v>
          </cell>
        </row>
        <row r="872">
          <cell r="A872" t="str">
            <v>4.05 아스콘 포설 및 다짐</v>
          </cell>
          <cell r="B872" t="str">
            <v>표층</v>
          </cell>
        </row>
        <row r="873">
          <cell r="A873" t="str">
            <v>a.         〃</v>
          </cell>
          <cell r="B873" t="str">
            <v>t = 10.0㎝</v>
          </cell>
          <cell r="C873">
            <v>1482</v>
          </cell>
          <cell r="D873" t="str">
            <v>a</v>
          </cell>
          <cell r="E873">
            <v>82850</v>
          </cell>
          <cell r="F873">
            <v>122783700</v>
          </cell>
        </row>
        <row r="874">
          <cell r="A874" t="str">
            <v>b. 자  전  거  도  로</v>
          </cell>
          <cell r="B874" t="str">
            <v>기계, t = 5.0㎝</v>
          </cell>
          <cell r="C874">
            <v>311</v>
          </cell>
          <cell r="D874" t="str">
            <v>a</v>
          </cell>
          <cell r="E874">
            <v>41425</v>
          </cell>
          <cell r="F874">
            <v>12883175</v>
          </cell>
        </row>
        <row r="875">
          <cell r="A875" t="str">
            <v>c.         〃</v>
          </cell>
          <cell r="B875" t="str">
            <v>인력, t = 5.0㎝</v>
          </cell>
          <cell r="C875">
            <v>51</v>
          </cell>
          <cell r="D875" t="str">
            <v>a</v>
          </cell>
          <cell r="E875">
            <v>174024</v>
          </cell>
          <cell r="F875">
            <v>8875224</v>
          </cell>
        </row>
        <row r="876">
          <cell r="A876" t="str">
            <v>4.06 콘 크 리 트 포 장</v>
          </cell>
        </row>
        <row r="877">
          <cell r="A877" t="str">
            <v>a. 콘크리트 포장</v>
          </cell>
          <cell r="B877" t="str">
            <v>t=20㎝</v>
          </cell>
          <cell r="C877">
            <v>2759</v>
          </cell>
          <cell r="D877" t="str">
            <v>㎥</v>
          </cell>
          <cell r="E877">
            <v>8922</v>
          </cell>
          <cell r="F877">
            <v>24615798</v>
          </cell>
        </row>
        <row r="878">
          <cell r="A878" t="str">
            <v>b. 부체도로용 줄눈</v>
          </cell>
          <cell r="B878" t="str">
            <v>판재 200x15㎜</v>
          </cell>
          <cell r="C878">
            <v>2759</v>
          </cell>
          <cell r="D878" t="str">
            <v>m</v>
          </cell>
          <cell r="E878">
            <v>397</v>
          </cell>
          <cell r="F878">
            <v>1095323</v>
          </cell>
        </row>
        <row r="879">
          <cell r="A879" t="str">
            <v>c. 포장용  거푸집</v>
          </cell>
          <cell r="B879" t="str">
            <v>합판 4회</v>
          </cell>
          <cell r="C879">
            <v>599</v>
          </cell>
          <cell r="D879" t="str">
            <v>㎡</v>
          </cell>
          <cell r="E879">
            <v>19038</v>
          </cell>
          <cell r="F879">
            <v>11403762</v>
          </cell>
        </row>
        <row r="880">
          <cell r="A880" t="str">
            <v>d. 비 닐   깔 기</v>
          </cell>
          <cell r="C880">
            <v>13796</v>
          </cell>
          <cell r="D880" t="str">
            <v>㎡</v>
          </cell>
          <cell r="E880">
            <v>968</v>
          </cell>
          <cell r="F880">
            <v>13354528</v>
          </cell>
        </row>
        <row r="882">
          <cell r="A882" t="str">
            <v>6. 안 전   시 설 공</v>
          </cell>
          <cell r="F882">
            <v>1050676904</v>
          </cell>
        </row>
        <row r="883">
          <cell r="A883" t="str">
            <v>5.01 차   선   도   색</v>
          </cell>
        </row>
        <row r="884">
          <cell r="A884" t="str">
            <v>a. 백            색</v>
          </cell>
          <cell r="B884" t="str">
            <v>융착식, 기계식</v>
          </cell>
          <cell r="C884">
            <v>7076</v>
          </cell>
          <cell r="D884" t="str">
            <v>㎡</v>
          </cell>
          <cell r="E884">
            <v>3189</v>
          </cell>
          <cell r="F884">
            <v>22565364</v>
          </cell>
        </row>
        <row r="885">
          <cell r="A885" t="str">
            <v>b. 황            색</v>
          </cell>
          <cell r="B885" t="str">
            <v>융착식, 기계식</v>
          </cell>
          <cell r="C885">
            <v>2463</v>
          </cell>
          <cell r="D885" t="str">
            <v>㎡</v>
          </cell>
          <cell r="E885">
            <v>3189</v>
          </cell>
          <cell r="F885">
            <v>7854507</v>
          </cell>
        </row>
        <row r="886">
          <cell r="A886" t="str">
            <v>5.02 표     지     판</v>
          </cell>
        </row>
        <row r="887">
          <cell r="A887" t="str">
            <v>a. 교 통  표 지 판</v>
          </cell>
        </row>
        <row r="888">
          <cell r="A888" t="str">
            <v>-1. 원 형  표 지 판</v>
          </cell>
          <cell r="B888" t="str">
            <v>○ 90㎝</v>
          </cell>
          <cell r="C888">
            <v>2</v>
          </cell>
          <cell r="D888" t="str">
            <v>개소</v>
          </cell>
          <cell r="E888">
            <v>109029</v>
          </cell>
          <cell r="F888">
            <v>218058</v>
          </cell>
        </row>
        <row r="889">
          <cell r="A889" t="str">
            <v>-2. 원형+반사판 표지판</v>
          </cell>
          <cell r="B889" t="str">
            <v>○ 90㎝＋(400x400)</v>
          </cell>
          <cell r="C889">
            <v>8</v>
          </cell>
          <cell r="D889" t="str">
            <v>개소</v>
          </cell>
          <cell r="E889">
            <v>164000</v>
          </cell>
          <cell r="F889">
            <v>1312000</v>
          </cell>
        </row>
        <row r="890">
          <cell r="A890" t="str">
            <v>-3. 이중삼각 표지판</v>
          </cell>
          <cell r="B890" t="str">
            <v>△120㎝</v>
          </cell>
          <cell r="C890">
            <v>17</v>
          </cell>
          <cell r="D890" t="str">
            <v>개소</v>
          </cell>
          <cell r="E890">
            <v>174029</v>
          </cell>
          <cell r="F890">
            <v>2958493</v>
          </cell>
        </row>
        <row r="891">
          <cell r="A891" t="str">
            <v>-4. 이중오각 표지판</v>
          </cell>
          <cell r="B891" t="str">
            <v>60 × 20 ×72㎝</v>
          </cell>
          <cell r="C891">
            <v>16</v>
          </cell>
          <cell r="D891" t="str">
            <v>개소</v>
          </cell>
          <cell r="E891">
            <v>185029</v>
          </cell>
          <cell r="F891">
            <v>2960464</v>
          </cell>
        </row>
        <row r="892">
          <cell r="A892" t="str">
            <v>-5. 원형 표지판(부착식)</v>
          </cell>
          <cell r="B892" t="str">
            <v>○ 90㎝</v>
          </cell>
          <cell r="C892">
            <v>8</v>
          </cell>
          <cell r="D892" t="str">
            <v>개소</v>
          </cell>
          <cell r="E892">
            <v>69610</v>
          </cell>
          <cell r="F892">
            <v>556880</v>
          </cell>
        </row>
        <row r="893">
          <cell r="A893" t="str">
            <v>-6. 원형+삼각 표지판</v>
          </cell>
          <cell r="B893" t="str">
            <v>○ 90㎝ ＋ △120㎝</v>
          </cell>
          <cell r="C893">
            <v>8</v>
          </cell>
          <cell r="D893" t="str">
            <v>개소</v>
          </cell>
          <cell r="E893">
            <v>164000</v>
          </cell>
          <cell r="F893">
            <v>1312000</v>
          </cell>
        </row>
        <row r="894">
          <cell r="A894" t="str">
            <v>b. 안 내  표 지 판</v>
          </cell>
        </row>
        <row r="895">
          <cell r="A895" t="str">
            <v>-1. 버스정류장 표지판</v>
          </cell>
          <cell r="B895" t="str">
            <v>복주식&lt;형식-1&gt;,2.42×1.20m</v>
          </cell>
          <cell r="C895">
            <v>14</v>
          </cell>
          <cell r="D895" t="str">
            <v>개소</v>
          </cell>
          <cell r="E895">
            <v>1800000</v>
          </cell>
          <cell r="F895">
            <v>25200000</v>
          </cell>
        </row>
        <row r="896">
          <cell r="A896" t="str">
            <v>-2. 비상주차대 표지판</v>
          </cell>
          <cell r="B896" t="str">
            <v>내민식&lt;형식-1&gt;,2.42×1.20m)</v>
          </cell>
          <cell r="C896">
            <v>2</v>
          </cell>
          <cell r="D896" t="str">
            <v>개소</v>
          </cell>
          <cell r="E896">
            <v>1800000</v>
          </cell>
          <cell r="F896">
            <v>3600000</v>
          </cell>
        </row>
        <row r="897">
          <cell r="A897" t="str">
            <v>-3. 안내 표지판</v>
          </cell>
          <cell r="B897" t="str">
            <v>단주식,2.60×1.45m)</v>
          </cell>
          <cell r="C897">
            <v>2</v>
          </cell>
          <cell r="D897" t="str">
            <v>개소</v>
          </cell>
          <cell r="E897">
            <v>2400000</v>
          </cell>
          <cell r="F897">
            <v>4800000</v>
          </cell>
        </row>
        <row r="898">
          <cell r="A898" t="str">
            <v>-4. 2 방 향 표 지 판</v>
          </cell>
          <cell r="B898" t="str">
            <v>내민식&lt;형식-2&gt;,4.00×2.50m</v>
          </cell>
          <cell r="C898">
            <v>14</v>
          </cell>
          <cell r="D898" t="str">
            <v>개소</v>
          </cell>
          <cell r="E898">
            <v>5800000</v>
          </cell>
          <cell r="F898">
            <v>81200000</v>
          </cell>
        </row>
        <row r="899">
          <cell r="A899" t="str">
            <v>5.03 데  리  네  이  타</v>
          </cell>
        </row>
        <row r="900">
          <cell r="A900" t="str">
            <v>a. 토      공      용</v>
          </cell>
          <cell r="C900">
            <v>517</v>
          </cell>
          <cell r="D900" t="str">
            <v>개</v>
          </cell>
          <cell r="E900">
            <v>36720</v>
          </cell>
          <cell r="F900">
            <v>18984240</v>
          </cell>
        </row>
        <row r="901">
          <cell r="A901" t="str">
            <v>b. 가   드   레    일</v>
          </cell>
          <cell r="C901">
            <v>15</v>
          </cell>
          <cell r="D901" t="str">
            <v>개</v>
          </cell>
          <cell r="E901">
            <v>25220</v>
          </cell>
          <cell r="F901">
            <v>378300</v>
          </cell>
        </row>
        <row r="902">
          <cell r="A902" t="str">
            <v>c. 옹     벽       용</v>
          </cell>
          <cell r="C902">
            <v>14</v>
          </cell>
          <cell r="D902" t="str">
            <v>개</v>
          </cell>
          <cell r="E902">
            <v>24020</v>
          </cell>
          <cell r="F902">
            <v>336280</v>
          </cell>
        </row>
        <row r="903">
          <cell r="A903" t="str">
            <v>b. 쏠라 시선 유도등</v>
          </cell>
          <cell r="C903">
            <v>2</v>
          </cell>
          <cell r="D903" t="str">
            <v>개소</v>
          </cell>
          <cell r="E903">
            <v>350000</v>
          </cell>
          <cell r="F903">
            <v>700000</v>
          </cell>
        </row>
        <row r="904">
          <cell r="A904" t="str">
            <v>5.04 도  로  표  지  병</v>
          </cell>
        </row>
        <row r="905">
          <cell r="A905" t="str">
            <v>a.         〃</v>
          </cell>
          <cell r="B905" t="str">
            <v>단면형</v>
          </cell>
          <cell r="C905">
            <v>1381</v>
          </cell>
          <cell r="D905" t="str">
            <v>개</v>
          </cell>
          <cell r="E905">
            <v>14887</v>
          </cell>
          <cell r="F905">
            <v>20558947</v>
          </cell>
        </row>
        <row r="906">
          <cell r="A906" t="str">
            <v>5.04 인 조 목 설치</v>
          </cell>
          <cell r="C906">
            <v>3595</v>
          </cell>
          <cell r="D906" t="str">
            <v>경간</v>
          </cell>
          <cell r="E906">
            <v>20000</v>
          </cell>
          <cell r="F906">
            <v>71900000</v>
          </cell>
        </row>
        <row r="907">
          <cell r="A907" t="str">
            <v>5.05 가  드   레  일</v>
          </cell>
        </row>
        <row r="908">
          <cell r="A908" t="str">
            <v>a. 표  준   레  일</v>
          </cell>
          <cell r="B908" t="str">
            <v>4x350x4330mm</v>
          </cell>
          <cell r="C908">
            <v>192</v>
          </cell>
          <cell r="D908" t="str">
            <v>경간</v>
          </cell>
          <cell r="E908">
            <v>87928</v>
          </cell>
          <cell r="F908">
            <v>16882176</v>
          </cell>
        </row>
        <row r="909">
          <cell r="A909" t="str">
            <v>b. 단  부   레  일</v>
          </cell>
          <cell r="B909" t="str">
            <v>4x350x765mm</v>
          </cell>
          <cell r="C909">
            <v>8</v>
          </cell>
          <cell r="D909" t="str">
            <v>개</v>
          </cell>
          <cell r="E909">
            <v>27474</v>
          </cell>
          <cell r="F909">
            <v>219792</v>
          </cell>
        </row>
        <row r="910">
          <cell r="A910" t="str">
            <v>c. 가 드 레 일 지 주</v>
          </cell>
          <cell r="B910" t="str">
            <v>○139.8×4.5×2200mm</v>
          </cell>
          <cell r="C910">
            <v>196</v>
          </cell>
          <cell r="D910" t="str">
            <v>개</v>
          </cell>
          <cell r="E910">
            <v>20900</v>
          </cell>
          <cell r="F910">
            <v>4096400</v>
          </cell>
        </row>
        <row r="911">
          <cell r="A911" t="str">
            <v>d. 중 앙 분 리 대</v>
          </cell>
          <cell r="B911" t="str">
            <v>4x350x4330mm</v>
          </cell>
          <cell r="C911">
            <v>240</v>
          </cell>
          <cell r="D911" t="str">
            <v>m</v>
          </cell>
          <cell r="E911">
            <v>21982</v>
          </cell>
          <cell r="F911">
            <v>5275680</v>
          </cell>
        </row>
        <row r="912">
          <cell r="A912" t="str">
            <v>e. 단부레일(중분대용)</v>
          </cell>
          <cell r="C912">
            <v>6</v>
          </cell>
          <cell r="D912" t="str">
            <v>개</v>
          </cell>
          <cell r="E912">
            <v>27474</v>
          </cell>
          <cell r="F912">
            <v>164844</v>
          </cell>
        </row>
        <row r="913">
          <cell r="A913" t="str">
            <v>f. 가드레일 시종점 기초</v>
          </cell>
          <cell r="C913">
            <v>4</v>
          </cell>
          <cell r="D913" t="str">
            <v>개소</v>
          </cell>
          <cell r="E913">
            <v>60455</v>
          </cell>
          <cell r="F913">
            <v>241820</v>
          </cell>
        </row>
        <row r="914">
          <cell r="A914" t="str">
            <v>g. 가드휀스</v>
          </cell>
          <cell r="B914" t="str">
            <v>(H1.2×L2.0m)</v>
          </cell>
          <cell r="C914">
            <v>390</v>
          </cell>
          <cell r="D914" t="str">
            <v>m</v>
          </cell>
          <cell r="E914">
            <v>25000</v>
          </cell>
          <cell r="F914">
            <v>9750000</v>
          </cell>
        </row>
        <row r="915">
          <cell r="A915" t="str">
            <v>5.06 난            간</v>
          </cell>
          <cell r="B915" t="str">
            <v>알미늄, H=1.2m</v>
          </cell>
          <cell r="C915">
            <v>1010</v>
          </cell>
          <cell r="D915" t="str">
            <v>m</v>
          </cell>
          <cell r="E915">
            <v>150000</v>
          </cell>
          <cell r="F915">
            <v>151500000</v>
          </cell>
        </row>
        <row r="916">
          <cell r="A916" t="str">
            <v>5.07 녹     지     대</v>
          </cell>
        </row>
        <row r="917">
          <cell r="A917" t="str">
            <v>a. 식  수   대</v>
          </cell>
          <cell r="B917" t="str">
            <v>일 반 부</v>
          </cell>
          <cell r="C917">
            <v>10943</v>
          </cell>
          <cell r="D917" t="str">
            <v>m</v>
          </cell>
          <cell r="E917">
            <v>15000</v>
          </cell>
          <cell r="F917">
            <v>164145000</v>
          </cell>
        </row>
        <row r="918">
          <cell r="A918" t="str">
            <v>b. 식  수   대</v>
          </cell>
          <cell r="B918" t="str">
            <v>단    부</v>
          </cell>
          <cell r="C918">
            <v>1575</v>
          </cell>
          <cell r="D918" t="str">
            <v>개소</v>
          </cell>
          <cell r="E918">
            <v>150000</v>
          </cell>
          <cell r="F918">
            <v>236250000</v>
          </cell>
        </row>
        <row r="919">
          <cell r="A919" t="str">
            <v>c. 중  분   대</v>
          </cell>
          <cell r="B919" t="str">
            <v>일 반 부</v>
          </cell>
          <cell r="C919">
            <v>6662</v>
          </cell>
          <cell r="D919" t="str">
            <v>m</v>
          </cell>
          <cell r="E919">
            <v>15000</v>
          </cell>
          <cell r="F919">
            <v>99930000</v>
          </cell>
        </row>
        <row r="920">
          <cell r="A920" t="str">
            <v>d. 중  분   대</v>
          </cell>
          <cell r="B920" t="str">
            <v>단    부</v>
          </cell>
          <cell r="C920">
            <v>6</v>
          </cell>
          <cell r="D920" t="str">
            <v>개소</v>
          </cell>
          <cell r="E920">
            <v>150000</v>
          </cell>
          <cell r="F920">
            <v>900000</v>
          </cell>
        </row>
        <row r="921">
          <cell r="A921" t="str">
            <v>5.07 버 스   정 차 대</v>
          </cell>
        </row>
        <row r="922">
          <cell r="A922" t="str">
            <v>a.        〃</v>
          </cell>
          <cell r="B922" t="str">
            <v>형식 - 1</v>
          </cell>
          <cell r="C922">
            <v>4</v>
          </cell>
          <cell r="D922" t="str">
            <v>개소</v>
          </cell>
          <cell r="E922">
            <v>4000000</v>
          </cell>
          <cell r="F922">
            <v>16000000</v>
          </cell>
        </row>
        <row r="923">
          <cell r="A923" t="str">
            <v>b.        〃</v>
          </cell>
          <cell r="B923" t="str">
            <v>형식 - 2</v>
          </cell>
          <cell r="C923">
            <v>4</v>
          </cell>
          <cell r="D923" t="str">
            <v>개소</v>
          </cell>
          <cell r="E923">
            <v>4000000</v>
          </cell>
          <cell r="F923">
            <v>16000000</v>
          </cell>
        </row>
        <row r="924">
          <cell r="A924" t="str">
            <v>5.08 안  전  관  리  비</v>
          </cell>
        </row>
        <row r="925">
          <cell r="A925" t="str">
            <v>a. 공사용 표지판 및 보안등</v>
          </cell>
          <cell r="C925">
            <v>1</v>
          </cell>
          <cell r="D925" t="str">
            <v>식</v>
          </cell>
          <cell r="E925">
            <v>5000000</v>
          </cell>
          <cell r="F925">
            <v>5000000</v>
          </cell>
        </row>
        <row r="926">
          <cell r="A926" t="str">
            <v>b. 가   설    휀   스</v>
          </cell>
          <cell r="B926" t="str">
            <v>B1.8×H1.45m</v>
          </cell>
          <cell r="C926">
            <v>1</v>
          </cell>
          <cell r="D926" t="str">
            <v>식</v>
          </cell>
          <cell r="E926">
            <v>5000000</v>
          </cell>
          <cell r="F926">
            <v>5000000</v>
          </cell>
        </row>
        <row r="927">
          <cell r="A927" t="str">
            <v>c. 안  전  관  리  인</v>
          </cell>
          <cell r="C927">
            <v>48</v>
          </cell>
          <cell r="D927" t="str">
            <v>월</v>
          </cell>
          <cell r="E927">
            <v>1000000</v>
          </cell>
          <cell r="F927">
            <v>48000000</v>
          </cell>
        </row>
        <row r="928">
          <cell r="A928" t="str">
            <v>d. 임 시 차 선 도 색</v>
          </cell>
          <cell r="B928" t="str">
            <v>황색,상온형,기계식</v>
          </cell>
          <cell r="C928">
            <v>1231</v>
          </cell>
          <cell r="D928" t="str">
            <v>㎡</v>
          </cell>
          <cell r="E928">
            <v>3189</v>
          </cell>
          <cell r="F928">
            <v>3925659</v>
          </cell>
        </row>
        <row r="930">
          <cell r="A930" t="str">
            <v>7. 부     대     공</v>
          </cell>
          <cell r="F930">
            <v>360087650</v>
          </cell>
        </row>
        <row r="931">
          <cell r="A931" t="str">
            <v>6.01 세 륜 세 차 시 설</v>
          </cell>
          <cell r="C931">
            <v>1</v>
          </cell>
          <cell r="D931" t="str">
            <v>개소</v>
          </cell>
          <cell r="E931">
            <v>15000000</v>
          </cell>
          <cell r="F931">
            <v>15000000</v>
          </cell>
        </row>
        <row r="932">
          <cell r="A932" t="str">
            <v>6.02 중   기   운   반</v>
          </cell>
          <cell r="C932">
            <v>1</v>
          </cell>
          <cell r="D932" t="str">
            <v>식</v>
          </cell>
          <cell r="E932">
            <v>7000000</v>
          </cell>
          <cell r="F932">
            <v>7000000</v>
          </cell>
        </row>
        <row r="933">
          <cell r="A933" t="str">
            <v>6.03 가설판넬 및 방진망 설치</v>
          </cell>
          <cell r="C933">
            <v>2045</v>
          </cell>
          <cell r="D933" t="str">
            <v>m</v>
          </cell>
          <cell r="E933">
            <v>35200</v>
          </cell>
          <cell r="F933">
            <v>71984000</v>
          </cell>
        </row>
        <row r="934">
          <cell r="A934" t="str">
            <v>6.04 기존도로 덧씌우기</v>
          </cell>
          <cell r="C934">
            <v>1</v>
          </cell>
          <cell r="D934" t="str">
            <v>P.S</v>
          </cell>
          <cell r="E934">
            <v>18670334</v>
          </cell>
          <cell r="F934">
            <v>18670334</v>
          </cell>
        </row>
        <row r="935">
          <cell r="A935" t="str">
            <v>6.05 기존포장 유지보수비</v>
          </cell>
          <cell r="C935">
            <v>1</v>
          </cell>
          <cell r="D935" t="str">
            <v>P.S</v>
          </cell>
          <cell r="E935">
            <v>35724602</v>
          </cell>
          <cell r="F935">
            <v>35724602</v>
          </cell>
        </row>
        <row r="936">
          <cell r="A936" t="str">
            <v>6.06 가      시      설</v>
          </cell>
        </row>
        <row r="937">
          <cell r="A937" t="str">
            <v>a. 토  공  규  준  틀</v>
          </cell>
          <cell r="C937">
            <v>1</v>
          </cell>
          <cell r="D937" t="str">
            <v>식</v>
          </cell>
          <cell r="E937">
            <v>3000000</v>
          </cell>
          <cell r="F937">
            <v>3000000</v>
          </cell>
        </row>
        <row r="938">
          <cell r="A938" t="str">
            <v>b. 가   설    건   물</v>
          </cell>
          <cell r="C938">
            <v>1</v>
          </cell>
          <cell r="D938" t="str">
            <v>식</v>
          </cell>
          <cell r="E938">
            <v>15000000</v>
          </cell>
          <cell r="F938">
            <v>15000000</v>
          </cell>
        </row>
        <row r="939">
          <cell r="A939" t="str">
            <v>6.05 준  공  표  지  석</v>
          </cell>
          <cell r="C939">
            <v>1</v>
          </cell>
          <cell r="D939" t="str">
            <v>개소</v>
          </cell>
          <cell r="E939">
            <v>1000000</v>
          </cell>
          <cell r="F939">
            <v>1000000</v>
          </cell>
        </row>
        <row r="940">
          <cell r="A940" t="str">
            <v>6.06 품  질  관  리  비</v>
          </cell>
        </row>
        <row r="941">
          <cell r="A941" t="str">
            <v>a. 시      험      비</v>
          </cell>
          <cell r="C941">
            <v>1</v>
          </cell>
          <cell r="D941" t="str">
            <v>식</v>
          </cell>
          <cell r="E941">
            <v>20000000</v>
          </cell>
          <cell r="F941">
            <v>20000000</v>
          </cell>
        </row>
        <row r="942">
          <cell r="A942" t="str">
            <v>b. 차      량      비</v>
          </cell>
          <cell r="C942">
            <v>48</v>
          </cell>
          <cell r="D942" t="str">
            <v>개월</v>
          </cell>
          <cell r="E942">
            <v>480000</v>
          </cell>
          <cell r="F942">
            <v>23040000</v>
          </cell>
        </row>
        <row r="943">
          <cell r="A943" t="str">
            <v>6.08 자   재   운   반</v>
          </cell>
        </row>
        <row r="944">
          <cell r="A944" t="str">
            <v>a. 시  멘  트  운  반</v>
          </cell>
          <cell r="B944" t="str">
            <v>40kg/대</v>
          </cell>
          <cell r="C944">
            <v>316</v>
          </cell>
          <cell r="D944" t="str">
            <v>대</v>
          </cell>
          <cell r="E944">
            <v>1200</v>
          </cell>
          <cell r="F944">
            <v>379200</v>
          </cell>
        </row>
        <row r="945">
          <cell r="A945" t="str">
            <v>b. 철   근    운   반</v>
          </cell>
          <cell r="C945">
            <v>3547.69</v>
          </cell>
          <cell r="D945" t="str">
            <v>ton</v>
          </cell>
          <cell r="E945">
            <v>12000</v>
          </cell>
          <cell r="F945">
            <v>42572280</v>
          </cell>
        </row>
        <row r="946">
          <cell r="A946" t="str">
            <v>c. 아 스 팔 트  운 반</v>
          </cell>
        </row>
        <row r="947">
          <cell r="A947" t="str">
            <v>-1.       〃</v>
          </cell>
          <cell r="B947" t="str">
            <v>RSC-3</v>
          </cell>
          <cell r="C947">
            <v>782</v>
          </cell>
          <cell r="D947" t="str">
            <v>드럼</v>
          </cell>
          <cell r="E947">
            <v>2600</v>
          </cell>
          <cell r="F947">
            <v>2033200</v>
          </cell>
        </row>
        <row r="948">
          <cell r="A948" t="str">
            <v>-2.       〃</v>
          </cell>
          <cell r="B948" t="str">
            <v>RSC-4</v>
          </cell>
          <cell r="C948">
            <v>779</v>
          </cell>
          <cell r="D948" t="str">
            <v>드럼</v>
          </cell>
          <cell r="E948">
            <v>2600</v>
          </cell>
          <cell r="F948">
            <v>2025400</v>
          </cell>
        </row>
        <row r="949">
          <cell r="A949" t="str">
            <v>d. 흄   관    운   반</v>
          </cell>
        </row>
        <row r="950">
          <cell r="A950" t="str">
            <v>-1.       〃</v>
          </cell>
          <cell r="B950" t="str">
            <v>φ 600㎜×2.5m,소켓</v>
          </cell>
          <cell r="C950">
            <v>22</v>
          </cell>
          <cell r="D950" t="str">
            <v>본</v>
          </cell>
          <cell r="E950">
            <v>1800</v>
          </cell>
          <cell r="F950">
            <v>39600</v>
          </cell>
        </row>
        <row r="951">
          <cell r="A951" t="str">
            <v>-2.       〃</v>
          </cell>
          <cell r="B951" t="str">
            <v>φ1000㎜×2.5m,소켓</v>
          </cell>
          <cell r="C951">
            <v>38</v>
          </cell>
          <cell r="D951" t="str">
            <v>본</v>
          </cell>
          <cell r="E951">
            <v>4900</v>
          </cell>
          <cell r="F951">
            <v>186200</v>
          </cell>
        </row>
        <row r="952">
          <cell r="A952" t="str">
            <v>e. 진동 및 전압 철근콘크리트관</v>
          </cell>
          <cell r="B952" t="str">
            <v>(V.R.관)</v>
          </cell>
        </row>
        <row r="953">
          <cell r="A953" t="str">
            <v>-1.       〃</v>
          </cell>
          <cell r="B953" t="str">
            <v>φ 300㎜×2.5m</v>
          </cell>
          <cell r="C953">
            <v>1329</v>
          </cell>
          <cell r="D953" t="str">
            <v>본</v>
          </cell>
          <cell r="E953">
            <v>2815</v>
          </cell>
          <cell r="F953">
            <v>3741135</v>
          </cell>
        </row>
        <row r="954">
          <cell r="A954" t="str">
            <v>-2.       〃</v>
          </cell>
          <cell r="B954" t="str">
            <v>φ 600㎜×2.5m</v>
          </cell>
          <cell r="C954">
            <v>805</v>
          </cell>
          <cell r="D954" t="str">
            <v>본</v>
          </cell>
          <cell r="E954">
            <v>9381</v>
          </cell>
          <cell r="F954">
            <v>7551705</v>
          </cell>
        </row>
        <row r="955">
          <cell r="A955" t="str">
            <v>-3.       〃</v>
          </cell>
          <cell r="B955" t="str">
            <v>φ 800㎜×2.5m</v>
          </cell>
          <cell r="C955">
            <v>269</v>
          </cell>
          <cell r="D955" t="str">
            <v>본</v>
          </cell>
          <cell r="E955">
            <v>16488</v>
          </cell>
          <cell r="F955">
            <v>4435272</v>
          </cell>
        </row>
        <row r="956">
          <cell r="A956" t="str">
            <v>-4.       〃</v>
          </cell>
          <cell r="B956" t="str">
            <v>φ1000㎜×2.5m</v>
          </cell>
          <cell r="C956">
            <v>113</v>
          </cell>
          <cell r="D956" t="str">
            <v>본</v>
          </cell>
          <cell r="E956">
            <v>26154</v>
          </cell>
          <cell r="F956">
            <v>2955402</v>
          </cell>
        </row>
        <row r="957">
          <cell r="A957" t="str">
            <v>f. 경계석 및 경계블록</v>
          </cell>
        </row>
        <row r="958">
          <cell r="A958" t="str">
            <v>-1. 보차도경계석(제주석)</v>
          </cell>
          <cell r="B958" t="str">
            <v>210×300×500mm</v>
          </cell>
          <cell r="C958">
            <v>27476</v>
          </cell>
          <cell r="D958" t="str">
            <v>개</v>
          </cell>
          <cell r="E958">
            <v>1000</v>
          </cell>
          <cell r="F958">
            <v>27476000</v>
          </cell>
        </row>
        <row r="959">
          <cell r="A959" t="str">
            <v>-2.        〃</v>
          </cell>
          <cell r="B959" t="str">
            <v>200×250×500mm</v>
          </cell>
          <cell r="C959">
            <v>63506</v>
          </cell>
          <cell r="D959" t="str">
            <v>개</v>
          </cell>
          <cell r="E959">
            <v>1000</v>
          </cell>
          <cell r="F959">
            <v>63506000</v>
          </cell>
        </row>
        <row r="960">
          <cell r="A960" t="str">
            <v>6.09 공     제     대</v>
          </cell>
          <cell r="B960" t="str">
            <v>철근 고재</v>
          </cell>
          <cell r="C960">
            <v>103.324</v>
          </cell>
          <cell r="D960" t="str">
            <v>ton</v>
          </cell>
          <cell r="E960">
            <v>-70000</v>
          </cell>
          <cell r="F960">
            <v>-7232680</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표지2"/>
      <sheetName val="표지"/>
      <sheetName val="설계서"/>
      <sheetName val="설계설명서"/>
      <sheetName val="예정공정표"/>
      <sheetName val="공사원가"/>
      <sheetName val="잡비"/>
      <sheetName val="내역서"/>
      <sheetName val="일위목록"/>
      <sheetName val="식재일위"/>
      <sheetName val="시설일위"/>
      <sheetName val="기초일위"/>
      <sheetName val="연못설비내역서"/>
      <sheetName val="연못설비일위대가"/>
      <sheetName val="노임단가"/>
      <sheetName val="수목단가"/>
      <sheetName val="자재단가"/>
      <sheetName val="연못설비단가비교표"/>
      <sheetName val="식재수량표"/>
      <sheetName val="시설수량표"/>
      <sheetName val="실개울설비수량"/>
      <sheetName val="별산자재집계표"/>
      <sheetName val="사급자재"/>
      <sheetName val="관급사급"/>
      <sheetName val="시멘모래"/>
      <sheetName val="조적공사"/>
      <sheetName val="식재기준"/>
      <sheetName val="유기질비료기준"/>
      <sheetName val="생명정사용량 (2)"/>
      <sheetName val="견적의뢰서"/>
      <sheetName val="견적"/>
      <sheetName val="기계경비개요"/>
      <sheetName val="경비목록"/>
      <sheetName val="경비"/>
      <sheetName val="펌프동력산출"/>
      <sheetName val="2002기계경비산출표"/>
      <sheetName val="해상장비조정원"/>
      <sheetName val="입찰안"/>
      <sheetName val="물가자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 수목 단가조사표</v>
          </cell>
        </row>
        <row r="2">
          <cell r="A2" t="str">
            <v>코드번호</v>
          </cell>
          <cell r="B2" t="str">
            <v>품       명</v>
          </cell>
          <cell r="C2" t="str">
            <v>규    격</v>
          </cell>
          <cell r="D2" t="str">
            <v>단</v>
          </cell>
          <cell r="E2" t="str">
            <v>낙찰율(100%)</v>
          </cell>
        </row>
        <row r="3">
          <cell r="D3" t="str">
            <v>위</v>
          </cell>
          <cell r="E3" t="str">
            <v>적용단가</v>
          </cell>
        </row>
        <row r="4">
          <cell r="A4" t="str">
            <v>MATE001</v>
          </cell>
          <cell r="B4" t="str">
            <v>조형소나무A</v>
          </cell>
          <cell r="C4" t="str">
            <v>H3.0xW1.5xR12</v>
          </cell>
          <cell r="D4" t="str">
            <v>주</v>
          </cell>
          <cell r="E4">
            <v>197000</v>
          </cell>
        </row>
        <row r="5">
          <cell r="A5" t="str">
            <v>MATE002</v>
          </cell>
          <cell r="B5" t="str">
            <v>조형소나무B</v>
          </cell>
          <cell r="C5" t="str">
            <v>H4.0xW2.0xR20</v>
          </cell>
          <cell r="D5" t="str">
            <v>주</v>
          </cell>
          <cell r="E5">
            <v>321000</v>
          </cell>
        </row>
        <row r="6">
          <cell r="A6" t="str">
            <v>MATE003</v>
          </cell>
          <cell r="B6" t="str">
            <v>선주목</v>
          </cell>
          <cell r="C6" t="str">
            <v>H2.5xW1.5</v>
          </cell>
          <cell r="D6" t="str">
            <v>주</v>
          </cell>
          <cell r="E6">
            <v>417000</v>
          </cell>
        </row>
        <row r="7">
          <cell r="A7" t="str">
            <v>MATE004</v>
          </cell>
          <cell r="B7" t="str">
            <v>스트로브잣</v>
          </cell>
          <cell r="C7" t="str">
            <v>H2.5xW1.2</v>
          </cell>
          <cell r="D7" t="str">
            <v>주</v>
          </cell>
          <cell r="E7">
            <v>29700</v>
          </cell>
        </row>
        <row r="8">
          <cell r="A8" t="str">
            <v>MATE005</v>
          </cell>
          <cell r="B8" t="str">
            <v>조형향나무</v>
          </cell>
          <cell r="C8" t="str">
            <v>H3.5xW1.5</v>
          </cell>
          <cell r="D8" t="str">
            <v>주</v>
          </cell>
          <cell r="E8">
            <v>534000</v>
          </cell>
        </row>
        <row r="9">
          <cell r="A9" t="str">
            <v>MATE006</v>
          </cell>
          <cell r="B9" t="str">
            <v>서양측백</v>
          </cell>
          <cell r="C9" t="str">
            <v>H1.5xW0.5</v>
          </cell>
          <cell r="D9" t="str">
            <v>주</v>
          </cell>
          <cell r="E9">
            <v>15200</v>
          </cell>
        </row>
        <row r="10">
          <cell r="A10" t="str">
            <v>MATF001</v>
          </cell>
          <cell r="B10" t="str">
            <v>꽃사과</v>
          </cell>
          <cell r="C10" t="str">
            <v>H2.5xR 6</v>
          </cell>
          <cell r="D10" t="str">
            <v>주</v>
          </cell>
          <cell r="E10">
            <v>42700</v>
          </cell>
        </row>
        <row r="11">
          <cell r="A11" t="str">
            <v>MATF002</v>
          </cell>
          <cell r="B11" t="str">
            <v>느티나무</v>
          </cell>
          <cell r="C11" t="str">
            <v>H4.0xR15</v>
          </cell>
          <cell r="D11" t="str">
            <v>주</v>
          </cell>
          <cell r="E11">
            <v>335000</v>
          </cell>
        </row>
        <row r="12">
          <cell r="A12" t="str">
            <v>MATF003</v>
          </cell>
          <cell r="B12" t="str">
            <v>매화나무</v>
          </cell>
          <cell r="C12" t="str">
            <v>H2.5xR 6</v>
          </cell>
          <cell r="D12" t="str">
            <v>주</v>
          </cell>
          <cell r="E12">
            <v>36100</v>
          </cell>
        </row>
        <row r="13">
          <cell r="A13" t="str">
            <v>MATF004</v>
          </cell>
          <cell r="B13" t="str">
            <v>목련</v>
          </cell>
          <cell r="C13" t="str">
            <v>H3.5xR12</v>
          </cell>
          <cell r="D13" t="str">
            <v>주</v>
          </cell>
          <cell r="E13">
            <v>169000</v>
          </cell>
        </row>
        <row r="14">
          <cell r="A14" t="str">
            <v>MATF005</v>
          </cell>
          <cell r="B14" t="str">
            <v>왕벚나무</v>
          </cell>
          <cell r="C14" t="str">
            <v>H3.5xB 8</v>
          </cell>
          <cell r="D14" t="str">
            <v>주</v>
          </cell>
          <cell r="E14">
            <v>82800</v>
          </cell>
        </row>
        <row r="15">
          <cell r="A15" t="str">
            <v>MATF006</v>
          </cell>
          <cell r="B15" t="str">
            <v>자작나무</v>
          </cell>
          <cell r="C15" t="str">
            <v>H3.0xB 6</v>
          </cell>
          <cell r="D15" t="str">
            <v>주</v>
          </cell>
          <cell r="E15">
            <v>51500</v>
          </cell>
        </row>
        <row r="16">
          <cell r="A16" t="str">
            <v>MATF007</v>
          </cell>
          <cell r="B16" t="str">
            <v>홍단풍</v>
          </cell>
          <cell r="C16" t="str">
            <v>H2.5xR 8</v>
          </cell>
          <cell r="D16" t="str">
            <v>주</v>
          </cell>
          <cell r="E16">
            <v>132000</v>
          </cell>
        </row>
        <row r="17">
          <cell r="A17" t="str">
            <v>MATF008</v>
          </cell>
          <cell r="B17" t="str">
            <v>칠엽수</v>
          </cell>
          <cell r="C17" t="str">
            <v>H2.5xR 8</v>
          </cell>
          <cell r="D17" t="str">
            <v>주</v>
          </cell>
          <cell r="E17">
            <v>120000</v>
          </cell>
        </row>
        <row r="18">
          <cell r="A18" t="str">
            <v>MATF009</v>
          </cell>
          <cell r="B18" t="str">
            <v>산수유</v>
          </cell>
          <cell r="C18" t="str">
            <v>H2.0xW0.9xR5</v>
          </cell>
          <cell r="D18" t="str">
            <v>주</v>
          </cell>
          <cell r="E18">
            <v>29800</v>
          </cell>
        </row>
        <row r="19">
          <cell r="A19" t="str">
            <v>MATL001</v>
          </cell>
          <cell r="B19" t="str">
            <v>회양목</v>
          </cell>
          <cell r="C19" t="str">
            <v>H0.3xW0.3</v>
          </cell>
          <cell r="D19" t="str">
            <v>주</v>
          </cell>
          <cell r="E19">
            <v>2700</v>
          </cell>
        </row>
        <row r="20">
          <cell r="A20" t="str">
            <v>MATL002</v>
          </cell>
          <cell r="B20" t="str">
            <v>눈주목</v>
          </cell>
          <cell r="C20" t="str">
            <v>H0.4xW0.4</v>
          </cell>
          <cell r="D20" t="str">
            <v>주</v>
          </cell>
          <cell r="E20">
            <v>13000</v>
          </cell>
        </row>
        <row r="21">
          <cell r="A21" t="str">
            <v>MATL003</v>
          </cell>
          <cell r="B21" t="str">
            <v>화살나무</v>
          </cell>
          <cell r="C21" t="str">
            <v>H1.0xW0.6</v>
          </cell>
          <cell r="D21" t="str">
            <v>주</v>
          </cell>
          <cell r="E21">
            <v>14300</v>
          </cell>
        </row>
        <row r="22">
          <cell r="A22" t="str">
            <v>MATL004</v>
          </cell>
          <cell r="B22" t="str">
            <v>개나리</v>
          </cell>
          <cell r="C22" t="str">
            <v>H1.2x5지</v>
          </cell>
          <cell r="D22" t="str">
            <v>주</v>
          </cell>
          <cell r="E22">
            <v>1000</v>
          </cell>
        </row>
        <row r="23">
          <cell r="A23" t="str">
            <v>MATL005</v>
          </cell>
          <cell r="B23" t="str">
            <v>개쉬땅나무</v>
          </cell>
          <cell r="C23" t="str">
            <v>H1.5xW0.5</v>
          </cell>
          <cell r="D23" t="str">
            <v>주</v>
          </cell>
          <cell r="E23">
            <v>10000</v>
          </cell>
        </row>
        <row r="24">
          <cell r="A24" t="str">
            <v>MATL006</v>
          </cell>
          <cell r="B24" t="str">
            <v>백철쭉</v>
          </cell>
          <cell r="C24" t="str">
            <v>H0.3xW0.4</v>
          </cell>
          <cell r="D24" t="str">
            <v>주</v>
          </cell>
          <cell r="E24">
            <v>1900</v>
          </cell>
        </row>
        <row r="25">
          <cell r="A25" t="str">
            <v>MATL007</v>
          </cell>
          <cell r="B25" t="str">
            <v>자산홍</v>
          </cell>
          <cell r="C25" t="str">
            <v>H0.4xW0.4</v>
          </cell>
          <cell r="D25" t="str">
            <v>주</v>
          </cell>
          <cell r="E25">
            <v>2300</v>
          </cell>
        </row>
        <row r="26">
          <cell r="A26" t="str">
            <v>MATL008</v>
          </cell>
          <cell r="B26" t="str">
            <v>황매화</v>
          </cell>
          <cell r="C26" t="str">
            <v>H1.0xW0.6</v>
          </cell>
          <cell r="D26" t="str">
            <v>주</v>
          </cell>
          <cell r="E26">
            <v>3300</v>
          </cell>
        </row>
        <row r="27">
          <cell r="A27" t="str">
            <v>MATG001</v>
          </cell>
          <cell r="B27" t="str">
            <v>맥문동</v>
          </cell>
          <cell r="C27" t="str">
            <v>3~5분얼</v>
          </cell>
          <cell r="D27" t="str">
            <v>본</v>
          </cell>
          <cell r="E27">
            <v>440</v>
          </cell>
        </row>
        <row r="28">
          <cell r="A28" t="str">
            <v>MATG002</v>
          </cell>
          <cell r="B28" t="str">
            <v>갯버들</v>
          </cell>
          <cell r="C28" t="str">
            <v>H1.0</v>
          </cell>
          <cell r="D28" t="str">
            <v>주</v>
          </cell>
          <cell r="E28">
            <v>2500</v>
          </cell>
        </row>
        <row r="29">
          <cell r="A29" t="str">
            <v>MATG003</v>
          </cell>
          <cell r="B29" t="str">
            <v>갈대</v>
          </cell>
          <cell r="C29" t="str">
            <v>2~3분얼</v>
          </cell>
          <cell r="D29" t="str">
            <v>본</v>
          </cell>
          <cell r="E29">
            <v>800</v>
          </cell>
        </row>
        <row r="30">
          <cell r="A30" t="str">
            <v>MATG004</v>
          </cell>
          <cell r="B30" t="str">
            <v>물억새</v>
          </cell>
          <cell r="C30" t="str">
            <v>3치POT</v>
          </cell>
          <cell r="D30" t="str">
            <v>본</v>
          </cell>
          <cell r="E30">
            <v>800</v>
          </cell>
        </row>
        <row r="31">
          <cell r="A31" t="str">
            <v>MATG005</v>
          </cell>
          <cell r="B31" t="str">
            <v>부들</v>
          </cell>
          <cell r="C31" t="str">
            <v>1~2분얼</v>
          </cell>
          <cell r="D31" t="str">
            <v>본</v>
          </cell>
          <cell r="E31">
            <v>1700</v>
          </cell>
        </row>
        <row r="32">
          <cell r="A32" t="str">
            <v>MATG006</v>
          </cell>
          <cell r="B32" t="str">
            <v>낙지다리</v>
          </cell>
          <cell r="C32" t="str">
            <v>3치POT</v>
          </cell>
          <cell r="D32" t="str">
            <v>본</v>
          </cell>
          <cell r="E32">
            <v>1200</v>
          </cell>
        </row>
        <row r="33">
          <cell r="A33" t="str">
            <v>MATG007</v>
          </cell>
          <cell r="B33" t="str">
            <v>도루박이</v>
          </cell>
          <cell r="C33" t="str">
            <v>3치POT</v>
          </cell>
          <cell r="D33" t="str">
            <v>본</v>
          </cell>
          <cell r="E33">
            <v>1200</v>
          </cell>
        </row>
        <row r="34">
          <cell r="A34" t="str">
            <v>MATG008</v>
          </cell>
          <cell r="B34" t="str">
            <v>수크렁</v>
          </cell>
          <cell r="C34" t="str">
            <v>4치POT</v>
          </cell>
          <cell r="D34" t="str">
            <v>본</v>
          </cell>
          <cell r="E34">
            <v>1800</v>
          </cell>
        </row>
        <row r="35">
          <cell r="A35" t="str">
            <v>MATG009</v>
          </cell>
          <cell r="B35" t="str">
            <v>옥잠화</v>
          </cell>
          <cell r="C35" t="str">
            <v>4~5분얼</v>
          </cell>
          <cell r="D35" t="str">
            <v>본</v>
          </cell>
          <cell r="E35">
            <v>4000</v>
          </cell>
        </row>
        <row r="36">
          <cell r="A36" t="str">
            <v>MATG010</v>
          </cell>
          <cell r="B36" t="str">
            <v>비비추</v>
          </cell>
          <cell r="C36" t="str">
            <v>4~5분얼</v>
          </cell>
          <cell r="D36" t="str">
            <v>본</v>
          </cell>
          <cell r="E36">
            <v>2000</v>
          </cell>
        </row>
        <row r="37">
          <cell r="A37" t="str">
            <v>MATG011</v>
          </cell>
          <cell r="B37" t="str">
            <v>꽃창포</v>
          </cell>
          <cell r="C37" t="str">
            <v>2~3분얼</v>
          </cell>
          <cell r="D37" t="str">
            <v>본</v>
          </cell>
          <cell r="E37">
            <v>2850</v>
          </cell>
        </row>
        <row r="38">
          <cell r="A38" t="str">
            <v>MATG012</v>
          </cell>
          <cell r="B38" t="str">
            <v>수선화</v>
          </cell>
          <cell r="C38" t="str">
            <v>개화구</v>
          </cell>
          <cell r="D38" t="str">
            <v>본</v>
          </cell>
          <cell r="E38">
            <v>1700</v>
          </cell>
        </row>
        <row r="39">
          <cell r="A39" t="str">
            <v>MATG013</v>
          </cell>
          <cell r="B39" t="str">
            <v>미나리</v>
          </cell>
          <cell r="C39" t="str">
            <v>2~3분얼</v>
          </cell>
          <cell r="D39" t="str">
            <v>본</v>
          </cell>
          <cell r="E39">
            <v>1300</v>
          </cell>
        </row>
        <row r="40">
          <cell r="A40" t="str">
            <v>MATG014</v>
          </cell>
          <cell r="B40" t="str">
            <v>속새</v>
          </cell>
          <cell r="C40" t="str">
            <v>3치POT</v>
          </cell>
          <cell r="D40" t="str">
            <v>본</v>
          </cell>
          <cell r="E40">
            <v>2500</v>
          </cell>
        </row>
        <row r="41">
          <cell r="A41" t="str">
            <v>MATG015</v>
          </cell>
          <cell r="B41" t="str">
            <v>앵초</v>
          </cell>
          <cell r="C41" t="str">
            <v>4치POT</v>
          </cell>
          <cell r="D41" t="str">
            <v>본</v>
          </cell>
          <cell r="E41">
            <v>1500</v>
          </cell>
        </row>
        <row r="42">
          <cell r="A42" t="str">
            <v>MATG016</v>
          </cell>
          <cell r="B42" t="str">
            <v>은방울꽃</v>
          </cell>
          <cell r="C42" t="str">
            <v>4치POT</v>
          </cell>
          <cell r="D42" t="str">
            <v>본</v>
          </cell>
          <cell r="E42">
            <v>2000</v>
          </cell>
        </row>
        <row r="43">
          <cell r="A43" t="str">
            <v>MATG017</v>
          </cell>
          <cell r="B43" t="str">
            <v>개구리밥</v>
          </cell>
          <cell r="C43" t="str">
            <v>4치POT</v>
          </cell>
          <cell r="D43" t="str">
            <v>본</v>
          </cell>
          <cell r="E43">
            <v>800</v>
          </cell>
        </row>
        <row r="44">
          <cell r="A44" t="str">
            <v>MATG018</v>
          </cell>
          <cell r="B44" t="str">
            <v>생이가래</v>
          </cell>
          <cell r="C44" t="str">
            <v>2~3분얼</v>
          </cell>
          <cell r="D44" t="str">
            <v>본</v>
          </cell>
          <cell r="E44">
            <v>1500</v>
          </cell>
        </row>
        <row r="45">
          <cell r="A45" t="str">
            <v>MATG019</v>
          </cell>
          <cell r="B45" t="str">
            <v>부레옥잠</v>
          </cell>
          <cell r="C45" t="str">
            <v>2~3분얼</v>
          </cell>
          <cell r="D45" t="str">
            <v>본</v>
          </cell>
          <cell r="E45">
            <v>2000</v>
          </cell>
        </row>
        <row r="46">
          <cell r="A46" t="str">
            <v>MATT001</v>
          </cell>
          <cell r="B46" t="str">
            <v>잔디</v>
          </cell>
          <cell r="C46" t="str">
            <v>0.3x0.3x0.03</v>
          </cell>
          <cell r="D46" t="str">
            <v>매</v>
          </cell>
          <cell r="E46">
            <v>280</v>
          </cell>
        </row>
        <row r="47">
          <cell r="A47" t="str">
            <v>MATT003</v>
          </cell>
          <cell r="B47" t="str">
            <v>유기질비료</v>
          </cell>
          <cell r="C47" t="str">
            <v>계분,20kg/포</v>
          </cell>
          <cell r="D47" t="str">
            <v>포</v>
          </cell>
          <cell r="E47">
            <v>3000</v>
          </cell>
        </row>
        <row r="48">
          <cell r="A48" t="str">
            <v>MATT004</v>
          </cell>
          <cell r="B48" t="str">
            <v>생명정</v>
          </cell>
          <cell r="C48" t="str">
            <v>20kg/포</v>
          </cell>
          <cell r="D48" t="str">
            <v>포</v>
          </cell>
          <cell r="E48">
            <v>7000</v>
          </cell>
        </row>
        <row r="49">
          <cell r="A49" t="str">
            <v>MATT008</v>
          </cell>
          <cell r="B49" t="str">
            <v>아각지주</v>
          </cell>
          <cell r="C49" t="str">
            <v>SH-412</v>
          </cell>
          <cell r="D49" t="str">
            <v>조</v>
          </cell>
          <cell r="E49">
            <v>4500</v>
          </cell>
        </row>
        <row r="50">
          <cell r="A50" t="str">
            <v>MATT009</v>
          </cell>
          <cell r="B50" t="str">
            <v>삼발이소형</v>
          </cell>
          <cell r="C50" t="str">
            <v>SH-401</v>
          </cell>
          <cell r="D50" t="str">
            <v>조</v>
          </cell>
          <cell r="E50">
            <v>4500</v>
          </cell>
        </row>
        <row r="51">
          <cell r="A51" t="str">
            <v>MATT010</v>
          </cell>
          <cell r="B51" t="str">
            <v>삼발이대형</v>
          </cell>
          <cell r="C51" t="str">
            <v>SH-471</v>
          </cell>
          <cell r="D51" t="str">
            <v>조</v>
          </cell>
          <cell r="E51">
            <v>6000</v>
          </cell>
        </row>
        <row r="52">
          <cell r="A52" t="str">
            <v>MATT011</v>
          </cell>
          <cell r="B52" t="str">
            <v>사각지주</v>
          </cell>
          <cell r="C52" t="str">
            <v>SH-474</v>
          </cell>
          <cell r="D52" t="str">
            <v>조</v>
          </cell>
          <cell r="E52">
            <v>11000</v>
          </cell>
        </row>
        <row r="53">
          <cell r="A53" t="str">
            <v>MATT012</v>
          </cell>
          <cell r="B53" t="str">
            <v>새끼</v>
          </cell>
          <cell r="D53" t="str">
            <v>m</v>
          </cell>
          <cell r="E53">
            <v>54</v>
          </cell>
        </row>
        <row r="54">
          <cell r="A54" t="str">
            <v>MATT013</v>
          </cell>
          <cell r="B54" t="str">
            <v>가마니</v>
          </cell>
          <cell r="D54" t="str">
            <v>매</v>
          </cell>
          <cell r="E54">
            <v>2700</v>
          </cell>
        </row>
        <row r="55">
          <cell r="A55" t="str">
            <v>MATT014</v>
          </cell>
          <cell r="B55" t="str">
            <v>대나무</v>
          </cell>
          <cell r="C55" t="str">
            <v>D30xL3.5</v>
          </cell>
          <cell r="D55" t="str">
            <v>m</v>
          </cell>
          <cell r="E55">
            <v>704</v>
          </cell>
        </row>
        <row r="56">
          <cell r="A56" t="str">
            <v>MATT015</v>
          </cell>
          <cell r="B56" t="str">
            <v>마닐라로프</v>
          </cell>
          <cell r="C56" t="str">
            <v>6mm</v>
          </cell>
          <cell r="D56" t="str">
            <v>m</v>
          </cell>
          <cell r="E56">
            <v>100</v>
          </cell>
        </row>
      </sheetData>
      <sheetData sheetId="17" refreshError="1"/>
      <sheetData sheetId="18" refreshError="1"/>
      <sheetData sheetId="19" refreshError="1">
        <row r="1">
          <cell r="C1" t="str">
            <v>수    종</v>
          </cell>
          <cell r="D1" t="str">
            <v>규   격</v>
          </cell>
          <cell r="E1" t="str">
            <v>단위</v>
          </cell>
          <cell r="F1" t="str">
            <v>계</v>
          </cell>
        </row>
        <row r="3">
          <cell r="C3" t="str">
            <v>조형소나무A</v>
          </cell>
          <cell r="D3" t="str">
            <v>H3.0xW1.5xR12</v>
          </cell>
          <cell r="E3" t="str">
            <v>주</v>
          </cell>
          <cell r="F3">
            <v>5</v>
          </cell>
        </row>
        <row r="4">
          <cell r="C4" t="str">
            <v>조형소나무B</v>
          </cell>
          <cell r="D4" t="str">
            <v>H4.0xW2.0xR20</v>
          </cell>
          <cell r="E4" t="str">
            <v>주</v>
          </cell>
          <cell r="F4">
            <v>3</v>
          </cell>
        </row>
        <row r="5">
          <cell r="C5" t="str">
            <v>선주목</v>
          </cell>
          <cell r="D5" t="str">
            <v>H2.5xW1.5</v>
          </cell>
          <cell r="E5" t="str">
            <v>주</v>
          </cell>
          <cell r="F5">
            <v>9</v>
          </cell>
        </row>
        <row r="6">
          <cell r="C6" t="str">
            <v>스트로브잣</v>
          </cell>
          <cell r="D6" t="str">
            <v>H2.5xW1.2</v>
          </cell>
          <cell r="E6" t="str">
            <v>주</v>
          </cell>
          <cell r="F6">
            <v>79</v>
          </cell>
        </row>
        <row r="7">
          <cell r="C7" t="str">
            <v>조형향나무</v>
          </cell>
          <cell r="D7" t="str">
            <v>H3.5xW1.5</v>
          </cell>
          <cell r="E7" t="str">
            <v>주</v>
          </cell>
          <cell r="F7">
            <v>14</v>
          </cell>
        </row>
        <row r="8">
          <cell r="C8" t="str">
            <v>서양측백</v>
          </cell>
          <cell r="D8" t="str">
            <v>H1.5xW0.5</v>
          </cell>
          <cell r="E8" t="str">
            <v>주</v>
          </cell>
          <cell r="F8">
            <v>303</v>
          </cell>
        </row>
        <row r="9">
          <cell r="F9">
            <v>0</v>
          </cell>
        </row>
        <row r="11">
          <cell r="C11" t="str">
            <v xml:space="preserve"> 소계</v>
          </cell>
          <cell r="E11" t="str">
            <v>주</v>
          </cell>
          <cell r="F11">
            <v>413</v>
          </cell>
        </row>
        <row r="12">
          <cell r="C12" t="str">
            <v>꽃사과</v>
          </cell>
          <cell r="D12" t="str">
            <v>H2.5xR 6</v>
          </cell>
          <cell r="E12" t="str">
            <v>주</v>
          </cell>
          <cell r="F12">
            <v>17</v>
          </cell>
        </row>
        <row r="13">
          <cell r="C13" t="str">
            <v>느티나무</v>
          </cell>
          <cell r="D13" t="str">
            <v>H4.0xR15</v>
          </cell>
          <cell r="E13" t="str">
            <v>주</v>
          </cell>
          <cell r="F13">
            <v>46</v>
          </cell>
        </row>
        <row r="14">
          <cell r="C14" t="str">
            <v>매화나무</v>
          </cell>
          <cell r="D14" t="str">
            <v>H2.5xR 6</v>
          </cell>
          <cell r="E14" t="str">
            <v>주</v>
          </cell>
          <cell r="F14">
            <v>49</v>
          </cell>
        </row>
        <row r="15">
          <cell r="C15" t="str">
            <v>목련</v>
          </cell>
          <cell r="D15" t="str">
            <v>H3.5xR12</v>
          </cell>
          <cell r="E15" t="str">
            <v>주</v>
          </cell>
          <cell r="F15">
            <v>36</v>
          </cell>
        </row>
        <row r="16">
          <cell r="C16" t="str">
            <v>왕벚나무</v>
          </cell>
          <cell r="D16" t="str">
            <v>H3.5xB 8</v>
          </cell>
          <cell r="E16" t="str">
            <v>주</v>
          </cell>
          <cell r="F16">
            <v>46</v>
          </cell>
        </row>
        <row r="17">
          <cell r="C17" t="str">
            <v>자작나무</v>
          </cell>
          <cell r="D17" t="str">
            <v>H3.0xB 6</v>
          </cell>
          <cell r="E17" t="str">
            <v>주</v>
          </cell>
          <cell r="F17">
            <v>57</v>
          </cell>
        </row>
        <row r="18">
          <cell r="C18" t="str">
            <v>홍단풍</v>
          </cell>
          <cell r="D18" t="str">
            <v>H2.5xR 8</v>
          </cell>
          <cell r="E18" t="str">
            <v>주</v>
          </cell>
          <cell r="F18">
            <v>30</v>
          </cell>
        </row>
        <row r="19">
          <cell r="C19" t="str">
            <v>칠엽수</v>
          </cell>
          <cell r="D19" t="str">
            <v>H2.5xR 8</v>
          </cell>
          <cell r="E19" t="str">
            <v>주</v>
          </cell>
          <cell r="F19">
            <v>30</v>
          </cell>
        </row>
        <row r="20">
          <cell r="C20" t="str">
            <v>산수유</v>
          </cell>
          <cell r="D20" t="str">
            <v>H2.0xW0.9xR5</v>
          </cell>
          <cell r="E20" t="str">
            <v>주</v>
          </cell>
          <cell r="F20">
            <v>100</v>
          </cell>
        </row>
        <row r="22">
          <cell r="C22" t="str">
            <v xml:space="preserve"> 소계</v>
          </cell>
          <cell r="E22" t="str">
            <v>주</v>
          </cell>
          <cell r="F22">
            <v>411</v>
          </cell>
        </row>
        <row r="23">
          <cell r="C23" t="str">
            <v xml:space="preserve"> 교목계</v>
          </cell>
          <cell r="F23">
            <v>824</v>
          </cell>
        </row>
        <row r="24">
          <cell r="C24" t="str">
            <v>회양목</v>
          </cell>
          <cell r="D24" t="str">
            <v>H0.3xW0.3</v>
          </cell>
          <cell r="E24" t="str">
            <v>주</v>
          </cell>
          <cell r="F24">
            <v>500</v>
          </cell>
        </row>
        <row r="25">
          <cell r="C25" t="str">
            <v>눈주목</v>
          </cell>
          <cell r="D25" t="str">
            <v>H0.4xW0.4</v>
          </cell>
          <cell r="E25" t="str">
            <v>주</v>
          </cell>
          <cell r="F25">
            <v>2030</v>
          </cell>
        </row>
        <row r="26">
          <cell r="C26" t="str">
            <v>화살나무</v>
          </cell>
          <cell r="D26" t="str">
            <v>H1.0xW0.6</v>
          </cell>
          <cell r="E26" t="str">
            <v>주</v>
          </cell>
          <cell r="F26">
            <v>104</v>
          </cell>
        </row>
        <row r="27">
          <cell r="C27" t="str">
            <v>개나리</v>
          </cell>
          <cell r="D27" t="str">
            <v>H1.2x5지</v>
          </cell>
          <cell r="E27" t="str">
            <v>주</v>
          </cell>
          <cell r="F27">
            <v>1750</v>
          </cell>
        </row>
        <row r="28">
          <cell r="C28" t="str">
            <v>개쉬땅나무</v>
          </cell>
          <cell r="D28" t="str">
            <v>H1.5xW0.5</v>
          </cell>
          <cell r="E28" t="str">
            <v>주</v>
          </cell>
          <cell r="F28">
            <v>156</v>
          </cell>
        </row>
        <row r="29">
          <cell r="C29" t="str">
            <v>백철쭉</v>
          </cell>
          <cell r="D29" t="str">
            <v>H0.3xW0.4</v>
          </cell>
          <cell r="E29" t="str">
            <v>주</v>
          </cell>
          <cell r="F29">
            <v>1350</v>
          </cell>
        </row>
        <row r="30">
          <cell r="C30" t="str">
            <v>자산홍</v>
          </cell>
          <cell r="D30" t="str">
            <v>H0.4xW0.4</v>
          </cell>
          <cell r="E30" t="str">
            <v>주</v>
          </cell>
          <cell r="F30">
            <v>830</v>
          </cell>
        </row>
        <row r="31">
          <cell r="C31" t="str">
            <v>황매화</v>
          </cell>
          <cell r="D31" t="str">
            <v>H1.0xW0.6</v>
          </cell>
          <cell r="E31" t="str">
            <v>주</v>
          </cell>
          <cell r="F31">
            <v>56</v>
          </cell>
        </row>
        <row r="33">
          <cell r="C33" t="str">
            <v xml:space="preserve"> 계</v>
          </cell>
          <cell r="E33" t="str">
            <v>본</v>
          </cell>
          <cell r="F33">
            <v>6776</v>
          </cell>
        </row>
        <row r="34">
          <cell r="C34" t="str">
            <v>맥문동</v>
          </cell>
          <cell r="D34" t="str">
            <v>3~5분얼</v>
          </cell>
          <cell r="E34" t="str">
            <v>본</v>
          </cell>
          <cell r="F34">
            <v>2390</v>
          </cell>
        </row>
        <row r="35">
          <cell r="C35" t="str">
            <v>갯버들</v>
          </cell>
          <cell r="D35" t="str">
            <v>H1.0</v>
          </cell>
          <cell r="E35" t="str">
            <v>주</v>
          </cell>
          <cell r="F35">
            <v>70</v>
          </cell>
        </row>
        <row r="36">
          <cell r="C36" t="str">
            <v>갈대</v>
          </cell>
          <cell r="D36" t="str">
            <v>2~3분얼</v>
          </cell>
          <cell r="E36" t="str">
            <v>본</v>
          </cell>
          <cell r="F36">
            <v>600</v>
          </cell>
        </row>
        <row r="37">
          <cell r="C37" t="str">
            <v>물억새</v>
          </cell>
          <cell r="D37" t="str">
            <v>3치POT</v>
          </cell>
          <cell r="E37" t="str">
            <v>본</v>
          </cell>
          <cell r="F37">
            <v>80</v>
          </cell>
        </row>
        <row r="38">
          <cell r="C38" t="str">
            <v>부들</v>
          </cell>
          <cell r="D38" t="str">
            <v>1~2분얼</v>
          </cell>
          <cell r="E38" t="str">
            <v>본</v>
          </cell>
          <cell r="F38">
            <v>390</v>
          </cell>
        </row>
        <row r="39">
          <cell r="C39" t="str">
            <v>낙지다리</v>
          </cell>
          <cell r="D39" t="str">
            <v>3치POT</v>
          </cell>
          <cell r="E39" t="str">
            <v>본</v>
          </cell>
          <cell r="F39">
            <v>300</v>
          </cell>
        </row>
        <row r="40">
          <cell r="C40" t="str">
            <v>도루박이</v>
          </cell>
          <cell r="D40" t="str">
            <v>3치POT</v>
          </cell>
          <cell r="E40" t="str">
            <v>본</v>
          </cell>
          <cell r="F40">
            <v>130</v>
          </cell>
        </row>
        <row r="41">
          <cell r="C41" t="str">
            <v>수크렁</v>
          </cell>
          <cell r="D41" t="str">
            <v>4치POT</v>
          </cell>
          <cell r="E41" t="str">
            <v>본</v>
          </cell>
          <cell r="F41">
            <v>565</v>
          </cell>
        </row>
        <row r="42">
          <cell r="C42" t="str">
            <v>옥잠화</v>
          </cell>
          <cell r="D42" t="str">
            <v>4~5분얼</v>
          </cell>
          <cell r="E42" t="str">
            <v>본</v>
          </cell>
          <cell r="F42">
            <v>275</v>
          </cell>
        </row>
        <row r="43">
          <cell r="C43" t="str">
            <v>비비추</v>
          </cell>
          <cell r="D43" t="str">
            <v>4~5분얼</v>
          </cell>
          <cell r="E43" t="str">
            <v>본</v>
          </cell>
          <cell r="F43">
            <v>245</v>
          </cell>
        </row>
        <row r="44">
          <cell r="C44" t="str">
            <v>꽃창포</v>
          </cell>
          <cell r="D44" t="str">
            <v>2~3분얼</v>
          </cell>
          <cell r="E44" t="str">
            <v>본</v>
          </cell>
          <cell r="F44">
            <v>910</v>
          </cell>
        </row>
        <row r="45">
          <cell r="C45" t="str">
            <v>수선화</v>
          </cell>
          <cell r="D45" t="str">
            <v>개화구</v>
          </cell>
          <cell r="E45" t="str">
            <v>본</v>
          </cell>
          <cell r="F45">
            <v>400</v>
          </cell>
        </row>
        <row r="46">
          <cell r="C46" t="str">
            <v>미나리</v>
          </cell>
          <cell r="D46" t="str">
            <v>2~3분얼</v>
          </cell>
          <cell r="E46" t="str">
            <v>본</v>
          </cell>
          <cell r="F46">
            <v>450</v>
          </cell>
        </row>
        <row r="47">
          <cell r="C47" t="str">
            <v>속새</v>
          </cell>
          <cell r="D47" t="str">
            <v>3치POT</v>
          </cell>
          <cell r="E47" t="str">
            <v>본</v>
          </cell>
          <cell r="F47">
            <v>180</v>
          </cell>
        </row>
        <row r="48">
          <cell r="C48" t="str">
            <v>앵초</v>
          </cell>
          <cell r="D48" t="str">
            <v>4치POT</v>
          </cell>
          <cell r="E48" t="str">
            <v>본</v>
          </cell>
          <cell r="F48">
            <v>570</v>
          </cell>
        </row>
        <row r="49">
          <cell r="C49" t="str">
            <v>은방울꽃</v>
          </cell>
          <cell r="D49" t="str">
            <v>4치POT</v>
          </cell>
          <cell r="E49" t="str">
            <v>본</v>
          </cell>
          <cell r="F49">
            <v>120</v>
          </cell>
        </row>
        <row r="50">
          <cell r="C50" t="str">
            <v>개구리밥</v>
          </cell>
          <cell r="D50" t="str">
            <v>4치POT</v>
          </cell>
          <cell r="E50" t="str">
            <v>본</v>
          </cell>
          <cell r="F50">
            <v>275</v>
          </cell>
        </row>
        <row r="51">
          <cell r="C51" t="str">
            <v>생이가래</v>
          </cell>
          <cell r="D51" t="str">
            <v>2~3분얼</v>
          </cell>
          <cell r="E51" t="str">
            <v>본</v>
          </cell>
          <cell r="F51">
            <v>275</v>
          </cell>
        </row>
        <row r="52">
          <cell r="C52" t="str">
            <v>부레옥잠</v>
          </cell>
          <cell r="D52" t="str">
            <v>2~3분얼</v>
          </cell>
          <cell r="E52" t="str">
            <v>본</v>
          </cell>
          <cell r="F52">
            <v>160</v>
          </cell>
        </row>
        <row r="54">
          <cell r="C54" t="str">
            <v xml:space="preserve"> 계</v>
          </cell>
          <cell r="E54" t="str">
            <v>본</v>
          </cell>
          <cell r="F54">
            <v>8385</v>
          </cell>
        </row>
        <row r="55">
          <cell r="C55" t="str">
            <v>잔디</v>
          </cell>
          <cell r="D55" t="str">
            <v>0.3x0.3x0.03</v>
          </cell>
          <cell r="E55" t="str">
            <v>m2</v>
          </cell>
          <cell r="F55">
            <v>3173.5999999999995</v>
          </cell>
        </row>
        <row r="57">
          <cell r="C57" t="str">
            <v xml:space="preserve"> 총계</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0000"/>
      <sheetName val="원가계산(비목구분)"/>
      <sheetName val="신규비목"/>
      <sheetName val="인테리어내역"/>
      <sheetName val="인테리어내역 (수정)"/>
      <sheetName val="골재대및운반비"/>
      <sheetName val="일위목록"/>
      <sheetName val="일위대가"/>
      <sheetName val="단가"/>
      <sheetName val="노임"/>
      <sheetName val="소요"/>
      <sheetName val="노임단가"/>
      <sheetName val="수목단가"/>
      <sheetName val="식재수량표"/>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
      <sheetName val="개발비용"/>
      <sheetName val="비교표"/>
      <sheetName val="총괄내역"/>
      <sheetName val="공종내역"/>
      <sheetName val="부표"/>
      <sheetName val="L옹벽"/>
      <sheetName val="빗물"/>
      <sheetName val="기계일위"/>
      <sheetName val="포장일위"/>
      <sheetName val="일위대가"/>
      <sheetName val="기본일위"/>
      <sheetName val="기계경비"/>
      <sheetName val="간지"/>
      <sheetName val="표지"/>
      <sheetName val="토적집계"/>
      <sheetName val="토적표"/>
      <sheetName val="구조토적"/>
      <sheetName val="집수"/>
      <sheetName val="기타경비"/>
      <sheetName val="일위목록"/>
      <sheetName val="노임단가"/>
      <sheetName val="원가계산"/>
      <sheetName val="#REF"/>
      <sheetName val="내역서1999.8최종"/>
      <sheetName val="실행(ALT1)"/>
      <sheetName val="I一般比"/>
      <sheetName val="전기"/>
      <sheetName val="공통(20-91)"/>
      <sheetName val="단가"/>
      <sheetName val="직노"/>
      <sheetName val="집계"/>
      <sheetName val="건축내역"/>
      <sheetName val="NYS"/>
      <sheetName val="N賃率-職"/>
      <sheetName val="Sheet5"/>
      <sheetName val="실행대비"/>
      <sheetName val="고려개발"/>
      <sheetName val="수량산출"/>
      <sheetName val="경산"/>
      <sheetName val="공사현황"/>
      <sheetName val="그라우팅일위"/>
      <sheetName val="명세서"/>
      <sheetName val="총괄집계표"/>
      <sheetName val="물량 산출서"/>
      <sheetName val="조도계산서 (도서)"/>
      <sheetName val="00노임기준"/>
      <sheetName val="시설수량표"/>
      <sheetName val="식재수량표"/>
      <sheetName val="원가계산서"/>
      <sheetName val="공종별수량집계"/>
      <sheetName val="J直材4"/>
      <sheetName val="견적서"/>
      <sheetName val="인제내역"/>
      <sheetName val="설비(제출)"/>
      <sheetName val="설직재-1"/>
      <sheetName val="Sheet2"/>
      <sheetName val="밸브설치"/>
      <sheetName val="보험료산출"/>
      <sheetName val="산출내역(4월)"/>
      <sheetName val="산출내역(5월) (2)"/>
      <sheetName val="연부97-1"/>
      <sheetName val="갑지1"/>
      <sheetName val="수목단가"/>
      <sheetName val="자재단가"/>
      <sheetName val="갑지(추정)"/>
      <sheetName val="견적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L1" t="str">
            <v>2000년 8월</v>
          </cell>
        </row>
        <row r="2">
          <cell r="A2" t="str">
            <v>名  稱 : 모르터 ( 1 : 2 )</v>
          </cell>
          <cell r="B2">
            <v>0</v>
          </cell>
          <cell r="C2">
            <v>0</v>
          </cell>
          <cell r="D2">
            <v>0</v>
          </cell>
          <cell r="E2">
            <v>0</v>
          </cell>
          <cell r="F2">
            <v>0</v>
          </cell>
          <cell r="G2">
            <v>0</v>
          </cell>
          <cell r="H2">
            <v>0</v>
          </cell>
          <cell r="I2">
            <v>0</v>
          </cell>
          <cell r="J2" t="str">
            <v>單位 : 원/㎥當</v>
          </cell>
          <cell r="K2">
            <v>0</v>
          </cell>
          <cell r="L2" t="str">
            <v>주  요  자  재  단  가  표</v>
          </cell>
        </row>
        <row r="3">
          <cell r="A3" t="str">
            <v>區    分</v>
          </cell>
          <cell r="B3" t="str">
            <v>材質 및 規格</v>
          </cell>
          <cell r="C3" t="str">
            <v>單位</v>
          </cell>
          <cell r="D3" t="str">
            <v>數    量</v>
          </cell>
          <cell r="E3" t="str">
            <v>材       料       費</v>
          </cell>
          <cell r="F3">
            <v>0</v>
          </cell>
          <cell r="G3" t="str">
            <v xml:space="preserve">        勞       務       費</v>
          </cell>
          <cell r="H3">
            <v>0</v>
          </cell>
          <cell r="I3" t="str">
            <v>經              費</v>
          </cell>
          <cell r="J3">
            <v>0</v>
          </cell>
          <cell r="K3">
            <v>0</v>
          </cell>
          <cell r="L3" t="str">
            <v>철근</v>
          </cell>
          <cell r="M3">
            <v>334400</v>
          </cell>
          <cell r="N3">
            <v>0</v>
          </cell>
          <cell r="O3" t="str">
            <v>모래</v>
          </cell>
          <cell r="P3">
            <v>16000</v>
          </cell>
        </row>
        <row r="4">
          <cell r="A4" t="str">
            <v>工 種 別</v>
          </cell>
          <cell r="B4">
            <v>0</v>
          </cell>
          <cell r="C4">
            <v>0</v>
          </cell>
          <cell r="D4">
            <v>0</v>
          </cell>
          <cell r="E4" t="str">
            <v>單  價</v>
          </cell>
          <cell r="F4" t="str">
            <v>金      額</v>
          </cell>
          <cell r="G4" t="str">
            <v>單  價</v>
          </cell>
          <cell r="H4" t="str">
            <v>金      額</v>
          </cell>
          <cell r="I4" t="str">
            <v>單  價</v>
          </cell>
          <cell r="J4" t="str">
            <v>金      額</v>
          </cell>
          <cell r="K4">
            <v>0</v>
          </cell>
          <cell r="L4" t="str">
            <v>철선 # 8</v>
          </cell>
          <cell r="M4">
            <v>480</v>
          </cell>
          <cell r="N4">
            <v>0</v>
          </cell>
          <cell r="O4" t="str">
            <v>잡석</v>
          </cell>
          <cell r="P4">
            <v>11000</v>
          </cell>
        </row>
        <row r="5">
          <cell r="A5" t="str">
            <v>시멘트</v>
          </cell>
          <cell r="B5">
            <v>0</v>
          </cell>
          <cell r="C5" t="str">
            <v>kg</v>
          </cell>
          <cell r="D5">
            <v>680</v>
          </cell>
          <cell r="E5">
            <v>59</v>
          </cell>
          <cell r="F5">
            <v>40120</v>
          </cell>
          <cell r="G5">
            <v>0</v>
          </cell>
          <cell r="H5">
            <v>0</v>
          </cell>
          <cell r="I5">
            <v>0</v>
          </cell>
          <cell r="J5">
            <v>0</v>
          </cell>
          <cell r="K5">
            <v>0</v>
          </cell>
          <cell r="L5" t="str">
            <v>철선 # 20</v>
          </cell>
          <cell r="M5">
            <v>587</v>
          </cell>
          <cell r="N5">
            <v>0</v>
          </cell>
          <cell r="O5" t="str">
            <v>보조기층재</v>
          </cell>
          <cell r="P5">
            <v>11000</v>
          </cell>
        </row>
        <row r="6">
          <cell r="A6" t="str">
            <v>모래</v>
          </cell>
          <cell r="B6">
            <v>0</v>
          </cell>
          <cell r="C6" t="str">
            <v>㎥</v>
          </cell>
          <cell r="D6">
            <v>0.98</v>
          </cell>
          <cell r="E6">
            <v>16000</v>
          </cell>
          <cell r="F6">
            <v>15680</v>
          </cell>
          <cell r="G6">
            <v>0</v>
          </cell>
          <cell r="H6">
            <v>0</v>
          </cell>
          <cell r="I6">
            <v>0</v>
          </cell>
          <cell r="J6">
            <v>0</v>
          </cell>
          <cell r="K6">
            <v>16500</v>
          </cell>
          <cell r="L6" t="str">
            <v>못  N75</v>
          </cell>
          <cell r="M6">
            <v>660</v>
          </cell>
          <cell r="N6">
            <v>0</v>
          </cell>
          <cell r="O6" t="str">
            <v>시멘트</v>
          </cell>
          <cell r="P6">
            <v>59</v>
          </cell>
          <cell r="Q6">
            <v>2600</v>
          </cell>
        </row>
        <row r="7">
          <cell r="A7" t="str">
            <v>보통인부</v>
          </cell>
          <cell r="B7">
            <v>0</v>
          </cell>
          <cell r="C7" t="str">
            <v>인</v>
          </cell>
          <cell r="D7">
            <v>1</v>
          </cell>
          <cell r="E7">
            <v>0</v>
          </cell>
          <cell r="F7">
            <v>0</v>
          </cell>
          <cell r="G7">
            <v>34360</v>
          </cell>
          <cell r="H7">
            <v>34360</v>
          </cell>
          <cell r="I7">
            <v>0</v>
          </cell>
          <cell r="J7">
            <v>0</v>
          </cell>
          <cell r="K7">
            <v>1000</v>
          </cell>
          <cell r="L7" t="str">
            <v>목재</v>
          </cell>
          <cell r="M7">
            <v>272182</v>
          </cell>
          <cell r="N7">
            <v>0</v>
          </cell>
          <cell r="O7" t="str">
            <v>판재</v>
          </cell>
          <cell r="P7">
            <v>285792</v>
          </cell>
          <cell r="Q7">
            <v>1050</v>
          </cell>
        </row>
        <row r="8">
          <cell r="F8">
            <v>0</v>
          </cell>
          <cell r="G8">
            <v>0</v>
          </cell>
          <cell r="H8">
            <v>0</v>
          </cell>
          <cell r="I8">
            <v>0</v>
          </cell>
          <cell r="J8">
            <v>0</v>
          </cell>
          <cell r="K8">
            <v>550</v>
          </cell>
          <cell r="L8" t="str">
            <v>원목</v>
          </cell>
          <cell r="M8">
            <v>164670</v>
          </cell>
          <cell r="N8">
            <v>0</v>
          </cell>
          <cell r="O8" t="str">
            <v>합판</v>
          </cell>
          <cell r="P8">
            <v>6641</v>
          </cell>
          <cell r="Q8">
            <v>11000</v>
          </cell>
        </row>
        <row r="9">
          <cell r="F9">
            <v>0</v>
          </cell>
          <cell r="G9">
            <v>0</v>
          </cell>
          <cell r="H9">
            <v>0</v>
          </cell>
          <cell r="I9">
            <v>0</v>
          </cell>
          <cell r="J9">
            <v>0</v>
          </cell>
        </row>
        <row r="10">
          <cell r="F10">
            <v>0</v>
          </cell>
          <cell r="G10">
            <v>0</v>
          </cell>
          <cell r="H10">
            <v>0</v>
          </cell>
          <cell r="I10">
            <v>0</v>
          </cell>
          <cell r="J10">
            <v>0</v>
          </cell>
          <cell r="K10">
            <v>0</v>
          </cell>
          <cell r="L10" t="str">
            <v>40-135-8</v>
          </cell>
          <cell r="M10">
            <v>36690</v>
          </cell>
        </row>
        <row r="11">
          <cell r="F11">
            <v>0</v>
          </cell>
          <cell r="G11">
            <v>0</v>
          </cell>
          <cell r="H11">
            <v>0</v>
          </cell>
          <cell r="I11">
            <v>0</v>
          </cell>
          <cell r="J11">
            <v>0</v>
          </cell>
          <cell r="K11">
            <v>0</v>
          </cell>
          <cell r="L11" t="str">
            <v>40-180-8</v>
          </cell>
          <cell r="M11">
            <v>39960</v>
          </cell>
        </row>
        <row r="12">
          <cell r="F12">
            <v>0</v>
          </cell>
          <cell r="G12">
            <v>0</v>
          </cell>
          <cell r="H12">
            <v>0</v>
          </cell>
          <cell r="I12">
            <v>0</v>
          </cell>
          <cell r="J12">
            <v>0</v>
          </cell>
          <cell r="K12">
            <v>0</v>
          </cell>
          <cell r="L12" t="str">
            <v>#8 150×150</v>
          </cell>
          <cell r="M12">
            <v>700</v>
          </cell>
        </row>
        <row r="13">
          <cell r="F13">
            <v>0</v>
          </cell>
          <cell r="G13">
            <v>0</v>
          </cell>
          <cell r="H13">
            <v>0</v>
          </cell>
          <cell r="I13">
            <v>0</v>
          </cell>
          <cell r="J13">
            <v>0</v>
          </cell>
          <cell r="K13">
            <v>0</v>
          </cell>
          <cell r="L13" t="str">
            <v>25-210-8</v>
          </cell>
          <cell r="M13">
            <v>44840</v>
          </cell>
        </row>
        <row r="14">
          <cell r="F14">
            <v>0</v>
          </cell>
          <cell r="G14">
            <v>0</v>
          </cell>
          <cell r="H14">
            <v>0</v>
          </cell>
          <cell r="I14">
            <v>0</v>
          </cell>
          <cell r="J14">
            <v>0</v>
          </cell>
          <cell r="K14">
            <v>0</v>
          </cell>
          <cell r="L14" t="str">
            <v>25-180-8</v>
          </cell>
          <cell r="M14">
            <v>41470</v>
          </cell>
        </row>
        <row r="15">
          <cell r="F15">
            <v>0</v>
          </cell>
          <cell r="G15">
            <v>0</v>
          </cell>
          <cell r="H15">
            <v>0</v>
          </cell>
          <cell r="I15">
            <v>0</v>
          </cell>
          <cell r="J15">
            <v>0</v>
          </cell>
          <cell r="K15">
            <v>0</v>
          </cell>
          <cell r="L15" t="str">
            <v>25-210-10</v>
          </cell>
          <cell r="M15">
            <v>45550</v>
          </cell>
        </row>
        <row r="16">
          <cell r="F16">
            <v>0</v>
          </cell>
          <cell r="G16">
            <v>0</v>
          </cell>
          <cell r="H16">
            <v>0</v>
          </cell>
          <cell r="I16">
            <v>0</v>
          </cell>
          <cell r="J16">
            <v>0</v>
          </cell>
          <cell r="K16">
            <v>0</v>
          </cell>
          <cell r="L16" t="str">
            <v>25-210-12</v>
          </cell>
          <cell r="M16">
            <v>46180</v>
          </cell>
        </row>
        <row r="17">
          <cell r="F17">
            <v>0</v>
          </cell>
          <cell r="G17">
            <v>0</v>
          </cell>
          <cell r="H17">
            <v>0</v>
          </cell>
          <cell r="I17">
            <v>0</v>
          </cell>
          <cell r="J17">
            <v>0</v>
          </cell>
          <cell r="K17">
            <v>0</v>
          </cell>
          <cell r="L17" t="str">
            <v>25-180-12</v>
          </cell>
          <cell r="M17">
            <v>42300</v>
          </cell>
        </row>
        <row r="18">
          <cell r="A18" t="str">
            <v>計</v>
          </cell>
          <cell r="B18">
            <v>0</v>
          </cell>
          <cell r="C18">
            <v>0</v>
          </cell>
          <cell r="D18">
            <v>0</v>
          </cell>
          <cell r="E18">
            <v>0</v>
          </cell>
          <cell r="F18">
            <v>55800</v>
          </cell>
          <cell r="G18">
            <v>0</v>
          </cell>
          <cell r="H18">
            <v>34360</v>
          </cell>
          <cell r="I18">
            <v>0</v>
          </cell>
          <cell r="J18">
            <v>0</v>
          </cell>
        </row>
        <row r="20">
          <cell r="A20" t="str">
            <v>名  稱 : 레미콘타설 ( 무근 )</v>
          </cell>
          <cell r="B20">
            <v>0</v>
          </cell>
          <cell r="C20">
            <v>0</v>
          </cell>
          <cell r="D20">
            <v>0</v>
          </cell>
          <cell r="E20">
            <v>0</v>
          </cell>
          <cell r="F20">
            <v>0</v>
          </cell>
          <cell r="G20">
            <v>0</v>
          </cell>
          <cell r="H20">
            <v>0</v>
          </cell>
          <cell r="I20">
            <v>0</v>
          </cell>
          <cell r="J20" t="str">
            <v>單位 : 원/㎥當</v>
          </cell>
        </row>
        <row r="21">
          <cell r="A21" t="str">
            <v>區    分</v>
          </cell>
          <cell r="B21" t="str">
            <v>材質 및 規格</v>
          </cell>
          <cell r="C21" t="str">
            <v>單位</v>
          </cell>
          <cell r="D21" t="str">
            <v>數    量</v>
          </cell>
          <cell r="E21" t="str">
            <v>材       料       費</v>
          </cell>
          <cell r="F21">
            <v>0</v>
          </cell>
          <cell r="G21" t="str">
            <v xml:space="preserve">        勞       務       費</v>
          </cell>
          <cell r="H21">
            <v>0</v>
          </cell>
          <cell r="I21" t="str">
            <v>經              費</v>
          </cell>
        </row>
        <row r="22">
          <cell r="A22" t="str">
            <v>工 種 別</v>
          </cell>
          <cell r="B22">
            <v>0</v>
          </cell>
          <cell r="C22">
            <v>0</v>
          </cell>
          <cell r="D22">
            <v>0</v>
          </cell>
          <cell r="E22" t="str">
            <v>單  價</v>
          </cell>
          <cell r="F22" t="str">
            <v>金      額</v>
          </cell>
          <cell r="G22" t="str">
            <v>單  價</v>
          </cell>
          <cell r="H22" t="str">
            <v>金      額</v>
          </cell>
          <cell r="I22" t="str">
            <v>單  價</v>
          </cell>
          <cell r="J22" t="str">
            <v>金      額</v>
          </cell>
        </row>
        <row r="23">
          <cell r="A23" t="str">
            <v>콘크리트공</v>
          </cell>
          <cell r="B23">
            <v>0</v>
          </cell>
          <cell r="C23" t="str">
            <v>인</v>
          </cell>
          <cell r="D23">
            <v>0.15</v>
          </cell>
          <cell r="E23">
            <v>0</v>
          </cell>
          <cell r="F23">
            <v>0</v>
          </cell>
          <cell r="G23">
            <v>62281</v>
          </cell>
          <cell r="H23">
            <v>9342.1</v>
          </cell>
          <cell r="I23">
            <v>0</v>
          </cell>
          <cell r="J23">
            <v>0</v>
          </cell>
        </row>
        <row r="24">
          <cell r="A24" t="str">
            <v>보통인부</v>
          </cell>
          <cell r="B24">
            <v>0</v>
          </cell>
          <cell r="C24" t="str">
            <v>인</v>
          </cell>
          <cell r="D24">
            <v>0.27</v>
          </cell>
          <cell r="E24">
            <v>0</v>
          </cell>
          <cell r="F24">
            <v>0</v>
          </cell>
          <cell r="G24">
            <v>34360</v>
          </cell>
          <cell r="H24">
            <v>9277.2000000000007</v>
          </cell>
          <cell r="I24">
            <v>0</v>
          </cell>
          <cell r="J24">
            <v>0</v>
          </cell>
        </row>
        <row r="25">
          <cell r="F25">
            <v>0</v>
          </cell>
          <cell r="G25">
            <v>0</v>
          </cell>
          <cell r="H25">
            <v>0</v>
          </cell>
          <cell r="I25">
            <v>0</v>
          </cell>
          <cell r="J25">
            <v>0</v>
          </cell>
        </row>
        <row r="26">
          <cell r="F26">
            <v>0</v>
          </cell>
          <cell r="G26">
            <v>0</v>
          </cell>
          <cell r="H26">
            <v>0</v>
          </cell>
          <cell r="I26">
            <v>0</v>
          </cell>
          <cell r="J26">
            <v>0</v>
          </cell>
        </row>
        <row r="27">
          <cell r="F27">
            <v>0</v>
          </cell>
          <cell r="G27">
            <v>0</v>
          </cell>
          <cell r="H27">
            <v>0</v>
          </cell>
          <cell r="I27">
            <v>0</v>
          </cell>
          <cell r="J27">
            <v>0</v>
          </cell>
        </row>
        <row r="28">
          <cell r="F28">
            <v>0</v>
          </cell>
          <cell r="G28">
            <v>0</v>
          </cell>
          <cell r="H28">
            <v>0</v>
          </cell>
          <cell r="I28">
            <v>0</v>
          </cell>
          <cell r="J28">
            <v>0</v>
          </cell>
        </row>
        <row r="29">
          <cell r="F29">
            <v>0</v>
          </cell>
          <cell r="G29">
            <v>0</v>
          </cell>
          <cell r="H29">
            <v>0</v>
          </cell>
          <cell r="I29">
            <v>0</v>
          </cell>
          <cell r="J29">
            <v>0</v>
          </cell>
        </row>
        <row r="30">
          <cell r="F30">
            <v>0</v>
          </cell>
          <cell r="G30">
            <v>0</v>
          </cell>
          <cell r="H30">
            <v>0</v>
          </cell>
          <cell r="I30">
            <v>0</v>
          </cell>
          <cell r="J30">
            <v>0</v>
          </cell>
        </row>
        <row r="31">
          <cell r="F31">
            <v>0</v>
          </cell>
          <cell r="G31">
            <v>0</v>
          </cell>
          <cell r="H31">
            <v>0</v>
          </cell>
          <cell r="I31">
            <v>0</v>
          </cell>
          <cell r="J31">
            <v>0</v>
          </cell>
        </row>
        <row r="32">
          <cell r="F32">
            <v>0</v>
          </cell>
          <cell r="G32">
            <v>0</v>
          </cell>
          <cell r="H32">
            <v>0</v>
          </cell>
          <cell r="I32">
            <v>0</v>
          </cell>
          <cell r="J32">
            <v>0</v>
          </cell>
        </row>
        <row r="33">
          <cell r="F33">
            <v>0</v>
          </cell>
          <cell r="G33">
            <v>0</v>
          </cell>
          <cell r="H33">
            <v>0</v>
          </cell>
          <cell r="I33">
            <v>0</v>
          </cell>
          <cell r="J33">
            <v>0</v>
          </cell>
        </row>
        <row r="34">
          <cell r="F34">
            <v>0</v>
          </cell>
          <cell r="G34">
            <v>0</v>
          </cell>
          <cell r="H34">
            <v>0</v>
          </cell>
          <cell r="I34">
            <v>0</v>
          </cell>
          <cell r="J34">
            <v>0</v>
          </cell>
        </row>
        <row r="35">
          <cell r="F35">
            <v>0</v>
          </cell>
          <cell r="G35">
            <v>0</v>
          </cell>
          <cell r="H35">
            <v>0</v>
          </cell>
          <cell r="I35">
            <v>0</v>
          </cell>
          <cell r="J35">
            <v>0</v>
          </cell>
        </row>
        <row r="36">
          <cell r="A36" t="str">
            <v>計</v>
          </cell>
          <cell r="B36">
            <v>0</v>
          </cell>
          <cell r="C36">
            <v>0</v>
          </cell>
          <cell r="D36">
            <v>0</v>
          </cell>
          <cell r="E36">
            <v>0</v>
          </cell>
          <cell r="F36">
            <v>0</v>
          </cell>
          <cell r="G36">
            <v>0</v>
          </cell>
          <cell r="H36">
            <v>18619</v>
          </cell>
          <cell r="I36">
            <v>0</v>
          </cell>
          <cell r="J36">
            <v>0</v>
          </cell>
        </row>
        <row r="38">
          <cell r="A38" t="str">
            <v>名  稱 : 레미콘타설 ( 철근 )</v>
          </cell>
          <cell r="B38">
            <v>0</v>
          </cell>
          <cell r="C38">
            <v>0</v>
          </cell>
          <cell r="D38">
            <v>0</v>
          </cell>
          <cell r="E38">
            <v>0</v>
          </cell>
          <cell r="F38">
            <v>0</v>
          </cell>
          <cell r="G38">
            <v>0</v>
          </cell>
          <cell r="H38">
            <v>0</v>
          </cell>
          <cell r="I38">
            <v>0</v>
          </cell>
          <cell r="J38" t="str">
            <v>單位 : 원/㎥當</v>
          </cell>
        </row>
        <row r="39">
          <cell r="A39" t="str">
            <v>區    分</v>
          </cell>
          <cell r="B39" t="str">
            <v>材質 및 規格</v>
          </cell>
          <cell r="C39" t="str">
            <v>單位</v>
          </cell>
          <cell r="D39" t="str">
            <v>數    量</v>
          </cell>
          <cell r="E39" t="str">
            <v>材       料       費</v>
          </cell>
          <cell r="F39">
            <v>0</v>
          </cell>
          <cell r="G39" t="str">
            <v xml:space="preserve">        勞       務       費</v>
          </cell>
          <cell r="H39">
            <v>0</v>
          </cell>
          <cell r="I39" t="str">
            <v>經              費</v>
          </cell>
        </row>
        <row r="40">
          <cell r="A40" t="str">
            <v>工 種 別</v>
          </cell>
          <cell r="B40">
            <v>0</v>
          </cell>
          <cell r="C40">
            <v>0</v>
          </cell>
          <cell r="D40">
            <v>0</v>
          </cell>
          <cell r="E40" t="str">
            <v>單  價</v>
          </cell>
          <cell r="F40" t="str">
            <v>金      額</v>
          </cell>
          <cell r="G40" t="str">
            <v>單  價</v>
          </cell>
          <cell r="H40" t="str">
            <v>金      額</v>
          </cell>
          <cell r="I40" t="str">
            <v>單  價</v>
          </cell>
          <cell r="J40" t="str">
            <v>金      額</v>
          </cell>
        </row>
        <row r="41">
          <cell r="A41" t="str">
            <v>콘크리트공</v>
          </cell>
          <cell r="B41">
            <v>0</v>
          </cell>
          <cell r="C41" t="str">
            <v>인</v>
          </cell>
          <cell r="D41">
            <v>0.17</v>
          </cell>
          <cell r="E41">
            <v>0</v>
          </cell>
          <cell r="F41">
            <v>0</v>
          </cell>
          <cell r="G41">
            <v>62281</v>
          </cell>
          <cell r="H41">
            <v>10587.7</v>
          </cell>
          <cell r="I41">
            <v>0</v>
          </cell>
          <cell r="J41">
            <v>0</v>
          </cell>
        </row>
        <row r="42">
          <cell r="A42" t="str">
            <v>보통인부</v>
          </cell>
          <cell r="B42">
            <v>0</v>
          </cell>
          <cell r="C42" t="str">
            <v>인</v>
          </cell>
          <cell r="D42">
            <v>0.28999999999999998</v>
          </cell>
          <cell r="E42">
            <v>0</v>
          </cell>
          <cell r="F42">
            <v>0</v>
          </cell>
          <cell r="G42">
            <v>34360</v>
          </cell>
          <cell r="H42">
            <v>9964.4</v>
          </cell>
          <cell r="I42">
            <v>0</v>
          </cell>
          <cell r="J42">
            <v>0</v>
          </cell>
        </row>
        <row r="43">
          <cell r="F43">
            <v>0</v>
          </cell>
          <cell r="G43">
            <v>0</v>
          </cell>
          <cell r="H43">
            <v>0</v>
          </cell>
          <cell r="I43">
            <v>0</v>
          </cell>
          <cell r="J43">
            <v>0</v>
          </cell>
        </row>
        <row r="44">
          <cell r="F44">
            <v>0</v>
          </cell>
          <cell r="G44">
            <v>0</v>
          </cell>
          <cell r="H44">
            <v>0</v>
          </cell>
          <cell r="I44">
            <v>0</v>
          </cell>
          <cell r="J44">
            <v>0</v>
          </cell>
        </row>
        <row r="45">
          <cell r="F45">
            <v>0</v>
          </cell>
          <cell r="G45">
            <v>0</v>
          </cell>
          <cell r="H45">
            <v>0</v>
          </cell>
          <cell r="I45">
            <v>0</v>
          </cell>
          <cell r="J45">
            <v>0</v>
          </cell>
        </row>
        <row r="46">
          <cell r="F46">
            <v>0</v>
          </cell>
          <cell r="G46">
            <v>0</v>
          </cell>
          <cell r="H46">
            <v>0</v>
          </cell>
          <cell r="I46">
            <v>0</v>
          </cell>
          <cell r="J46">
            <v>0</v>
          </cell>
        </row>
        <row r="47">
          <cell r="F47">
            <v>0</v>
          </cell>
          <cell r="G47">
            <v>0</v>
          </cell>
          <cell r="H47">
            <v>0</v>
          </cell>
          <cell r="I47">
            <v>0</v>
          </cell>
          <cell r="J47">
            <v>0</v>
          </cell>
        </row>
        <row r="48">
          <cell r="F48">
            <v>0</v>
          </cell>
          <cell r="G48">
            <v>0</v>
          </cell>
          <cell r="H48">
            <v>0</v>
          </cell>
          <cell r="I48">
            <v>0</v>
          </cell>
          <cell r="J48">
            <v>0</v>
          </cell>
        </row>
        <row r="49">
          <cell r="F49">
            <v>0</v>
          </cell>
          <cell r="G49">
            <v>0</v>
          </cell>
          <cell r="H49">
            <v>0</v>
          </cell>
          <cell r="I49">
            <v>0</v>
          </cell>
          <cell r="J49">
            <v>0</v>
          </cell>
        </row>
        <row r="50">
          <cell r="F50">
            <v>0</v>
          </cell>
          <cell r="G50">
            <v>0</v>
          </cell>
          <cell r="H50">
            <v>0</v>
          </cell>
          <cell r="I50">
            <v>0</v>
          </cell>
          <cell r="J50">
            <v>0</v>
          </cell>
        </row>
        <row r="51">
          <cell r="F51">
            <v>0</v>
          </cell>
          <cell r="G51">
            <v>0</v>
          </cell>
          <cell r="H51">
            <v>0</v>
          </cell>
          <cell r="I51">
            <v>0</v>
          </cell>
          <cell r="J51">
            <v>0</v>
          </cell>
        </row>
        <row r="52">
          <cell r="F52">
            <v>0</v>
          </cell>
          <cell r="G52">
            <v>0</v>
          </cell>
          <cell r="H52">
            <v>0</v>
          </cell>
          <cell r="I52">
            <v>0</v>
          </cell>
          <cell r="J52">
            <v>0</v>
          </cell>
        </row>
        <row r="53">
          <cell r="F53">
            <v>0</v>
          </cell>
          <cell r="G53">
            <v>0</v>
          </cell>
          <cell r="H53">
            <v>0</v>
          </cell>
          <cell r="I53">
            <v>0</v>
          </cell>
          <cell r="J53">
            <v>0</v>
          </cell>
        </row>
        <row r="54">
          <cell r="A54" t="str">
            <v>計</v>
          </cell>
          <cell r="B54">
            <v>0</v>
          </cell>
          <cell r="C54">
            <v>0</v>
          </cell>
          <cell r="D54">
            <v>0</v>
          </cell>
          <cell r="E54">
            <v>0</v>
          </cell>
          <cell r="F54">
            <v>0</v>
          </cell>
          <cell r="G54">
            <v>0</v>
          </cell>
          <cell r="H54">
            <v>20552</v>
          </cell>
          <cell r="I54">
            <v>0</v>
          </cell>
          <cell r="J54">
            <v>0</v>
          </cell>
        </row>
        <row r="56">
          <cell r="A56" t="str">
            <v>名  稱 : 철근가공조립 ( 간단 )</v>
          </cell>
          <cell r="B56">
            <v>0</v>
          </cell>
          <cell r="C56">
            <v>0</v>
          </cell>
          <cell r="D56">
            <v>0</v>
          </cell>
          <cell r="E56">
            <v>0</v>
          </cell>
          <cell r="F56">
            <v>0</v>
          </cell>
          <cell r="G56">
            <v>0</v>
          </cell>
          <cell r="H56">
            <v>0</v>
          </cell>
          <cell r="I56">
            <v>0</v>
          </cell>
          <cell r="J56" t="str">
            <v>單位 : 원/TON當</v>
          </cell>
        </row>
        <row r="57">
          <cell r="A57" t="str">
            <v>區    分</v>
          </cell>
          <cell r="B57" t="str">
            <v>材質 및 規格</v>
          </cell>
          <cell r="C57" t="str">
            <v>單位</v>
          </cell>
          <cell r="D57" t="str">
            <v>數    量</v>
          </cell>
          <cell r="E57" t="str">
            <v>材       料       費</v>
          </cell>
          <cell r="F57">
            <v>0</v>
          </cell>
          <cell r="G57" t="str">
            <v xml:space="preserve">        勞       務       費</v>
          </cell>
          <cell r="H57">
            <v>0</v>
          </cell>
          <cell r="I57" t="str">
            <v>經              費</v>
          </cell>
        </row>
        <row r="58">
          <cell r="A58" t="str">
            <v>工 種 別</v>
          </cell>
          <cell r="B58">
            <v>0</v>
          </cell>
          <cell r="C58">
            <v>0</v>
          </cell>
          <cell r="D58">
            <v>0</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587</v>
          </cell>
          <cell r="F59">
            <v>2935</v>
          </cell>
          <cell r="G59">
            <v>0</v>
          </cell>
          <cell r="H59">
            <v>0</v>
          </cell>
          <cell r="I59">
            <v>0</v>
          </cell>
          <cell r="J59">
            <v>0</v>
          </cell>
        </row>
        <row r="60">
          <cell r="A60" t="str">
            <v>철근공</v>
          </cell>
          <cell r="B60">
            <v>0</v>
          </cell>
          <cell r="C60" t="str">
            <v>인</v>
          </cell>
          <cell r="D60">
            <v>2.9</v>
          </cell>
          <cell r="E60">
            <v>0</v>
          </cell>
          <cell r="F60">
            <v>0</v>
          </cell>
          <cell r="G60">
            <v>63607</v>
          </cell>
          <cell r="H60">
            <v>184460.3</v>
          </cell>
          <cell r="I60">
            <v>0</v>
          </cell>
          <cell r="J60">
            <v>0</v>
          </cell>
        </row>
        <row r="61">
          <cell r="A61" t="str">
            <v>보통인부</v>
          </cell>
          <cell r="B61">
            <v>0</v>
          </cell>
          <cell r="C61" t="str">
            <v>인</v>
          </cell>
          <cell r="D61">
            <v>1.6</v>
          </cell>
          <cell r="E61">
            <v>0</v>
          </cell>
          <cell r="F61">
            <v>0</v>
          </cell>
          <cell r="G61">
            <v>34360</v>
          </cell>
          <cell r="H61">
            <v>54976</v>
          </cell>
          <cell r="I61">
            <v>0</v>
          </cell>
          <cell r="J61">
            <v>0</v>
          </cell>
        </row>
        <row r="62">
          <cell r="A62" t="str">
            <v>기구손료</v>
          </cell>
          <cell r="B62" t="str">
            <v>품의 2%</v>
          </cell>
          <cell r="C62" t="str">
            <v>식</v>
          </cell>
          <cell r="D62">
            <v>1</v>
          </cell>
          <cell r="E62">
            <v>239436</v>
          </cell>
          <cell r="F62">
            <v>4788.7</v>
          </cell>
          <cell r="G62">
            <v>0</v>
          </cell>
          <cell r="H62">
            <v>0</v>
          </cell>
          <cell r="I62">
            <v>0</v>
          </cell>
          <cell r="J62">
            <v>0</v>
          </cell>
        </row>
        <row r="63">
          <cell r="F63">
            <v>0</v>
          </cell>
          <cell r="G63">
            <v>0</v>
          </cell>
          <cell r="H63">
            <v>0</v>
          </cell>
          <cell r="I63">
            <v>0</v>
          </cell>
          <cell r="J63">
            <v>0</v>
          </cell>
        </row>
        <row r="64">
          <cell r="F64">
            <v>0</v>
          </cell>
          <cell r="G64">
            <v>0</v>
          </cell>
          <cell r="H64">
            <v>0</v>
          </cell>
          <cell r="I64">
            <v>0</v>
          </cell>
          <cell r="J64">
            <v>0</v>
          </cell>
        </row>
        <row r="65">
          <cell r="F65">
            <v>0</v>
          </cell>
          <cell r="G65">
            <v>0</v>
          </cell>
          <cell r="H65">
            <v>0</v>
          </cell>
          <cell r="I65">
            <v>0</v>
          </cell>
          <cell r="J65">
            <v>0</v>
          </cell>
        </row>
        <row r="66">
          <cell r="F66">
            <v>0</v>
          </cell>
          <cell r="G66">
            <v>0</v>
          </cell>
          <cell r="H66">
            <v>0</v>
          </cell>
          <cell r="I66">
            <v>0</v>
          </cell>
          <cell r="J66">
            <v>0</v>
          </cell>
        </row>
        <row r="67">
          <cell r="F67">
            <v>0</v>
          </cell>
          <cell r="G67">
            <v>0</v>
          </cell>
          <cell r="H67">
            <v>0</v>
          </cell>
          <cell r="I67">
            <v>0</v>
          </cell>
          <cell r="J67">
            <v>0</v>
          </cell>
        </row>
        <row r="68">
          <cell r="F68">
            <v>0</v>
          </cell>
          <cell r="G68">
            <v>0</v>
          </cell>
          <cell r="H68">
            <v>0</v>
          </cell>
          <cell r="I68">
            <v>0</v>
          </cell>
          <cell r="J68">
            <v>0</v>
          </cell>
        </row>
        <row r="69">
          <cell r="F69">
            <v>0</v>
          </cell>
          <cell r="G69">
            <v>0</v>
          </cell>
          <cell r="H69">
            <v>0</v>
          </cell>
          <cell r="I69">
            <v>0</v>
          </cell>
          <cell r="J69">
            <v>0</v>
          </cell>
        </row>
        <row r="70">
          <cell r="F70">
            <v>0</v>
          </cell>
          <cell r="G70">
            <v>0</v>
          </cell>
          <cell r="H70">
            <v>0</v>
          </cell>
          <cell r="I70">
            <v>0</v>
          </cell>
          <cell r="J70">
            <v>0</v>
          </cell>
        </row>
        <row r="71">
          <cell r="F71">
            <v>0</v>
          </cell>
          <cell r="G71">
            <v>0</v>
          </cell>
          <cell r="H71">
            <v>0</v>
          </cell>
          <cell r="I71">
            <v>0</v>
          </cell>
          <cell r="J71">
            <v>0</v>
          </cell>
        </row>
        <row r="72">
          <cell r="A72" t="str">
            <v>計</v>
          </cell>
          <cell r="B72">
            <v>0</v>
          </cell>
          <cell r="C72">
            <v>0</v>
          </cell>
          <cell r="D72">
            <v>0</v>
          </cell>
          <cell r="E72">
            <v>0</v>
          </cell>
          <cell r="F72">
            <v>7723</v>
          </cell>
          <cell r="G72">
            <v>0</v>
          </cell>
          <cell r="H72">
            <v>239436</v>
          </cell>
          <cell r="I72">
            <v>0</v>
          </cell>
          <cell r="J72">
            <v>0</v>
          </cell>
        </row>
        <row r="74">
          <cell r="A74" t="str">
            <v>名  稱 : 철근가공조립 ( 보통 )</v>
          </cell>
          <cell r="B74">
            <v>0</v>
          </cell>
          <cell r="C74">
            <v>0</v>
          </cell>
          <cell r="D74">
            <v>0</v>
          </cell>
          <cell r="E74">
            <v>0</v>
          </cell>
          <cell r="F74">
            <v>0</v>
          </cell>
          <cell r="G74">
            <v>0</v>
          </cell>
          <cell r="H74">
            <v>0</v>
          </cell>
          <cell r="I74">
            <v>0</v>
          </cell>
          <cell r="J74" t="str">
            <v>單位 : 원/TON當</v>
          </cell>
        </row>
        <row r="75">
          <cell r="A75" t="str">
            <v>區    分</v>
          </cell>
          <cell r="B75" t="str">
            <v>材質 및 規格</v>
          </cell>
          <cell r="C75" t="str">
            <v>單位</v>
          </cell>
          <cell r="D75" t="str">
            <v>數    量</v>
          </cell>
          <cell r="E75" t="str">
            <v>材       料       費</v>
          </cell>
          <cell r="F75">
            <v>0</v>
          </cell>
          <cell r="G75" t="str">
            <v xml:space="preserve">        勞       務       費</v>
          </cell>
          <cell r="H75">
            <v>0</v>
          </cell>
          <cell r="I75" t="str">
            <v>經              費</v>
          </cell>
        </row>
        <row r="76">
          <cell r="A76" t="str">
            <v>工 種 別</v>
          </cell>
          <cell r="B76">
            <v>0</v>
          </cell>
          <cell r="C76">
            <v>0</v>
          </cell>
          <cell r="D76">
            <v>0</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587</v>
          </cell>
          <cell r="F77">
            <v>3815.5</v>
          </cell>
          <cell r="G77">
            <v>0</v>
          </cell>
          <cell r="H77">
            <v>0</v>
          </cell>
          <cell r="I77">
            <v>0</v>
          </cell>
          <cell r="J77">
            <v>0</v>
          </cell>
        </row>
        <row r="78">
          <cell r="A78" t="str">
            <v>철근공</v>
          </cell>
          <cell r="B78">
            <v>0</v>
          </cell>
          <cell r="C78" t="str">
            <v>인</v>
          </cell>
          <cell r="D78">
            <v>4</v>
          </cell>
          <cell r="E78">
            <v>0</v>
          </cell>
          <cell r="F78">
            <v>0</v>
          </cell>
          <cell r="G78">
            <v>63607</v>
          </cell>
          <cell r="H78">
            <v>254428</v>
          </cell>
          <cell r="I78">
            <v>0</v>
          </cell>
          <cell r="J78">
            <v>0</v>
          </cell>
        </row>
        <row r="79">
          <cell r="A79" t="str">
            <v>보통인부</v>
          </cell>
          <cell r="B79">
            <v>0</v>
          </cell>
          <cell r="C79" t="str">
            <v>인</v>
          </cell>
          <cell r="D79">
            <v>2.2000000000000002</v>
          </cell>
          <cell r="E79">
            <v>0</v>
          </cell>
          <cell r="F79">
            <v>0</v>
          </cell>
          <cell r="G79">
            <v>34360</v>
          </cell>
          <cell r="H79">
            <v>75592</v>
          </cell>
          <cell r="I79">
            <v>0</v>
          </cell>
          <cell r="J79">
            <v>0</v>
          </cell>
        </row>
        <row r="80">
          <cell r="A80" t="str">
            <v>기구손료</v>
          </cell>
          <cell r="B80" t="str">
            <v>품의 2%</v>
          </cell>
          <cell r="C80" t="str">
            <v>식</v>
          </cell>
          <cell r="D80">
            <v>1</v>
          </cell>
          <cell r="E80">
            <v>330020</v>
          </cell>
          <cell r="F80">
            <v>6600.4</v>
          </cell>
          <cell r="G80">
            <v>0</v>
          </cell>
          <cell r="H80">
            <v>0</v>
          </cell>
          <cell r="I80">
            <v>0</v>
          </cell>
          <cell r="J80">
            <v>0</v>
          </cell>
        </row>
        <row r="81">
          <cell r="F81">
            <v>0</v>
          </cell>
          <cell r="G81">
            <v>0</v>
          </cell>
          <cell r="H81">
            <v>0</v>
          </cell>
          <cell r="I81">
            <v>0</v>
          </cell>
          <cell r="J81">
            <v>0</v>
          </cell>
        </row>
        <row r="82">
          <cell r="F82">
            <v>0</v>
          </cell>
          <cell r="G82">
            <v>0</v>
          </cell>
          <cell r="H82">
            <v>0</v>
          </cell>
          <cell r="I82">
            <v>0</v>
          </cell>
          <cell r="J82">
            <v>0</v>
          </cell>
        </row>
        <row r="83">
          <cell r="F83">
            <v>0</v>
          </cell>
          <cell r="G83">
            <v>0</v>
          </cell>
          <cell r="H83">
            <v>0</v>
          </cell>
          <cell r="I83">
            <v>0</v>
          </cell>
          <cell r="J83">
            <v>0</v>
          </cell>
        </row>
        <row r="84">
          <cell r="F84">
            <v>0</v>
          </cell>
          <cell r="G84">
            <v>0</v>
          </cell>
          <cell r="H84">
            <v>0</v>
          </cell>
          <cell r="I84">
            <v>0</v>
          </cell>
          <cell r="J84">
            <v>0</v>
          </cell>
        </row>
        <row r="85">
          <cell r="F85">
            <v>0</v>
          </cell>
          <cell r="G85">
            <v>0</v>
          </cell>
          <cell r="H85">
            <v>0</v>
          </cell>
          <cell r="I85">
            <v>0</v>
          </cell>
          <cell r="J85">
            <v>0</v>
          </cell>
        </row>
        <row r="86">
          <cell r="F86">
            <v>0</v>
          </cell>
          <cell r="G86">
            <v>0</v>
          </cell>
          <cell r="H86">
            <v>0</v>
          </cell>
          <cell r="I86">
            <v>0</v>
          </cell>
          <cell r="J86">
            <v>0</v>
          </cell>
        </row>
        <row r="87">
          <cell r="F87">
            <v>0</v>
          </cell>
          <cell r="G87">
            <v>0</v>
          </cell>
          <cell r="H87">
            <v>0</v>
          </cell>
          <cell r="I87">
            <v>0</v>
          </cell>
          <cell r="J87">
            <v>0</v>
          </cell>
        </row>
        <row r="88">
          <cell r="F88">
            <v>0</v>
          </cell>
          <cell r="G88">
            <v>0</v>
          </cell>
          <cell r="H88">
            <v>0</v>
          </cell>
          <cell r="I88">
            <v>0</v>
          </cell>
          <cell r="J88">
            <v>0</v>
          </cell>
        </row>
        <row r="89">
          <cell r="F89">
            <v>0</v>
          </cell>
          <cell r="G89">
            <v>0</v>
          </cell>
          <cell r="H89">
            <v>0</v>
          </cell>
          <cell r="I89">
            <v>0</v>
          </cell>
          <cell r="J89">
            <v>0</v>
          </cell>
        </row>
        <row r="90">
          <cell r="A90" t="str">
            <v>計</v>
          </cell>
          <cell r="B90">
            <v>0</v>
          </cell>
          <cell r="C90">
            <v>0</v>
          </cell>
          <cell r="D90">
            <v>0</v>
          </cell>
          <cell r="E90">
            <v>0</v>
          </cell>
          <cell r="F90">
            <v>10415</v>
          </cell>
          <cell r="G90">
            <v>0</v>
          </cell>
          <cell r="H90">
            <v>330020</v>
          </cell>
          <cell r="I90">
            <v>0</v>
          </cell>
          <cell r="J90">
            <v>0</v>
          </cell>
        </row>
        <row r="92">
          <cell r="A92" t="str">
            <v>名  稱 : 합판거푸집</v>
          </cell>
          <cell r="B92">
            <v>0</v>
          </cell>
          <cell r="C92">
            <v>0</v>
          </cell>
          <cell r="D92">
            <v>0</v>
          </cell>
          <cell r="E92">
            <v>0</v>
          </cell>
          <cell r="F92">
            <v>0</v>
          </cell>
          <cell r="G92">
            <v>0</v>
          </cell>
          <cell r="H92">
            <v>0</v>
          </cell>
          <cell r="I92">
            <v>0</v>
          </cell>
          <cell r="J92" t="str">
            <v>單位 : 원/㎡當</v>
          </cell>
        </row>
        <row r="93">
          <cell r="A93" t="str">
            <v>區    分</v>
          </cell>
          <cell r="B93" t="str">
            <v>材質 및 規格</v>
          </cell>
          <cell r="C93" t="str">
            <v>單位</v>
          </cell>
          <cell r="D93" t="str">
            <v>數    量</v>
          </cell>
          <cell r="E93" t="str">
            <v>材       料       費</v>
          </cell>
          <cell r="F93">
            <v>0</v>
          </cell>
          <cell r="G93" t="str">
            <v xml:space="preserve">        勞       務       費</v>
          </cell>
          <cell r="H93">
            <v>0</v>
          </cell>
          <cell r="I93" t="str">
            <v>經              費</v>
          </cell>
        </row>
        <row r="94">
          <cell r="A94" t="str">
            <v>工 種 別</v>
          </cell>
          <cell r="B94">
            <v>0</v>
          </cell>
          <cell r="C94">
            <v>0</v>
          </cell>
          <cell r="D94">
            <v>0</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G95">
            <v>0</v>
          </cell>
          <cell r="H95">
            <v>0</v>
          </cell>
          <cell r="I95">
            <v>0</v>
          </cell>
          <cell r="J95">
            <v>0</v>
          </cell>
        </row>
        <row r="96">
          <cell r="A96" t="str">
            <v>목재</v>
          </cell>
          <cell r="B96">
            <v>0</v>
          </cell>
          <cell r="C96" t="str">
            <v>㎥</v>
          </cell>
          <cell r="D96">
            <v>3.7999999999999999E-2</v>
          </cell>
          <cell r="E96">
            <v>272182</v>
          </cell>
          <cell r="F96">
            <v>10342.9</v>
          </cell>
          <cell r="G96">
            <v>0</v>
          </cell>
          <cell r="H96">
            <v>0</v>
          </cell>
          <cell r="I96">
            <v>0</v>
          </cell>
          <cell r="J96">
            <v>0</v>
          </cell>
        </row>
        <row r="97">
          <cell r="A97" t="str">
            <v>철선</v>
          </cell>
          <cell r="B97" t="str">
            <v>＃8</v>
          </cell>
          <cell r="C97" t="str">
            <v>kg</v>
          </cell>
          <cell r="D97">
            <v>0.28999999999999998</v>
          </cell>
          <cell r="E97">
            <v>480</v>
          </cell>
          <cell r="F97">
            <v>139.19999999999999</v>
          </cell>
          <cell r="G97">
            <v>0</v>
          </cell>
          <cell r="H97">
            <v>0</v>
          </cell>
          <cell r="I97">
            <v>0</v>
          </cell>
          <cell r="J97">
            <v>0</v>
          </cell>
        </row>
        <row r="98">
          <cell r="A98" t="str">
            <v>못</v>
          </cell>
          <cell r="B98" t="str">
            <v>N 75</v>
          </cell>
          <cell r="C98" t="str">
            <v>kg</v>
          </cell>
          <cell r="D98">
            <v>0.2</v>
          </cell>
          <cell r="E98">
            <v>660</v>
          </cell>
          <cell r="F98">
            <v>132</v>
          </cell>
          <cell r="G98">
            <v>0</v>
          </cell>
          <cell r="H98">
            <v>0</v>
          </cell>
          <cell r="I98">
            <v>0</v>
          </cell>
          <cell r="J98">
            <v>0</v>
          </cell>
        </row>
        <row r="99">
          <cell r="A99" t="str">
            <v>박리제</v>
          </cell>
          <cell r="B99">
            <v>0</v>
          </cell>
          <cell r="C99" t="str">
            <v>ℓ</v>
          </cell>
          <cell r="D99">
            <v>0.19</v>
          </cell>
          <cell r="E99">
            <v>297.39</v>
          </cell>
          <cell r="F99">
            <v>56.5</v>
          </cell>
          <cell r="G99">
            <v>0</v>
          </cell>
          <cell r="H99">
            <v>0</v>
          </cell>
          <cell r="I99">
            <v>0</v>
          </cell>
          <cell r="J99">
            <v>0</v>
          </cell>
        </row>
        <row r="100">
          <cell r="A100" t="str">
            <v>형틀목공</v>
          </cell>
          <cell r="B100">
            <v>0</v>
          </cell>
          <cell r="C100" t="str">
            <v>인</v>
          </cell>
          <cell r="D100">
            <v>0.28000000000000003</v>
          </cell>
          <cell r="E100">
            <v>0</v>
          </cell>
          <cell r="F100">
            <v>0</v>
          </cell>
          <cell r="G100">
            <v>61483</v>
          </cell>
          <cell r="H100">
            <v>17215.2</v>
          </cell>
          <cell r="I100">
            <v>0</v>
          </cell>
          <cell r="J100">
            <v>0</v>
          </cell>
        </row>
        <row r="101">
          <cell r="A101" t="str">
            <v>보통인부</v>
          </cell>
          <cell r="B101">
            <v>0</v>
          </cell>
          <cell r="C101" t="str">
            <v>인</v>
          </cell>
          <cell r="D101">
            <v>0.23</v>
          </cell>
          <cell r="E101">
            <v>0</v>
          </cell>
          <cell r="F101">
            <v>0</v>
          </cell>
          <cell r="G101">
            <v>34360</v>
          </cell>
          <cell r="H101">
            <v>7902.8</v>
          </cell>
          <cell r="I101">
            <v>0</v>
          </cell>
          <cell r="J101">
            <v>0</v>
          </cell>
        </row>
        <row r="102">
          <cell r="A102" t="str">
            <v>사용고재</v>
          </cell>
          <cell r="B102" t="str">
            <v>주재료의 30%</v>
          </cell>
          <cell r="C102" t="str">
            <v>식</v>
          </cell>
          <cell r="D102">
            <v>1</v>
          </cell>
          <cell r="E102">
            <v>17183.099999999999</v>
          </cell>
          <cell r="F102">
            <v>5154.8999999999996</v>
          </cell>
          <cell r="G102">
            <v>0</v>
          </cell>
          <cell r="H102">
            <v>0</v>
          </cell>
          <cell r="I102">
            <v>0</v>
          </cell>
          <cell r="J102">
            <v>0</v>
          </cell>
        </row>
        <row r="103">
          <cell r="A103" t="str">
            <v>計 (1회사용)</v>
          </cell>
          <cell r="B103">
            <v>0</v>
          </cell>
          <cell r="C103">
            <v>0</v>
          </cell>
          <cell r="D103">
            <v>0</v>
          </cell>
          <cell r="E103">
            <v>0</v>
          </cell>
          <cell r="F103">
            <v>12355</v>
          </cell>
          <cell r="G103">
            <v>0</v>
          </cell>
          <cell r="H103">
            <v>25118</v>
          </cell>
          <cell r="I103">
            <v>0</v>
          </cell>
          <cell r="J103">
            <v>0</v>
          </cell>
        </row>
        <row r="104">
          <cell r="A104" t="str">
            <v>2회사용시</v>
          </cell>
          <cell r="B104">
            <v>0</v>
          </cell>
          <cell r="C104">
            <v>0</v>
          </cell>
          <cell r="D104">
            <v>0</v>
          </cell>
          <cell r="E104">
            <v>0.56999999999999995</v>
          </cell>
          <cell r="F104">
            <v>7042</v>
          </cell>
          <cell r="G104">
            <v>0.6</v>
          </cell>
          <cell r="H104">
            <v>15070</v>
          </cell>
          <cell r="I104">
            <v>0</v>
          </cell>
          <cell r="J104">
            <v>0</v>
          </cell>
        </row>
        <row r="105">
          <cell r="A105" t="str">
            <v>3회사용시</v>
          </cell>
          <cell r="B105">
            <v>0</v>
          </cell>
          <cell r="C105">
            <v>0</v>
          </cell>
          <cell r="D105">
            <v>0</v>
          </cell>
          <cell r="E105">
            <v>0.46100000000000002</v>
          </cell>
          <cell r="F105">
            <v>5695</v>
          </cell>
          <cell r="G105">
            <v>0.47099999999999997</v>
          </cell>
          <cell r="H105">
            <v>11830</v>
          </cell>
          <cell r="I105">
            <v>0</v>
          </cell>
          <cell r="J105">
            <v>0</v>
          </cell>
        </row>
        <row r="106">
          <cell r="A106" t="str">
            <v>4회사용시</v>
          </cell>
          <cell r="B106">
            <v>0</v>
          </cell>
          <cell r="C106">
            <v>0</v>
          </cell>
          <cell r="D106">
            <v>0</v>
          </cell>
          <cell r="E106">
            <v>0.40100000000000002</v>
          </cell>
          <cell r="F106">
            <v>4954</v>
          </cell>
          <cell r="G106">
            <v>0.4</v>
          </cell>
          <cell r="H106">
            <v>10047</v>
          </cell>
          <cell r="I106">
            <v>0</v>
          </cell>
          <cell r="J106">
            <v>0</v>
          </cell>
        </row>
        <row r="107">
          <cell r="A107" t="str">
            <v>5회사용시</v>
          </cell>
          <cell r="B107">
            <v>0</v>
          </cell>
          <cell r="C107">
            <v>0</v>
          </cell>
          <cell r="D107">
            <v>0</v>
          </cell>
          <cell r="E107">
            <v>0.371</v>
          </cell>
          <cell r="F107">
            <v>4583</v>
          </cell>
          <cell r="G107">
            <v>0.34200000000000003</v>
          </cell>
          <cell r="H107">
            <v>8590</v>
          </cell>
          <cell r="I107">
            <v>0</v>
          </cell>
          <cell r="J107">
            <v>0</v>
          </cell>
        </row>
        <row r="108">
          <cell r="A108" t="str">
            <v>6회사용시</v>
          </cell>
          <cell r="B108">
            <v>0</v>
          </cell>
          <cell r="C108">
            <v>0</v>
          </cell>
          <cell r="D108">
            <v>0</v>
          </cell>
          <cell r="E108">
            <v>0.34699999999999998</v>
          </cell>
          <cell r="F108">
            <v>4287</v>
          </cell>
          <cell r="G108">
            <v>0.32</v>
          </cell>
          <cell r="H108">
            <v>8037</v>
          </cell>
          <cell r="I108">
            <v>0</v>
          </cell>
          <cell r="J108">
            <v>0</v>
          </cell>
        </row>
        <row r="110">
          <cell r="A110" t="str">
            <v>名  稱 : 비계설치</v>
          </cell>
          <cell r="B110">
            <v>0</v>
          </cell>
          <cell r="C110">
            <v>0</v>
          </cell>
          <cell r="D110">
            <v>0</v>
          </cell>
          <cell r="E110">
            <v>0</v>
          </cell>
          <cell r="F110">
            <v>0</v>
          </cell>
          <cell r="G110">
            <v>0</v>
          </cell>
          <cell r="H110">
            <v>0</v>
          </cell>
          <cell r="I110">
            <v>0</v>
          </cell>
          <cell r="J110" t="str">
            <v>單位 : 공/㎥當</v>
          </cell>
        </row>
        <row r="111">
          <cell r="A111" t="str">
            <v>區    分</v>
          </cell>
          <cell r="B111" t="str">
            <v>材質 및 規格</v>
          </cell>
          <cell r="C111" t="str">
            <v>單位</v>
          </cell>
          <cell r="D111" t="str">
            <v>數    量</v>
          </cell>
          <cell r="E111" t="str">
            <v>材       料       費</v>
          </cell>
          <cell r="F111">
            <v>0</v>
          </cell>
          <cell r="G111" t="str">
            <v xml:space="preserve">        勞       務       費</v>
          </cell>
          <cell r="H111">
            <v>0</v>
          </cell>
          <cell r="I111" t="str">
            <v>經              費</v>
          </cell>
        </row>
        <row r="112">
          <cell r="A112" t="str">
            <v>工 種 別</v>
          </cell>
          <cell r="B112">
            <v>0</v>
          </cell>
          <cell r="C112">
            <v>0</v>
          </cell>
          <cell r="D112">
            <v>0</v>
          </cell>
          <cell r="E112" t="str">
            <v>單  價</v>
          </cell>
          <cell r="F112" t="str">
            <v>金      額</v>
          </cell>
          <cell r="G112" t="str">
            <v>單  價</v>
          </cell>
          <cell r="H112" t="str">
            <v>金      額</v>
          </cell>
          <cell r="I112" t="str">
            <v>單  價</v>
          </cell>
          <cell r="J112" t="str">
            <v>金      額</v>
          </cell>
        </row>
        <row r="113">
          <cell r="A113" t="str">
            <v>원목</v>
          </cell>
          <cell r="B113">
            <v>0</v>
          </cell>
          <cell r="C113" t="str">
            <v>㎥</v>
          </cell>
          <cell r="D113">
            <v>9.4E-2</v>
          </cell>
          <cell r="E113">
            <v>164670</v>
          </cell>
          <cell r="F113">
            <v>15478.9</v>
          </cell>
          <cell r="G113">
            <v>0</v>
          </cell>
          <cell r="H113">
            <v>0</v>
          </cell>
          <cell r="I113">
            <v>0</v>
          </cell>
          <cell r="J113">
            <v>0</v>
          </cell>
        </row>
        <row r="114">
          <cell r="A114" t="str">
            <v>판재</v>
          </cell>
          <cell r="B114">
            <v>0</v>
          </cell>
          <cell r="C114" t="str">
            <v>㎥</v>
          </cell>
          <cell r="D114">
            <v>1.5E-3</v>
          </cell>
          <cell r="E114">
            <v>285792</v>
          </cell>
          <cell r="F114">
            <v>428.6</v>
          </cell>
          <cell r="G114">
            <v>0</v>
          </cell>
          <cell r="H114">
            <v>0</v>
          </cell>
          <cell r="I114">
            <v>0</v>
          </cell>
          <cell r="J114">
            <v>0</v>
          </cell>
        </row>
        <row r="115">
          <cell r="A115" t="str">
            <v>철선</v>
          </cell>
          <cell r="B115" t="str">
            <v>＃8</v>
          </cell>
          <cell r="C115" t="str">
            <v>kg</v>
          </cell>
          <cell r="D115">
            <v>0.2</v>
          </cell>
          <cell r="E115">
            <v>480</v>
          </cell>
          <cell r="F115">
            <v>96</v>
          </cell>
          <cell r="G115">
            <v>0</v>
          </cell>
          <cell r="H115">
            <v>0</v>
          </cell>
          <cell r="I115">
            <v>0</v>
          </cell>
          <cell r="J115">
            <v>0</v>
          </cell>
        </row>
        <row r="116">
          <cell r="A116" t="str">
            <v>잡재료</v>
          </cell>
          <cell r="B116" t="str">
            <v>재료비의 5%</v>
          </cell>
          <cell r="C116" t="str">
            <v>식</v>
          </cell>
          <cell r="D116">
            <v>1</v>
          </cell>
          <cell r="E116">
            <v>16003</v>
          </cell>
          <cell r="F116">
            <v>800.1</v>
          </cell>
          <cell r="G116">
            <v>0</v>
          </cell>
          <cell r="H116">
            <v>0</v>
          </cell>
          <cell r="I116">
            <v>0</v>
          </cell>
          <cell r="J116">
            <v>0</v>
          </cell>
        </row>
        <row r="117">
          <cell r="A117" t="str">
            <v>비계공</v>
          </cell>
          <cell r="B117">
            <v>0</v>
          </cell>
          <cell r="C117" t="str">
            <v>인</v>
          </cell>
          <cell r="D117">
            <v>2</v>
          </cell>
          <cell r="E117">
            <v>0</v>
          </cell>
          <cell r="F117">
            <v>0</v>
          </cell>
          <cell r="G117">
            <v>66149</v>
          </cell>
          <cell r="H117">
            <v>132298</v>
          </cell>
          <cell r="I117">
            <v>0</v>
          </cell>
          <cell r="J117">
            <v>0</v>
          </cell>
        </row>
        <row r="118">
          <cell r="A118" t="str">
            <v>보통인부</v>
          </cell>
          <cell r="B118">
            <v>0</v>
          </cell>
          <cell r="C118" t="str">
            <v>인</v>
          </cell>
          <cell r="D118">
            <v>2</v>
          </cell>
          <cell r="E118">
            <v>0</v>
          </cell>
          <cell r="F118">
            <v>0</v>
          </cell>
          <cell r="G118">
            <v>34360</v>
          </cell>
          <cell r="H118">
            <v>68720</v>
          </cell>
          <cell r="I118">
            <v>0</v>
          </cell>
          <cell r="J118">
            <v>0</v>
          </cell>
        </row>
        <row r="119">
          <cell r="A119" t="str">
            <v xml:space="preserve">計 </v>
          </cell>
          <cell r="B119" t="str">
            <v>10공/㎥당</v>
          </cell>
          <cell r="C119">
            <v>0</v>
          </cell>
          <cell r="D119">
            <v>0</v>
          </cell>
          <cell r="E119">
            <v>0</v>
          </cell>
          <cell r="F119">
            <v>16803</v>
          </cell>
          <cell r="G119">
            <v>0</v>
          </cell>
          <cell r="H119">
            <v>201018</v>
          </cell>
          <cell r="I119">
            <v>0</v>
          </cell>
          <cell r="J119">
            <v>0</v>
          </cell>
        </row>
        <row r="120">
          <cell r="A120" t="str">
            <v xml:space="preserve">計 </v>
          </cell>
          <cell r="B120" t="str">
            <v>공/㎥당</v>
          </cell>
          <cell r="C120">
            <v>0</v>
          </cell>
          <cell r="D120">
            <v>0</v>
          </cell>
          <cell r="E120">
            <v>0</v>
          </cell>
          <cell r="F120">
            <v>1680</v>
          </cell>
          <cell r="G120">
            <v>0</v>
          </cell>
          <cell r="H120">
            <v>20101</v>
          </cell>
          <cell r="I120">
            <v>0</v>
          </cell>
          <cell r="J120">
            <v>0</v>
          </cell>
        </row>
        <row r="121">
          <cell r="A121" t="str">
            <v>1회사용시</v>
          </cell>
          <cell r="B121">
            <v>0</v>
          </cell>
          <cell r="C121">
            <v>0</v>
          </cell>
          <cell r="D121">
            <v>0</v>
          </cell>
          <cell r="E121">
            <v>1</v>
          </cell>
          <cell r="F121">
            <v>1680</v>
          </cell>
          <cell r="G121">
            <v>1</v>
          </cell>
          <cell r="H121">
            <v>20101</v>
          </cell>
          <cell r="I121">
            <v>0</v>
          </cell>
          <cell r="J121">
            <v>0</v>
          </cell>
        </row>
        <row r="122">
          <cell r="A122" t="str">
            <v>2회사용시</v>
          </cell>
          <cell r="B122">
            <v>0</v>
          </cell>
          <cell r="C122">
            <v>0</v>
          </cell>
          <cell r="D122">
            <v>0</v>
          </cell>
          <cell r="E122">
            <v>0.67</v>
          </cell>
          <cell r="F122">
            <v>1125</v>
          </cell>
          <cell r="G122">
            <v>1</v>
          </cell>
          <cell r="H122">
            <v>20101</v>
          </cell>
          <cell r="I122">
            <v>0</v>
          </cell>
          <cell r="J122">
            <v>0</v>
          </cell>
        </row>
        <row r="123">
          <cell r="A123" t="str">
            <v>3회사용시</v>
          </cell>
          <cell r="B123">
            <v>0</v>
          </cell>
          <cell r="C123">
            <v>0</v>
          </cell>
          <cell r="D123">
            <v>0</v>
          </cell>
          <cell r="E123">
            <v>0.56499999999999995</v>
          </cell>
          <cell r="F123">
            <v>949</v>
          </cell>
          <cell r="G123">
            <v>1</v>
          </cell>
          <cell r="H123">
            <v>20101</v>
          </cell>
          <cell r="I123">
            <v>0</v>
          </cell>
          <cell r="J123">
            <v>0</v>
          </cell>
        </row>
        <row r="124">
          <cell r="A124" t="str">
            <v>4회사용시</v>
          </cell>
          <cell r="B124">
            <v>0</v>
          </cell>
          <cell r="C124">
            <v>0</v>
          </cell>
          <cell r="D124">
            <v>0</v>
          </cell>
          <cell r="E124">
            <v>0.51600000000000001</v>
          </cell>
          <cell r="F124">
            <v>866</v>
          </cell>
          <cell r="G124">
            <v>1</v>
          </cell>
          <cell r="H124">
            <v>20101</v>
          </cell>
          <cell r="I124">
            <v>0</v>
          </cell>
          <cell r="J124">
            <v>0</v>
          </cell>
        </row>
        <row r="125">
          <cell r="A125" t="str">
            <v>5회사용시</v>
          </cell>
          <cell r="B125">
            <v>0</v>
          </cell>
          <cell r="C125">
            <v>0</v>
          </cell>
          <cell r="D125">
            <v>0</v>
          </cell>
          <cell r="E125">
            <v>0.48899999999999999</v>
          </cell>
          <cell r="F125">
            <v>821</v>
          </cell>
          <cell r="G125">
            <v>1</v>
          </cell>
          <cell r="H125">
            <v>20101</v>
          </cell>
          <cell r="I125">
            <v>0</v>
          </cell>
          <cell r="J125">
            <v>0</v>
          </cell>
        </row>
        <row r="126">
          <cell r="A126" t="str">
            <v>6회사용시</v>
          </cell>
          <cell r="B126">
            <v>0</v>
          </cell>
          <cell r="C126">
            <v>0</v>
          </cell>
          <cell r="D126">
            <v>0</v>
          </cell>
          <cell r="E126">
            <v>0.47299999999999998</v>
          </cell>
          <cell r="F126">
            <v>794</v>
          </cell>
          <cell r="G126">
            <v>1</v>
          </cell>
          <cell r="H126">
            <v>20101</v>
          </cell>
          <cell r="I126">
            <v>0</v>
          </cell>
          <cell r="J126">
            <v>0</v>
          </cell>
        </row>
        <row r="128">
          <cell r="A128" t="str">
            <v>名  稱 : 잡석깔기</v>
          </cell>
          <cell r="B128">
            <v>0</v>
          </cell>
          <cell r="C128">
            <v>0</v>
          </cell>
          <cell r="D128">
            <v>0</v>
          </cell>
          <cell r="E128">
            <v>0</v>
          </cell>
          <cell r="F128">
            <v>0</v>
          </cell>
          <cell r="G128">
            <v>0</v>
          </cell>
          <cell r="H128">
            <v>0</v>
          </cell>
          <cell r="I128">
            <v>0</v>
          </cell>
          <cell r="J128" t="str">
            <v>單位 : 원/㎥當</v>
          </cell>
        </row>
        <row r="129">
          <cell r="A129" t="str">
            <v>區    分</v>
          </cell>
          <cell r="B129" t="str">
            <v>材質 및 規格</v>
          </cell>
          <cell r="C129" t="str">
            <v>單位</v>
          </cell>
          <cell r="D129" t="str">
            <v>數    量</v>
          </cell>
          <cell r="E129" t="str">
            <v>材       料       費</v>
          </cell>
          <cell r="F129">
            <v>0</v>
          </cell>
          <cell r="G129" t="str">
            <v xml:space="preserve">        勞       務       費</v>
          </cell>
          <cell r="H129">
            <v>0</v>
          </cell>
          <cell r="I129" t="str">
            <v>經              費</v>
          </cell>
        </row>
        <row r="130">
          <cell r="A130" t="str">
            <v>工 種 別</v>
          </cell>
          <cell r="B130">
            <v>0</v>
          </cell>
          <cell r="C130">
            <v>0</v>
          </cell>
          <cell r="D130">
            <v>0</v>
          </cell>
          <cell r="E130" t="str">
            <v>單  價</v>
          </cell>
          <cell r="F130" t="str">
            <v>金      額</v>
          </cell>
          <cell r="G130" t="str">
            <v>單  價</v>
          </cell>
          <cell r="H130" t="str">
            <v>金      額</v>
          </cell>
          <cell r="I130" t="str">
            <v>單  價</v>
          </cell>
          <cell r="J130" t="str">
            <v>金      額</v>
          </cell>
        </row>
        <row r="131">
          <cell r="A131" t="str">
            <v>잡석</v>
          </cell>
          <cell r="B131">
            <v>0</v>
          </cell>
          <cell r="C131" t="str">
            <v>인</v>
          </cell>
          <cell r="D131">
            <v>1.04</v>
          </cell>
          <cell r="E131">
            <v>11000</v>
          </cell>
          <cell r="F131">
            <v>11440</v>
          </cell>
          <cell r="G131">
            <v>0</v>
          </cell>
          <cell r="H131">
            <v>0</v>
          </cell>
          <cell r="I131">
            <v>0</v>
          </cell>
          <cell r="J131">
            <v>0</v>
          </cell>
        </row>
        <row r="132">
          <cell r="A132" t="str">
            <v>보통인부</v>
          </cell>
          <cell r="B132">
            <v>0</v>
          </cell>
          <cell r="C132" t="str">
            <v>인</v>
          </cell>
          <cell r="D132">
            <v>0.6</v>
          </cell>
          <cell r="E132">
            <v>0</v>
          </cell>
          <cell r="F132">
            <v>0</v>
          </cell>
          <cell r="G132">
            <v>34360</v>
          </cell>
          <cell r="H132">
            <v>20616</v>
          </cell>
          <cell r="I132">
            <v>0</v>
          </cell>
          <cell r="J132">
            <v>0</v>
          </cell>
        </row>
        <row r="133">
          <cell r="F133">
            <v>0</v>
          </cell>
          <cell r="G133">
            <v>0</v>
          </cell>
          <cell r="H133">
            <v>0</v>
          </cell>
          <cell r="I133">
            <v>0</v>
          </cell>
          <cell r="J133">
            <v>0</v>
          </cell>
        </row>
        <row r="134">
          <cell r="F134">
            <v>0</v>
          </cell>
          <cell r="G134">
            <v>0</v>
          </cell>
          <cell r="H134">
            <v>0</v>
          </cell>
          <cell r="I134">
            <v>0</v>
          </cell>
          <cell r="J134">
            <v>0</v>
          </cell>
        </row>
        <row r="135">
          <cell r="F135">
            <v>0</v>
          </cell>
          <cell r="G135">
            <v>0</v>
          </cell>
          <cell r="H135">
            <v>0</v>
          </cell>
          <cell r="I135">
            <v>0</v>
          </cell>
          <cell r="J135">
            <v>0</v>
          </cell>
        </row>
        <row r="136">
          <cell r="F136">
            <v>0</v>
          </cell>
          <cell r="G136">
            <v>0</v>
          </cell>
          <cell r="H136">
            <v>0</v>
          </cell>
          <cell r="I136">
            <v>0</v>
          </cell>
          <cell r="J136">
            <v>0</v>
          </cell>
        </row>
        <row r="137">
          <cell r="F137">
            <v>0</v>
          </cell>
          <cell r="G137">
            <v>0</v>
          </cell>
          <cell r="H137">
            <v>0</v>
          </cell>
          <cell r="I137">
            <v>0</v>
          </cell>
          <cell r="J137">
            <v>0</v>
          </cell>
        </row>
        <row r="138">
          <cell r="F138">
            <v>0</v>
          </cell>
          <cell r="G138">
            <v>0</v>
          </cell>
          <cell r="H138">
            <v>0</v>
          </cell>
          <cell r="I138">
            <v>0</v>
          </cell>
          <cell r="J138">
            <v>0</v>
          </cell>
        </row>
        <row r="139">
          <cell r="F139">
            <v>0</v>
          </cell>
          <cell r="G139">
            <v>0</v>
          </cell>
          <cell r="H139">
            <v>0</v>
          </cell>
          <cell r="I139">
            <v>0</v>
          </cell>
          <cell r="J139">
            <v>0</v>
          </cell>
        </row>
        <row r="140">
          <cell r="F140">
            <v>0</v>
          </cell>
          <cell r="G140">
            <v>0</v>
          </cell>
          <cell r="H140">
            <v>0</v>
          </cell>
          <cell r="I140">
            <v>0</v>
          </cell>
          <cell r="J140">
            <v>0</v>
          </cell>
        </row>
        <row r="141">
          <cell r="F141">
            <v>0</v>
          </cell>
          <cell r="G141">
            <v>0</v>
          </cell>
          <cell r="H141">
            <v>0</v>
          </cell>
          <cell r="I141">
            <v>0</v>
          </cell>
          <cell r="J141">
            <v>0</v>
          </cell>
        </row>
        <row r="142">
          <cell r="F142">
            <v>0</v>
          </cell>
          <cell r="G142">
            <v>0</v>
          </cell>
          <cell r="H142">
            <v>0</v>
          </cell>
          <cell r="I142">
            <v>0</v>
          </cell>
          <cell r="J142">
            <v>0</v>
          </cell>
        </row>
        <row r="143">
          <cell r="F143">
            <v>0</v>
          </cell>
          <cell r="G143">
            <v>0</v>
          </cell>
          <cell r="H143">
            <v>0</v>
          </cell>
          <cell r="I143">
            <v>0</v>
          </cell>
          <cell r="J143">
            <v>0</v>
          </cell>
        </row>
        <row r="144">
          <cell r="A144" t="str">
            <v>計</v>
          </cell>
          <cell r="B144">
            <v>0</v>
          </cell>
          <cell r="C144">
            <v>0</v>
          </cell>
          <cell r="D144">
            <v>0</v>
          </cell>
          <cell r="E144">
            <v>0</v>
          </cell>
          <cell r="F144">
            <v>11440</v>
          </cell>
          <cell r="G144">
            <v>0</v>
          </cell>
          <cell r="H144">
            <v>20616</v>
          </cell>
          <cell r="I144">
            <v>0</v>
          </cell>
          <cell r="J144">
            <v>0</v>
          </cell>
        </row>
        <row r="146">
          <cell r="A146" t="str">
            <v>名  稱 : 잡석채우기</v>
          </cell>
          <cell r="B146">
            <v>0</v>
          </cell>
          <cell r="C146">
            <v>0</v>
          </cell>
          <cell r="D146">
            <v>0</v>
          </cell>
          <cell r="E146">
            <v>0</v>
          </cell>
          <cell r="F146">
            <v>0</v>
          </cell>
          <cell r="G146">
            <v>0</v>
          </cell>
          <cell r="H146">
            <v>0</v>
          </cell>
          <cell r="I146">
            <v>0</v>
          </cell>
          <cell r="J146" t="str">
            <v>單位 : 원/㎥當</v>
          </cell>
        </row>
        <row r="147">
          <cell r="A147" t="str">
            <v>區    分</v>
          </cell>
          <cell r="B147" t="str">
            <v>材質 및 規格</v>
          </cell>
          <cell r="C147" t="str">
            <v>單位</v>
          </cell>
          <cell r="D147" t="str">
            <v>數    量</v>
          </cell>
          <cell r="E147" t="str">
            <v>材       料       費</v>
          </cell>
          <cell r="F147">
            <v>0</v>
          </cell>
          <cell r="G147" t="str">
            <v xml:space="preserve">        勞       務       費</v>
          </cell>
          <cell r="H147">
            <v>0</v>
          </cell>
          <cell r="I147" t="str">
            <v>經              費</v>
          </cell>
        </row>
        <row r="148">
          <cell r="A148" t="str">
            <v>工 種 別</v>
          </cell>
          <cell r="B148">
            <v>0</v>
          </cell>
          <cell r="C148">
            <v>0</v>
          </cell>
          <cell r="D148">
            <v>0</v>
          </cell>
          <cell r="E148" t="str">
            <v>單  價</v>
          </cell>
          <cell r="F148" t="str">
            <v>金      額</v>
          </cell>
          <cell r="G148" t="str">
            <v>單  價</v>
          </cell>
          <cell r="H148" t="str">
            <v>金      額</v>
          </cell>
          <cell r="I148" t="str">
            <v>單  價</v>
          </cell>
          <cell r="J148" t="str">
            <v>金      額</v>
          </cell>
        </row>
        <row r="149">
          <cell r="A149" t="str">
            <v>잡석</v>
          </cell>
          <cell r="B149">
            <v>0</v>
          </cell>
          <cell r="C149" t="str">
            <v>인</v>
          </cell>
          <cell r="D149">
            <v>1.04</v>
          </cell>
          <cell r="E149">
            <v>11000</v>
          </cell>
          <cell r="F149">
            <v>11440</v>
          </cell>
          <cell r="G149">
            <v>0</v>
          </cell>
          <cell r="H149">
            <v>0</v>
          </cell>
          <cell r="I149">
            <v>0</v>
          </cell>
          <cell r="J149">
            <v>0</v>
          </cell>
        </row>
        <row r="150">
          <cell r="A150" t="str">
            <v>보통인부</v>
          </cell>
          <cell r="B150">
            <v>0</v>
          </cell>
          <cell r="C150" t="str">
            <v>인</v>
          </cell>
          <cell r="D150">
            <v>0.65</v>
          </cell>
          <cell r="E150">
            <v>0</v>
          </cell>
          <cell r="F150">
            <v>0</v>
          </cell>
          <cell r="G150">
            <v>34360</v>
          </cell>
          <cell r="H150">
            <v>22334</v>
          </cell>
          <cell r="I150">
            <v>0</v>
          </cell>
          <cell r="J150">
            <v>0</v>
          </cell>
        </row>
        <row r="151">
          <cell r="F151">
            <v>0</v>
          </cell>
          <cell r="G151">
            <v>0</v>
          </cell>
          <cell r="H151">
            <v>0</v>
          </cell>
          <cell r="I151">
            <v>0</v>
          </cell>
          <cell r="J151">
            <v>0</v>
          </cell>
        </row>
        <row r="152">
          <cell r="F152">
            <v>0</v>
          </cell>
          <cell r="G152">
            <v>0</v>
          </cell>
          <cell r="H152">
            <v>0</v>
          </cell>
          <cell r="I152">
            <v>0</v>
          </cell>
          <cell r="J152">
            <v>0</v>
          </cell>
        </row>
        <row r="153">
          <cell r="F153">
            <v>0</v>
          </cell>
          <cell r="G153">
            <v>0</v>
          </cell>
          <cell r="H153">
            <v>0</v>
          </cell>
          <cell r="I153">
            <v>0</v>
          </cell>
          <cell r="J153">
            <v>0</v>
          </cell>
        </row>
        <row r="154">
          <cell r="F154">
            <v>0</v>
          </cell>
          <cell r="G154">
            <v>0</v>
          </cell>
          <cell r="H154">
            <v>0</v>
          </cell>
          <cell r="I154">
            <v>0</v>
          </cell>
          <cell r="J154">
            <v>0</v>
          </cell>
        </row>
        <row r="155">
          <cell r="F155">
            <v>0</v>
          </cell>
          <cell r="G155">
            <v>0</v>
          </cell>
          <cell r="H155">
            <v>0</v>
          </cell>
          <cell r="I155">
            <v>0</v>
          </cell>
          <cell r="J155">
            <v>0</v>
          </cell>
        </row>
        <row r="156">
          <cell r="F156">
            <v>0</v>
          </cell>
          <cell r="G156">
            <v>0</v>
          </cell>
          <cell r="H156">
            <v>0</v>
          </cell>
          <cell r="I156">
            <v>0</v>
          </cell>
          <cell r="J156">
            <v>0</v>
          </cell>
        </row>
        <row r="157">
          <cell r="F157">
            <v>0</v>
          </cell>
          <cell r="G157">
            <v>0</v>
          </cell>
          <cell r="H157">
            <v>0</v>
          </cell>
          <cell r="I157">
            <v>0</v>
          </cell>
          <cell r="J157">
            <v>0</v>
          </cell>
        </row>
        <row r="158">
          <cell r="F158">
            <v>0</v>
          </cell>
          <cell r="G158">
            <v>0</v>
          </cell>
          <cell r="H158">
            <v>0</v>
          </cell>
          <cell r="I158">
            <v>0</v>
          </cell>
          <cell r="J158">
            <v>0</v>
          </cell>
        </row>
        <row r="159">
          <cell r="F159">
            <v>0</v>
          </cell>
          <cell r="G159">
            <v>0</v>
          </cell>
          <cell r="H159">
            <v>0</v>
          </cell>
          <cell r="I159">
            <v>0</v>
          </cell>
          <cell r="J159">
            <v>0</v>
          </cell>
        </row>
        <row r="160">
          <cell r="F160">
            <v>0</v>
          </cell>
          <cell r="G160">
            <v>0</v>
          </cell>
          <cell r="H160">
            <v>0</v>
          </cell>
          <cell r="I160">
            <v>0</v>
          </cell>
          <cell r="J160">
            <v>0</v>
          </cell>
        </row>
        <row r="161">
          <cell r="F161">
            <v>0</v>
          </cell>
          <cell r="G161">
            <v>0</v>
          </cell>
          <cell r="H161">
            <v>0</v>
          </cell>
          <cell r="I161">
            <v>0</v>
          </cell>
          <cell r="J161">
            <v>0</v>
          </cell>
        </row>
        <row r="162">
          <cell r="A162" t="str">
            <v>計</v>
          </cell>
          <cell r="B162">
            <v>0</v>
          </cell>
          <cell r="C162">
            <v>0</v>
          </cell>
          <cell r="D162">
            <v>0</v>
          </cell>
          <cell r="E162">
            <v>0</v>
          </cell>
          <cell r="F162">
            <v>11440</v>
          </cell>
          <cell r="G162">
            <v>0</v>
          </cell>
          <cell r="H162">
            <v>22334</v>
          </cell>
          <cell r="I162">
            <v>0</v>
          </cell>
          <cell r="J162">
            <v>0</v>
          </cell>
        </row>
        <row r="164">
          <cell r="A164" t="str">
            <v>名  稱 : 문양거푸집</v>
          </cell>
          <cell r="B164">
            <v>0</v>
          </cell>
          <cell r="C164">
            <v>0</v>
          </cell>
          <cell r="D164">
            <v>0</v>
          </cell>
          <cell r="E164">
            <v>0</v>
          </cell>
          <cell r="F164">
            <v>0</v>
          </cell>
          <cell r="G164">
            <v>0</v>
          </cell>
          <cell r="H164">
            <v>0</v>
          </cell>
          <cell r="I164">
            <v>0</v>
          </cell>
          <cell r="J164" t="str">
            <v>單位 : 원/㎡當</v>
          </cell>
        </row>
        <row r="165">
          <cell r="A165" t="str">
            <v>區    分</v>
          </cell>
          <cell r="B165" t="str">
            <v>材質 및 規格</v>
          </cell>
          <cell r="C165" t="str">
            <v>單位</v>
          </cell>
          <cell r="D165" t="str">
            <v>數    量</v>
          </cell>
          <cell r="E165" t="str">
            <v>材       料       費</v>
          </cell>
          <cell r="F165">
            <v>0</v>
          </cell>
          <cell r="G165" t="str">
            <v xml:space="preserve">        勞       務       費</v>
          </cell>
          <cell r="H165">
            <v>0</v>
          </cell>
          <cell r="I165" t="str">
            <v>經              費</v>
          </cell>
        </row>
        <row r="166">
          <cell r="A166" t="str">
            <v>工 種 別</v>
          </cell>
          <cell r="B166">
            <v>0</v>
          </cell>
          <cell r="C166">
            <v>0</v>
          </cell>
          <cell r="D166">
            <v>0</v>
          </cell>
          <cell r="E166" t="str">
            <v>單  價</v>
          </cell>
          <cell r="F166" t="str">
            <v>金      額</v>
          </cell>
          <cell r="G166" t="str">
            <v>單  價</v>
          </cell>
          <cell r="H166" t="str">
            <v>金      額</v>
          </cell>
          <cell r="I166" t="str">
            <v>單  價</v>
          </cell>
          <cell r="J166" t="str">
            <v>金      額</v>
          </cell>
        </row>
        <row r="167">
          <cell r="A167" t="str">
            <v>문양거푸집</v>
          </cell>
          <cell r="B167" t="str">
            <v>FRP1050×1820</v>
          </cell>
          <cell r="C167" t="str">
            <v>㎡</v>
          </cell>
          <cell r="D167">
            <v>0.05</v>
          </cell>
          <cell r="E167">
            <v>108058</v>
          </cell>
          <cell r="F167">
            <v>5402.9</v>
          </cell>
          <cell r="G167">
            <v>0</v>
          </cell>
          <cell r="H167">
            <v>0</v>
          </cell>
          <cell r="I167">
            <v>0</v>
          </cell>
          <cell r="J167">
            <v>0</v>
          </cell>
        </row>
        <row r="168">
          <cell r="A168" t="str">
            <v>폼타이</v>
          </cell>
          <cell r="B168" t="str">
            <v>D형 1/2×300</v>
          </cell>
          <cell r="C168" t="str">
            <v>조</v>
          </cell>
          <cell r="D168">
            <v>0.214</v>
          </cell>
          <cell r="E168">
            <v>850</v>
          </cell>
          <cell r="F168">
            <v>181.9</v>
          </cell>
          <cell r="G168">
            <v>0</v>
          </cell>
          <cell r="H168">
            <v>0</v>
          </cell>
          <cell r="I168">
            <v>0</v>
          </cell>
          <cell r="J168">
            <v>0</v>
          </cell>
        </row>
        <row r="169">
          <cell r="A169" t="str">
            <v>박리제</v>
          </cell>
          <cell r="B169" t="str">
            <v>SIKA FORM OIL</v>
          </cell>
          <cell r="C169" t="str">
            <v>ℓ</v>
          </cell>
          <cell r="D169">
            <v>0.19</v>
          </cell>
          <cell r="E169">
            <v>800</v>
          </cell>
          <cell r="F169">
            <v>152</v>
          </cell>
          <cell r="G169">
            <v>0</v>
          </cell>
          <cell r="H169">
            <v>0</v>
          </cell>
          <cell r="I169">
            <v>0</v>
          </cell>
          <cell r="J169">
            <v>0</v>
          </cell>
        </row>
        <row r="170">
          <cell r="A170" t="str">
            <v>세파레이터</v>
          </cell>
          <cell r="B170" t="str">
            <v>D형 1/2×500</v>
          </cell>
          <cell r="C170" t="str">
            <v xml:space="preserve">본 </v>
          </cell>
          <cell r="D170">
            <v>2.14</v>
          </cell>
          <cell r="E170">
            <v>140</v>
          </cell>
          <cell r="F170">
            <v>299.60000000000002</v>
          </cell>
          <cell r="G170">
            <v>0</v>
          </cell>
          <cell r="H170">
            <v>0</v>
          </cell>
          <cell r="I170">
            <v>0</v>
          </cell>
          <cell r="J170">
            <v>0</v>
          </cell>
        </row>
        <row r="171">
          <cell r="A171" t="str">
            <v>보조자재</v>
          </cell>
          <cell r="B171" t="str">
            <v>문양거푸집의20%</v>
          </cell>
          <cell r="C171" t="str">
            <v>식</v>
          </cell>
          <cell r="D171">
            <v>1</v>
          </cell>
          <cell r="E171">
            <v>1080.5</v>
          </cell>
          <cell r="F171">
            <v>1080.5</v>
          </cell>
          <cell r="G171">
            <v>0</v>
          </cell>
          <cell r="H171">
            <v>0</v>
          </cell>
          <cell r="I171">
            <v>0</v>
          </cell>
          <cell r="J171">
            <v>0</v>
          </cell>
        </row>
        <row r="172">
          <cell r="A172" t="str">
            <v>사용고재</v>
          </cell>
          <cell r="B172" t="str">
            <v>보조자재의 10%</v>
          </cell>
          <cell r="C172" t="str">
            <v>식</v>
          </cell>
          <cell r="D172">
            <v>1</v>
          </cell>
          <cell r="E172">
            <v>108</v>
          </cell>
          <cell r="F172">
            <v>108</v>
          </cell>
          <cell r="G172">
            <v>0</v>
          </cell>
          <cell r="H172">
            <v>0</v>
          </cell>
          <cell r="I172">
            <v>0</v>
          </cell>
          <cell r="J172">
            <v>0</v>
          </cell>
        </row>
        <row r="173">
          <cell r="A173" t="str">
            <v>형틀목공</v>
          </cell>
          <cell r="B173">
            <v>0</v>
          </cell>
          <cell r="C173" t="str">
            <v>인</v>
          </cell>
          <cell r="D173">
            <v>0.14000000000000001</v>
          </cell>
          <cell r="E173">
            <v>0</v>
          </cell>
          <cell r="F173">
            <v>0</v>
          </cell>
          <cell r="G173">
            <v>61483</v>
          </cell>
          <cell r="H173">
            <v>8607.6</v>
          </cell>
          <cell r="I173">
            <v>0</v>
          </cell>
          <cell r="J173">
            <v>0</v>
          </cell>
        </row>
        <row r="174">
          <cell r="A174" t="str">
            <v>보통인부</v>
          </cell>
          <cell r="B174">
            <v>0</v>
          </cell>
          <cell r="C174" t="str">
            <v>인</v>
          </cell>
          <cell r="D174">
            <v>0.12</v>
          </cell>
          <cell r="E174">
            <v>0</v>
          </cell>
          <cell r="F174">
            <v>0</v>
          </cell>
          <cell r="G174">
            <v>34360</v>
          </cell>
          <cell r="H174">
            <v>4123.2</v>
          </cell>
          <cell r="I174">
            <v>0</v>
          </cell>
          <cell r="J174">
            <v>0</v>
          </cell>
        </row>
        <row r="175">
          <cell r="F175">
            <v>0</v>
          </cell>
          <cell r="G175">
            <v>0</v>
          </cell>
          <cell r="H175">
            <v>0</v>
          </cell>
          <cell r="I175">
            <v>0</v>
          </cell>
          <cell r="J175">
            <v>0</v>
          </cell>
        </row>
        <row r="176">
          <cell r="F176">
            <v>0</v>
          </cell>
          <cell r="G176">
            <v>0</v>
          </cell>
          <cell r="H176">
            <v>0</v>
          </cell>
          <cell r="I176">
            <v>0</v>
          </cell>
          <cell r="J176">
            <v>0</v>
          </cell>
        </row>
        <row r="177">
          <cell r="F177">
            <v>0</v>
          </cell>
          <cell r="G177">
            <v>0</v>
          </cell>
          <cell r="H177">
            <v>0</v>
          </cell>
          <cell r="I177">
            <v>0</v>
          </cell>
          <cell r="J177">
            <v>0</v>
          </cell>
        </row>
        <row r="178">
          <cell r="F178">
            <v>0</v>
          </cell>
          <cell r="G178">
            <v>0</v>
          </cell>
          <cell r="H178">
            <v>0</v>
          </cell>
          <cell r="I178">
            <v>0</v>
          </cell>
          <cell r="J178">
            <v>0</v>
          </cell>
        </row>
        <row r="179">
          <cell r="F179">
            <v>0</v>
          </cell>
          <cell r="G179">
            <v>0</v>
          </cell>
          <cell r="H179">
            <v>0</v>
          </cell>
          <cell r="I179">
            <v>0</v>
          </cell>
          <cell r="J179">
            <v>0</v>
          </cell>
        </row>
        <row r="180">
          <cell r="A180" t="str">
            <v>計</v>
          </cell>
          <cell r="B180">
            <v>0</v>
          </cell>
          <cell r="C180">
            <v>0</v>
          </cell>
          <cell r="D180">
            <v>0</v>
          </cell>
          <cell r="E180">
            <v>0</v>
          </cell>
          <cell r="F180">
            <v>7224</v>
          </cell>
          <cell r="G180">
            <v>0</v>
          </cell>
          <cell r="H180">
            <v>12730</v>
          </cell>
          <cell r="I180">
            <v>0</v>
          </cell>
          <cell r="J180">
            <v>0</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명"/>
      <sheetName val="일명95"/>
      <sheetName val="일비"/>
      <sheetName val="일비95"/>
      <sheetName val="경명"/>
      <sheetName val="경명95"/>
      <sheetName val="경배"/>
      <sheetName val="경배95"/>
      <sheetName val="임율"/>
      <sheetName val="임율95"/>
      <sheetName val="간노비"/>
      <sheetName val="간노비95"/>
      <sheetName val="직노"/>
      <sheetName val="공정율"/>
      <sheetName val="pldt"/>
      <sheetName val="건집"/>
      <sheetName val="건축"/>
      <sheetName val="기설집"/>
      <sheetName val="설집"/>
      <sheetName val="기계경비산출기준"/>
      <sheetName val="#REF"/>
      <sheetName val="기초단가"/>
      <sheetName val="경영"/>
      <sheetName val="98년"/>
      <sheetName val="실적"/>
      <sheetName val="조건"/>
      <sheetName val="토사(PE)"/>
      <sheetName val="장비집계"/>
      <sheetName val="내역서"/>
      <sheetName val="기본일위"/>
      <sheetName val="Sheet1"/>
      <sheetName val="견적내역서"/>
      <sheetName val="심사물량"/>
      <sheetName val="심사계산"/>
      <sheetName val="빙축열"/>
      <sheetName val="금액"/>
      <sheetName val="고내분기~한림"/>
      <sheetName val="광령~경마장"/>
      <sheetName val="세기~광령"/>
      <sheetName val="일위대가 "/>
      <sheetName val="경산"/>
      <sheetName val="데이타"/>
      <sheetName val="우수받이"/>
      <sheetName val="내역서1999.8최종"/>
      <sheetName val="노임단가"/>
      <sheetName val="용역비내역-진짜"/>
      <sheetName val="I一般比"/>
      <sheetName val="KKK"/>
      <sheetName val="건축일위"/>
      <sheetName val="그라우팅일위"/>
      <sheetName val="계정"/>
      <sheetName val="일위대가표"/>
      <sheetName val="산출기초"/>
      <sheetName val="입력창"/>
      <sheetName val="위수탁계약서"/>
      <sheetName val="일위산출"/>
      <sheetName val="을"/>
      <sheetName val="표지"/>
      <sheetName val="원가계산"/>
      <sheetName val="수정내역"/>
      <sheetName val="일위대가"/>
      <sheetName val="실행내역"/>
      <sheetName val="XXXXXX"/>
      <sheetName val="VXXX"/>
      <sheetName val="진짜내역"/>
      <sheetName val="전시원"/>
      <sheetName val="전시내"/>
      <sheetName val="Sheet2"/>
      <sheetName val="Sheet3"/>
      <sheetName val="표"/>
      <sheetName val="목"/>
      <sheetName val="설 (3)"/>
      <sheetName val="설 (2)"/>
      <sheetName val="설"/>
      <sheetName val="일"/>
      <sheetName val="일집표"/>
      <sheetName val="일위표"/>
      <sheetName val="수표"/>
      <sheetName val="총집"/>
      <sheetName val="원가"/>
      <sheetName val="집계표"/>
      <sheetName val="제작총집계표"/>
      <sheetName val="총경기장별내역서(10-11)"/>
      <sheetName val="경기장별내역서(12-107)"/>
      <sheetName val="단가산출서"/>
      <sheetName val="중기사용료"/>
      <sheetName val="재료단가"/>
      <sheetName val="내역"/>
      <sheetName val="J直材4"/>
      <sheetName val="재료"/>
      <sheetName val="기본단가표"/>
      <sheetName val="현장"/>
      <sheetName val="단가조사"/>
      <sheetName val="식재인부"/>
      <sheetName val="교통대책내역"/>
      <sheetName val="MAIN_TABLE"/>
      <sheetName val="백암비스타내역"/>
      <sheetName val="101동"/>
      <sheetName val="2000년1차"/>
      <sheetName val="2000전체분"/>
      <sheetName val="설계서"/>
      <sheetName val="실행"/>
      <sheetName val="N賃率-職"/>
      <sheetName val="건축내역"/>
      <sheetName val="예산M11A"/>
      <sheetName val="출자한도"/>
      <sheetName val="일대-1"/>
      <sheetName val="단가산출"/>
      <sheetName val="Baby일위대가"/>
      <sheetName val="Y-WORK"/>
      <sheetName val="소비자가"/>
      <sheetName val="철거산출근거"/>
      <sheetName val="자료"/>
      <sheetName val="3BL공동구 수량"/>
      <sheetName val="공사개요(서광주)"/>
      <sheetName val="기초자료"/>
      <sheetName val="공사비총괄표"/>
      <sheetName val="Sheet5"/>
      <sheetName val="asd"/>
      <sheetName val="적용토목"/>
      <sheetName val="6PILE  (돌출)"/>
      <sheetName val="지하"/>
      <sheetName val="골재산출"/>
      <sheetName val="영창26"/>
      <sheetName val="대공종"/>
      <sheetName val="AIR SHOWER(3인용)"/>
      <sheetName val="총괄표"/>
      <sheetName val="차수공개요"/>
      <sheetName val="조명율표"/>
      <sheetName val="본체"/>
      <sheetName val="5공철탑검토표"/>
      <sheetName val="4공철탑검토"/>
      <sheetName val="일위대가목차"/>
      <sheetName val="본공사"/>
      <sheetName val="설직재-1"/>
      <sheetName val="요율"/>
      <sheetName val="갑지"/>
      <sheetName val="내역서(중수)"/>
      <sheetName val="CAT_5"/>
      <sheetName val="단가비교표_공통1"/>
      <sheetName val="CTEMCOST"/>
      <sheetName val="48전력선로일위"/>
      <sheetName val="단가표"/>
      <sheetName val="산근"/>
      <sheetName val="금액내역서"/>
      <sheetName val="철탑공사"/>
      <sheetName val="기초내역서"/>
      <sheetName val="수량산출"/>
      <sheetName val="대가목록표"/>
      <sheetName val="갑지(추정)"/>
      <sheetName val="산출근거"/>
      <sheetName val="LF자재단가"/>
      <sheetName val="지질조사"/>
      <sheetName val="교각별철근수량집계표"/>
      <sheetName val="산출내역서"/>
      <sheetName val="코드표"/>
      <sheetName val="Customer Databas"/>
      <sheetName val="스포회원매출"/>
      <sheetName val="재료비노무비"/>
      <sheetName val="당초"/>
      <sheetName val="물가자료"/>
      <sheetName val="DATA"/>
      <sheetName val="토공(우물통,기타) "/>
      <sheetName val="교수설계"/>
      <sheetName val="공사직종별노임"/>
      <sheetName val="노임"/>
      <sheetName val="위생설비"/>
      <sheetName val="RE9604"/>
      <sheetName val="NYS"/>
      <sheetName val="단중표"/>
      <sheetName val="자재단가"/>
      <sheetName val="당진1,2호기전선관설치및접지4차공사내역서-을지"/>
      <sheetName val="식재수량표"/>
      <sheetName val="총괄"/>
      <sheetName val="집계"/>
      <sheetName val="공량집"/>
      <sheetName val="단가"/>
      <sheetName val="배부율"/>
      <sheetName val="완성1"/>
      <sheetName val="완성2"/>
      <sheetName val="산재비율"/>
      <sheetName val="안전비율"/>
      <sheetName val="일반비율"/>
      <sheetName val="공량"/>
      <sheetName val="VXXXXX"/>
      <sheetName val="적용대가"/>
      <sheetName val="지수내역"/>
      <sheetName val="노(97.1,97.9,98.1)"/>
      <sheetName val="입찰안"/>
      <sheetName val="내역서2안"/>
      <sheetName val=" HIT-&gt;HMC 견적(3900)"/>
      <sheetName val="예산"/>
      <sheetName val="Sheet6"/>
      <sheetName val="도급기성"/>
      <sheetName val="설비단가표"/>
      <sheetName val="연부97-1"/>
      <sheetName val="조건표"/>
      <sheetName val="자갈,시멘트,모래산출"/>
      <sheetName val="오수공수량집계표"/>
      <sheetName val="기술부대조건"/>
      <sheetName val="LEGEND"/>
      <sheetName val="원가 (2)"/>
      <sheetName val="특외대"/>
      <sheetName val="율촌법률사무소2내역"/>
      <sheetName val="식생블럭단위수량"/>
      <sheetName val="노임,재료비"/>
      <sheetName val="토공 total"/>
      <sheetName val="6호기"/>
      <sheetName val="금액집계"/>
      <sheetName val="102역사"/>
      <sheetName val="96정변2"/>
      <sheetName val="목록"/>
      <sheetName val="조명시설"/>
      <sheetName val="노무,재료"/>
      <sheetName val="견적"/>
      <sheetName val="일위대가(계측기설치)"/>
      <sheetName val="1.설계조건"/>
      <sheetName val="시설물기초"/>
      <sheetName val=" 냉각수펌프"/>
      <sheetName val="AHU집계"/>
      <sheetName val="중기"/>
      <sheetName val="ELEC"/>
      <sheetName val="9GNG운반"/>
      <sheetName val="N賃率_職"/>
      <sheetName val="내역(원안-대안)"/>
      <sheetName val="일반전기C"/>
      <sheetName val="조경일람"/>
      <sheetName val="사다리"/>
      <sheetName val="CIVIL4"/>
      <sheetName val="아파트건축"/>
      <sheetName val="공통가설공사"/>
      <sheetName val="본체철근표"/>
      <sheetName val="전기일위목록"/>
      <sheetName val="001"/>
      <sheetName val="단위내역서"/>
      <sheetName val="공사개요"/>
      <sheetName val="국내"/>
      <sheetName val="공통가설"/>
      <sheetName val="노무비"/>
      <sheetName val="데리네이타현황"/>
      <sheetName val="도급견적가"/>
      <sheetName val="기계경비(시간당)"/>
      <sheetName val="guard(mac)"/>
      <sheetName val="부대공Ⅱ"/>
      <sheetName val="원가계산서"/>
      <sheetName val="견적서"/>
      <sheetName val="공조기휀"/>
      <sheetName val="시멘트"/>
      <sheetName val="수주추정"/>
      <sheetName val="제-노임"/>
      <sheetName val="제직재"/>
      <sheetName val="저"/>
      <sheetName val="설_(3)"/>
      <sheetName val="설_(2)"/>
      <sheetName val="3BL공동구_수량"/>
      <sheetName val="Customer_Databas"/>
      <sheetName val="토공_total"/>
      <sheetName val="_HIT-&gt;HMC_견적(3900)"/>
      <sheetName val="토공(우물통,기타)_"/>
      <sheetName val="AIR_SHOWER(3인용)"/>
      <sheetName val="노(97_1,97_9,98_1)"/>
      <sheetName val="6PILE__(돌출)"/>
      <sheetName val="원가_(2)"/>
      <sheetName val="제작비추산총괄표"/>
      <sheetName val="갑"/>
      <sheetName val="물량입력"/>
      <sheetName val="간접1"/>
      <sheetName val="장비가동"/>
      <sheetName val="원가서"/>
      <sheetName val="주beam"/>
      <sheetName val="적용단위길이"/>
      <sheetName val="피벗테이블데이터분석"/>
      <sheetName val="대치판정"/>
      <sheetName val="내역서1"/>
      <sheetName val="부하자료"/>
      <sheetName val="찍기"/>
      <sheetName val="일위목록"/>
      <sheetName val="역공종"/>
      <sheetName val="갑지1"/>
      <sheetName val="전선 및 전선관"/>
      <sheetName val="200"/>
      <sheetName val="DATE"/>
      <sheetName val="토공"/>
      <sheetName val="첨부1"/>
      <sheetName val="일위대가1"/>
      <sheetName val="청주(철골발주의뢰서)"/>
      <sheetName val="직재"/>
      <sheetName val="총수량집계표"/>
      <sheetName val="내역서 "/>
      <sheetName val="카메라"/>
      <sheetName val="일위(철거)"/>
      <sheetName val="내역(설계)"/>
      <sheetName val="물량표"/>
      <sheetName val="산출-설비"/>
      <sheetName val="토공집계표"/>
      <sheetName val="을지"/>
      <sheetName val="단"/>
      <sheetName val="기계공사비집계(원안)"/>
      <sheetName val="터파기및재료"/>
      <sheetName val="내역서 제출"/>
      <sheetName val="ITEM"/>
      <sheetName val="내역표지"/>
      <sheetName val="COST"/>
      <sheetName val="노 무 비"/>
      <sheetName val="연결관암거"/>
      <sheetName val="일위대가목록"/>
      <sheetName val="일위_파일"/>
      <sheetName val="일위(PANEL)"/>
      <sheetName val="효성CB 1P기초"/>
      <sheetName val="계수시트"/>
      <sheetName val="램머"/>
      <sheetName val="경영상태"/>
      <sheetName val="약품공급2"/>
      <sheetName val="현장관리비"/>
      <sheetName val="원본"/>
      <sheetName val="Sheet7(ㅅ)"/>
      <sheetName val="백룡교차로"/>
      <sheetName val="산정교차로"/>
      <sheetName val="신영교차로"/>
      <sheetName val="E총15"/>
      <sheetName val="내역관리1"/>
      <sheetName val="내역서(기성청구)"/>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3.2제조설비"/>
      <sheetName val="f산출"/>
      <sheetName val="하이테콤직원"/>
      <sheetName val="MOTOR"/>
      <sheetName val="산출0"/>
      <sheetName val="금융비용"/>
      <sheetName val="콘크리트"/>
      <sheetName val="총괄집계표"/>
      <sheetName val="적용건축"/>
      <sheetName val="교사기준면적(초등)"/>
      <sheetName val="도급예산내역서봉투"/>
      <sheetName val="공사원가계산서"/>
      <sheetName val="설계산출표지"/>
      <sheetName val="도급예산내역서총괄표"/>
      <sheetName val="을부담운반비"/>
      <sheetName val="설계산출기초"/>
      <sheetName val="운반비산출"/>
      <sheetName val="관로공정"/>
      <sheetName val="01"/>
      <sheetName val="수배전반"/>
      <sheetName val="총내역서"/>
      <sheetName val="작업일보"/>
      <sheetName val="내역서01"/>
      <sheetName val="설계예시"/>
      <sheetName val="예산서"/>
      <sheetName val="구천"/>
      <sheetName val="처리단락"/>
      <sheetName val="건축부하"/>
      <sheetName val="약전닥트"/>
      <sheetName val="일지-H"/>
      <sheetName val="김포IO"/>
      <sheetName val="LD"/>
      <sheetName val="FA설치명세"/>
      <sheetName val="철근중량"/>
      <sheetName val="기초자료입력"/>
      <sheetName val="배수내역"/>
      <sheetName val="기흥하도용"/>
      <sheetName val="유기공정"/>
      <sheetName val="유림콘도"/>
      <sheetName val="2000년 공정표"/>
      <sheetName val="현장관리비참조"/>
      <sheetName val="부대"/>
      <sheetName val="일위CODE"/>
      <sheetName val="gyun"/>
      <sheetName val="자재표"/>
      <sheetName val="민감도"/>
      <sheetName val="상가분양"/>
      <sheetName val="하도급원가계산총괄표(식재)"/>
      <sheetName val="총괄내역"/>
      <sheetName val="sub"/>
      <sheetName val="계약서"/>
      <sheetName val="계측기"/>
      <sheetName val="신우"/>
      <sheetName val="출력은 금물"/>
      <sheetName val="일위대가(건축)"/>
      <sheetName val="단가 "/>
      <sheetName val="COVER"/>
      <sheetName val="ESCO개보수공사"/>
      <sheetName val="예가표"/>
      <sheetName val="Inst."/>
      <sheetName val="직접공사비"/>
      <sheetName val="JUCKEYK"/>
      <sheetName val="건축원가"/>
      <sheetName val="#3_일위대가목록"/>
      <sheetName val="별표"/>
      <sheetName val="개요"/>
      <sheetName val="노임단가(08.01)"/>
      <sheetName val="반포2차"/>
      <sheetName val="3본사"/>
      <sheetName val="봉방동근생"/>
      <sheetName val="기타 정보통신공사"/>
      <sheetName val="노무비단가"/>
      <sheetName val="지점장"/>
      <sheetName val="공사착공계"/>
      <sheetName val="그림"/>
      <sheetName val="그림2"/>
      <sheetName val="설계조건"/>
      <sheetName val="노무비 근거"/>
      <sheetName val="차액보증"/>
      <sheetName val="INPUT"/>
      <sheetName val="1공구산출내역서"/>
      <sheetName val="부대내역"/>
      <sheetName val="세골재  T2 변경 현황"/>
      <sheetName val="별표 "/>
      <sheetName val="손익분석"/>
      <sheetName val="통합집계표"/>
      <sheetName val="단가일람"/>
      <sheetName val="갑지.을지"/>
      <sheetName val="실행철강하도"/>
      <sheetName val="BID"/>
      <sheetName val="일위대가(1)"/>
      <sheetName val="특별땅고르기"/>
      <sheetName val="01상노임"/>
      <sheetName val="교각1"/>
      <sheetName val="정거장 설계조건"/>
      <sheetName val="단재적표"/>
      <sheetName val="일위"/>
      <sheetName val="2공구산출내역"/>
      <sheetName val="입력변수"/>
      <sheetName val="단위단가"/>
      <sheetName val="기초일위"/>
      <sheetName val="암거단위"/>
      <sheetName val="단가대비표 (3)"/>
      <sheetName val="원가총괄"/>
      <sheetName val="수량산출(생반)"/>
      <sheetName val="청곡지선입력"/>
      <sheetName val="재집"/>
      <sheetName val="Sheet1 (2)"/>
      <sheetName val="조명율"/>
      <sheetName val="(1)본선수량집계"/>
      <sheetName val="Macro1"/>
      <sheetName val="1000 DB구축 부표"/>
      <sheetName val="CT "/>
      <sheetName val="발신정보"/>
      <sheetName val="기초대가"/>
      <sheetName val="조도계산서 (도서)"/>
      <sheetName val="명세서"/>
      <sheetName val="구리토평1전기"/>
      <sheetName val="C.전기공사"/>
      <sheetName val="J-EQ"/>
      <sheetName val="맨홀수량산출"/>
      <sheetName val="유림골조"/>
      <sheetName val="세부내역서(전기)"/>
      <sheetName val="품셈"/>
      <sheetName val="변경내역(전체)"/>
      <sheetName val="ilch"/>
      <sheetName val="지급자재"/>
      <sheetName val="진흥지역조서(구역밖)"/>
      <sheetName val="연습"/>
      <sheetName val="수량총괄"/>
      <sheetName val="건설기계사용료목록"/>
      <sheetName val="단가조사서"/>
      <sheetName val="집"/>
      <sheetName val="간선계산"/>
      <sheetName val="20관리비율"/>
      <sheetName val="98지급계획"/>
      <sheetName val="표  지"/>
      <sheetName val="참조자료"/>
      <sheetName val="날개벽수량표"/>
      <sheetName val="전기내역"/>
      <sheetName val="분전반"/>
      <sheetName val="내역서적용수량"/>
      <sheetName val="가도공"/>
      <sheetName val="간접비계산"/>
      <sheetName val="유림총괄"/>
      <sheetName val="작성"/>
      <sheetName val="간접비"/>
      <sheetName val="청도공장"/>
      <sheetName val="철콘"/>
      <sheetName val="내역서중"/>
      <sheetName val="접지수량"/>
      <sheetName val="교각계산"/>
      <sheetName val="직접노무"/>
      <sheetName val="직접재료"/>
      <sheetName val="전기2005"/>
      <sheetName val="통신2005"/>
      <sheetName val="자료입력"/>
      <sheetName val="패널"/>
      <sheetName val="PIPING"/>
      <sheetName val="간접(90)"/>
      <sheetName val="입상내역"/>
      <sheetName val="품셈총괄"/>
      <sheetName val="표층포설및다짐"/>
      <sheetName val="전기"/>
      <sheetName val="인적사항"/>
      <sheetName val="설계"/>
      <sheetName val="투찰가"/>
      <sheetName val="공문"/>
      <sheetName val="수목표준대가"/>
      <sheetName val="Total"/>
      <sheetName val="예산총괄"/>
      <sheetName val="옥외계측"/>
      <sheetName val="CODE"/>
      <sheetName val="전체"/>
      <sheetName val="인공"/>
      <sheetName val="도급자재"/>
      <sheetName val="설_(3)1"/>
      <sheetName val="설_(2)1"/>
      <sheetName val="3BL공동구_수량1"/>
      <sheetName val="1_설계조건"/>
      <sheetName val="_냉각수펌프"/>
      <sheetName val="2000년_공정표"/>
      <sheetName val="노무비_근거"/>
      <sheetName val="전선_및_전선관"/>
      <sheetName val="효성CB_1P기초"/>
      <sheetName val="내역서_제출"/>
      <sheetName val="중기일위대가"/>
      <sheetName val="0Title"/>
      <sheetName val="추가예산"/>
      <sheetName val="빌딩 안내"/>
      <sheetName val="화재 탐지 설비"/>
      <sheetName val="DATA테이블1 (2)"/>
      <sheetName val="건축기계설비표선정수장"/>
      <sheetName val="DB"/>
      <sheetName val="공연,전시"/>
      <sheetName val="A 견적"/>
      <sheetName val="s.v"/>
      <sheetName val="공사입찰정보입력"/>
      <sheetName val="국내조달(통합-1)"/>
      <sheetName val="보증수수료산출"/>
      <sheetName val="도담구내 개소별 명세"/>
      <sheetName val="ABUT수량-A1"/>
      <sheetName val="工관리비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산출근거 (1)"/>
      <sheetName val="산출근거 (2)"/>
      <sheetName val="전차선로 물량표"/>
      <sheetName val="산출근거 (3)"/>
      <sheetName val="자재집계"/>
      <sheetName val="산출근거 (4)"/>
      <sheetName val="직노"/>
      <sheetName val="내역"/>
      <sheetName val="기계경비산출기준"/>
      <sheetName val="#REF"/>
      <sheetName val="FB25JN"/>
      <sheetName val="입력자료"/>
      <sheetName val="POL6차-PIPING"/>
      <sheetName val="심사물량"/>
      <sheetName val="심사계산"/>
      <sheetName val="한강운반비"/>
      <sheetName val="말뚝지지력산정"/>
      <sheetName val="8.설치품셈"/>
      <sheetName val="목차"/>
      <sheetName val="토사(PE)"/>
      <sheetName val="빙축열"/>
      <sheetName val="경영"/>
      <sheetName val="98년"/>
      <sheetName val="실적"/>
      <sheetName val="표지"/>
      <sheetName val="부하계산서"/>
      <sheetName val="신우"/>
      <sheetName val="Sheet1"/>
      <sheetName val="견적내역서"/>
      <sheetName val="빙장비사양"/>
      <sheetName val="장비사양"/>
      <sheetName val="일위대가 "/>
      <sheetName val="노임단가"/>
      <sheetName val="수목단가"/>
      <sheetName val="식재수량표"/>
      <sheetName val="자재단가"/>
      <sheetName val="가. 노임단가"/>
      <sheetName val="용역비내역-진짜"/>
      <sheetName val="LMEBM005"/>
      <sheetName val="일위대가"/>
      <sheetName val="20관리비율"/>
      <sheetName val="J直材4"/>
      <sheetName val="제직재"/>
      <sheetName val="설직재-1"/>
      <sheetName val="제-노임"/>
      <sheetName val="중기사용료"/>
      <sheetName val="기본일위"/>
      <sheetName val="21301동"/>
      <sheetName val="노무단가"/>
      <sheetName val="공조기"/>
      <sheetName val="갑지"/>
      <sheetName val="견적"/>
      <sheetName val="설계산출기초"/>
      <sheetName val="도급예산내역서봉투"/>
      <sheetName val="공사원가계산서"/>
      <sheetName val="설계산출표지"/>
      <sheetName val="도급예산내역서총괄표"/>
      <sheetName val="을부담운반비"/>
      <sheetName val="운반비산출"/>
      <sheetName val="토공사"/>
      <sheetName val="총괄집계표"/>
      <sheetName val="고가수조"/>
      <sheetName val="인건-측정"/>
      <sheetName val="N賃率-職"/>
      <sheetName val="계약서"/>
      <sheetName val="Sheet3"/>
      <sheetName val="중기조종사 단위단가"/>
      <sheetName val="단가"/>
      <sheetName val="개요"/>
      <sheetName val="인원"/>
      <sheetName val="총괄"/>
      <sheetName val="우수받이"/>
      <sheetName val="실행"/>
      <sheetName val="내역서"/>
      <sheetName val="원가"/>
      <sheetName val="목재훈증"/>
      <sheetName val="건축내역"/>
      <sheetName val="일위산출"/>
      <sheetName val="실행예산"/>
      <sheetName val="구분자"/>
      <sheetName val="자재"/>
      <sheetName val="기초입력 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강운반비"/>
      <sheetName val="폐기물처리비"/>
      <sheetName val="가설사무소설치"/>
      <sheetName val="Sheet5"/>
      <sheetName val="Sheet6"/>
      <sheetName val="Sheet7"/>
      <sheetName val="Sheet8"/>
      <sheetName val="Sheet9"/>
      <sheetName val="Sheet10"/>
      <sheetName val="Sheet11"/>
      <sheetName val="Sheet12"/>
      <sheetName val="Sheet13"/>
      <sheetName val="Sheet14"/>
      <sheetName val="Sheet15"/>
      <sheetName val="Sheet16"/>
      <sheetName val="전차선로 물량표"/>
      <sheetName val="직노"/>
      <sheetName val="갑지-MHI(R410A)"/>
      <sheetName val="을지-MHI(R410A)"/>
      <sheetName val="3 환기 내역서"/>
      <sheetName val="FB25JN"/>
      <sheetName val="기계경비산출기준"/>
      <sheetName val="#REF"/>
      <sheetName val="표지"/>
      <sheetName val="용역비내역-진짜"/>
      <sheetName val="경영"/>
      <sheetName val="98년"/>
      <sheetName val="실적"/>
      <sheetName val="기본일위"/>
      <sheetName val="I一般比"/>
      <sheetName val="한강운반폐기가설"/>
      <sheetName val="내역서1999.8최종"/>
      <sheetName val="8.설치품셈"/>
      <sheetName val="심사물량"/>
      <sheetName val="입력변수"/>
      <sheetName val="기초단가"/>
      <sheetName val="중기조종사 단위단가"/>
      <sheetName val="우수받이"/>
      <sheetName val="J直材4"/>
      <sheetName val="Sheet2"/>
      <sheetName val="원가 (2)"/>
      <sheetName val="단위단가"/>
      <sheetName val="원본(갑지)"/>
      <sheetName val="설직재-1"/>
      <sheetName val="하조서"/>
      <sheetName val="빙100장비사양"/>
      <sheetName val="입력"/>
      <sheetName val="금호"/>
      <sheetName val="전신환매도율"/>
      <sheetName val="N賃率-職"/>
      <sheetName val="횡배수관토공수량"/>
      <sheetName val="인건비"/>
      <sheetName val="제경비율"/>
      <sheetName val="실행철강하도"/>
      <sheetName val="월별수입"/>
      <sheetName val="참조자료"/>
      <sheetName val="토사(PE)"/>
      <sheetName val="실행예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금액"/>
      <sheetName val="원,하갑지"/>
      <sheetName val="원하대비"/>
      <sheetName val="한강운반비"/>
      <sheetName val="대비2"/>
      <sheetName val="일위대가표"/>
    </sheetNames>
    <sheetDataSet>
      <sheetData sheetId="0" refreshError="1">
        <row r="18">
          <cell r="B18">
            <v>2.8E-3</v>
          </cell>
          <cell r="C18">
            <v>0</v>
          </cell>
        </row>
      </sheetData>
      <sheetData sheetId="1" refreshError="1"/>
      <sheetData sheetId="2" refreshError="1"/>
      <sheetData sheetId="3" refreshError="1"/>
      <sheetData sheetId="4" refreshError="1"/>
      <sheetData sheetId="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수목일위.XLS][수목일위.XLS_x0000_]el_______2"/>
      <sheetName val="VXXXXX"/>
      <sheetName val="일위대가"/>
      <sheetName val="일위대가(내역)"/>
      <sheetName val="foxz"/>
      <sheetName val="표지"/>
      <sheetName val="실행집계"/>
      <sheetName val="원실행"/>
      <sheetName val="공통가설계"/>
      <sheetName val="공통가설비"/>
      <sheetName val="현관계"/>
      <sheetName val="현관"/>
      <sheetName val="원가LIST"/>
      <sheetName val="월별투입계획"/>
      <sheetName val="___"/>
      <sheetName val="현황"/>
      <sheetName val="현황(1공구)"/>
      <sheetName val="현황(2공구)"/>
      <sheetName val="현황(3공구)"/>
      <sheetName val="간지"/>
      <sheetName val="1공구 단가 (정원)"/>
      <sheetName val="1공구 단가 (산광)"/>
      <sheetName val="1공구 단가 (용호)"/>
      <sheetName val="간지 (2)"/>
      <sheetName val="2공구 단가(인성)"/>
      <sheetName val="2공구 단가(대동)"/>
      <sheetName val="2공구 단가(산광)"/>
      <sheetName val="Sheet3"/>
      <sheetName val="터널구조물산근"/>
      <sheetName val="도로구조물산근"/>
      <sheetName val="Sheet1"/>
      <sheetName val="Sheet2"/>
      <sheetName val="터널굴착단산"/>
      <sheetName val="장약패턴90M2"/>
      <sheetName val="토공산근"/>
      <sheetName val="단가산출근거"/>
      <sheetName val="설계가"/>
      <sheetName val="실행내역서"/>
      <sheetName val="1.토공"/>
      <sheetName val="2.배수공"/>
      <sheetName val="3.구조물공"/>
      <sheetName val="4.포장공"/>
      <sheetName val="5부대공"/>
      <sheetName val="6사급자재대"/>
      <sheetName val="공통가설공"/>
      <sheetName val="BASIC1"/>
      <sheetName val="재료비"/>
      <sheetName val="노무비"/>
      <sheetName val="중기비"/>
      <sheetName val="Sheet4"/>
      <sheetName val="구조물공수량명세서"/>
      <sheetName val="공사비"/>
      <sheetName val="단가산출"/>
      <sheetName val="가드레일산근"/>
      <sheetName val="수량집계표"/>
      <sheetName val="수량"/>
      <sheetName val="단가비교"/>
      <sheetName val="적용2002"/>
      <sheetName val="중기"/>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조경공사(총괄)"/>
      <sheetName val="내역"/>
      <sheetName val="수목일위"/>
      <sheetName val="기초일위"/>
      <sheetName val="시설일위"/>
      <sheetName val="지주목 및 비료산출기준"/>
      <sheetName val="지주목및비료산출"/>
      <sheetName val="시설물수량산출서"/>
      <sheetName val="노임"/>
      <sheetName val="PACKING LIST"/>
      <sheetName val="[수목일위.XLS][수목일위.XLS_x0000_]el_______3"/>
      <sheetName val="수량집계A"/>
      <sheetName val="철근집계A"/>
      <sheetName val="DATE"/>
      <sheetName val="진주방향"/>
      <sheetName val="일위대가표"/>
      <sheetName val="일위대가 "/>
      <sheetName val="물가시세"/>
      <sheetName val="총괄내역서"/>
      <sheetName val="원가서"/>
      <sheetName val="건축2"/>
      <sheetName val="원가"/>
      <sheetName val="AS포장복구 "/>
      <sheetName val="수목데이타"/>
      <sheetName val="1,2공구원가계산서"/>
      <sheetName val="2공구산출내역"/>
      <sheetName val="1공구산출내역서"/>
      <sheetName val="준검 내역서"/>
      <sheetName val="원가계산서"/>
      <sheetName val="투찰"/>
      <sheetName val="한강운반비"/>
      <sheetName val="문학간접"/>
      <sheetName val="간접"/>
      <sheetName val="변수값"/>
      <sheetName val="중기상차"/>
      <sheetName val="AS복구"/>
      <sheetName val="중기터파기"/>
      <sheetName val="단가대비표"/>
      <sheetName val="금액"/>
      <sheetName val="내역서"/>
      <sheetName val="견적"/>
      <sheetName val="노무"/>
      <sheetName val="가설공사비"/>
      <sheetName val="도로구조공사비"/>
      <sheetName val="도로토공공사비"/>
      <sheetName val="여수토공사비"/>
      <sheetName val="Total"/>
      <sheetName val="실행(ALT1)"/>
      <sheetName val="공사비산출내역"/>
      <sheetName val="별표집계"/>
      <sheetName val="1. 설계예산서"/>
      <sheetName val="2. 목차"/>
      <sheetName val="3.설계설명서"/>
      <sheetName val="4.시방서갑지"/>
      <sheetName val="5.시방서(일반시방서)"/>
      <sheetName val="6.시방서갑지(특기)"/>
      <sheetName val="7.예정공정표"/>
      <sheetName val="예정공정표"/>
      <sheetName val="8. 설계예산서"/>
      <sheetName val="16.설계서용지(갑)"/>
      <sheetName val="17. 내역서갑지"/>
      <sheetName val="공종별집계표"/>
      <sheetName val="내 역 서"/>
      <sheetName val="일 위 대 가 표"/>
      <sheetName val="일위대가표(자동제어반제작)"/>
      <sheetName val="수 량 산 출 서"/>
      <sheetName val="계통도갑지"/>
      <sheetName val="1차증가원가계산"/>
      <sheetName val="수량산출"/>
      <sheetName val="BOJUNGGM"/>
      <sheetName val="연습"/>
      <sheetName val="실행(표지,갑,을)"/>
      <sheetName val="b_balju_cho"/>
      <sheetName val="기계경비산출기준"/>
      <sheetName val="변경내역"/>
      <sheetName val="기준액"/>
      <sheetName val="기초단가"/>
      <sheetName val="수량산출서"/>
      <sheetName val="전차선로 물량표"/>
      <sheetName val="#REF"/>
      <sheetName val="자재"/>
      <sheetName val="공통(20-91)"/>
      <sheetName val="장비집계"/>
      <sheetName val="토공"/>
      <sheetName val="조건"/>
      <sheetName val="값"/>
      <sheetName val="설계내역서"/>
      <sheetName val="일위목록"/>
      <sheetName val="관접합및부설"/>
      <sheetName val="단가"/>
      <sheetName val="제출내역 (2)"/>
      <sheetName val="계정"/>
      <sheetName val="관급자재"/>
      <sheetName val="폐기물"/>
      <sheetName val="공사개요"/>
      <sheetName val="경영"/>
      <sheetName val="98년"/>
      <sheetName val="실적"/>
      <sheetName val="nys"/>
      <sheetName val="16-1"/>
      <sheetName val="공사요율산출표"/>
      <sheetName val="2003상반기노임기준"/>
      <sheetName val="골재집계"/>
      <sheetName val="-레미콘집계"/>
      <sheetName val="-몰탈콘크리트"/>
      <sheetName val="자갈,시멘트,모래산출"/>
      <sheetName val="-철근집계"/>
      <sheetName val="포장재료(1)"/>
      <sheetName val="-흄관집계"/>
      <sheetName val="공사설명서"/>
      <sheetName val="자료"/>
      <sheetName val="토공총괄표"/>
      <sheetName val="6호기"/>
      <sheetName val="설계서(본관)"/>
      <sheetName val="결재판"/>
      <sheetName val="FB25JN"/>
      <sheetName val="가시설"/>
      <sheetName val="카렌스센터계량기설치공사"/>
      <sheetName val="2000.11월설계내역"/>
      <sheetName val="데리네이타현황"/>
      <sheetName val="전익자재"/>
      <sheetName val="공구원가계산"/>
      <sheetName val="요율"/>
      <sheetName val="노임단가"/>
      <sheetName val="갑지"/>
      <sheetName val="전기일위목록"/>
      <sheetName val="전기대가"/>
      <sheetName val="산출조서표지"/>
      <sheetName val="공량산출"/>
      <sheetName val="단가산출_목록"/>
      <sheetName val="을지"/>
      <sheetName val="수목표준대가"/>
      <sheetName val="기본단가표"/>
      <sheetName val="계산서(곡선부)"/>
      <sheetName val="포장재료집계표"/>
      <sheetName val="단위단가"/>
      <sheetName val="제잡비계산"/>
      <sheetName val="부대내역"/>
      <sheetName val="LP-S"/>
      <sheetName val="자재단가조사표-수목"/>
      <sheetName val="구조물5월기성내역"/>
      <sheetName val="버스운행안내"/>
      <sheetName val="근태계획서"/>
      <sheetName val="예방접종계획"/>
      <sheetName val="세부내역"/>
      <sheetName val="COVER"/>
      <sheetName val="다공관8"/>
      <sheetName val="다공관12"/>
      <sheetName val="다공관20"/>
      <sheetName val="다공관22"/>
      <sheetName val="영구ANCHOR(1사면)"/>
      <sheetName val="영구ANCHOR(8-2사면)"/>
      <sheetName val="격자블럭공"/>
      <sheetName val="격자블럭호표"/>
      <sheetName val="기초자료"/>
      <sheetName val="장비손료"/>
      <sheetName val="입찰견적보고서"/>
      <sheetName val="코드"/>
      <sheetName val="계획금액"/>
      <sheetName val="입력"/>
      <sheetName val="안내"/>
      <sheetName val="DATA"/>
      <sheetName val="건축-물가변동"/>
      <sheetName val="A-4"/>
      <sheetName val="기초입력 DATA"/>
      <sheetName val="시설물일위"/>
      <sheetName val="가설공사"/>
      <sheetName val="단가결정"/>
      <sheetName val="내역아"/>
      <sheetName val="울타리"/>
      <sheetName val="도급기성"/>
      <sheetName val="수목단가"/>
      <sheetName val="시설수량표"/>
      <sheetName val="식재수량표"/>
      <sheetName val="자재단가"/>
      <sheetName val="갈현동"/>
      <sheetName val="중기조종사 단위단가"/>
      <sheetName val="삭제금지단가"/>
      <sheetName val="용역비내역-진짜"/>
      <sheetName val="금액내역서"/>
      <sheetName val="신청서"/>
      <sheetName val="소비자가"/>
      <sheetName val="식재"/>
      <sheetName val="시설물"/>
      <sheetName val="식재출력용"/>
      <sheetName val="유지관리"/>
      <sheetName val="일위산출"/>
      <sheetName val="원가계산"/>
      <sheetName val="원가계산 (2)"/>
      <sheetName val="건축"/>
      <sheetName val="2호맨홀공제수량"/>
      <sheetName val="배수장토목공사비"/>
      <sheetName val="산출기초"/>
      <sheetName val="증감내역서"/>
      <sheetName val="70%"/>
      <sheetName val="자판실행"/>
      <sheetName val="WORK"/>
      <sheetName val="참조 (2)"/>
      <sheetName val="-치수표(곡선부)"/>
      <sheetName val="기준비용"/>
      <sheetName val="설계"/>
      <sheetName val="월간관리비"/>
      <sheetName val="산출근거"/>
      <sheetName val="재료단가"/>
      <sheetName val="임금단가"/>
      <sheetName val="장비목록표"/>
      <sheetName val="장비운전경비"/>
      <sheetName val="골조-APT 갑지"/>
      <sheetName val="토사(PE)"/>
      <sheetName val="제경비적용기준"/>
      <sheetName val="공사자료입력"/>
      <sheetName val="실행대비"/>
      <sheetName val="인건비"/>
      <sheetName val="집계(공통)"/>
      <sheetName val="집계(건축-총괄)"/>
      <sheetName val="집계(건축-공동주택)"/>
      <sheetName val="집계(건축-업무)"/>
      <sheetName val="집계(건축-지하)"/>
      <sheetName val="집계(건축-근생)"/>
      <sheetName val="내역(건축-공동주택)"/>
      <sheetName val="집계(기계-총괄)"/>
      <sheetName val="집계(기계-공동주택)"/>
      <sheetName val="집계(기계-업무)"/>
      <sheetName val="집계(기계-지하)"/>
      <sheetName val="집계(기계-근생)"/>
      <sheetName val="집계(기계-복리)"/>
      <sheetName val="집계(토목)"/>
      <sheetName val="콘크스"/>
      <sheetName val="직재"/>
      <sheetName val="재집"/>
      <sheetName val="내역서생태통로"/>
      <sheetName val="원가계산(생태통로)"/>
      <sheetName val="생태통로"/>
      <sheetName val="내역서(석산부지)"/>
      <sheetName val="원가계산(석산부지)"/>
      <sheetName val="석산부지녹화"/>
      <sheetName val="일위대가목록(식재)"/>
      <sheetName val="일위대가 (식재)"/>
      <sheetName val="자재단가(식재)"/>
      <sheetName val="노임단가(식재)"/>
      <sheetName val="기타 정보통신공사"/>
      <sheetName val="Sheet1 (2)"/>
      <sheetName val="설계예산서"/>
      <sheetName val="노임이"/>
      <sheetName val="Recovered_Sheet1"/>
      <sheetName val="수량계표"/>
      <sheetName val="단가산출서"/>
      <sheetName val="전체"/>
      <sheetName val="BID"/>
      <sheetName val="표_재료"/>
      <sheetName val="대비표"/>
      <sheetName val="적용공정"/>
      <sheetName val="시멘트"/>
      <sheetName val="1공구원가계산"/>
      <sheetName val="1공구원가계산서"/>
      <sheetName val="포장수량단위"/>
      <sheetName val="설명서 "/>
      <sheetName val="토목"/>
      <sheetName val="지급자재"/>
      <sheetName val="전등설비"/>
      <sheetName val="가설건물"/>
      <sheetName val="Sheet5"/>
      <sheetName val="예산내역서"/>
      <sheetName val="설명"/>
      <sheetName val="9811"/>
      <sheetName val="노임,재료비"/>
      <sheetName val="iec"/>
      <sheetName val="ks"/>
      <sheetName val="선로정수"/>
      <sheetName val="중기사용료산출근거"/>
      <sheetName val="단가산출2"/>
      <sheetName val="단가 및 재료비"/>
      <sheetName val="106C0300"/>
      <sheetName val="판매시설"/>
      <sheetName val="참조(2)"/>
      <sheetName val="참조"/>
      <sheetName val="부대tu"/>
      <sheetName val="팔당터널(1공구)"/>
      <sheetName val="이름표지정"/>
      <sheetName val="총계"/>
      <sheetName val="기초코드"/>
      <sheetName val="건축내역서"/>
      <sheetName val="골조시행"/>
      <sheetName val="재료값"/>
      <sheetName val="3.바닥판  "/>
      <sheetName val="기계경비"/>
      <sheetName val="CC16-내역서"/>
      <sheetName val="CON'C"/>
      <sheetName val="제경비율"/>
      <sheetName val="소요자재"/>
      <sheetName val="노무산출서"/>
      <sheetName val="경비"/>
      <sheetName val="터파기및재료"/>
      <sheetName val="해외(원화)"/>
      <sheetName val="INDEX  LIST"/>
      <sheetName val="물가대비표"/>
      <sheetName val="6-1. 관개량조서"/>
      <sheetName val="빙장비사양"/>
      <sheetName val="장비사양"/>
      <sheetName val="결재갑지"/>
      <sheetName val="경비_원본"/>
      <sheetName val="표지 (2)"/>
      <sheetName val="자재단가2007.10"/>
      <sheetName val="자재단가2008.4"/>
      <sheetName val="을-ATYPE"/>
      <sheetName val="기계경비(시간당)"/>
      <sheetName val="램머"/>
      <sheetName val="인건비 "/>
      <sheetName val="장비경비"/>
      <sheetName val="입찰"/>
      <sheetName val="현경"/>
      <sheetName val="CTEMCOST"/>
      <sheetName val="타공종이기"/>
      <sheetName val="표  지"/>
      <sheetName val="1안"/>
      <sheetName val="L_RPTB02_01"/>
      <sheetName val="설계예산"/>
      <sheetName val="정부노임단가"/>
      <sheetName val="토목검측서"/>
      <sheetName val="가감수량"/>
      <sheetName val="맨홀수량산출"/>
      <sheetName val="조명시설"/>
      <sheetName val="인제내역"/>
      <sheetName val="설계총괄표"/>
      <sheetName val="공통가설"/>
      <sheetName val="노임단가표"/>
      <sheetName val="우수받이"/>
      <sheetName val="화성태안9공구내역(실행)"/>
      <sheetName val="적용기준"/>
      <sheetName val="총괄"/>
      <sheetName val="01"/>
      <sheetName val="21301동"/>
      <sheetName val="토목내역서"/>
      <sheetName val="평가데이터"/>
      <sheetName val="연결임시"/>
      <sheetName val="00노임기준"/>
      <sheetName val="11-2.아파트내역"/>
      <sheetName val="플랜트 설치"/>
      <sheetName val="기초1"/>
      <sheetName val="FOB발"/>
      <sheetName val="아파트"/>
      <sheetName val="평당공사비산정"/>
      <sheetName val="시중노임단가"/>
      <sheetName val="아파트 내역"/>
      <sheetName val="목차"/>
      <sheetName val="산출내역서"/>
      <sheetName val="조경집계표"/>
      <sheetName val="7.원가계산서(품셈)"/>
      <sheetName val="조경내역서"/>
      <sheetName val="수량집계"/>
      <sheetName val="일위대가목록"/>
      <sheetName val="일위대가1"/>
      <sheetName val="단가산출근거 목록표"/>
      <sheetName val="단 가 산 출 근 거"/>
      <sheetName val="중기 목록표"/>
      <sheetName val="시간당 중기사용료"/>
      <sheetName val="노임단가목록"/>
      <sheetName val="환율및 기초자료"/>
      <sheetName val="순공사비내역서"/>
      <sheetName val="일위대가목록표"/>
      <sheetName val="기계경비목록"/>
      <sheetName val="단가산출목록"/>
      <sheetName val="노무비단가"/>
      <sheetName val="단목객토단위수량산출"/>
      <sheetName val="단위수량산출"/>
      <sheetName val="맹암거,초지"/>
      <sheetName val="대상수목수량"/>
      <sheetName val="전기공사"/>
      <sheetName val="지질조사"/>
      <sheetName val="JOIN(2span)"/>
      <sheetName val="바닥판"/>
      <sheetName val="주빔의 설계"/>
      <sheetName val="철근량산정및사용성검토"/>
      <sheetName val="입력DATA"/>
      <sheetName val="토목(대안)"/>
      <sheetName val="전기"/>
      <sheetName val="년도별노임표"/>
      <sheetName val="중기목록표"/>
      <sheetName val="산출(부하간선)"/>
      <sheetName val="매채조회"/>
      <sheetName val="내역(APT)"/>
      <sheetName val="총괄표"/>
      <sheetName val="30집계표"/>
      <sheetName val="고유코드_설계"/>
      <sheetName val="화장실"/>
      <sheetName val="산출근거(복구)"/>
      <sheetName val="단가표"/>
      <sheetName val="참고사항"/>
      <sheetName val="근로자자료입력"/>
      <sheetName val="2000년1차"/>
      <sheetName val="2000전체분"/>
      <sheetName val="공정표"/>
      <sheetName val="LOOKUP"/>
      <sheetName val="투자비"/>
      <sheetName val="조성원가DATA"/>
      <sheetName val="사업비"/>
      <sheetName val="도급"/>
      <sheetName val="세금자료"/>
      <sheetName val="말뚝지지력산정"/>
      <sheetName val="실행,원가 최종예상"/>
      <sheetName val="토공수량"/>
      <sheetName val="말고개터널조명전압강하"/>
      <sheetName val="심사물량"/>
      <sheetName val="심사계산"/>
      <sheetName val="적점"/>
      <sheetName val="원가data"/>
      <sheetName val="99노임기준"/>
      <sheetName val="설계내역"/>
      <sheetName val="설계명세서"/>
      <sheetName val="Sheet15"/>
      <sheetName val="화설내"/>
      <sheetName val="철콘"/>
      <sheetName val="케이블트레이"/>
      <sheetName val="일위대가목록표(1)"/>
      <sheetName val="일위대가표(1)"/>
      <sheetName val="일위대가목록표(2)"/>
      <sheetName val="일위대가표(2)"/>
      <sheetName val="자재단가조사서"/>
      <sheetName val="노임단가조사서"/>
      <sheetName val="산근1"/>
      <sheetName val="산근2"/>
      <sheetName val="산근3"/>
      <sheetName val="산근4"/>
      <sheetName val="산근5"/>
      <sheetName val="산근6"/>
      <sheetName val="산근7"/>
      <sheetName val="산근8"/>
      <sheetName val="산근9"/>
      <sheetName val="산근10"/>
      <sheetName val="산근11"/>
      <sheetName val="산근12"/>
      <sheetName val="산근13"/>
      <sheetName val="산출내역서집계표"/>
      <sheetName val="건설기계"/>
      <sheetName val="사급자재"/>
      <sheetName val="입력란"/>
      <sheetName val="97노임단가"/>
      <sheetName val="48일위(기존)"/>
      <sheetName val="상부공철근집계(ABC)"/>
      <sheetName val="협력업체"/>
      <sheetName val="00상노임"/>
      <sheetName val="시공"/>
      <sheetName val="원가계산하도"/>
      <sheetName val="Sheet4_x0000__x0000__x0000__x0000__x0000__x0000__x0000__x0010_[수목일위.XLS]가드레일산근_x0000_"/>
      <sheetName val="Tool"/>
      <sheetName val="일위"/>
      <sheetName val="그림"/>
      <sheetName val="공사비증감"/>
      <sheetName val="견적율"/>
      <sheetName val="월별수입"/>
      <sheetName val="2공구하도급내역서"/>
      <sheetName val="내역갑지"/>
      <sheetName val="날개벽"/>
      <sheetName val="암거단위"/>
      <sheetName val="횡 연장"/>
      <sheetName val="램프"/>
      <sheetName val="토목주소"/>
      <sheetName val="프랜트면허"/>
      <sheetName val="내역서1999.8최종"/>
      <sheetName val="1-4-2.관(약)"/>
      <sheetName val="D-철근총괄"/>
      <sheetName val="해평견적"/>
      <sheetName val="조내역"/>
      <sheetName val="골조물량"/>
      <sheetName val="신표지1"/>
      <sheetName val="배수장공사비명세서"/>
      <sheetName val="본사공가현황"/>
      <sheetName val="pier(각형)"/>
      <sheetName val="입찰안"/>
      <sheetName val="BSD (2)"/>
      <sheetName val="자재 집계표"/>
      <sheetName val="주공 갑지"/>
      <sheetName val="정화조방수미장"/>
      <sheetName val="1-최종안"/>
      <sheetName val="사업분석-분양가결정"/>
      <sheetName val="단위수량"/>
      <sheetName val="실행"/>
      <sheetName val="상호참고자료"/>
      <sheetName val="발주처자료입력"/>
      <sheetName val="회사기본자료"/>
      <sheetName val="하자보증자료"/>
      <sheetName val="기술자관련자료"/>
      <sheetName val="단가(자재)"/>
      <sheetName val="단가(노임)"/>
      <sheetName val="기초목록"/>
      <sheetName val="단가일람"/>
      <sheetName val="자재일람"/>
      <sheetName val="조경일람"/>
      <sheetName val="매립"/>
      <sheetName val="운반"/>
      <sheetName val="현장관리비"/>
      <sheetName val="EARTH"/>
      <sheetName val="재료"/>
      <sheetName val="1단계"/>
      <sheetName val="기본단가"/>
      <sheetName val="장비투입계획"/>
      <sheetName val="직원투입계획"/>
      <sheetName val="공내역"/>
      <sheetName val="설계서"/>
      <sheetName val="부표총괄"/>
      <sheetName val="9509"/>
      <sheetName val="총괄내역서(설계)"/>
      <sheetName val="수정"/>
      <sheetName val="직원관련자료"/>
      <sheetName val="7.계측제어"/>
      <sheetName val="6.동력"/>
      <sheetName val="13.방송공사"/>
      <sheetName val="15.소방공사"/>
      <sheetName val="12.옥외 방송공사"/>
      <sheetName val="8.옥외 보안등공사"/>
      <sheetName val="9.전등공사"/>
      <sheetName val="4.전력간선공사"/>
      <sheetName val="1.전력인입"/>
      <sheetName val="10.전열 공사"/>
      <sheetName val="11.전화공사"/>
      <sheetName val="5.CABLE TRAY"/>
      <sheetName val="3.피뢰공사"/>
      <sheetName val="14.TV공사"/>
      <sheetName val="[수목일위.XLS][수목일위.XLS]el\설계서\수목일위"/>
      <sheetName val="기기리스트"/>
      <sheetName val="구체"/>
      <sheetName val="1.2 동력(철거)"/>
      <sheetName val="COST"/>
      <sheetName val="[수목일위.XLS_x0000_][수목일위.XLS_x0000_]el\설계서\수목"/>
      <sheetName val="내역(전체_금차)"/>
      <sheetName val="제경비_전체"/>
      <sheetName val="제경비_금차준공분"/>
      <sheetName val="코드표"/>
      <sheetName val=" 상부공통집계(총괄)"/>
      <sheetName val="7월11일"/>
      <sheetName val="[수목일위.XLS][수목일위.XLS]el________4"/>
      <sheetName val="[수목일위.XLS][수목일위.XLS]el________5"/>
      <sheetName val="경율산정"/>
      <sheetName val="기계설비-물가변동"/>
      <sheetName val="기술자자료입력"/>
      <sheetName val="토공사"/>
      <sheetName val="좌측날개벽"/>
      <sheetName val="우측날개벽"/>
      <sheetName val="맨홀수량집계"/>
      <sheetName val="1.접지공사"/>
      <sheetName val="건설산출"/>
      <sheetName val="공사별 가중치 산출근거(토목)"/>
      <sheetName val="가중치근거(조경)"/>
      <sheetName val="공사별 가중치 산출근거(건축)"/>
      <sheetName val="총괄내역"/>
      <sheetName val="N賃率-職"/>
      <sheetName val="날개벽(시점좌측)"/>
      <sheetName val="위치조서"/>
      <sheetName val="단가목록"/>
      <sheetName val="자재목록"/>
      <sheetName val="노임목록"/>
      <sheetName val="약품설비"/>
      <sheetName val="에너지동"/>
      <sheetName val="8설7발"/>
      <sheetName val="기본정보입력"/>
      <sheetName val="계정code"/>
      <sheetName val="계측제어설비"/>
      <sheetName val="중기집계"/>
      <sheetName val="법면단"/>
      <sheetName val="석축설면"/>
      <sheetName val="법면설면"/>
      <sheetName val="석축단"/>
      <sheetName val="법면수집"/>
      <sheetName val="G.R300경비"/>
      <sheetName val="원가계산서구조조정"/>
      <sheetName val="98수문일위"/>
      <sheetName val="단계별내역 (2)"/>
      <sheetName val="대로근거"/>
      <sheetName val="중로근거"/>
      <sheetName val="설계산출기초"/>
      <sheetName val="관련자료입력"/>
      <sheetName val="AL공사(원)"/>
      <sheetName val="기구조직"/>
      <sheetName val="H-PILE수량집계"/>
      <sheetName val="구조물공"/>
      <sheetName val="부대공"/>
      <sheetName val="배수공"/>
      <sheetName val="포장공"/>
      <sheetName val="수목_바_주목_"/>
      <sheetName val="실행_ALT1_"/>
      <sheetName val="총괄 내역서"/>
      <sheetName val="현장관리비 산출내역"/>
      <sheetName val="도급예산내역서봉투"/>
      <sheetName val="공사원가계산서"/>
      <sheetName val="설계산출표지"/>
      <sheetName val="도급예산내역서총괄표"/>
      <sheetName val="을부담운반비"/>
      <sheetName val="운반비산출"/>
      <sheetName val="단가및재료비"/>
      <sheetName val="중기사용료"/>
      <sheetName val="공사명입력"/>
      <sheetName val="세부내역서"/>
      <sheetName val="2.고용보험료산출근거"/>
      <sheetName val="배수내역"/>
      <sheetName val="일위집계(기존)"/>
      <sheetName val="DANGA"/>
      <sheetName val="el\설계서\수목일위_XLS]데이타"/>
      <sheetName val="1공구_단가_(정원)"/>
      <sheetName val="1공구_단가_(산광)"/>
      <sheetName val="1공구_단가_(용호)"/>
      <sheetName val="간지_(2)"/>
      <sheetName val="2공구_단가(인성)"/>
      <sheetName val="2공구_단가(대동)"/>
      <sheetName val="2공구_단가(산광)"/>
      <sheetName val="1_토공"/>
      <sheetName val="2_배수공"/>
      <sheetName val="3_구조물공"/>
      <sheetName val="4_포장공"/>
      <sheetName val="지주목_및_비료산출기준"/>
      <sheetName val="PACKING_LIST"/>
      <sheetName val="el\설계서\수목일위_XLS"/>
      <sheetName val="1__설계예산서"/>
      <sheetName val="2__목차"/>
      <sheetName val="3_설계설명서"/>
      <sheetName val="4_시방서갑지"/>
      <sheetName val="5_시방서(일반시방서)"/>
      <sheetName val="6_시방서갑지(특기)"/>
      <sheetName val="7_예정공정표"/>
      <sheetName val="8__설계예산서"/>
      <sheetName val="[수목일위.XLS][수목일위.XLS]el________2"/>
      <sheetName val="[수목일위.XLS][수목일위.XLS]el________3"/>
      <sheetName val="[수목일위.XLS][수목일위.XLS_x0000_]el_______4"/>
      <sheetName val="[수목일위.XLS][수목일위.XLS_x0000_]el_______5"/>
      <sheetName val="[수목일위.XLS][수목일위.XLS]el_______31"/>
      <sheetName val="[수목일위.XLS][수목일위.XLS]el_______32"/>
      <sheetName val="[수목일위.XLS][수목일위.XLS]el_______33"/>
      <sheetName val="[수목일위.XLS][수목일위.XLS]el_______34"/>
      <sheetName val="[수목일위.XLS][수목일위.XLS_x0000_]el_______6"/>
      <sheetName val="[수목일위.XLS][수목일위.XLS_x0000_]el_______7"/>
      <sheetName val="[수목일위.XLS][수목일위.XLS]el________6"/>
      <sheetName val="[수목일위.XLS][수목일위.XLS]el________7"/>
      <sheetName val="정산산출서(배수판)"/>
      <sheetName val="안양동교 1안"/>
      <sheetName val="여과지동"/>
      <sheetName val="준공정산"/>
      <sheetName val="가로등"/>
      <sheetName val="현장식당(1)"/>
      <sheetName val="[수목일위.XLS][수목일위.XLS][수목일위.XLS]e"/>
      <sheetName val="[수목일위.XLS][수목일위.XLS]el________8"/>
      <sheetName val="[수목일위.XLS][수목일위.XLS]el________9"/>
      <sheetName val="[수목일위.XLS][수목일위.XLS]el_______12"/>
      <sheetName val="[수목일위.XLS][수목일위.XLS]el_______13"/>
      <sheetName val="[수목일위.XLS][수목일위.XLS]el_______14"/>
      <sheetName val="[수목일위.XLS][수목일위.XLS]el_______15"/>
      <sheetName val="[수목일위.XLS][수목일위.XLS]el_______10"/>
      <sheetName val="[수목일위.XLS][수목일위.XLS]el_______11"/>
      <sheetName val="[수목일위.XLS][수목일위.XLS]el_______16"/>
      <sheetName val="[수목일위.XLS][수목일위.XLS]el_______17"/>
      <sheetName val="[수목일위.XLS][수목일위.XLS]el_______18"/>
      <sheetName val="[수목일위.XLS][수목일위.XLS]el_______19"/>
      <sheetName val="[수목일위.XLS][수목일위.XLS]el_______20"/>
      <sheetName val="[수목일위.XLS][수목일위.XLS]el_______21"/>
      <sheetName val="[수목일위.XLS][수목일위.XLS]el_______25"/>
      <sheetName val="[수목일위.XLS][수목일위.XLS]el_______26"/>
      <sheetName val="[수목일위.XLS][수목일위.XLS]el_______27"/>
      <sheetName val="[수목일위.XLS][수목일위.XLS]el_______28"/>
      <sheetName val="[수목일위.XLS][수목일위.XLS]el_______22"/>
      <sheetName val="[수목일위.XLS][수목일위.XLS]el_______23"/>
      <sheetName val="[수목일위.XLS][수목일위.XLS_x0000_]el_______8"/>
      <sheetName val="[수목일위.XLS][수목일위.XLS]el_______24"/>
      <sheetName val="소방"/>
      <sheetName val="총괄변경내역서"/>
      <sheetName val="★도급내역(2공구)"/>
      <sheetName val="밸브설치"/>
      <sheetName val="총집계표"/>
      <sheetName val="[수목일위.XLS_x0000_]el\설계서\수목일위_x0000__x0000_Ԁ_x0000_"/>
      <sheetName val="[수목일위.XLS][수목일위.XLS]el_______29"/>
      <sheetName val="[수목일위.XLS][수목일위.XLS]el_______30"/>
      <sheetName val="[수목일위.XLS][수목일위.XLS_x0000_]el_______9"/>
      <sheetName val="[수목일위.XLS][수목일위.XLS_x0000_]el______10"/>
      <sheetName val="[수목일위.XLS][수목일위.XLS]el_______35"/>
      <sheetName val="[수목일위.XLS][수목일위.XLS]el_______36"/>
      <sheetName val="[수목일위.XLS][수목일위.XLS]el_______41"/>
      <sheetName val="[수목일위.XLS][수목일위.XLS]el_______42"/>
      <sheetName val="[수목일위.XLS][수목일위.XLS]el_______43"/>
      <sheetName val="[수목일위.XLS][수목일위.XLS]el_______44"/>
      <sheetName val="[수목일위.XLS][수목일위.XLS]el_______39"/>
      <sheetName val="[수목일위.XLS][수목일위.XLS]el_______40"/>
      <sheetName val="[수목일위.XLS][수목일위.XLS]el_______37"/>
      <sheetName val="[수목일위.XLS][수목일위.XLS]el_______38"/>
      <sheetName val="[수목일위.XLS][수목일위.XLS_x0000_]el______16"/>
      <sheetName val="[수목일위.XLS][수목일위.XLS]el______162"/>
      <sheetName val="[수목일위.XLS][수목일위.XLS]el_______45"/>
      <sheetName val="[수목일위.XLS][수목일위.XLS]el_______46"/>
      <sheetName val="[수목일위.XLS][수목일위.XLS]el_______51"/>
      <sheetName val="[수목일위.XLS][수목일위.XLS]el_______52"/>
      <sheetName val="[수목일위.XLS][수목일위.XLS]el_______53"/>
      <sheetName val="[수목일위.XLS][수목일위.XLS]el_______49"/>
      <sheetName val="[수목일위.XLS][수목일위.XLS]el_______50"/>
      <sheetName val="실행철강하도"/>
      <sheetName val="DATA1"/>
      <sheetName val="토공(우물통,기타) "/>
      <sheetName val="CABLE SIZE-1"/>
      <sheetName val="예가표"/>
      <sheetName val="설계변경내역 98"/>
      <sheetName val="[수목일위.XLS][수목일위.XLS_x0000_]el______11"/>
      <sheetName val="[수목일위.XLS_x0000_][수목일위.XLS]el______12"/>
      <sheetName val="[수목일위.XLS_x0000_][수목일위.XLS]el______13"/>
      <sheetName val="[수목일위.XLS][수목일위.XLS]el_______47"/>
      <sheetName val="[수목일위.XLS][수목일위.XLS]el_______48"/>
      <sheetName val="[수목일위.XLS][수목일위.XLS]el_______54"/>
      <sheetName val="[수목일위.XLS][수목일위.XLS]el_______55"/>
      <sheetName val="[수목일위.XLS][수목일위.XLS]el_______56"/>
      <sheetName val="[수목일위.XLS][수목일위.XLS]el_______57"/>
      <sheetName val="[수목일위.XLS][수목일위.XLS]el_______58"/>
      <sheetName val="[수목일위.XLS][수목일위.XLS]el______160"/>
      <sheetName val="[수목일위.XLS][수목일위.XLS]el______163"/>
      <sheetName val="[수목일위.XLS][수목일위.XLS]el_______59"/>
      <sheetName val="[수목일위.XLS][수목일위.XLS]el_______60"/>
      <sheetName val="[수목일위.XLS][수목일위.XLS]el_______61"/>
      <sheetName val="[수목일위.XLS][수목일위.XLS]el_______62"/>
      <sheetName val="[수목일위.XLS][수목일위.XLS]el_______63"/>
      <sheetName val="[수목일위.XLS][수목일위.XLS]el_______64"/>
      <sheetName val="[수목일위.XLS][수목일위.XLS]el_______65"/>
      <sheetName val="[수목일위.XLS][수목일위.XLS]el_______66"/>
      <sheetName val="[수목일위.XLS][수목일위.XLS_x0000_]el______15"/>
      <sheetName val="[수목일위.XLS][수목일위.XLS]el_______69"/>
      <sheetName val="[수목일위.XLS][수목일위.XLS_x0000_]el______14"/>
      <sheetName val="[수목일위.XLS][수목일위.XLS]el_______67"/>
      <sheetName val="[수목일위.XLS][수목일위.XLS]el_______68"/>
      <sheetName val="E.P.T수량산출서"/>
      <sheetName val="토공사(흙막이)"/>
      <sheetName val="직접경비호표"/>
      <sheetName val="견적서"/>
      <sheetName val="본실행경비"/>
      <sheetName val="단가집"/>
      <sheetName val="개비온집계"/>
      <sheetName val="개비온 단위"/>
      <sheetName val="운반자료"/>
      <sheetName val="UPRI"/>
      <sheetName val="MOTOR"/>
      <sheetName val="공사진행"/>
      <sheetName val="구조"/>
      <sheetName val="내역서 제출"/>
      <sheetName val="개요"/>
      <sheetName val="인원"/>
      <sheetName val="계장 품셈표"/>
      <sheetName val="ABUT수량-A1"/>
      <sheetName val="을"/>
      <sheetName val="백호우계수"/>
      <sheetName val="쌍송교"/>
      <sheetName val="식재가격"/>
      <sheetName val="식재총괄"/>
      <sheetName val="Macro2"/>
      <sheetName val="Macro1"/>
      <sheetName val="1"/>
      <sheetName val="2"/>
      <sheetName val="3"/>
      <sheetName val="4"/>
      <sheetName val="5"/>
      <sheetName val="경비내역(을)-1"/>
      <sheetName val="갑지(추정)"/>
      <sheetName val="설비내역서"/>
      <sheetName val="전기내역서"/>
      <sheetName val="계획"/>
      <sheetName val="99노임단가"/>
      <sheetName val="24.보증금"/>
      <sheetName val="사업비변경내역(96.9단가)"/>
      <sheetName val="16_설계서용지(갑)"/>
      <sheetName val="17__내역서갑지"/>
      <sheetName val="내_역_서"/>
      <sheetName val="일_위_대_가_표"/>
      <sheetName val="수_량_산_출_서"/>
      <sheetName val="AS포장복구_"/>
      <sheetName val="전차선로_물량표"/>
      <sheetName val="일위대가_"/>
      <sheetName val="준검_내역서"/>
      <sheetName val="제출내역_(2)"/>
      <sheetName val="참조_(2)"/>
      <sheetName val="2000_11월설계내역"/>
      <sheetName val="Sheet1_(2)"/>
      <sheetName val="중기조종사_단위단가"/>
      <sheetName val="원가계산_(2)"/>
      <sheetName val="개별직종노임단가(2005.1)"/>
      <sheetName val="TABLE DB"/>
      <sheetName val="쌍용 data base"/>
      <sheetName val="자재코드"/>
      <sheetName val="지수"/>
      <sheetName val="구간산출"/>
      <sheetName val="차액보증"/>
      <sheetName val="설계변경총괄표(계산식)"/>
      <sheetName val="증감대비"/>
      <sheetName val="8.설치품셈"/>
      <sheetName val="수량산출(음암)"/>
      <sheetName val="내역(원)"/>
      <sheetName val="노임(1차)"/>
      <sheetName val="상반기손익차2총괄"/>
      <sheetName val="내역서(전기)"/>
      <sheetName val="LD"/>
      <sheetName val="예산갑지"/>
      <sheetName val="actual"/>
      <sheetName val="철거산출근거"/>
      <sheetName val="시점교대"/>
      <sheetName val="조경일0"/>
      <sheetName val="방수"/>
      <sheetName val="북제주원가"/>
      <sheetName val="기성내역"/>
      <sheetName val="갑지1"/>
      <sheetName val="단위수량산출서"/>
      <sheetName val="가도공"/>
      <sheetName val="1~9 하중계산"/>
      <sheetName val="실행내역서 "/>
      <sheetName val="실행간접비용"/>
      <sheetName val="마산방향"/>
      <sheetName val="목록"/>
      <sheetName val="조건표"/>
      <sheetName val="직접노무비"/>
      <sheetName val="단면가정"/>
      <sheetName val="설계조건"/>
      <sheetName val="유동표"/>
      <sheetName val="기초입력_DATA"/>
      <sheetName val="일위대가_(식재)"/>
      <sheetName val="기타_정보통신공사"/>
      <sheetName val="골조-APT_갑지"/>
      <sheetName val="단가_및_재료비"/>
      <sheetName val="INDEX__LIST"/>
      <sheetName val="설명서_"/>
      <sheetName val="3_바닥판__"/>
      <sheetName val="자재단가2007_10"/>
      <sheetName val="자재단가2008_4"/>
      <sheetName val="표지_(2)"/>
      <sheetName val="6-1__관개량조서"/>
      <sheetName val="인건비_"/>
      <sheetName val="11-2_아파트내역"/>
      <sheetName val="표__지"/>
      <sheetName val="부안일위"/>
      <sheetName val="자재비"/>
      <sheetName val="2)관접합"/>
      <sheetName val="토공연장"/>
      <sheetName val="5. 현장관리비(new) "/>
      <sheetName val="24.보증금(전신전화가입권)"/>
      <sheetName val="제잡비"/>
      <sheetName val="일위-1"/>
      <sheetName val="IHS"/>
      <sheetName val="공사비명세서"/>
      <sheetName val="내역서1999_8최종"/>
      <sheetName val="플랜트_설치"/>
      <sheetName val="아파트_내역"/>
      <sheetName val="횡_연장"/>
      <sheetName val="7_원가계산서(품셈)"/>
      <sheetName val="단가산출근거_목록표"/>
      <sheetName val="단_가_산_출_근_거"/>
      <sheetName val="중기_목록표"/>
      <sheetName val="시간당_중기사용료"/>
      <sheetName val="공사계획서"/>
      <sheetName val="각사별공사비분개 "/>
      <sheetName val="A LINE"/>
      <sheetName val="변경-C"/>
      <sheetName val="VST재료산출"/>
      <sheetName val="현장경비"/>
      <sheetName val="본실행_x0005__x0000_"/>
      <sheetName val="산근"/>
      <sheetName val="비계공사"/>
      <sheetName val="단가산출1"/>
      <sheetName val="설계예시"/>
      <sheetName val="시설물단가표"/>
      <sheetName val="노무비단가표"/>
      <sheetName val="도급내역"/>
      <sheetName val="용수량(생활용수)"/>
      <sheetName val="연결관암거"/>
      <sheetName val="예산명세서"/>
      <sheetName val="자료입력"/>
      <sheetName val="건설기계사용료목록"/>
      <sheetName val="자재단가조사"/>
      <sheetName val="피해현황"/>
      <sheetName val="피해현황 (수량합계)"/>
      <sheetName val="9GNG운반"/>
      <sheetName val="건축공사"/>
      <sheetName val="ⴭⴭⴭⴭ"/>
      <sheetName val="지수적용공사비내역서"/>
      <sheetName val="상촌터널실행"/>
      <sheetName val="양재동 고향생각"/>
      <sheetName val="내역표지"/>
      <sheetName val="마감물량"/>
      <sheetName val="el_설계서_수목일위.XLS_데이타"/>
      <sheetName val="el_설계서_수목일위.XLS"/>
      <sheetName val="하중조건(평상시)"/>
      <sheetName val="DC-O-4-S(설명서)"/>
      <sheetName val="전체실행"/>
      <sheetName val="배수통관(좌)"/>
      <sheetName val="FCM"/>
      <sheetName val="설계명세서-2"/>
      <sheetName val="FTRN20-총괄표"/>
      <sheetName val="주공 _x0005__x0000_"/>
      <sheetName val="동문건설"/>
      <sheetName val="단가입력"/>
      <sheetName val="ELECTRIC"/>
      <sheetName val="ITEM"/>
      <sheetName val="수안보-MBR1"/>
      <sheetName val="빙축열"/>
      <sheetName val="고시단가"/>
      <sheetName val="1SPAN"/>
      <sheetName val="일위대가(1)"/>
      <sheetName val="인건비(10)"/>
      <sheetName val="공종별산출내역서"/>
      <sheetName val="잡비"/>
      <sheetName val="단가조사"/>
      <sheetName val="COPING"/>
      <sheetName val="4.설계예산내역서"/>
      <sheetName val="6.관급자재조서"/>
      <sheetName val="품신"/>
      <sheetName val="3.예정공정표"/>
      <sheetName val="7.청제공기계기구조서"/>
      <sheetName val="구조물철거타공정이월"/>
      <sheetName val="철근량산정및사용성검⩿"/>
      <sheetName val="INPUT"/>
      <sheetName val="조명율표"/>
      <sheetName val="Sheet17"/>
      <sheetName val="6PILE  (돌출)"/>
      <sheetName val="세목전체"/>
      <sheetName val="동해title"/>
      <sheetName val="청제공기계일위대가"/>
      <sheetName val="대비"/>
      <sheetName val="교각1"/>
      <sheetName val="Sheet4_x0000__x0010_[수목일위.XLS]가드레일산근_x0000_耀_x000f_[수목일"/>
      <sheetName val="JUCKEYK"/>
      <sheetName val="S0"/>
      <sheetName val="관리동"/>
      <sheetName val="하수급견적대비"/>
      <sheetName val="방지책개소별명세"/>
      <sheetName val="토  공"/>
      <sheetName val="발주내역"/>
      <sheetName val="참조M"/>
      <sheetName val="포장복구집계"/>
      <sheetName val="재료수량(1)"/>
      <sheetName val="간선계산"/>
      <sheetName val="세골재  T2 변경 현황"/>
      <sheetName val="일위2"/>
      <sheetName val="약품공급2"/>
      <sheetName val="일위대가(긴급전화)"/>
      <sheetName val="긴급전화(단가)"/>
      <sheetName val="과세내역(세부)"/>
      <sheetName val="장문교(대전)"/>
      <sheetName val="1.취수장"/>
      <sheetName val="환율및_기초자료"/>
      <sheetName val="주빔의_설계"/>
      <sheetName val="CABLE_SIZE-1"/>
      <sheetName val="1-4-2_관(약)"/>
      <sheetName val="자재_집계표"/>
      <sheetName val="관리,공감"/>
      <sheetName val="귀래 설계 공내역서"/>
      <sheetName val="교량하부공"/>
      <sheetName val="고압수량(철거)"/>
      <sheetName val="공량(전기)"/>
      <sheetName val="단가적용(터널)"/>
      <sheetName val="단위가격"/>
      <sheetName val="단위가격_할증"/>
      <sheetName val="시가지우회도로공내역서"/>
      <sheetName val="공사비예산서(토목분)"/>
      <sheetName val="결과조달"/>
      <sheetName val="연수동"/>
      <sheetName val="AL공사ԯ_x0000_缀"/>
      <sheetName val="Sheet6"/>
      <sheetName val="6.송금의뢰내역서"/>
      <sheetName val="기본설정"/>
      <sheetName val="1호인버트수량"/>
      <sheetName val="단면 (2)"/>
      <sheetName val="안정계산"/>
      <sheetName val="단면검토"/>
      <sheetName val="기자재비"/>
      <sheetName val="견적대비표"/>
      <sheetName val="간접비"/>
      <sheetName val="적격"/>
      <sheetName val="소방 하 내역"/>
      <sheetName val="견적단가"/>
      <sheetName val="A"/>
      <sheetName val="D"/>
      <sheetName val="08공임"/>
      <sheetName val="기중"/>
      <sheetName val="기준"/>
      <sheetName val="카펫타일"/>
      <sheetName val="초기화면"/>
      <sheetName val="토공집계"/>
      <sheetName val="경산"/>
      <sheetName val="총괄집계표"/>
      <sheetName val="변동인원"/>
      <sheetName val="소야공정계획표"/>
      <sheetName val="산출내역집계표"/>
      <sheetName val="공사요율"/>
      <sheetName val="U-TYPE(1)"/>
      <sheetName val="재정비직인"/>
      <sheetName val="패널"/>
      <sheetName val="도로정위치부표"/>
      <sheetName val="DB구축"/>
      <sheetName val="도로조사부표"/>
      <sheetName val="재정비내역"/>
      <sheetName val="입력변수"/>
      <sheetName val="지적고시내역"/>
      <sheetName val="el\설계서\수목일︀ᇕ԰_x0000_缀_x0000__x0000__x0000_Ȁ"/>
      <sheetName val="el\설계서\수목일︀ᇕ԰_x0000_缀_x0000__x0000__x0000_焀"/>
      <sheetName val="TYPE집계표"/>
      <sheetName val="자재⸀朋"/>
      <sheetName val="4.고용보험"/>
      <sheetName val="3.고용보험료산출근거"/>
      <sheetName val="단계별내역 (丵〒"/>
      <sheetName val="노무,재료"/>
      <sheetName val="SG"/>
      <sheetName val="8.옥외᐀ባ혀腺԰_x0000_"/>
      <sheetName val="수리보고서비"/>
      <sheetName val="방수-수량산출서"/>
      <sheetName val="건축일위"/>
      <sheetName val="그라우팅일위"/>
      <sheetName val="5.2.6~7공사요율"/>
      <sheetName val="2.대외공문"/>
      <sheetName val="경율산정.XLS"/>
      <sheetName val="조경일壀"/>
      <sheetName val="회계코드"/>
      <sheetName val="공사코드"/>
      <sheetName val="관리부"/>
      <sheetName val="정산"/>
      <sheetName val="청구분"/>
      <sheetName val="총무부"/>
      <sheetName val="산堀᎟"/>
      <sheetName val="9902"/>
      <sheetName val="JUCK"/>
      <sheetName val="AL공사԰"/>
      <sheetName val="남양구조시험동"/>
      <sheetName val="실행내역"/>
      <sheetName val="물량산출"/>
      <sheetName val="도"/>
      <sheetName val="Summary"/>
      <sheetName val="6. 안전관리비"/>
      <sheetName val="계약서"/>
      <sheetName val="Scenario"/>
      <sheetName val="실행철강렀቟"/>
      <sheetName val="자재 집_x0005__x0003_"/>
      <sheetName val="_x0000__x0003__x0000__x0004_"/>
      <sheetName val="단가(긴급전화)"/>
      <sheetName val="자재(원원+원대)"/>
      <sheetName val="기둥(원형)"/>
      <sheetName val="토적집계"/>
      <sheetName val="DATA-UPS"/>
      <sheetName val="거래처등록"/>
      <sheetName val="참고자료"/>
      <sheetName val="은행코드"/>
      <sheetName val="교대"/>
      <sheetName val="제안서입력"/>
      <sheetName val="계정c԰_x0000_缀"/>
      <sheetName val="일위대가단가표"/>
      <sheetName val="BQ(실행)"/>
      <sheetName val="분석대장"/>
      <sheetName val="안전시설"/>
      <sheetName val="산정표"/>
      <sheetName val="내역서(기계)"/>
      <sheetName val="SCHE"/>
      <sheetName val="교각계산"/>
      <sheetName val="[수목일위.XLS]el\설계서\수목일위_XLS]데이타"/>
      <sheetName val="[수목일위.XLS]el\설계서\수목일위_XLS"/>
      <sheetName val="직접경비"/>
      <sheetName val="직접인건비"/>
      <sheetName val="옹벽"/>
      <sheetName val="6"/>
      <sheetName val="기본1"/>
      <sheetName val="수정일위대가"/>
      <sheetName val="31.경비기본입력"/>
      <sheetName val="내역을"/>
      <sheetName val="골막이(야매)"/>
      <sheetName val="입력데이터"/>
      <sheetName val="일위대가(가설)"/>
      <sheetName val="8.석축단위(H=1.5M)"/>
      <sheetName val="연동내역"/>
      <sheetName val="개거산출내역"/>
      <sheetName val="식재일위"/>
      <sheetName val="블럭 손익"/>
      <sheetName val="가격자료"/>
      <sheetName val="자재단가비교표"/>
      <sheetName val="금융비용"/>
      <sheetName val="세부"/>
      <sheetName val="cable-data"/>
      <sheetName val="견"/>
      <sheetName val="관공일위대가"/>
      <sheetName val="마감LIST-1"/>
      <sheetName val="터널조도"/>
      <sheetName val="C3"/>
      <sheetName val="노임,적용율"/>
      <sheetName val="재ﻇ"/>
      <sheetName val="el\설계서\수목일위_XLS]데이타1"/>
      <sheetName val="1공구_단가_(정원)1"/>
      <sheetName val="1공구_단가_(산광)1"/>
      <sheetName val="날개벽(TYPE2)"/>
      <sheetName val="상계견적"/>
      <sheetName val="현장경상비"/>
      <sheetName val="공賌㥛퐀"/>
      <sheetName val="총砀⫵܃"/>
      <sheetName val="98지급계획"/>
      <sheetName val="3차설계"/>
      <sheetName val="1.설계조건"/>
      <sheetName val="매堀"/>
      <sheetName val="제경집계"/>
      <sheetName val="을지총괄"/>
      <sheetName val="상세"/>
      <sheetName val="일위대가(계측기설치)"/>
      <sheetName val="공사비׃⿓"/>
      <sheetName val="주공 ׃⿓"/>
      <sheetName val="공사비_x0010__x0000_"/>
      <sheetName val="현장관리׃"/>
      <sheetName val="주공 _x0010__x0000_"/>
      <sheetName val="FCþ"/>
      <sheetName val="현장일보"/>
      <sheetName val="정거장"/>
      <sheetName val="길내기"/>
      <sheetName val="제원및배치"/>
      <sheetName val="우수공"/>
      <sheetName val="금리계산"/>
      <sheetName val="일위(시설)"/>
      <sheetName val="부대︀"/>
      <sheetName val="전력"/>
      <sheetName val="가설공사내역"/>
      <sheetName val="401"/>
      <sheetName val="품셈표"/>
      <sheetName val="슬래브1"/>
      <sheetName val="토공실행"/>
      <sheetName val="guard(mac)"/>
      <sheetName val="1공구_단가_(용호)1"/>
      <sheetName val="간지_(2)1"/>
      <sheetName val="2공구_단가(인성)1"/>
      <sheetName val="가감수량(2호)"/>
      <sheetName val="맨홀수량산출(2호)"/>
      <sheetName val="48수량"/>
      <sheetName val="49일위"/>
      <sheetName val="22일위"/>
      <sheetName val="49수량"/>
      <sheetName val="공사비 증감 내역서"/>
      <sheetName val="규격 단가표"/>
      <sheetName val="날개벽(시점԰_x0000_缀"/>
      <sheetName val="인부노임"/>
      <sheetName val="3차"/>
      <sheetName val="안정검토(온1)"/>
      <sheetName val="신︀"/>
      <sheetName val="실행내역(10.13)"/>
      <sheetName val="토적표(2차기성)"/>
      <sheetName val="초"/>
      <sheetName val="001"/>
      <sheetName val="정보"/>
      <sheetName val="직노"/>
      <sheetName val="기초자료입력"/>
      <sheetName val="수지표"/>
      <sheetName val="부산4"/>
      <sheetName val="일위稀_x001e_⩿"/>
      <sheetName val="에너媀͖"/>
      <sheetName val="기술자관련자爈"/>
      <sheetName val="기술자관련자爇"/>
      <sheetName val="조頔ន"/>
      <sheetName val="정화조방수미㬁"/>
      <sheetName val="정화조방수미/"/>
      <sheetName val="토적표"/>
      <sheetName val="배수공수집"/>
      <sheetName val="2공구_단가(대_x0000__x0000_"/>
      <sheetName val="2공구_단가(대頀㙿"/>
      <sheetName val="일위대가목차"/>
      <sheetName val="5_시방서(일반시丵〒_x0005_"/>
      <sheetName val="개산공사비"/>
      <sheetName val="전기내역1"/>
      <sheetName val="00000"/>
      <sheetName val="하도급대비"/>
      <sheetName val="비목군분류일위"/>
      <sheetName val="수원공매수"/>
      <sheetName val="노단"/>
      <sheetName val="변경내역대비표(2)"/>
      <sheetName val="단산"/>
      <sheetName val="명세"/>
      <sheetName val="일대"/>
      <sheetName val="예총"/>
      <sheetName val="I一般比"/>
      <sheetName val="직원투_x0000__x0000__x0005_"/>
      <sheetName val="산출2-동력"/>
      <sheetName val="산출3-전등"/>
      <sheetName val="산출4-조명제어"/>
      <sheetName val="산출5-전열"/>
      <sheetName val="산출7-유도등"/>
      <sheetName val="직접䈀ᅪ԰_x0000_"/>
      <sheetName val="하자보증자ﻁ"/>
      <sheetName val="하자보증자︀"/>
      <sheetName val="상호참ᰖ〚_x0005_"/>
      <sheetName val="에너_x0000__x0000_"/>
      <sheetName val="자단"/>
      <sheetName val="1,2,3,4,5단위수량"/>
      <sheetName val="배저ᕰ㔀"/>
      <sheetName val="간선"/>
      <sheetName val="전압"/>
      <sheetName val="조도"/>
      <sheetName val="동력"/>
      <sheetName val="약품劈,"/>
      <sheetName val="품목납기"/>
      <sheetName val="작성"/>
      <sheetName val="기본일위"/>
      <sheetName val="난방방식분류"/>
      <sheetName val="공사정보입력"/>
      <sheetName val="공사기본내용입력"/>
      <sheetName val="구리토평1전기"/>
      <sheetName val="견적의뢰"/>
      <sheetName val="FAB별"/>
      <sheetName val="정공공사"/>
      <sheetName val="청천내"/>
      <sheetName val="환경기계공정표 (3)"/>
      <sheetName val="3.골재원검토의견서 갑지"/>
      <sheetName val="M-MG1"/>
      <sheetName val="건설剸_x001b_"/>
      <sheetName val="건설丵⼨"/>
      <sheetName val="건설夸'"/>
      <sheetName val="사업총괄"/>
      <sheetName val="woo(mac)"/>
      <sheetName val="7_계측제어"/>
      <sheetName val="6_동력"/>
      <sheetName val="13_방송공사"/>
      <sheetName val="우석문틀"/>
      <sheetName val="설계기준"/>
      <sheetName val="내역1"/>
      <sheetName val="base"/>
      <sheetName val="총집_x0005__x0000_"/>
      <sheetName val="⠍⑎"/>
      <sheetName val="접속도로1"/>
      <sheetName val="6동"/>
      <sheetName val="가실행 내역서"/>
      <sheetName val="양촌면도평리"/>
      <sheetName val="J01"/>
      <sheetName val="투찰금액"/>
      <sheetName val="품셈 "/>
      <sheetName val="노임변동률"/>
      <sheetName val="el\설계서\수목일︀ᇕ԰_x0000_缀_x0000__x0000__x0000_Ԁ"/>
      <sheetName val="대창(함평)"/>
      <sheetName val="대창(장성)"/>
      <sheetName val="대창(함평)-창열"/>
      <sheetName val="인공산출"/>
      <sheetName val="가스(내역)"/>
      <sheetName val="급여조견표"/>
      <sheetName val="취수탑"/>
      <sheetName val="급여준비"/>
      <sheetName val="공사비집계표"/>
      <sheetName val="충주"/>
      <sheetName val="구조_x0005__x0000_"/>
      <sheetName val="배수내_x0005_"/>
      <sheetName val="회사기_x0005__x0000_"/>
      <sheetName val="도배공사언고"/>
      <sheetName val="구헾"/>
      <sheetName val="단가일︀"/>
      <sheetName val="단가일_xd800_"/>
      <sheetName val="하중계산"/>
      <sheetName val="총공비"/>
      <sheetName val="현장관리_x0005_"/>
      <sheetName val="개별직종노임단가(2005.1徸"/>
      <sheetName val="전기혼잡제경비(45)"/>
      <sheetName val="수_x0005_"/>
      <sheetName val="설계산ᛅ〒_x0005_"/>
      <sheetName val="2BOX본체"/>
      <sheetName val="교육종류"/>
      <sheetName val="상부공"/>
      <sheetName val="소렀"/>
      <sheetName val="우측날개_x0005_"/>
      <sheetName val="우측날개畠"/>
      <sheetName val="원가蠀ᎊ찀ᎊ"/>
      <sheetName val="설계ᎃ"/>
      <sheetName val="출력X"/>
      <sheetName val="발주처렀቟԰_x0000_"/>
      <sheetName val="중기일위대가"/>
      <sheetName val="토缀ᨎ԰"/>
      <sheetName val="맨홀수ׇឃ"/>
      <sheetName val="데리려ଈ타현황"/>
      <sheetName val="참조-(1)"/>
      <sheetName val="A2"/>
      <sheetName val="대치판정"/>
      <sheetName val="원가계산서_x0005__x0000__x0000_"/>
      <sheetName val="costing_CV"/>
      <sheetName val="Pipe"/>
      <sheetName val="3차준공"/>
      <sheetName val="수僰"/>
      <sheetName val="h-013211-2"/>
      <sheetName val="2006납품"/>
      <sheetName val="설명서"/>
      <sheetName val="슬래브"/>
      <sheetName val="99노임기頀"/>
      <sheetName val="99노임기︀"/>
      <sheetName val="날개벽(浜-涤-䟣"/>
      <sheetName val="배수䀀⍭"/>
      <sheetName val="날개벽(䟣⾯_x0005__x0000_"/>
      <sheetName val="배수尀⵭"/>
      <sheetName val="배수　ᵳ"/>
      <sheetName val="날개벽(_x0005__x0000__x0000__x0000_"/>
      <sheetName val="BSD_(2)"/>
      <sheetName val="날㔀੎"/>
      <sheetName val="1-4-_x0000__x0000__x0005__x0000_㳀ҙ"/>
      <sheetName val="골栀᱔렀"/>
      <sheetName val="복공계산"/>
      <sheetName val="AV시스템"/>
      <sheetName val="총 원가계산"/>
      <sheetName val="1표지-공사시방서"/>
      <sheetName val="2표지-설계내역서"/>
      <sheetName val="관급내역서"/>
      <sheetName val="aiming(일위대가표)"/>
      <sheetName val="산출서"/>
      <sheetName val="F단가비교표"/>
      <sheetName val="3표지-설계도면"/>
      <sheetName val="炷舅?XLS]데이타'!$E$124"/>
      <sheetName val="ls]노임"/>
      <sheetName val="____"/>
      <sheetName val="炷舅?XLS"/>
      <sheetName val="ls"/>
      <sheetName val="소일위대가코드표"/>
      <sheetName val="품셈집계표"/>
      <sheetName val="자재조사표(참고용)"/>
      <sheetName val="일반부표집계표"/>
      <sheetName val="품셈TABLE"/>
      <sheetName val="Customer Databas"/>
      <sheetName val="원내역"/>
      <sheetName val="공종단가"/>
      <sheetName val="참고"/>
      <sheetName val="장비별표(오거보링)(Ø400)(12M)"/>
      <sheetName val="䈘목(중국단풍-)"/>
      <sheetName val="갑  지"/>
      <sheetName val="unit 4"/>
      <sheetName val="화재 탐지 설비"/>
      <sheetName val="횡배수관재료-"/>
      <sheetName val="계산서(직선부)"/>
      <sheetName val="콘크리트측구연장"/>
      <sheetName val="-배수구조물공토공"/>
      <sheetName val="조명일위"/>
      <sheetName val="철근총괄집계표"/>
      <sheetName val="집수정(600-700)"/>
      <sheetName val="빗물받이(910-510-410)"/>
      <sheetName val="우수"/>
      <sheetName val="공종목록표"/>
      <sheetName val="파일의이용"/>
      <sheetName val="설계내역일위"/>
      <sheetName val="EACT10"/>
      <sheetName val="교사기준면적(초등)"/>
      <sheetName val="지주목시비량산출서"/>
      <sheetName val="49"/>
      <sheetName val="견적시담(송포2공구)"/>
      <sheetName val="부하계산서"/>
      <sheetName val="남양내역"/>
      <sheetName val="개인"/>
      <sheetName val="공종별원가계산"/>
      <sheetName val="전주2本1"/>
      <sheetName val="토공산출(주차장)"/>
      <sheetName val="현장관리"/>
      <sheetName val="매입"/>
      <sheetName val="토공산출 (아파트)"/>
      <sheetName val="횡배수관토공수량"/>
      <sheetName val="품셈"/>
      <sheetName val="5 일위목록"/>
      <sheetName val="7 단가조사"/>
      <sheetName val="6 일위대가"/>
      <sheetName val="정렬"/>
      <sheetName val="Mc1"/>
      <sheetName val="10공구일위"/>
      <sheetName val="Ⅶ-2.현장경비산출"/>
      <sheetName val="기계경비적용기준"/>
      <sheetName val="DT"/>
      <sheetName val="롤러"/>
      <sheetName val="펌프차타설"/>
      <sheetName val="시설물기초"/>
      <sheetName val="일위대가-1"/>
      <sheetName val="년도별시공"/>
      <sheetName val="물가자료"/>
      <sheetName val="골조대비내역"/>
      <sheetName val="평가내역"/>
      <sheetName val="123"/>
      <sheetName val="계수시트"/>
      <sheetName val="현장"/>
      <sheetName val="단가표 (2)"/>
      <sheetName val="1차 내역서"/>
      <sheetName val="대가표(품셈)"/>
      <sheetName val="내역서01"/>
      <sheetName val="GAS"/>
      <sheetName val="토집"/>
      <sheetName val="개소별수량산출"/>
      <sheetName val="근거(기밀댐퍼)"/>
      <sheetName val="일위집계표"/>
      <sheetName val="合成単価作成表-BLDG"/>
      <sheetName val="공통"/>
      <sheetName val="퇴직금(울산천상)"/>
      <sheetName val="입력자료"/>
      <sheetName val="4-10"/>
      <sheetName val="설계내"/>
      <sheetName val="제수"/>
      <sheetName val="공기"/>
      <sheetName val="부대공Ⅱ"/>
      <sheetName val="상 부"/>
      <sheetName val="전선 및 전선관"/>
      <sheetName val="금융"/>
      <sheetName val="DB@Acess"/>
      <sheetName val="Civil"/>
      <sheetName val="22인공"/>
      <sheetName val="부하계산"/>
      <sheetName val="일반부표"/>
      <sheetName val="운동장 (2)"/>
      <sheetName val="시추주상도"/>
      <sheetName val="성곽내역서"/>
      <sheetName val="BH"/>
      <sheetName val="총괄표1"/>
      <sheetName val="Customer_Databas"/>
      <sheetName val="갑__지"/>
      <sheetName val="unit_4"/>
      <sheetName val="화재_탐지_설비"/>
      <sheetName val="토공산출_(아파트)"/>
      <sheetName val="1_설계조건"/>
      <sheetName val="Ⅶ-2_현장경비산출"/>
      <sheetName val="귀래_설계_공내역서"/>
      <sheetName val="5_일위목록"/>
      <sheetName val="7_단가조사"/>
      <sheetName val="6_일위대가"/>
      <sheetName val="E_P_T수량산출서"/>
      <sheetName val="전선_및_전선관"/>
      <sheetName val="GAS저장소"/>
      <sheetName val="라인마킹"/>
      <sheetName val="위험물저장소"/>
      <sheetName val="일반창고동"/>
      <sheetName val="기성청구"/>
      <sheetName val="EQUIP-H"/>
      <sheetName val="공통비총괄표"/>
      <sheetName val="주요항목별"/>
      <sheetName val="내역서2안"/>
      <sheetName val="부대공1(65-77,93-95)"/>
      <sheetName val="부대공2(78-"/>
      <sheetName val="배수및구조물공1"/>
      <sheetName val="구조물토공"/>
      <sheetName val="토공2(11~19)"/>
      <sheetName val="배수및구조물공2"/>
      <sheetName val="토공1(1~10,92)"/>
      <sheetName val="토공3(20~31)"/>
      <sheetName val="평교-내역"/>
      <sheetName val="구조물공1(51~56)"/>
      <sheetName val="D&amp;P특기사항"/>
      <sheetName val="우각부보강"/>
      <sheetName val="EQT-ESTN"/>
      <sheetName val="공종집계"/>
      <sheetName val="날개벽(좌,우=60도-4개)"/>
      <sheetName val="03하반기내역서"/>
      <sheetName val="04상반기"/>
      <sheetName val="공작물조직표(용배수)"/>
      <sheetName val=" 견적서"/>
      <sheetName val="인부신상자료"/>
      <sheetName val="퍼스트"/>
      <sheetName val="11월"/>
      <sheetName val="수량계산서 집계표(가설 신설 및 철거-을지로3가 3호선)"/>
      <sheetName val="수량계산서 집계표(신설-을지로3가 3호선)"/>
      <sheetName val="수량계산서 집계표(철거-을지로3가 3호선)"/>
      <sheetName val="bearing"/>
      <sheetName val="단가표_(2)"/>
      <sheetName val="수목데이타 "/>
      <sheetName val="날개벽수량표"/>
      <sheetName val="평형별수량표"/>
      <sheetName val="가설개략"/>
      <sheetName val="평당"/>
      <sheetName val="매입세"/>
      <sheetName val="창호"/>
      <sheetName val="천방교접속"/>
      <sheetName val="EJ"/>
      <sheetName val="1차_내역서"/>
      <sheetName val="계산내역(설비)"/>
      <sheetName val="와동25-3(변경)"/>
      <sheetName val="가격비"/>
      <sheetName val="炷舅_XLS_데이타'!$E$124"/>
      <sheetName val="ls_노임"/>
      <sheetName val="炷舅_XLS"/>
      <sheetName val="전계가"/>
      <sheetName val="배수판"/>
      <sheetName val="TB-내역서"/>
      <sheetName val="기타_정보통신공사1"/>
      <sheetName val="Customer_Databas1"/>
      <sheetName val="AS포장복구_1"/>
      <sheetName val="2000_11월설계내역1"/>
      <sheetName val="표지_(2)1"/>
      <sheetName val="갑__지1"/>
      <sheetName val="unit_41"/>
      <sheetName val="화재_탐지_설비1"/>
      <sheetName val="준검_내역서1"/>
      <sheetName val="Sheet1_(2)1"/>
      <sheetName val="단가_및_재료비1"/>
      <sheetName val="1_설계조건1"/>
      <sheetName val="Ⅶ-2_현장경비산출1"/>
      <sheetName val="토공산출_(아파트)1"/>
      <sheetName val="5_일위목록1"/>
      <sheetName val="7_단가조사1"/>
      <sheetName val="6_일위대가1"/>
      <sheetName val="E_P_T수량산출서1"/>
      <sheetName val="주관사업"/>
      <sheetName val="PW3"/>
      <sheetName val="PW4"/>
      <sheetName val="SC1"/>
      <sheetName val="PE"/>
      <sheetName val="PM"/>
      <sheetName val="TR"/>
      <sheetName val="교대시점"/>
      <sheetName val="TEL"/>
      <sheetName val="담장산출"/>
      <sheetName val="직접㰀᎕萀᎕"/>
      <sheetName val="투찰내역"/>
      <sheetName val="5차설계"/>
      <sheetName val="G-IL"/>
      <sheetName val="BU"/>
      <sheetName val="IL"/>
      <sheetName val="EQ-R1"/>
      <sheetName val="노임단가 (2)"/>
      <sheetName val="기계경비시간당손료목록"/>
      <sheetName val="배관배선내역"/>
      <sheetName val="본사공가᳈፜"/>
      <sheetName val="단가일丵"/>
      <sheetName val="기준표"/>
      <sheetName val="전체내역"/>
      <sheetName val="99노임기렀"/>
      <sheetName val="날개벽(犜&amp;狤&amp;䟣"/>
      <sheetName val="배수葇"/>
      <sheetName val="상호참고_x0005__x0000_"/>
      <sheetName val="현장_x0005__x0000_"/>
      <sheetName val="배수倀ᝰ"/>
      <sheetName val="잡철물"/>
      <sheetName val="변경내역서"/>
      <sheetName val="신규일위목록"/>
      <sheetName val="단렀቟԰"/>
      <sheetName val="5_시방서(일반시방㔀቎"/>
      <sheetName val="날개벽(䟣⾄_x0005__x0000_"/>
      <sheetName val="단퀀ᙕᰀ"/>
      <sheetName val="단ԯ_x0000_缀"/>
      <sheetName val="간접1"/>
      <sheetName val="일위_파일"/>
      <sheetName val="원가계ԯ_x0000_缀"/>
      <sheetName val="예산서"/>
      <sheetName val="수설계"/>
      <sheetName val="접합 및 부설 "/>
      <sheetName val="월ԯ_x0000_缀"/>
      <sheetName val="월Ň԰"/>
      <sheetName val="월԰ԯ_x0000_"/>
      <sheetName val="램퀀"/>
      <sheetName val="기䩇ԯ"/>
      <sheetName val="월䩇ԯ"/>
      <sheetName val="월片ԯ"/>
      <sheetName val="월ကᙿ"/>
      <sheetName val="기怀፵ꈀ"/>
      <sheetName val="3단계"/>
      <sheetName val="2단계"/>
      <sheetName val="월԰瀀፮"/>
      <sheetName val="기怀፵"/>
      <sheetName val="기堀᎟鰀"/>
      <sheetName val="월堀᎟鰀"/>
      <sheetName val="날怀፵"/>
      <sheetName val="램怀"/>
      <sheetName val="램堀"/>
      <sheetName val="월별氀饿"/>
      <sheetName val="기԰_x0000_缀"/>
      <sheetName val="프랜怀፵"/>
      <sheetName val="월԰堀᎟"/>
      <sheetName val="단가비교표(전기)"/>
      <sheetName val="설계내역서 "/>
      <sheetName val="산䈀뵪ԯ"/>
      <sheetName val="2001년계약내력출력분"/>
      <sheetName val="1차기성분내력"/>
      <sheetName val="계정c헾】_x0005_"/>
      <sheetName val="가시설단위수량"/>
      <sheetName val="SORCE1"/>
      <sheetName val="4.전기"/>
      <sheetName val="CODE"/>
      <sheetName val="tggwan(mac)"/>
      <sheetName val="단가요약"/>
      <sheetName val="수로단위수량"/>
      <sheetName val="[수목일위.XLS_x0000_][수목일위.XLS]el\설계서\수목일"/>
      <sheetName val="원가계헾】_x0005_"/>
      <sheetName val="테이블"/>
      <sheetName val="실행내역서(DCU)"/>
      <sheetName val="일위대׈_x0000_缀_x0000__x0000_"/>
      <sheetName val="군남내역서"/>
      <sheetName val="자재조사표"/>
      <sheetName val="신항수로관조서"/>
      <sheetName val="신항용수로집계"/>
      <sheetName val="미사용현황"/>
      <sheetName val="코드시트"/>
      <sheetName val="사용자료"/>
      <sheetName val="제품별"/>
      <sheetName val="J直材4"/>
      <sheetName val="분전반계산서(석관)"/>
      <sheetName val="조도계산서 (도서)"/>
      <sheetName val="8.PILE  (돌출)"/>
      <sheetName val="산_x0000__x0000_"/>
      <sheetName val="[수목일위.XLS][수목일위.XLS]el_______70"/>
      <sheetName val="[수목일위.XLS][수목일위.XLS]el_______71"/>
      <sheetName val="일위대렀቟԰_x0000_缀"/>
      <sheetName val="협력丵⽙"/>
      <sheetName val="D-철근0_x0000_"/>
      <sheetName val="입출재고현황 (2)"/>
      <sheetName val="상호참고헾⾣"/>
      <sheetName val="합의경상"/>
      <sheetName val="기계내역서"/>
      <sheetName val="P-산#1-1(WOWA1)"/>
      <sheetName val="가스내역"/>
      <sheetName val="관련자료詈_x0015_"/>
      <sheetName val="G.R300경׃"/>
      <sheetName val="기본단헾"/>
      <sheetName val="용역비내역_진짜"/>
      <sheetName val="계약내역"/>
      <sheetName val="인ꠀ"/>
      <sheetName val="상호참고_x0005_헾"/>
      <sheetName val="AL공渀፷԰_x0000_"/>
      <sheetName val="산근缀"/>
      <sheetName val="원가계산서墠_x0016_壬_x0016_"/>
      <sheetName val="개墠"/>
      <sheetName val="개嘠"/>
      <sheetName val="공사별 가중치 산출근거(토존❒"/>
      <sheetName val="개勈"/>
      <sheetName val="개嗐"/>
      <sheetName val="철근량산정및헾】_x0005__x0000_"/>
      <sheetName val="철근량산정및사용성검僀"/>
      <sheetName val="철근량산정및锼_x0013_閄_x0013_๿"/>
      <sheetName val="철근량산정및사용성검๿"/>
      <sheetName val="실행,원䀀ኀ㠀ኃᘀ腞"/>
      <sheetName val="철근량산정및사용성검炜"/>
      <sheetName val="철근량산정및사용성锼_x0013_"/>
      <sheetName val="상호참고堀᎟"/>
      <sheetName val="철근량산정및사용성검锼"/>
      <sheetName val="실행,원᐀ባ搀腳԰_x0000_"/>
      <sheetName val="철근량산정및사용성검瓨"/>
      <sheetName val="내역서1999.8최저"/>
      <sheetName val="철근량산정및사용성검芨"/>
      <sheetName val="철근량산정및사용성검襨"/>
      <sheetName val="상호참고자堀"/>
      <sheetName val="상호참고자ꠀ"/>
      <sheetName val="상호참고죈፺"/>
      <sheetName val="철근량산정및_x0005__x0000__x0000__x0000_"/>
      <sheetName val="철근량산정및齘_x0013_龜_x0013_헾"/>
      <sheetName val="공傠_x0013_"/>
      <sheetName val="8ꠀ፺"/>
      <sheetName val="심堀᎟鰀"/>
      <sheetName val="적ꠀ"/>
      <sheetName val="철근량산정및竈_x0013_笌_x0013_헾"/>
      <sheetName val="상호참고壈᎟"/>
      <sheetName val="상호참고자저"/>
      <sheetName val="철근량산정및사용성검齘"/>
      <sheetName val="상호참고怀፵"/>
      <sheetName val="실행,원怀፵ቇ԰_x0000_"/>
      <sheetName val="실행,원삾ፐቇ԰_x0000_"/>
      <sheetName val="상호참고ꃈፐ"/>
      <sheetName val="철근량산정및사용성검窨"/>
      <sheetName val="공挔_x0012_"/>
      <sheetName val="철근량산정및사용성검竈"/>
      <sheetName val="개비온집쀀"/>
      <sheetName val="실행,원堀᎟鰀᎟︀ᇕ"/>
      <sheetName val="개비온집ꀀ"/>
      <sheetName val="현장관리窨"/>
      <sheetName val="공窨_x0013_"/>
      <sheetName val="철근량산정및사용성검傠"/>
      <sheetName val="실행,원᐀ባ切腷԰_x0000_"/>
      <sheetName val="심ꀀፐ"/>
      <sheetName val="실행,원저፺ఀ፻︀ᇕ"/>
      <sheetName val="철근량산정및窨_x0013_竬_x0013_헾"/>
      <sheetName val="실행,원ꠀ፺፺︀ᇕ"/>
      <sheetName val="X17-TOTAL"/>
      <sheetName val="계정c_x0000__x0000_耠"/>
      <sheetName val="계정c_x0000__x0000_㧘"/>
      <sheetName val="빌딩 안내"/>
      <sheetName val="회사기헾】_x0005_"/>
      <sheetName val="회사기奐'妜"/>
      <sheetName val="대전-교대(A1-A2)"/>
      <sheetName val="96작생능"/>
      <sheetName val="구분자"/>
      <sheetName val="★도급내역︀𥉉ԯ_x0000_缀"/>
      <sheetName val="★도급내역졾ᲂఀᲃ툀"/>
      <sheetName val="★도급내역栊⺝︀ԯ"/>
      <sheetName val="★도급내역碪᎝밀᎝︀"/>
      <sheetName val="총괄내역서(설계Ԃ"/>
      <sheetName val="★도급내역က_x0000_ꠀ຾Ԃ"/>
      <sheetName val="★도급내역Ԃ⡭䠯#_x0000_"/>
      <sheetName val="TYPE-B 평균H"/>
      <sheetName val="주공Գ︀ᇕ"/>
      <sheetName val="안산기계장치"/>
      <sheetName val="이름표"/>
      <sheetName val="계정과목"/>
      <sheetName val="현장구분"/>
      <sheetName val="비계缀ᴪ"/>
      <sheetName val="비계ꀀ᩶"/>
      <sheetName val="등가관장표"/>
      <sheetName val="단가일ﺭ"/>
      <sheetName val="단가일䢭"/>
      <sheetName val="[수목일위.XLS]el\설계서\수목일위_XLS]데이타1"/>
      <sheetName val="[수목일위.XLS]el\설계서\수목일︀ᇕ԰_x0000_缀_x0000__x0000__x0000_Ȁ"/>
      <sheetName val="[수목일위.XLS]el\설계서\수목일︀ᇕ԰_x0000_缀_x0000__x0000__x0000_焀"/>
      <sheetName val="[수목일위.XLS]el\설계서\수목일︀ᇕ԰_x0000_缀_x0000__x0000__x0000_Ԁ"/>
      <sheetName val="cal"/>
      <sheetName val="3련 BOX"/>
      <sheetName val="세부窨_x0013_竬"/>
      <sheetName val="날개벽(시점좌_x0005__x0000_"/>
      <sheetName val="날개벽(시점좌僀_x0013_"/>
      <sheetName val="수량총"/>
      <sheetName val="토공총"/>
      <sheetName val="사업분석-분䠀ⱒ䈀祪"/>
      <sheetName val="돌담교 상부수량"/>
      <sheetName val="인건-측정"/>
      <sheetName val="경비내역徸〒_x0005__x0000_"/>
      <sheetName val="단가조건(02년)"/>
      <sheetName val="현장਀腹԰"/>
      <sheetName val="ABUT수량-A㔀"/>
      <sheetName val="ABUT수량-Aԇ"/>
      <sheetName val="ABUT수량-Aက"/>
      <sheetName val="단가적용"/>
      <sheetName val="에԰_x0000_缀"/>
      <sheetName val="냉천부속동"/>
      <sheetName val="본사인상전"/>
      <sheetName val="4_시방서롌቟"/>
      <sheetName val="수로BOX"/>
      <sheetName val="현장ᘀ᨜԰"/>
      <sheetName val="설계개요"/>
      <sheetName val="적격심사표"/>
      <sheetName val="산皸_x001b_"/>
      <sheetName val="산碘&quot;"/>
      <sheetName val="산瞈_x001a_"/>
      <sheetName val="산帖め"/>
      <sheetName val="조내헾"/>
      <sheetName val="용역단가"/>
      <sheetName val="1.2 동력(철ᰀ፜"/>
      <sheetName val="T13(P68~72,78)"/>
      <sheetName val="Factor"/>
      <sheetName val="인사자료총집계"/>
      <sheetName val="2공구_단가䈀ᅪ԰_x0000_"/>
      <sheetName val="2공구_단가렀቟԰_x0000_"/>
      <sheetName val="공종별수량집계"/>
      <sheetName val="MRS세부"/>
      <sheetName val="설֮㖮"/>
      <sheetName val="구조_x0005_헾"/>
      <sheetName val="CAT_5"/>
      <sheetName val="Site Expenses"/>
      <sheetName val="3.하중산정4.지지력"/>
      <sheetName val="인원계획-미화"/>
      <sheetName val="8"/>
      <sheetName val="10"/>
      <sheetName val="12"/>
      <sheetName val="9"/>
      <sheetName val="11"/>
      <sheetName val="수량-가로등"/>
      <sheetName val="총괄내역㳕᎕萀᎕缀"/>
      <sheetName val="흥양2교토공집계표"/>
      <sheetName val="2공구_단가(대동)1"/>
      <sheetName val="바닥판(1)"/>
      <sheetName val="8설7︀"/>
      <sheetName val="48일위_x0005__x0000__x0000_"/>
      <sheetName val="차도조도계산"/>
      <sheetName val="MATERIAL"/>
      <sheetName val="좌측"/>
      <sheetName val="4차원가계산서"/>
      <sheetName val="수문일1"/>
      <sheetName val="골조공사"/>
      <sheetName val="16_설계서용지(씀逖"/>
      <sheetName val="하자보증자Á"/>
      <sheetName val="발주내역서"/>
      <sheetName val="견적기준"/>
      <sheetName val="jobhist"/>
      <sheetName val="PAC"/>
      <sheetName val="criteria(enlc)"/>
      <sheetName val="총괄,내역"/>
      <sheetName val="원형1호맨홀토공수량"/>
      <sheetName val="송도(A3)-가야"/>
      <sheetName val="발주처_xdc00_䕫␀䕬"/>
      <sheetName val="9.전등噪"/>
      <sheetName val="기성2"/>
      <sheetName val="본선토량운반계산서(1)0"/>
      <sheetName val="철_xdc00_"/>
      <sheetName val="철ᰀ"/>
      <sheetName val="방호시설검토"/>
      <sheetName val="2000_11월씀ԯ_x0000_"/>
      <sheetName val="2000_11월ԯ_x0000_缀_x0000_"/>
      <sheetName val="1-최_x0005__x0000_"/>
      <sheetName val="옹벽수량집계표"/>
      <sheetName val="1-4-2_관(약⠀"/>
      <sheetName val="전기실(고압)"/>
      <sheetName val="14.TV공_x0005_"/>
      <sheetName val="에너지_x0005_"/>
      <sheetName val="잡비계산"/>
      <sheetName val="대총괄"/>
      <sheetName val="이름"/>
      <sheetName val="사업분석_x0000__x0000_Ԁ_x0000__x0000_㣾"/>
      <sheetName val="공사내역서"/>
      <sheetName val="개_x0000_"/>
      <sheetName val="매채조蠀"/>
      <sheetName val="원가계산서垀_x001b_埌_x001b_"/>
      <sheetName val="원가계산서夸_x0014_丵⾌"/>
      <sheetName val="원가계산서丵』_x0005__x0000_"/>
      <sheetName val="원가계산서劸.丵⾁"/>
      <sheetName val="개呠"/>
      <sheetName val="원가계산서_x0000__x0000__x0005__x0000_"/>
      <sheetName val="구조물"/>
      <sheetName val="방배동내역(리라)"/>
      <sheetName val="건축공사집계표"/>
      <sheetName val="방배동내역 (총괄)"/>
      <sheetName val="부대공사총괄"/>
      <sheetName val="배_x0000__x0000_Ԁ"/>
      <sheetName val="암거橂⽬"/>
      <sheetName val="취수탑공사비"/>
      <sheetName val="기초처리공사비"/>
      <sheetName val="복통공사비"/>
      <sheetName val="진입도로공사비"/>
      <sheetName val="시험비"/>
      <sheetName val="가제당공사비"/>
      <sheetName val="토취장복구"/>
      <sheetName val="철근량산정및畠_x0013_䌢〚_x0005_"/>
      <sheetName val="실행,원惇፵∀ᩃ԰_x0000_"/>
      <sheetName val="공사비총괄표"/>
      <sheetName val="voucher"/>
      <sheetName val="구분표"/>
      <sheetName val="원가계≎"/>
      <sheetName val="원가계≎"/>
      <sheetName val="원가계⠏ፏ蠀"/>
      <sheetName val="원가계⠙ፏ_x0000_"/>
      <sheetName val="정화조방_x0000__x0000__x0005_"/>
      <sheetName val="정화조방_x0000__x0000_ᅠ"/>
      <sheetName val="99노徸⼣_x0005_"/>
      <sheetName val="부_x0000__x0000_"/>
      <sheetName val="Front"/>
      <sheetName val="wall"/>
      <sheetName val="공조기"/>
      <sheetName val="공조기휀"/>
      <sheetName val="AHU집계"/>
      <sheetName val="공량산출서"/>
      <sheetName val="4_시방서Ռ_x0000_"/>
      <sheetName val="D-䈀ᅪ԰_x0000_"/>
      <sheetName val="c_balju"/>
      <sheetName val="관경별내역서"/>
      <sheetName val="설계산출표︀"/>
      <sheetName val="도급원가"/>
      <sheetName val="단가䘭疚"/>
      <sheetName val="단가䘭瞰"/>
      <sheetName val="가시설수량"/>
      <sheetName val="CONCRETE"/>
      <sheetName val="RAHMEN"/>
      <sheetName val="부대시설"/>
      <sheetName val="자재반입현황표"/>
      <sheetName val="에너ፈߞ"/>
      <sheetName val="재료비단가"/>
      <sheetName val="환경일위대가"/>
      <sheetName val="단가비교표"/>
      <sheetName val="노무비 근거"/>
      <sheetName val="산출내역"/>
      <sheetName val="총괄_x0000_谂በ"/>
      <sheetName val="입缀숪"/>
      <sheetName val="좌측԰_x0000_缀"/>
      <sheetName val="월별수删"/>
      <sheetName val="신청내역"/>
      <sheetName val="단순공사비단가표"/>
      <sheetName val="분석"/>
      <sheetName val="ROOF(ALKALI)"/>
      <sheetName val="도급예산내역서총0_x0000_"/>
      <sheetName val="도급예산내역서총/_x0000_"/>
      <sheetName val="도급예산내역서총︀㳕"/>
      <sheetName val="배수장공사비명_x0000__x0000_"/>
      <sheetName val="배수장공사비명䡲⿛"/>
      <sheetName val="도급예산내역서총蠊ᙌ"/>
      <sheetName val="도급예산내역서총蠌き"/>
      <sheetName val="배수장공사비명䡲ぇ"/>
      <sheetName val="전기수량집계"/>
      <sheetName val="라.공사비"/>
      <sheetName val="다.도서인쇄비 "/>
      <sheetName val="제원입력"/>
      <sheetName val="8䈀ᅪ԰"/>
      <sheetName val="원가계산서구조조ꠀ"/>
      <sheetName val="원가계산서구조조저"/>
      <sheetName val="원가계산서구조조좬"/>
      <sheetName val="원가계산서구조조ԯ"/>
      <sheetName val="단가일灘"/>
      <sheetName val="단가일茐"/>
      <sheetName val="PACKING_LISþ"/>
      <sheetName val="PACKING_LIS¸"/>
      <sheetName val="단가일헾"/>
      <sheetName val="법면က"/>
      <sheetName val="법면ᰎ"/>
      <sheetName val="법면0"/>
      <sheetName val="법면爈"/>
      <sheetName val="3.피뢰공_x0005_"/>
      <sheetName val="배수관집계"/>
      <sheetName val="중기목록"/>
      <sheetName val="중기내역"/>
      <sheetName val="구역화물"/>
      <sheetName val="단가일︾"/>
      <sheetName val="중간부"/>
      <sheetName val="횡배위치"/>
      <sheetName val="단가헾⿚"/>
      <sheetName val="단가催릓"/>
      <sheetName val="하자보수율"/>
      <sheetName val="포장집계"/>
      <sheetName val="포장연장"/>
      <sheetName val="포장수량"/>
      <sheetName val="통계연보"/>
      <sheetName val="단가(자헾】"/>
      <sheetName val="개헾"/>
      <sheetName val="본사공가현헾"/>
      <sheetName val="4차공사"/>
      <sheetName val="전기공사비총괄"/>
      <sheetName val="내역서-토목"/>
      <sheetName val="수량산출서(원본)"/>
      <sheetName val="인부노임단가"/>
      <sheetName val="[수목일위.XLS]정화조방수미/"/>
      <sheetName val="배수장공사비명ꀀፐ"/>
      <sheetName val="배수장공사비명䀀፣"/>
      <sheetName val="토목颙〒"/>
      <sheetName val="BOX"/>
      <sheetName val="9GN︀ᇕ԰"/>
      <sheetName val="단가일֭"/>
      <sheetName val="★도급내역(2공구԰"/>
      <sheetName val="000000"/>
      <sheetName val="재고list"/>
      <sheetName val="TYPE-1"/>
      <sheetName val="산徸⼷_x0005_"/>
      <sheetName val="내역서1999.8최_x0005_"/>
      <sheetName val="중기집︀"/>
      <sheetName val="중기집堀"/>
      <sheetName val="5.자금이체명세서"/>
      <sheetName val="단가(긴급전화Ⰰ"/>
      <sheetName val="단가(긴급전화Ԁ"/>
      <sheetName val="단가(긴급전화ԯ"/>
      <sheetName val="단가(긴급전화ׇ"/>
      <sheetName val="단가(긴급전화蠀"/>
      <sheetName val="월_x0000__x0000_Ԁ"/>
      <sheetName val="토공정보"/>
      <sheetName val="월별수唀"/>
      <sheetName val="월별수徸"/>
      <sheetName val="조도계산서1"/>
      <sheetName val="교대(A1)"/>
      <sheetName val="15_소방공사"/>
      <sheetName val="12_옥외_방송공사"/>
      <sheetName val="8_옥외_보안등공사"/>
      <sheetName val="04년부품"/>
      <sheetName val="철근량산정및사용ꠀ፺"/>
      <sheetName val="날԰_x0000_"/>
      <sheetName val="산근1衲"/>
      <sheetName val="1차변경내역서"/>
      <sheetName val="신공항A-9(원가수정)"/>
      <sheetName val="견적서갑지연속"/>
      <sheetName val="설계산출기怀"/>
      <sheetName val="4.전력橂⾧_x0005__x0000_"/>
      <sheetName val="AL공԰԰"/>
      <sheetName val="횡芸Â헾"/>
      <sheetName val="기종별 합계"/>
      <sheetName val="공사"/>
      <sheetName val="부하(성남)"/>
      <sheetName val="sub"/>
      <sheetName val="가설"/>
      <sheetName val="구조포설"/>
      <sheetName val="복구"/>
      <sheetName val="부호표"/>
      <sheetName val="기성내역서표지"/>
      <sheetName val="당초내역서"/>
      <sheetName val="Y-WORK"/>
      <sheetName val="절감계산"/>
      <sheetName val="b_balju"/>
      <sheetName val="산橂】"/>
      <sheetName val="산丵〒"/>
      <sheetName val="산헾】"/>
      <sheetName val="배수Ȁ腳"/>
      <sheetName val="토공仰0"/>
      <sheetName val="직원헾】_x0005__x0000_"/>
      <sheetName val="1공구_단가_餀ԯ_x0000_"/>
      <sheetName val="AL공사(ᰀ፜"/>
      <sheetName val="AL공사(䀀፣"/>
      <sheetName val="용수간선"/>
      <sheetName val="산출1"/>
      <sheetName val="단  가  대  비  표"/>
      <sheetName val="일  위  대  가  목  록"/>
      <sheetName val="변화치수"/>
      <sheetName val="기록대장"/>
      <sheetName val="단਀腹԰"/>
      <sheetName val="unitpric"/>
      <sheetName val="배수장공사비명菈_x0019_"/>
      <sheetName val="도급예산내역서총저ᦃ"/>
      <sheetName val="도급예산내역서총︀ᣕ"/>
      <sheetName val="도급예산내역서총䈀"/>
      <sheetName val="도급예산내역서총㠀ⱴ"/>
      <sheetName val="배수장공사비명헾⿘"/>
      <sheetName val="배수장공사비명쁈."/>
      <sheetName val="도급예산내역서총䠀ㆿ"/>
      <sheetName val="도급예산내역서총䠀⻀"/>
      <sheetName val="도급예산䒿︀鯕ԯ_x0000_"/>
      <sheetName val="도급예산䈀ԯ_x0000_缀_x0000_"/>
      <sheetName val="도급예산䈀ԯ_x0000_缀_x0000_"/>
      <sheetName val="배수장공사비명橂⼢"/>
      <sheetName val="배수장공사비명鐰,"/>
      <sheetName val="도급예산내역서총䈀뭪"/>
      <sheetName val="도급예산䈀_xdf6a_ԯ_x0000_缀_x0000_"/>
      <sheetName val="내역(전0_x0000_á_x0000_"/>
      <sheetName val="사업분석ﻂ峕ԯ_x0000_缀_x0000_"/>
      <sheetName val="1공구_단咀2ꮸ⽇_x0005__x0000_"/>
      <sheetName val="산근/"/>
      <sheetName val="산근_xdc00_"/>
      <sheetName val="대공종"/>
      <sheetName val="전익정산집계"/>
      <sheetName val="계측_x0000_ﴂ㣣"/>
      <sheetName val="INDEX"/>
      <sheetName val="산출집계"/>
      <sheetName val="1. 조명내역서(조명설치)"/>
      <sheetName val="2. 조명내역서(조명자재)"/>
      <sheetName val="일위대가집계표"/>
      <sheetName val="중기단가"/>
      <sheetName val="대창토공"/>
      <sheetName val="조내尜"/>
      <sheetName val="2공구_단가(산광)1"/>
      <sheetName val="1_토공1"/>
      <sheetName val="2_배수공1"/>
      <sheetName val="3_구조물공1"/>
      <sheetName val="4_포장공1"/>
      <sheetName val="PACKING_LIST1"/>
      <sheetName val="지주목_및_비료산출기준1"/>
      <sheetName val="el\설계서\수목일위_XLS1"/>
      <sheetName val="1__설계예산서1"/>
      <sheetName val="2__목차1"/>
      <sheetName val="3_설계설명서1"/>
      <sheetName val="4_시방서갑지1"/>
      <sheetName val="5_시방서(일반시방서)1"/>
      <sheetName val="6_시방서갑지(특기)1"/>
      <sheetName val="7_예정공정표1"/>
      <sheetName val="8__설계예산서1"/>
      <sheetName val="16_설계서용지(갑)1"/>
      <sheetName val="17__내역서갑지1"/>
      <sheetName val="내_역_서1"/>
      <sheetName val="일_위_대_가_표1"/>
      <sheetName val="수_량_산_출_서1"/>
      <sheetName val="전차선로_물량표1"/>
      <sheetName val="일위대가_1"/>
      <sheetName val="기자재집계"/>
      <sheetName val="시행후면적"/>
      <sheetName val="최종내역"/>
      <sheetName val="일위대가橂"/>
      <sheetName val="PACKING_LIS_x0005_"/>
      <sheetName val="PACKING_LIS°"/>
      <sheetName val="유림골조"/>
      <sheetName val="sw1"/>
      <sheetName val="단_x0000_囮䶵"/>
      <sheetName val="단계별내역 (헾】"/>
      <sheetName val="도급예산헾】_x0005__x0000_"/>
      <sheetName val="단계별내역 (贸_x0013_"/>
      <sheetName val="단계별내역 (⩿〚"/>
      <sheetName val="단계별내역 (齘_x0013_"/>
      <sheetName val="단계별내역 (尜_x0013_"/>
      <sheetName val="단계별내역 (徸〒"/>
      <sheetName val="집계"/>
      <sheetName val="단계별내역 (橂】"/>
      <sheetName val="45,46"/>
      <sheetName val="8설7헾"/>
      <sheetName val="개소별집계표"/>
      <sheetName val="주요자재집계표"/>
      <sheetName val="단면상수 및 주빔설계"/>
      <sheetName val="기술자자료敧ぞ"/>
      <sheetName val="기술자자료游/"/>
      <sheetName val="단가산출서(기계)"/>
      <sheetName val="1차네트공정"/>
      <sheetName val="기안"/>
      <sheetName val="(3.품질관리 시험 총괄표)"/>
      <sheetName val="(1)본선수량집계"/>
      <sheetName val="하부철근수량"/>
      <sheetName val="경상비"/>
      <sheetName val="연돌일위집계"/>
      <sheetName val="2공구하_x0005__x0000__x0000__x0000_"/>
      <sheetName val="XXXXXX"/>
      <sheetName val="투찰판"/>
      <sheetName val="설계내역서 (대안분)"/>
      <sheetName val="토목(대안) (BID)"/>
      <sheetName val="건축집계표"/>
      <sheetName val="설비집계표"/>
      <sheetName val="전기(대안)"/>
      <sheetName val="설계내역서 (원안분)"/>
      <sheetName val="토목(원안)"/>
      <sheetName val="토목(원안) (BID)"/>
      <sheetName val="전기(원안)"/>
      <sheetName val="계약내역서(을지)"/>
      <sheetName val="배수장공사囘$ᯑ⾉"/>
      <sheetName val="TYPE-A"/>
      <sheetName val="5정거장"/>
      <sheetName val="1-3길내기"/>
      <sheetName val="준공조서"/>
      <sheetName val="공사준공계"/>
      <sheetName val="준공검사보고서"/>
      <sheetName val="안양동丵〒_x0005__x0000_"/>
      <sheetName val="현장관丵〒"/>
      <sheetName val="장척총괄"/>
      <sheetName val="8설7㖮"/>
      <sheetName val="시점교䈀"/>
      <sheetName val="토목莘!"/>
      <sheetName val="배수︀"/>
      <sheetName val="KP1590_E"/>
      <sheetName val="거래내역"/>
      <sheetName val="건축전기약전.소방"/>
      <sheetName val="3.피뢰공丵"/>
      <sheetName val="출력!내역서"/>
      <sheetName val="포항보고서"/>
      <sheetName val="਀"/>
      <sheetName val="ꠀ䶅"/>
      <sheetName val="Ԁ_x0000_"/>
      <sheetName val="堀媁"/>
      <sheetName val="2공구_단가䈀頻ԯ_x0000_"/>
      <sheetName val="좌측헾】_x0005_"/>
      <sheetName val="좌측Ẩ瘒恌"/>
      <sheetName val="재⪋"/>
      <sheetName val="재徸"/>
      <sheetName val="재尜"/>
      <sheetName val="00尜_x0013_層"/>
      <sheetName val="조경尜_x0013_"/>
      <sheetName val="00徸〒_x0005_"/>
      <sheetName val="재丵"/>
      <sheetName val="재_x0005_"/>
      <sheetName val="횡배수관"/>
      <sheetName val="셀명"/>
      <sheetName val="증감대비표"/>
      <sheetName val="2.고용보험㥝〒_x0005__x0000_"/>
      <sheetName val="일대-1"/>
      <sheetName val="2.교량(신설)"/>
      <sheetName val="ABUT수량-A԰"/>
      <sheetName val="안전건강연금"/>
      <sheetName val="건축실적"/>
      <sheetName val="고용퇴직"/>
      <sheetName val="기계실적"/>
      <sheetName val="물가기준년"/>
      <sheetName val="노임산재"/>
      <sheetName val="장비기준"/>
      <sheetName val="조경수목"/>
      <sheetName val="토목실적"/>
      <sheetName val="setup"/>
      <sheetName val="가격"/>
      <sheetName val="명세서"/>
      <sheetName val="1.1서버도입"/>
      <sheetName val="el\설계서\수목︀ᇕ԰_x0000_缀_x0000__x0000__x0000_䘀_xd802_"/>
      <sheetName val="[수목일위.XLS]도급예산내역서총/_x0000_"/>
      <sheetName val="일위집계(苈)헾"/>
      <sheetName val="AL공렀ず氀ぜ"/>
      <sheetName val="AL공렀♗氀♙"/>
      <sheetName val="주공墐;壜"/>
      <sheetName val="2)관渀㡷"/>
      <sheetName val="변경-㔀"/>
      <sheetName val="AL공蠀㥔㔀"/>
      <sheetName val="현금"/>
      <sheetName val="건축명"/>
      <sheetName val="기계명"/>
      <sheetName val="전기명"/>
      <sheetName val="토목명"/>
      <sheetName val="매원개착터널총괄"/>
      <sheetName val="건축(산출)"/>
      <sheetName val="토목(산출)"/>
      <sheetName val="노임,자재"/>
      <sheetName val="I.설계조건"/>
      <sheetName val="1.설계기준"/>
      <sheetName val="산근1,2"/>
      <sheetName val="총괄서"/>
      <sheetName val="사통"/>
      <sheetName val="내역서19多⿣_x0005__x0000__x0000_"/>
      <sheetName val="배수장공사비명ﺮ폕"/>
      <sheetName val="Sheet11"/>
      <sheetName val="필터류(발주요구)"/>
      <sheetName val="4차구매요청물품"/>
      <sheetName val="08년+저장품+수급계획"/>
      <sheetName val="FD"/>
      <sheetName val="산㗇቎"/>
      <sheetName val="UTIMS분석DATA(리셋 등 제외)"/>
      <sheetName val="고장분류"/>
      <sheetName val=" 역별 발생건수"/>
      <sheetName val="2공구_단가(인성︀"/>
      <sheetName val="회사정보"/>
      <sheetName val="미드수량"/>
      <sheetName val="취합표"/>
      <sheetName val="친환경주택"/>
      <sheetName val="주공頀๔꤂"/>
      <sheetName val="주공Գ_x0000__x0000_"/>
      <sheetName val="주공Գ傡"/>
      <sheetName val="주공Գ昀⭝"/>
      <sheetName val="주공恷䇦昂"/>
      <sheetName val="주공Գ_x0001__x0000_"/>
      <sheetName val="주공Գⴀ譆"/>
      <sheetName val="단가목_x0000_"/>
      <sheetName val="설_x0000__x0000_"/>
      <sheetName val="주공_x0000__x0000_쀀"/>
      <sheetName val="단가목撈"/>
      <sheetName val="장비투_x0000__x0000_쀀"/>
      <sheetName val="견䗽睦"/>
      <sheetName val="95년기준조정"/>
      <sheetName val="el\설계서\수목일위_XLS]데이타2"/>
      <sheetName val="1공구_단가_(정원)2"/>
      <sheetName val="1공구_단가_(산광)2"/>
      <sheetName val="1공구_단가_(용호)2"/>
      <sheetName val="간지_(2)2"/>
      <sheetName val="2공구_단가(인성)2"/>
      <sheetName val="제출내역_(2)1"/>
      <sheetName val="골조-APT_갑지1"/>
      <sheetName val="중기조종사_단위단가1"/>
      <sheetName val="원가계산_(2)1"/>
      <sheetName val="참조_(2)1"/>
      <sheetName val="기초입력_DATA1"/>
      <sheetName val="일위대가_(식재)1"/>
      <sheetName val="3_바닥판__1"/>
      <sheetName val="설명서_1"/>
      <sheetName val="11-2_아파트내역1"/>
      <sheetName val="인건비_1"/>
      <sheetName val="6-1__관개량조서1"/>
      <sheetName val="자재단가2007_101"/>
      <sheetName val="자재단가2008_41"/>
      <sheetName val="INDEX__LIST1"/>
      <sheetName val="주빔의_설계1"/>
      <sheetName val="플랜트_설치1"/>
      <sheetName val="아파트_내역1"/>
      <sheetName val="7_원가계산서(품셈)1"/>
      <sheetName val="단가산출근거_목록표1"/>
      <sheetName val="단_가_산_출_근_거1"/>
      <sheetName val="중기_목록표1"/>
      <sheetName val="시간당_중기사용료1"/>
      <sheetName val="환율및_기초자료1"/>
      <sheetName val="표__지1"/>
      <sheetName val="실행,원가_최종예상"/>
      <sheetName val="횡_연장1"/>
      <sheetName val="자재_집계표1"/>
      <sheetName val="내역서1999_8최종1"/>
      <sheetName val="안양동교_1안"/>
      <sheetName val="Sheet4[수목일위_XLS]가드레일산근"/>
      <sheetName val="주공_갑지"/>
      <sheetName val="7_계측제어1"/>
      <sheetName val="6_동력1"/>
      <sheetName val="13_방송공사1"/>
      <sheetName val="9_전등공사"/>
      <sheetName val="4_전력간선공사"/>
      <sheetName val="1_전력인입"/>
      <sheetName val="10_전열_공사"/>
      <sheetName val="11_전화공사"/>
      <sheetName val="5_CABLE_TRAY"/>
      <sheetName val="3_피뢰공사"/>
      <sheetName val="14_TV공사"/>
      <sheetName val="1_2_동력(철거)"/>
      <sheetName val="1_접지공사"/>
      <sheetName val="G_R300경비"/>
      <sheetName val="1-4-2_관(약)1"/>
      <sheetName val="CABLE_SIZE-11"/>
      <sheetName val="설계변경내역_98"/>
      <sheetName val="2_고용보험료산출근거"/>
      <sheetName val="단계별내역_(2)"/>
      <sheetName val="공사별_가중치_산출근거(토목)"/>
      <sheetName val="공사별_가중치_산출근거(건축)"/>
      <sheetName val="총괄_내역서"/>
      <sheetName val="개별직종노임단가(2005_1)"/>
      <sheetName val="TABLE_DB"/>
      <sheetName val="쌍용_data_base"/>
      <sheetName val="현장관리비_산출내역"/>
      <sheetName val="8_설치품셈"/>
      <sheetName val="개비온_단위"/>
      <sheetName val="6__안전관리비"/>
      <sheetName val="계장_품셈표"/>
      <sheetName val="토공(우물통,기타)_"/>
      <sheetName val="사업비변경내역(96_9단가)"/>
      <sheetName val="_상부공통집계(총괄)"/>
      <sheetName val="본실행"/>
      <sheetName val="24_보증금"/>
      <sheetName val="1~9_하중계산"/>
      <sheetName val="실행내역서_"/>
      <sheetName val="각사별공사비분개_"/>
      <sheetName val="내역서_제출"/>
      <sheetName val="A_LINE"/>
      <sheetName val="Sheet4[수목일위_XLS]가드레일산근耀[수목일"/>
      <sheetName val="경율산정_XLS"/>
      <sheetName val="4_설계예산내역서"/>
      <sheetName val="6_관급자재조서"/>
      <sheetName val="3_예정공정표"/>
      <sheetName val="7_청제공기계기구조서"/>
      <sheetName val="el_설계서_수목일위_XLS_데이타"/>
      <sheetName val="el_설계서_수목일위_XLS"/>
      <sheetName val="공사비_증감_내역서"/>
      <sheetName val="원가계산서"/>
      <sheetName val="Site_Expenses"/>
      <sheetName val="1-4-㳀ҙ"/>
      <sheetName val="소방_하_내역"/>
      <sheetName val="24_보증금(전신전화가입권)"/>
      <sheetName val="6_송금의뢰내역서"/>
      <sheetName val="단면_(2)"/>
      <sheetName val="토__공"/>
      <sheetName val="6PILE__(돌출)"/>
      <sheetName val="세골재__T2_변경_현황"/>
      <sheetName val="건설剸"/>
      <sheetName val="5__현장관리비(new)_"/>
      <sheetName val="품셈_"/>
      <sheetName val="우측날개"/>
      <sheetName val="1_취수장"/>
      <sheetName val="자재_집"/>
      <sheetName val="3_고용보험료산출근거"/>
      <sheetName val="4_고용보험"/>
      <sheetName val="[수목일위.XLS]el\설계서\수목일위_XLS]데이타2"/>
      <sheetName val="[수목일위.XLS]el\설계서\수목일위_XLS1"/>
      <sheetName val="내역서1999.咀&amp;哌"/>
      <sheetName val="조呸_x0019_"/>
      <sheetName val="조姐_x0016_"/>
      <sheetName val="설֮ꨀ"/>
      <sheetName val="䈀ᅪ"/>
      <sheetName val="֮_x0000_"/>
      <sheetName val="설֮䈀"/>
      <sheetName val="︀ᇕ"/>
      <sheetName val="본제당공사비"/>
      <sheetName val="자재대"/>
      <sheetName val="중기운반비"/>
      <sheetName val="도급예산내역서총㔀቎"/>
      <sheetName val="16_설계서용지(씀ሖ"/>
      <sheetName val="내역서 "/>
      <sheetName val="견적내역서"/>
      <sheetName val="차수"/>
      <sheetName val="설계서(7)"/>
      <sheetName val="예산서(6)"/>
      <sheetName val="조㢸+"/>
      <sheetName val="조_x0000__x0000_"/>
      <sheetName val="분양가격표"/>
      <sheetName val="[수목일위.XLS]el\설계서\수_x0000__x0000_Ū_x0000_⳰_xdc9e_Ū"/>
      <sheetName val="내역서1999.聈8헾"/>
      <sheetName val="도급예산내역서총︀ᇕ"/>
      <sheetName val="3.바닥판설계"/>
      <sheetName val="[수목일위.XLS]el\설계서\수목︀ᇕ԰_x0000_缀_x0000__x0000__x0000_䘀_xd802_"/>
      <sheetName val="[수목일위.XLS]기술자자료游/"/>
      <sheetName val="갑지(추정眨"/>
      <sheetName val="98비정기소모"/>
      <sheetName val="단중표"/>
      <sheetName val="배헾⿠"/>
      <sheetName val="도로"/>
      <sheetName val="1공구_단가_᳉፜搀፜"/>
      <sheetName val="7월1"/>
      <sheetName val="조경일԰"/>
      <sheetName val="15.소방공䊬"/>
      <sheetName val="15.소방공⢬"/>
      <sheetName val="내역서1999._x0005__x0000_"/>
      <sheetName val="을부담운窘_x0013_"/>
      <sheetName val="회사기본자԰"/>
      <sheetName val="공용시설내역"/>
      <sheetName val="단가(ﺿ"/>
      <sheetName val="입︀ᇕ"/>
      <sheetName val="입堀᎟"/>
      <sheetName val="남양주댠가표"/>
      <sheetName val="물량표"/>
      <sheetName val="암거(내역)"/>
      <sheetName val="실행,원㔀቎԰_x0000_缀_x0000_"/>
      <sheetName val="8堀᎟鰀"/>
      <sheetName val="바挔_x0012_"/>
      <sheetName val="철근량산정및丵〒_x0005__x0000_"/>
      <sheetName val="철근량산정및傠_x0013_䌢〚_x0005_"/>
      <sheetName val="실행,원가 挔_x0012_矺め"/>
      <sheetName val="입력단가"/>
      <sheetName val="철근량산정및사용성검噀"/>
      <sheetName val="골프장예산"/>
      <sheetName val="견䡰_x0015_"/>
      <sheetName val="[수목일위.XLS]el\설계서\수목닑⼢_x0005__x0000__x0000_"/>
      <sheetName val="4.전력_x0000__x0000_鼨ᆉ"/>
      <sheetName val="견적揄"/>
      <sheetName val="공사Ԁ_x0000_"/>
      <sheetName val="1단԰"/>
      <sheetName val="공사䀀፣"/>
      <sheetName val="공사씀ሖ"/>
      <sheetName val="공사䈀ᅪ"/>
      <sheetName val="공사餀ኘ"/>
      <sheetName val="램橂"/>
      <sheetName val="공비현2"/>
      <sheetName val="3연box"/>
      <sheetName val="단 box"/>
      <sheetName val="2.고용보험԰_x0000_缀_x0000__x0000_"/>
      <sheetName val="노임단가자료"/>
      <sheetName val="법면_x0000_"/>
      <sheetName val="48일㗅቎԰_x0000_缀"/>
      <sheetName val="옹벽철근"/>
      <sheetName val="총괄내역서(설ԯ_x0000_"/>
      <sheetName val="원가계箌_x0016_篔"/>
      <sheetName val="총괄내역서(설谀ᙻ"/>
      <sheetName val="토목헾⾀"/>
      <sheetName val="토︀ᇕ԰"/>
      <sheetName val="토᐀ባ切"/>
      <sheetName val="토⠀䊆氀"/>
      <sheetName val="토㠀ᎍ簀"/>
      <sheetName val="단㔀቎԰"/>
      <sheetName val="5_시방서닮ň䥸"/>
      <sheetName val="배수ᰀ"/>
      <sheetName val="단가일尜"/>
      <sheetName val="건설기ᰀ"/>
      <sheetName val="_x0000_䅅呒"/>
      <sheetName val="D-철尜_x0013_層"/>
      <sheetName val="?䅅呒"/>
      <sheetName val="DB"/>
      <sheetName val="을부담운반揄"/>
      <sheetName val="단가조사서"/>
      <sheetName val="산출근거1"/>
      <sheetName val="3.PT개발계획"/>
      <sheetName val="수畸"/>
      <sheetName val="수膈"/>
      <sheetName val="현장관ↅ"/>
      <sheetName val="실䈀"/>
      <sheetName val="재무제표"/>
      <sheetName val="013199"/>
      <sheetName val="CBD-PRICE"/>
      <sheetName val="수窼"/>
      <sheetName val="현장관謀阪"/>
      <sheetName val="[수목일위.XLS][수목일위.XLS_x0000_][수목일위.XLS_x0000_"/>
      <sheetName val="상호참_x0005__x0000_"/>
      <sheetName val="PAINT"/>
      <sheetName val="방화도료"/>
      <sheetName val="현장관리비 "/>
      <sheetName val="CSCHEDUL"/>
      <sheetName val="판매현황"/>
      <sheetName val="21.경비기본입력"/>
      <sheetName val="[수목일위.XLS]el\설계_x0000__x0000__x0000__x0001_Ԁ_x0000_ꔀ_x0000_退珧"/>
      <sheetName val="2)관저ᒂ"/>
      <sheetName val="주공_x0005__x0000_"/>
      <sheetName val="AL공_xd800_ⲃᰀⲄ"/>
      <sheetName val="위치조ԯ"/>
      <sheetName val="AL공渀乷԰_x0000_"/>
      <sheetName val="주공舸8헾"/>
      <sheetName val="변경-԰"/>
      <sheetName val="[수목일위.XLS][수목일위.XLS]el_______84"/>
      <sheetName val="[수목일위.XLS][수목일위.XLS]el_______85"/>
      <sheetName val="[수목일위.XLS][수목일위.XLS]el_______74"/>
      <sheetName val="[수목일위.XLS][수목일위.XLS]el_______75"/>
      <sheetName val="[수목일위.XLS][수목일위.XLS]el_______72"/>
      <sheetName val="[수목일위.XLS][수목일위.XLS]el_______73"/>
      <sheetName val="[수목일위.XLS][수목일위.XLS]el_______78"/>
      <sheetName val="[수목일위.XLS][수목일위.XLS]el_______79"/>
      <sheetName val="[수목일위.XLS][수목일위.XLS]el_______76"/>
      <sheetName val="[수목일위.XLS][수목일위.XLS]el_______77"/>
      <sheetName val="[수목일위.XLS][수목일위.XLS]el_______80"/>
      <sheetName val="[수목일위.XLS][수목일위.XLS]el_______81"/>
      <sheetName val="[수목일위.XLS][수목일위.XLS]el_______82"/>
      <sheetName val="[수목일위.XLS][수목일위.XLS]el_______83"/>
      <sheetName val="[수목일위.XLS][수목일위.XLS]el_______96"/>
      <sheetName val="[수목일위.XLS][수목일위.XLS]el_______97"/>
      <sheetName val="[수목일위.XLS][수목일위.XLS]el_______88"/>
      <sheetName val="[수목일위.XLS][수목일위.XLS]el_______89"/>
      <sheetName val="[수목일위.XLS][수목일위.XLS]el_______86"/>
      <sheetName val="[수목일위.XLS][수목일위.XLS]el_______87"/>
      <sheetName val="[수목일위.XLS][수목일위.XLS]el_______90"/>
      <sheetName val="[수목일위.XLS][수목일위.XLS]el_______91"/>
      <sheetName val="[수목일위.XLS][수목일위.XLS]el_______94"/>
      <sheetName val="[수목일위.XLS][수목일위.XLS]el_______95"/>
      <sheetName val="[수목일위.XLS][수목일위.XLS]el_______92"/>
      <sheetName val="[수목일위.XLS][수목일위.XLS]el_______93"/>
      <sheetName val="[수목일위.XLS][수목일위.XLS]el_______98"/>
      <sheetName val="[수목일위.XLS][수목일위.XLS]el_______99"/>
      <sheetName val="[수목일위.XLS][수목일위.XLS]el______100"/>
      <sheetName val="[수목일위.XLS][수목일위.XLS]el______101"/>
      <sheetName val="지입집계"/>
      <sheetName val="조내_x0000_"/>
      <sheetName val="실԰"/>
      <sheetName val="공사비︀⏕"/>
      <sheetName val="고가수조"/>
      <sheetName val="가중치근거栀⦅가⦅"/>
      <sheetName val="단_x0000__x0000__x0005_"/>
      <sheetName val="수량산출표"/>
      <sheetName val="댐구조도"/>
      <sheetName val="세월교산출기초"/>
      <sheetName val="도급예산내역서총︀懕"/>
      <sheetName val="2.고용보׃⿦_x0000__x0000__x0000_"/>
      <sheetName val="하자보증자Ⴡ"/>
      <sheetName val="SLAB&quot;1&quot;"/>
      <sheetName val="E.P.T수량䈀ᅪ԰"/>
      <sheetName val="노임자재단가"/>
      <sheetName val="원가계颙〒_x0005_"/>
      <sheetName val="상선"/>
      <sheetName val="[수목일위.XLS][수목일위.XLS]el______124"/>
      <sheetName val="[수목일위.XLS][수목일위.XLS]el______125"/>
      <sheetName val="[수목일위.XLS][수목일위.XLS]el______108"/>
      <sheetName val="[수목일위.XLS][수목일위.XLS]el______109"/>
      <sheetName val="[수목일위.XLS][수목일위.XLS]el______104"/>
      <sheetName val="[수목일위.XLS][수목일위.XLS]el______105"/>
      <sheetName val="[수목일위.XLS][수목일위.XLS]el______102"/>
      <sheetName val="[수목일위.XLS][수목일위.XLS]el______103"/>
      <sheetName val="[수목일위.XLS][수목일위.XLS]el______106"/>
      <sheetName val="[수목일위.XLS][수목일위.XLS]el______107"/>
      <sheetName val="[수목일위.XLS][수목일위.XLS]el______110"/>
      <sheetName val="[수목일위.XLS][수목일위.XLS]el______111"/>
      <sheetName val="[수목일위.XLS][수목일위.XLS]el______114"/>
      <sheetName val="[수목일위.XLS][수목일위.XLS]el______115"/>
      <sheetName val="[수목일위.XLS][수목일위.XLS]el______112"/>
      <sheetName val="[수목일위.XLS][수목일위.XLS]el______113"/>
      <sheetName val="[수목일위.XLS][수목일위.XLS]el______116"/>
      <sheetName val="[수목일위.XLS][수목일위.XLS]el______117"/>
      <sheetName val="[수목일위.XLS][수목일위.XLS]el______118"/>
      <sheetName val="[수목일위.XLS][수목일위.XLS]el______119"/>
      <sheetName val="[수목일위.XLS][수목일위.XLS]el______120"/>
      <sheetName val="[수목일위.XLS][수목일위.XLS]el______121"/>
      <sheetName val="[수목일위.XLS][수목일위.XLS]el______122"/>
      <sheetName val="[수목일위.XLS][수목일위.XLS]el______123"/>
      <sheetName val="[수목일위.XLS][수목일위.XLS]el______126"/>
      <sheetName val="[수목일위.XLS][수목일위.XLS]el______127"/>
      <sheetName val="[수목일위.XLS][수목일위.XLS]el______128"/>
      <sheetName val="[수목일위.XLS][수목일위.XLS]el______129"/>
      <sheetName val="[수목일위.XLS][수목일위.XLS]el______130"/>
      <sheetName val="[수목일위.XLS][수목일위.XLS]el______131"/>
      <sheetName val="[수목일위.XLS][수목일위.XLS]el______138"/>
      <sheetName val="[수목일위.XLS][수목일위.XLS]el______139"/>
      <sheetName val="[수목일위.XLS][수목일위.XLS]el______132"/>
      <sheetName val="[수목일위.XLS][수목일위.XLS]el______133"/>
      <sheetName val="[수목일위.XLS][수목일위.XLS]el______134"/>
      <sheetName val="[수목일위.XLS][수목일위.XLS]el______135"/>
      <sheetName val="[수목일위.XLS][수목일위.XLS]el______136"/>
      <sheetName val="[수목일위.XLS][수목일위.XLS]el______137"/>
      <sheetName val="[수목일위.XLS][수목일위.XLS]el______144"/>
      <sheetName val="[수목일위.XLS][수목일위.XLS]el______145"/>
      <sheetName val="[수목일위.XLS][수목일위.XLS]el______142"/>
      <sheetName val="[수목일위.XLS][수목일위.XLS]el______143"/>
      <sheetName val="[수목일위.XLS][수목일위.XLS]el______140"/>
      <sheetName val="[수목일위.XLS][수목일위.XLS]el______141"/>
      <sheetName val="[수목일위.XLS][수목일위.XLS]el______154"/>
      <sheetName val="[수목일위.XLS][수목일위.XLS]el______155"/>
      <sheetName val="[수목일위.XLS][수목일위.XLS]el______146"/>
      <sheetName val="[수목일위.XLS][수목일위.XLS]el______147"/>
      <sheetName val="[수목일위.XLS][수목일위.XLS]el______148"/>
      <sheetName val="[수목일위.XLS][수목일위.XLS]el______149"/>
      <sheetName val="[수목일위.XLS][수목일위.XLS]el______150"/>
      <sheetName val="[수목일위.XLS][수목일위.XLS]el______151"/>
      <sheetName val="[수목일위.XLS][수목일위.XLS]el______152"/>
      <sheetName val="[수목일위.XLS][수목일위.XLS]el______153"/>
      <sheetName val="[수목일위.XLS][수목일위.XLS]el______156"/>
      <sheetName val="[수목일위.XLS][수목일위.XLS]el______157"/>
      <sheetName val="[수목일위.XLS][수목일위.XLS]el______158"/>
      <sheetName val="[수목일위.XLS][수목일위.XLS]el______159"/>
      <sheetName val="[수목일위.XLS][수목일위.XLS_x0000_]el______17"/>
      <sheetName val="[수목일위.XLS][수목일위.XLS]el______161"/>
      <sheetName val="[수목일위.XLS]el\설계서\수목일위.XLS]데이타"/>
      <sheetName val="[수목일위.XLS]el\설계서\수목일위.XLS"/>
    </sheetNames>
    <sheetDataSet>
      <sheetData sheetId="0" refreshError="1"/>
      <sheetData sheetId="1" refreshError="1"/>
      <sheetData sheetId="2" refreshError="1"/>
      <sheetData sheetId="3" refreshError="1"/>
      <sheetData sheetId="4" refreshError="1"/>
      <sheetData sheetId="5" refreshError="1">
        <row r="46">
          <cell r="E46">
            <v>16300</v>
          </cell>
        </row>
        <row r="99">
          <cell r="E99">
            <v>35900</v>
          </cell>
        </row>
        <row r="104">
          <cell r="E104">
            <v>114000</v>
          </cell>
        </row>
      </sheetData>
      <sheetData sheetId="6" refreshError="1"/>
      <sheetData sheetId="7" refreshError="1"/>
      <sheetData sheetId="8" refreshError="1"/>
      <sheetData sheetId="9" refreshError="1"/>
      <sheetData sheetId="10" refreshError="1"/>
      <sheetData sheetId="11">
        <row r="2">
          <cell r="E2">
            <v>23200</v>
          </cell>
        </row>
      </sheetData>
      <sheetData sheetId="12">
        <row r="2">
          <cell r="E2">
            <v>23200</v>
          </cell>
        </row>
      </sheetData>
      <sheetData sheetId="13">
        <row r="2">
          <cell r="E2">
            <v>23200</v>
          </cell>
        </row>
      </sheetData>
      <sheetData sheetId="14">
        <row r="2">
          <cell r="E2">
            <v>23200</v>
          </cell>
        </row>
      </sheetData>
      <sheetData sheetId="15">
        <row r="2">
          <cell r="E2">
            <v>23200</v>
          </cell>
        </row>
      </sheetData>
      <sheetData sheetId="16">
        <row r="2">
          <cell r="E2">
            <v>23200</v>
          </cell>
        </row>
      </sheetData>
      <sheetData sheetId="17">
        <row r="2">
          <cell r="E2">
            <v>23200</v>
          </cell>
        </row>
      </sheetData>
      <sheetData sheetId="18">
        <row r="2">
          <cell r="E2">
            <v>23200</v>
          </cell>
        </row>
      </sheetData>
      <sheetData sheetId="19">
        <row r="2">
          <cell r="E2">
            <v>23200</v>
          </cell>
        </row>
      </sheetData>
      <sheetData sheetId="20">
        <row r="2">
          <cell r="E2">
            <v>23200</v>
          </cell>
        </row>
      </sheetData>
      <sheetData sheetId="21">
        <row r="2">
          <cell r="E2">
            <v>23200</v>
          </cell>
        </row>
      </sheetData>
      <sheetData sheetId="22">
        <row r="2">
          <cell r="E2">
            <v>23200</v>
          </cell>
        </row>
      </sheetData>
      <sheetData sheetId="23">
        <row r="2">
          <cell r="E2">
            <v>23200</v>
          </cell>
        </row>
      </sheetData>
      <sheetData sheetId="24">
        <row r="2">
          <cell r="E2">
            <v>23200</v>
          </cell>
        </row>
      </sheetData>
      <sheetData sheetId="25">
        <row r="2">
          <cell r="E2">
            <v>23200</v>
          </cell>
        </row>
      </sheetData>
      <sheetData sheetId="26">
        <row r="2">
          <cell r="E2">
            <v>23200</v>
          </cell>
        </row>
      </sheetData>
      <sheetData sheetId="27">
        <row r="2">
          <cell r="E2">
            <v>23200</v>
          </cell>
        </row>
      </sheetData>
      <sheetData sheetId="28">
        <row r="2">
          <cell r="E2">
            <v>23200</v>
          </cell>
        </row>
      </sheetData>
      <sheetData sheetId="29">
        <row r="2">
          <cell r="E2">
            <v>23200</v>
          </cell>
        </row>
      </sheetData>
      <sheetData sheetId="30">
        <row r="2">
          <cell r="E2">
            <v>23200</v>
          </cell>
        </row>
      </sheetData>
      <sheetData sheetId="31">
        <row r="2">
          <cell r="E2">
            <v>23200</v>
          </cell>
        </row>
      </sheetData>
      <sheetData sheetId="32">
        <row r="2">
          <cell r="E2">
            <v>23200</v>
          </cell>
        </row>
      </sheetData>
      <sheetData sheetId="33">
        <row r="2">
          <cell r="E2">
            <v>23200</v>
          </cell>
        </row>
      </sheetData>
      <sheetData sheetId="34">
        <row r="2">
          <cell r="E2">
            <v>23200</v>
          </cell>
        </row>
      </sheetData>
      <sheetData sheetId="35">
        <row r="2">
          <cell r="E2">
            <v>23200</v>
          </cell>
        </row>
      </sheetData>
      <sheetData sheetId="36">
        <row r="2">
          <cell r="E2">
            <v>23200</v>
          </cell>
        </row>
      </sheetData>
      <sheetData sheetId="37">
        <row r="2">
          <cell r="E2">
            <v>23200</v>
          </cell>
        </row>
      </sheetData>
      <sheetData sheetId="38" refreshError="1"/>
      <sheetData sheetId="39" refreshError="1"/>
      <sheetData sheetId="40" refreshError="1"/>
      <sheetData sheetId="41" refreshError="1"/>
      <sheetData sheetId="42" refreshError="1"/>
      <sheetData sheetId="43">
        <row r="2">
          <cell r="E2">
            <v>23200</v>
          </cell>
        </row>
      </sheetData>
      <sheetData sheetId="44">
        <row r="2">
          <cell r="E2">
            <v>23200</v>
          </cell>
        </row>
      </sheetData>
      <sheetData sheetId="45">
        <row r="2">
          <cell r="E2">
            <v>23200</v>
          </cell>
        </row>
      </sheetData>
      <sheetData sheetId="46">
        <row r="2">
          <cell r="E2">
            <v>23200</v>
          </cell>
        </row>
      </sheetData>
      <sheetData sheetId="47">
        <row r="2">
          <cell r="E2">
            <v>23200</v>
          </cell>
        </row>
      </sheetData>
      <sheetData sheetId="48">
        <row r="2">
          <cell r="E2">
            <v>23200</v>
          </cell>
        </row>
      </sheetData>
      <sheetData sheetId="49">
        <row r="2">
          <cell r="E2">
            <v>23200</v>
          </cell>
        </row>
      </sheetData>
      <sheetData sheetId="50">
        <row r="2">
          <cell r="E2">
            <v>23200</v>
          </cell>
        </row>
      </sheetData>
      <sheetData sheetId="51">
        <row r="2">
          <cell r="E2">
            <v>23200</v>
          </cell>
        </row>
      </sheetData>
      <sheetData sheetId="52">
        <row r="2">
          <cell r="E2">
            <v>23200</v>
          </cell>
        </row>
      </sheetData>
      <sheetData sheetId="53">
        <row r="2">
          <cell r="E2">
            <v>23200</v>
          </cell>
        </row>
      </sheetData>
      <sheetData sheetId="54">
        <row r="2">
          <cell r="E2">
            <v>23200</v>
          </cell>
        </row>
      </sheetData>
      <sheetData sheetId="55">
        <row r="2">
          <cell r="E2">
            <v>23200</v>
          </cell>
        </row>
      </sheetData>
      <sheetData sheetId="56" refreshError="1"/>
      <sheetData sheetId="57">
        <row r="2">
          <cell r="E2">
            <v>23200</v>
          </cell>
        </row>
      </sheetData>
      <sheetData sheetId="58">
        <row r="2">
          <cell r="E2">
            <v>23200</v>
          </cell>
        </row>
      </sheetData>
      <sheetData sheetId="59">
        <row r="2">
          <cell r="E2">
            <v>23200</v>
          </cell>
        </row>
      </sheetData>
      <sheetData sheetId="60">
        <row r="2">
          <cell r="E2">
            <v>23200</v>
          </cell>
        </row>
      </sheetData>
      <sheetData sheetId="61">
        <row r="2">
          <cell r="E2">
            <v>23200</v>
          </cell>
        </row>
      </sheetData>
      <sheetData sheetId="62">
        <row r="2">
          <cell r="E2">
            <v>23200</v>
          </cell>
        </row>
      </sheetData>
      <sheetData sheetId="63"/>
      <sheetData sheetId="64">
        <row r="2">
          <cell r="E2">
            <v>23200</v>
          </cell>
        </row>
      </sheetData>
      <sheetData sheetId="65">
        <row r="2">
          <cell r="E2">
            <v>23200</v>
          </cell>
        </row>
      </sheetData>
      <sheetData sheetId="66">
        <row r="2">
          <cell r="E2">
            <v>23200</v>
          </cell>
        </row>
      </sheetData>
      <sheetData sheetId="67">
        <row r="2">
          <cell r="E2">
            <v>23200</v>
          </cell>
        </row>
      </sheetData>
      <sheetData sheetId="68">
        <row r="2">
          <cell r="E2">
            <v>23200</v>
          </cell>
        </row>
      </sheetData>
      <sheetData sheetId="69">
        <row r="2">
          <cell r="E2">
            <v>23200</v>
          </cell>
        </row>
      </sheetData>
      <sheetData sheetId="70">
        <row r="2">
          <cell r="E2">
            <v>23200</v>
          </cell>
        </row>
      </sheetData>
      <sheetData sheetId="71">
        <row r="2">
          <cell r="E2">
            <v>23200</v>
          </cell>
        </row>
      </sheetData>
      <sheetData sheetId="72">
        <row r="2">
          <cell r="E2">
            <v>23200</v>
          </cell>
        </row>
      </sheetData>
      <sheetData sheetId="73">
        <row r="2">
          <cell r="E2">
            <v>23200</v>
          </cell>
        </row>
      </sheetData>
      <sheetData sheetId="74">
        <row r="2">
          <cell r="E2">
            <v>23200</v>
          </cell>
        </row>
      </sheetData>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refreshError="1"/>
      <sheetData sheetId="513" refreshError="1"/>
      <sheetData sheetId="514" refreshError="1"/>
      <sheetData sheetId="515" refreshError="1"/>
      <sheetData sheetId="516"/>
      <sheetData sheetId="517"/>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refreshError="1"/>
      <sheetData sheetId="700" refreshError="1"/>
      <sheetData sheetId="701" refreshError="1"/>
      <sheetData sheetId="702" refreshError="1"/>
      <sheetData sheetId="703" refreshError="1"/>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sheetData sheetId="777" refreshError="1"/>
      <sheetData sheetId="778"/>
      <sheetData sheetId="779" refreshError="1"/>
      <sheetData sheetId="780" refreshError="1"/>
      <sheetData sheetId="781" refreshError="1"/>
      <sheetData sheetId="782" refreshError="1"/>
      <sheetData sheetId="783" refreshError="1"/>
      <sheetData sheetId="784" refreshError="1"/>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sheetData sheetId="1633" refreshError="1"/>
      <sheetData sheetId="1634" refreshError="1"/>
      <sheetData sheetId="1635" refreshError="1"/>
      <sheetData sheetId="1636"/>
      <sheetData sheetId="1637" refreshError="1"/>
      <sheetData sheetId="1638"/>
      <sheetData sheetId="1639" refreshError="1"/>
      <sheetData sheetId="1640" refreshError="1"/>
      <sheetData sheetId="164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sheetData sheetId="1748" refreshError="1"/>
      <sheetData sheetId="1749"/>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ow r="2">
          <cell r="E2">
            <v>23200</v>
          </cell>
        </row>
      </sheetData>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sheetData sheetId="2520" refreshError="1"/>
      <sheetData sheetId="2521"/>
      <sheetData sheetId="2522" refreshError="1"/>
      <sheetData sheetId="2523" refreshError="1"/>
      <sheetData sheetId="2524" refreshError="1"/>
      <sheetData sheetId="2525"/>
      <sheetData sheetId="2526" refreshError="1"/>
      <sheetData sheetId="2527"/>
      <sheetData sheetId="2528" refreshError="1"/>
      <sheetData sheetId="2529"/>
      <sheetData sheetId="2530" refreshError="1"/>
      <sheetData sheetId="2531"/>
      <sheetData sheetId="2532" refreshError="1"/>
      <sheetData sheetId="2533"/>
      <sheetData sheetId="2534" refreshError="1"/>
      <sheetData sheetId="2535"/>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sheetData sheetId="2556" refreshError="1"/>
      <sheetData sheetId="2557"/>
      <sheetData sheetId="2558" refreshError="1"/>
      <sheetData sheetId="2559"/>
      <sheetData sheetId="2560" refreshError="1"/>
      <sheetData sheetId="2561"/>
      <sheetData sheetId="2562" refreshError="1"/>
      <sheetData sheetId="2563"/>
      <sheetData sheetId="2564" refreshError="1"/>
      <sheetData sheetId="2565"/>
      <sheetData sheetId="2566" refreshError="1"/>
      <sheetData sheetId="2567"/>
      <sheetData sheetId="2568" refreshError="1"/>
      <sheetData sheetId="2569"/>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개요"/>
      <sheetName val="조직표"/>
      <sheetName val="정직투입계획"/>
      <sheetName val="임직투입계획"/>
      <sheetName val="현장관리"/>
      <sheetName val="#REF"/>
      <sheetName val="기초코드"/>
      <sheetName val="데이타"/>
    </sheetNames>
    <sheetDataSet>
      <sheetData sheetId="0" refreshError="1"/>
      <sheetData sheetId="1">
        <row r="19">
          <cell r="C19">
            <v>1</v>
          </cell>
        </row>
        <row r="29">
          <cell r="E29">
            <v>22</v>
          </cell>
        </row>
      </sheetData>
      <sheetData sheetId="2" refreshError="1"/>
      <sheetData sheetId="3" refreshError="1"/>
      <sheetData sheetId="4" refreshError="1"/>
      <sheetData sheetId="5" refreshError="1">
        <row r="10">
          <cell r="J10">
            <v>17</v>
          </cell>
        </row>
      </sheetData>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지촌덕평"/>
      <sheetName val="지잡비"/>
      <sheetName val="사업비"/>
      <sheetName val="발계비교"/>
      <sheetName val="발부비"/>
      <sheetName val="1덕평흑석"/>
      <sheetName val="1공잡비"/>
      <sheetName val="2흑석옥성"/>
      <sheetName val="2공잡비"/>
      <sheetName val="수의"/>
      <sheetName val="수잡비"/>
      <sheetName val="00"/>
      <sheetName val="문광당총"/>
      <sheetName val="문당총잡비"/>
      <sheetName val="11"/>
      <sheetName val="청천내"/>
      <sheetName val="청천잡"/>
      <sheetName val="공사검사조서"/>
      <sheetName val="감리원감리조서"/>
      <sheetName val="확인내역서"/>
      <sheetName val="갑지"/>
      <sheetName val="검사원"/>
      <sheetName val="총괄원가"/>
      <sheetName val="집계표(공사)"/>
      <sheetName val="건축원가"/>
      <sheetName val="건축집계표(공종)"/>
      <sheetName val="건축내역"/>
      <sheetName val="설비원가"/>
      <sheetName val="설비집계표(공종)"/>
      <sheetName val="토목원가"/>
      <sheetName val="토목집계표(공종)"/>
      <sheetName val="토목내역"/>
      <sheetName val="조경원가"/>
      <sheetName val="조경집계표(공종)"/>
      <sheetName val="속지"/>
      <sheetName val="Sheet1"/>
      <sheetName val="2000년1차"/>
      <sheetName val="2000전체분"/>
      <sheetName val="부대경비산출서"/>
      <sheetName val="데이타"/>
      <sheetName val="원가계산"/>
      <sheetName val="설변공종별"/>
      <sheetName val="설변조정내역"/>
      <sheetName val="건기토원가"/>
      <sheetName val="집계표"/>
      <sheetName val="기계원가"/>
      <sheetName val="건축집계"/>
      <sheetName val="기계내역"/>
      <sheetName val="표지"/>
      <sheetName val="실행대비"/>
      <sheetName val="원가data"/>
      <sheetName val="기계경비"/>
      <sheetName val="동원인원"/>
      <sheetName val="을"/>
      <sheetName val="조정3월13일료일새벽"/>
      <sheetName val="금액"/>
      <sheetName val="진주방향"/>
      <sheetName val="현장경비"/>
      <sheetName val="설계산출기초"/>
      <sheetName val="도급예산내역서봉투"/>
      <sheetName val="공사원가계산서"/>
      <sheetName val="설계산출표지"/>
      <sheetName val="도급예산내역서총괄표"/>
      <sheetName val="을부담운반비"/>
      <sheetName val="운반비산출"/>
      <sheetName val="원가"/>
      <sheetName val="내역서"/>
      <sheetName val="DATE"/>
      <sheetName val="설계내역서"/>
      <sheetName val="중기사용료"/>
      <sheetName val="용역비내역-진짜"/>
      <sheetName val="배수장토목공사비"/>
      <sheetName val="산출내역서집계표"/>
      <sheetName val="#REF"/>
      <sheetName val="제잡비계산"/>
      <sheetName val="약품공급2"/>
      <sheetName val="노임단가"/>
      <sheetName val="수목단가"/>
      <sheetName val="시설수량표"/>
      <sheetName val="식재수량표"/>
      <sheetName val="일위목록"/>
      <sheetName val="자재단가"/>
      <sheetName val="테이블"/>
      <sheetName val="RE9604"/>
      <sheetName val="건축공사실행"/>
      <sheetName val="지수자료"/>
      <sheetName val="우배수"/>
      <sheetName val="계산식"/>
      <sheetName val="A 견적"/>
      <sheetName val="내역"/>
      <sheetName val="200"/>
      <sheetName val="일위대가"/>
      <sheetName val="일위대가표"/>
      <sheetName val="전체"/>
      <sheetName val="직접인건비"/>
      <sheetName val="직접경비"/>
      <sheetName val="업무량"/>
      <sheetName val="총괄내역서"/>
      <sheetName val="시멘트"/>
      <sheetName val="제경비율"/>
      <sheetName val="관접합및부설"/>
      <sheetName val="단가"/>
      <sheetName val="현장경상비"/>
      <sheetName val="중기조종사 단위단가"/>
      <sheetName val="Total"/>
      <sheetName val="전차선로 물량표"/>
      <sheetName val="상계견적"/>
      <sheetName val="변경내역서"/>
      <sheetName val="골재집계"/>
      <sheetName val="-레미콘집계"/>
      <sheetName val="-몰탈콘크리트"/>
      <sheetName val="자갈,시멘트,모래산출"/>
      <sheetName val="-철근집계"/>
      <sheetName val="포장재료(1)"/>
      <sheetName val="-흄관집계"/>
      <sheetName val="원가계산서"/>
      <sheetName val="설계예산서"/>
      <sheetName val="지수980731이후"/>
      <sheetName val="작성"/>
      <sheetName val="공구"/>
      <sheetName val="데이터"/>
      <sheetName val="한강운반비"/>
      <sheetName val="계정"/>
      <sheetName val="공사개요"/>
      <sheetName val="신.분"/>
      <sheetName val="단가산출서"/>
      <sheetName val="단가산출서 (2)"/>
      <sheetName val=" 갑  지 "/>
      <sheetName val="일위산출"/>
      <sheetName val="평가데이터"/>
      <sheetName val="목록"/>
      <sheetName val="개요"/>
      <sheetName val="현장관리"/>
      <sheetName val="의왕실행"/>
      <sheetName val="MEMBER"/>
      <sheetName val="퍼스트"/>
      <sheetName val="단위가격"/>
      <sheetName val="단가보완"/>
      <sheetName val="DB"/>
      <sheetName val="일위대가 "/>
      <sheetName val="요율"/>
      <sheetName val="참고사항"/>
      <sheetName val="참고자료"/>
      <sheetName val="내역서(조경)"/>
      <sheetName val="목창호"/>
      <sheetName val="견적대비표"/>
      <sheetName val="MEXICO-C"/>
      <sheetName val="부속동"/>
      <sheetName val="11-2.아파트내역"/>
      <sheetName val="각형맨홀"/>
      <sheetName val="자재대"/>
      <sheetName val="기초단가"/>
      <sheetName val="계산서(곡선부)"/>
      <sheetName val="포장재료집계표"/>
      <sheetName val="변수값"/>
      <sheetName val="중기상차"/>
      <sheetName val="AS복구"/>
      <sheetName val="중기터파기"/>
      <sheetName val="조명율표"/>
      <sheetName val="중기집계"/>
      <sheetName val="가설공사비"/>
      <sheetName val="도로구조공사비"/>
      <sheetName val="도로토공공사비"/>
      <sheetName val="여수토공사비"/>
      <sheetName val="총괄장"/>
      <sheetName val="입찰견적보고서"/>
      <sheetName val="고유코드_설계"/>
      <sheetName val="플랜트 설치"/>
      <sheetName val="교각1"/>
      <sheetName val="노임"/>
      <sheetName val="4.전기"/>
      <sheetName val="협력업체"/>
      <sheetName val="아파트기별"/>
      <sheetName val="공리일"/>
      <sheetName val="예산서"/>
      <sheetName val="FB25JN"/>
      <sheetName val="마케팅"/>
      <sheetName val="목차"/>
      <sheetName val="추정손익"/>
      <sheetName val="할당"/>
      <sheetName val="실적"/>
      <sheetName val="제목"/>
      <sheetName val="원가,목표"/>
      <sheetName val="판매"/>
      <sheetName val="판촉"/>
      <sheetName val="협조"/>
      <sheetName val="21301동"/>
      <sheetName val="건축내역서"/>
      <sheetName val="설비내역서"/>
      <sheetName val="전기내역서"/>
      <sheetName val="기준자료1"/>
      <sheetName val="1-최종안"/>
      <sheetName val="사업분석-분양가결정"/>
      <sheetName val="투입비"/>
      <sheetName val="CON'C"/>
      <sheetName val="설계명세서"/>
      <sheetName val="산근"/>
      <sheetName val="장비집계"/>
      <sheetName val="판매시설"/>
      <sheetName val="실행내역서"/>
      <sheetName val="임시정보시트"/>
      <sheetName val="설비2차"/>
      <sheetName val="건축개요"/>
      <sheetName val="실행간접비"/>
      <sheetName val="2003상반기노임기준"/>
      <sheetName val="총괄내역"/>
      <sheetName val="실행(1)"/>
      <sheetName val="BID"/>
      <sheetName val="신규일위"/>
      <sheetName val="내역서1999.8최종"/>
      <sheetName val="명세서"/>
      <sheetName val="Sheet1 (2)"/>
      <sheetName val="자재"/>
      <sheetName val="단가표"/>
      <sheetName val="금액내역서"/>
      <sheetName val="토공사"/>
      <sheetName val="자료입력"/>
      <sheetName val="직노"/>
      <sheetName val="내역표지"/>
      <sheetName val="공사비배분명세서(각사별)"/>
      <sheetName val="예정공정표"/>
      <sheetName val="초기화면"/>
      <sheetName val="5-1신설물량"/>
      <sheetName val="토목"/>
      <sheetName val="FOB발"/>
      <sheetName val="관급자재"/>
      <sheetName val="투찰"/>
      <sheetName val="단가비교표"/>
      <sheetName val="단가 (2)"/>
      <sheetName val="중기사용료산출근거"/>
      <sheetName val="단가산출2"/>
      <sheetName val="단가 및 재료비"/>
      <sheetName val="품셈TABLE"/>
      <sheetName val="실행(ALT1)"/>
      <sheetName val="단가및재료비"/>
      <sheetName val="세부추진"/>
      <sheetName val="기초자료입력"/>
      <sheetName val="준공정산"/>
      <sheetName val="IBASE"/>
      <sheetName val="실행철강하도"/>
      <sheetName val="ABUT수량-A1"/>
      <sheetName val="기본단가표"/>
      <sheetName val="식재인부"/>
      <sheetName val="산정표"/>
      <sheetName val="Y-WORK"/>
      <sheetName val="근로자자료입력"/>
      <sheetName val="입찰안"/>
      <sheetName val="일위집계(기존)"/>
      <sheetName val="esc(건축)"/>
      <sheetName val="접지수량"/>
      <sheetName val="증감내역서"/>
      <sheetName val="단면가정"/>
      <sheetName val="물가자료"/>
      <sheetName val="설계서(건축분)"/>
      <sheetName val="현장관리비참조"/>
      <sheetName val="옥내소화전계산서"/>
      <sheetName val="품셈 "/>
      <sheetName val="PAINT"/>
      <sheetName val="방화도료"/>
      <sheetName val="단중표"/>
      <sheetName val="프랜트면허"/>
      <sheetName val="내역서 제출"/>
      <sheetName val="건축-물가변동"/>
      <sheetName val="일위대가_호표"/>
      <sheetName val="비계공사"/>
      <sheetName val="공사비내역서"/>
      <sheetName val="spc 배관견적"/>
      <sheetName val="빗물받이(910-510-410)"/>
      <sheetName val="문학간접"/>
      <sheetName val="출근현황표"/>
      <sheetName val="공정표"/>
      <sheetName val="도급내역"/>
      <sheetName val="우각부보강"/>
      <sheetName val="수량산출서 (2)"/>
      <sheetName val="노무"/>
      <sheetName val="공내역"/>
      <sheetName val="DATA"/>
      <sheetName val="총괄표"/>
      <sheetName val="바닥판"/>
      <sheetName val="입력DATA"/>
      <sheetName val="단가일람"/>
      <sheetName val="조경일람"/>
      <sheetName val="재료비"/>
      <sheetName val="자재단가비교표"/>
      <sheetName val="건축집계표"/>
      <sheetName val="측량요율"/>
      <sheetName val="CTEMCOST"/>
      <sheetName val="단가(자재)"/>
      <sheetName val="단가(노임)"/>
      <sheetName val="기초목록"/>
      <sheetName val="계획금액"/>
      <sheetName val="토량1-1"/>
      <sheetName val="결재판"/>
      <sheetName val="실행"/>
      <sheetName val="Macro(차단기)"/>
      <sheetName val="장비사용료"/>
      <sheetName val="05-원가계산"/>
      <sheetName val="계양가시설"/>
      <sheetName val="구조물"/>
      <sheetName val="6호기"/>
      <sheetName val="A"/>
      <sheetName val="D"/>
      <sheetName val="조명시설"/>
      <sheetName val="건축"/>
      <sheetName val="구조"/>
      <sheetName val="설계서(7)"/>
      <sheetName val="을지"/>
      <sheetName val="물가시세"/>
      <sheetName val="골조시행"/>
      <sheetName val="준검 내역서"/>
      <sheetName val="코드표"/>
      <sheetName val="참조M"/>
      <sheetName val="참조"/>
      <sheetName val="소방"/>
      <sheetName val="결재갑지"/>
      <sheetName val="database"/>
      <sheetName val="전기계산"/>
      <sheetName val="수량집계"/>
      <sheetName val="총괄"/>
      <sheetName val="분석대장"/>
      <sheetName val="base"/>
      <sheetName val="공사"/>
      <sheetName val="용수량(생활용수)"/>
      <sheetName val="일위대가목록"/>
      <sheetName val="계장 품셈표"/>
      <sheetName val="MOTOR"/>
      <sheetName val="원가계산하도"/>
      <sheetName val="직원명부"/>
      <sheetName val="사회복지관"/>
      <sheetName val="401"/>
      <sheetName val="직공비"/>
      <sheetName val="철거집계"/>
      <sheetName val="Macro1"/>
      <sheetName val="전입"/>
      <sheetName val="산출근거"/>
      <sheetName val="갑지1"/>
      <sheetName val="연부97-1"/>
      <sheetName val="을지DVM"/>
      <sheetName val="앉음벽 (2)"/>
      <sheetName val="pier(각형)"/>
      <sheetName val="8.설치품셈"/>
      <sheetName val="4.공정"/>
      <sheetName val="６공예"/>
      <sheetName val="설계명세"/>
      <sheetName val="공사명입력"/>
      <sheetName val="현장관리비"/>
      <sheetName val="설계변경총괄표(계산식)"/>
      <sheetName val="기초입력 DATA"/>
      <sheetName val="화성태안9공구내역(실행)"/>
      <sheetName val="고가수조"/>
      <sheetName val="기계경비(시간당)"/>
      <sheetName val="램머"/>
      <sheetName val="여과지동"/>
      <sheetName val="기초자료"/>
      <sheetName val="수량산출"/>
      <sheetName val="산출집계"/>
      <sheetName val="1. 조명내역서(조명설치)"/>
      <sheetName val="2. 조명내역서(조명자재)"/>
      <sheetName val="일위대가집계표"/>
      <sheetName val="설계내역"/>
      <sheetName val="강관파일내역"/>
      <sheetName val="배관가대"/>
      <sheetName val="펌프자재"/>
      <sheetName val="자동제어"/>
      <sheetName val="부대내역"/>
      <sheetName val="1공구 건정토건 철콘"/>
      <sheetName val="물가대비표"/>
      <sheetName val="인사자료총집계"/>
      <sheetName val="표지 (2)"/>
      <sheetName val="사업총괄"/>
      <sheetName val="Sheet5"/>
      <sheetName val="교각계산"/>
      <sheetName val="1"/>
      <sheetName val="2"/>
      <sheetName val="3"/>
      <sheetName val="4"/>
      <sheetName val="5"/>
      <sheetName val="6"/>
      <sheetName val="원가총괄"/>
      <sheetName val="제경비"/>
      <sheetName val="대포2교접속"/>
      <sheetName val="천방교접속"/>
      <sheetName val="예산내역서"/>
      <sheetName val="총계"/>
      <sheetName val="수설계"/>
      <sheetName val="장비사양"/>
      <sheetName val="적격심사표"/>
      <sheetName val="단가산출1"/>
      <sheetName val="터파기및재료"/>
      <sheetName val="위치조서"/>
      <sheetName val="Sheet4"/>
      <sheetName val="영동(D)"/>
      <sheetName val="부하계산서"/>
      <sheetName val="부하(성남)"/>
      <sheetName val="물량"/>
      <sheetName val="실행기고및 투입현황(총괄)"/>
      <sheetName val="집계"/>
      <sheetName val="교통대책내역"/>
      <sheetName val="4차원가계산서"/>
      <sheetName val="산출내역서"/>
      <sheetName val="공사기본내용"/>
      <sheetName val="원가계산서(남측)"/>
      <sheetName val="작업일보-7월"/>
      <sheetName val="장"/>
      <sheetName val="자"/>
      <sheetName val="공량산출근거서"/>
      <sheetName val="내역갑지"/>
      <sheetName val="-치수표(곡선부)"/>
      <sheetName val="운영비"/>
      <sheetName val="설계서"/>
      <sheetName val="자재단가일람"/>
      <sheetName val="중기일람"/>
      <sheetName val="값"/>
      <sheetName val="SAKUB"/>
      <sheetName val="Customer Databas"/>
      <sheetName val="전기"/>
      <sheetName val="식재가격"/>
      <sheetName val="식재총괄"/>
      <sheetName val="공사예산하조서"/>
      <sheetName val="기계경비산출기준"/>
      <sheetName val="본선토량운반계산서(1)0"/>
      <sheetName val="집계(세부총괄)"/>
      <sheetName val="개산공사비"/>
      <sheetName val="동해title"/>
      <sheetName val="경율산정.XLS"/>
      <sheetName val="날개벽(시점좌측)"/>
      <sheetName val="시설일위"/>
      <sheetName val="도급기성"/>
      <sheetName val="건축일위"/>
      <sheetName val="그라우팅일위"/>
      <sheetName val="소비자가"/>
      <sheetName val="단가산출"/>
      <sheetName val="토목주소"/>
      <sheetName val="해평견적"/>
      <sheetName val="실행내역"/>
      <sheetName val="통신내역서"/>
      <sheetName val="cal"/>
      <sheetName val="중간"/>
      <sheetName val="월별수입"/>
      <sheetName val="당진1,2호기전선관설치및접지4차공사내역서-을지"/>
      <sheetName val="건축2"/>
      <sheetName val="설계서(본관)"/>
      <sheetName val="설계기준"/>
      <sheetName val="내역1"/>
      <sheetName val="일위"/>
      <sheetName val="가시설"/>
      <sheetName val="tggwan(mac)"/>
      <sheetName val="견적"/>
      <sheetName val="총 원가계산"/>
      <sheetName val="rate"/>
      <sheetName val="단가대비표"/>
      <sheetName val="대창(장성)"/>
      <sheetName val="우수받이"/>
      <sheetName val="도장면"/>
      <sheetName val="SAM"/>
      <sheetName val="양배수장"/>
      <sheetName val="자판실행"/>
      <sheetName val="단가조사"/>
      <sheetName val=""/>
      <sheetName val="중기단가"/>
      <sheetName val="일위대가-1"/>
      <sheetName val="결재판(삭제하지말아주세요)"/>
      <sheetName val="O＆P"/>
      <sheetName val="갑지(추정)"/>
      <sheetName val="공통가설"/>
      <sheetName val="노임단가 (2)"/>
      <sheetName val="96.12"/>
      <sheetName val="ELECTRIC"/>
      <sheetName val="공사비 증감 내역서"/>
      <sheetName val="정공공사"/>
      <sheetName val="유치원내역"/>
      <sheetName val="노무비 근거"/>
      <sheetName val="기성내역"/>
      <sheetName val="당사실시1"/>
      <sheetName val="내역- CCTV"/>
      <sheetName val="중기"/>
      <sheetName val="춘천13"/>
      <sheetName val="Sheet2"/>
      <sheetName val="인건비 "/>
      <sheetName val="철거산출근거"/>
      <sheetName val="환경기계공정표 (3)"/>
      <sheetName val="정보"/>
      <sheetName val="대공종"/>
      <sheetName val="블럭 손익"/>
      <sheetName val="예산명세서"/>
      <sheetName val="BSD (2)"/>
      <sheetName val="신_분"/>
      <sheetName val="단가산출서_(2)"/>
      <sheetName val="_갑__지_"/>
      <sheetName val="A_견적"/>
      <sheetName val="한양대 에리카캠퍼스 증축공사(170109).xlsm"/>
      <sheetName val="A LINE"/>
      <sheetName val="c_balju"/>
      <sheetName val="3련 BOX"/>
      <sheetName val="수안보-MBR1"/>
      <sheetName val="전기설계변경"/>
      <sheetName val="30집계표"/>
      <sheetName val="자재목록"/>
      <sheetName val="전기일위목록"/>
      <sheetName val="옥외외등집계표"/>
      <sheetName val="교량공"/>
      <sheetName val="조건"/>
      <sheetName val="계정code"/>
      <sheetName val="전신"/>
      <sheetName val="삭제금지단가"/>
      <sheetName val="7단가"/>
      <sheetName val="준공평가"/>
      <sheetName val="제출내역 (2)"/>
      <sheetName val="2.고용보험료산출근거"/>
      <sheetName val="연동내역"/>
      <sheetName val="01"/>
      <sheetName val="04년부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내역서집계표"/>
      <sheetName val="내역서"/>
      <sheetName val="품셈"/>
      <sheetName val="산1"/>
      <sheetName val="산2"/>
      <sheetName val="산3"/>
      <sheetName val="산4"/>
      <sheetName val="산5-1"/>
      <sheetName val="산-5-2-1"/>
      <sheetName val="산-5-2-2"/>
      <sheetName val="산-5-2-3"/>
      <sheetName val="산6-1"/>
      <sheetName val="산6-2"/>
      <sheetName val="산6-3"/>
      <sheetName val="산7"/>
      <sheetName val="산8"/>
      <sheetName val="산9"/>
      <sheetName val="산10"/>
      <sheetName val="산11"/>
      <sheetName val="산12"/>
      <sheetName val="산13"/>
      <sheetName val="산14"/>
      <sheetName val="산15"/>
      <sheetName val="직노"/>
      <sheetName val="danga"/>
      <sheetName val="ilch"/>
      <sheetName val="총괄집계표"/>
      <sheetName val="1.우편집중내역서"/>
      <sheetName val="WORK"/>
      <sheetName val="한강운반비"/>
      <sheetName val="공사내역"/>
      <sheetName val="CAT_5"/>
      <sheetName val="BudPump"/>
      <sheetName val="하조서"/>
      <sheetName val="설직재-1"/>
      <sheetName val="제직재"/>
      <sheetName val="DATA"/>
      <sheetName val="집계"/>
      <sheetName val="_REF"/>
      <sheetName val="내역서2안"/>
      <sheetName val="실행내역"/>
      <sheetName val="PANEL"/>
      <sheetName val="노임단가"/>
      <sheetName val="LEGEND"/>
      <sheetName val="을"/>
      <sheetName val="간선계산"/>
      <sheetName val="청산공사"/>
      <sheetName val="AP1"/>
      <sheetName val="집계표"/>
      <sheetName val="COVER"/>
      <sheetName val="#REF"/>
      <sheetName val="COPING-1"/>
      <sheetName val="역T형교대-2수량"/>
      <sheetName val="I一般比"/>
      <sheetName val="N賃率-職"/>
      <sheetName val="Y-WORK"/>
      <sheetName val="주방환기"/>
      <sheetName val="단가"/>
      <sheetName val="내역"/>
      <sheetName val="Sheet2"/>
      <sheetName val="일위대가"/>
      <sheetName val="전기일위대가"/>
      <sheetName val="데이타"/>
      <sheetName val="ITEM"/>
      <sheetName val="동력부하(도산)"/>
      <sheetName val="Macro(차단기)"/>
      <sheetName val="Sheet1"/>
      <sheetName val="터널조도"/>
      <sheetName val="설계산출기초"/>
      <sheetName val="도급예산내역서봉투"/>
      <sheetName val="공사원가계산서"/>
      <sheetName val="기계경비(시간당)"/>
      <sheetName val="설계산출표지"/>
      <sheetName val="도급예산내역서총괄표"/>
      <sheetName val="램머"/>
      <sheetName val="단가조사"/>
      <sheetName val="Baby일위대가"/>
      <sheetName val="노임"/>
      <sheetName val="분전함신설"/>
      <sheetName val="단가산출"/>
      <sheetName val="자재단가"/>
      <sheetName val="을부담운반비"/>
      <sheetName val="운반비산출"/>
      <sheetName val="접지1종"/>
      <sheetName val="조명율표"/>
      <sheetName val="BEND LOSS"/>
      <sheetName val="총괄표"/>
      <sheetName val="Sheet5"/>
      <sheetName val="제품"/>
      <sheetName val="HW"/>
      <sheetName val="홍보비디오"/>
      <sheetName val="工완성공사율"/>
      <sheetName val="전신환매도율"/>
      <sheetName val="U-TYPE(1)"/>
      <sheetName val="TEST1"/>
      <sheetName val="입찰안"/>
      <sheetName val="입찰내역"/>
      <sheetName val="FB25JN"/>
      <sheetName val="공사비예산서(토목분)"/>
      <sheetName val="전체_1설계"/>
      <sheetName val="간접1"/>
      <sheetName val="설치공사"/>
      <sheetName val="정부노임단가"/>
      <sheetName val="단면 (2)"/>
      <sheetName val="J直材4"/>
      <sheetName val="제-노임"/>
      <sheetName val="직재"/>
      <sheetName val="금액내역서"/>
      <sheetName val="NEYOK"/>
      <sheetName val="수로교총재료집계"/>
      <sheetName val="조건표"/>
      <sheetName val="일위대가(계측기설치)"/>
      <sheetName val="LOAD-46"/>
    </sheetNames>
    <sheetDataSet>
      <sheetData sheetId="0" refreshError="1"/>
      <sheetData sheetId="1" refreshError="1"/>
      <sheetData sheetId="2" refreshError="1">
        <row r="15">
          <cell r="B15" t="str">
            <v>50A</v>
          </cell>
          <cell r="C15">
            <v>5</v>
          </cell>
          <cell r="D15" t="str">
            <v>M</v>
          </cell>
          <cell r="E15">
            <v>2749</v>
          </cell>
          <cell r="F15">
            <v>13745</v>
          </cell>
          <cell r="G15">
            <v>0</v>
          </cell>
          <cell r="H15">
            <v>0</v>
          </cell>
          <cell r="I15">
            <v>0</v>
          </cell>
          <cell r="J15">
            <v>0</v>
          </cell>
          <cell r="K15">
            <v>14432</v>
          </cell>
          <cell r="L15" t="str">
            <v>할증 5%</v>
          </cell>
        </row>
        <row r="16">
          <cell r="B16" t="str">
            <v>65A</v>
          </cell>
          <cell r="C16">
            <v>88</v>
          </cell>
          <cell r="D16" t="str">
            <v>M</v>
          </cell>
          <cell r="E16">
            <v>4550</v>
          </cell>
          <cell r="F16">
            <v>400400</v>
          </cell>
          <cell r="G16">
            <v>0</v>
          </cell>
          <cell r="H16">
            <v>0</v>
          </cell>
          <cell r="I16">
            <v>0</v>
          </cell>
          <cell r="J16">
            <v>0</v>
          </cell>
          <cell r="K16">
            <v>420420</v>
          </cell>
          <cell r="L16" t="str">
            <v>할증 5%</v>
          </cell>
        </row>
        <row r="17">
          <cell r="B17" t="str">
            <v>80A</v>
          </cell>
          <cell r="C17">
            <v>2</v>
          </cell>
          <cell r="D17" t="str">
            <v>M</v>
          </cell>
          <cell r="E17">
            <v>5669</v>
          </cell>
          <cell r="F17">
            <v>11338</v>
          </cell>
          <cell r="G17">
            <v>0</v>
          </cell>
          <cell r="H17">
            <v>0</v>
          </cell>
          <cell r="I17">
            <v>0</v>
          </cell>
          <cell r="J17">
            <v>0</v>
          </cell>
          <cell r="K17">
            <v>11905</v>
          </cell>
          <cell r="L17" t="str">
            <v>할증 5%</v>
          </cell>
        </row>
        <row r="18">
          <cell r="B18" t="str">
            <v>100A</v>
          </cell>
          <cell r="C18">
            <v>3</v>
          </cell>
          <cell r="D18" t="str">
            <v>M</v>
          </cell>
          <cell r="E18">
            <v>8034</v>
          </cell>
          <cell r="F18">
            <v>24102</v>
          </cell>
          <cell r="G18">
            <v>0</v>
          </cell>
          <cell r="H18">
            <v>0</v>
          </cell>
          <cell r="I18">
            <v>0</v>
          </cell>
          <cell r="J18">
            <v>0</v>
          </cell>
          <cell r="K18">
            <v>25307</v>
          </cell>
          <cell r="L18" t="str">
            <v>할증 5%</v>
          </cell>
        </row>
        <row r="19">
          <cell r="B19" t="str">
            <v>150A</v>
          </cell>
          <cell r="C19">
            <v>83</v>
          </cell>
          <cell r="D19" t="str">
            <v>M</v>
          </cell>
          <cell r="E19">
            <v>14095</v>
          </cell>
          <cell r="F19">
            <v>1169885</v>
          </cell>
          <cell r="G19">
            <v>0</v>
          </cell>
          <cell r="H19">
            <v>0</v>
          </cell>
          <cell r="I19">
            <v>0</v>
          </cell>
          <cell r="J19">
            <v>0</v>
          </cell>
          <cell r="K19">
            <v>1228379</v>
          </cell>
          <cell r="L19" t="str">
            <v>할증 5%</v>
          </cell>
        </row>
        <row r="20">
          <cell r="B20" t="str">
            <v>350A</v>
          </cell>
          <cell r="C20">
            <v>29</v>
          </cell>
          <cell r="D20" t="str">
            <v>M</v>
          </cell>
          <cell r="E20">
            <v>49828</v>
          </cell>
          <cell r="F20">
            <v>1445012</v>
          </cell>
          <cell r="G20">
            <v>0</v>
          </cell>
          <cell r="H20">
            <v>0</v>
          </cell>
          <cell r="I20">
            <v>0</v>
          </cell>
          <cell r="J20">
            <v>0</v>
          </cell>
          <cell r="K20">
            <v>1517263</v>
          </cell>
          <cell r="L20" t="str">
            <v>할증 5%</v>
          </cell>
        </row>
        <row r="21">
          <cell r="B21" t="str">
            <v>400A</v>
          </cell>
          <cell r="C21">
            <v>34</v>
          </cell>
          <cell r="D21" t="str">
            <v>M</v>
          </cell>
          <cell r="E21">
            <v>65531</v>
          </cell>
          <cell r="F21">
            <v>2228054</v>
          </cell>
          <cell r="G21">
            <v>0</v>
          </cell>
          <cell r="H21">
            <v>0</v>
          </cell>
          <cell r="I21">
            <v>0</v>
          </cell>
          <cell r="J21">
            <v>0</v>
          </cell>
          <cell r="K21">
            <v>2339457</v>
          </cell>
          <cell r="L21" t="str">
            <v>할증 5%</v>
          </cell>
        </row>
        <row r="22">
          <cell r="B22" t="str">
            <v>450A</v>
          </cell>
          <cell r="C22">
            <v>26</v>
          </cell>
          <cell r="D22" t="str">
            <v>M</v>
          </cell>
          <cell r="E22">
            <v>82788</v>
          </cell>
          <cell r="F22">
            <v>2152488</v>
          </cell>
          <cell r="G22">
            <v>0</v>
          </cell>
          <cell r="H22">
            <v>0</v>
          </cell>
          <cell r="I22">
            <v>0</v>
          </cell>
          <cell r="J22">
            <v>0</v>
          </cell>
          <cell r="K22">
            <v>2260112</v>
          </cell>
          <cell r="L22" t="str">
            <v>할증 5%</v>
          </cell>
        </row>
        <row r="23">
          <cell r="B23" t="str">
            <v>500A</v>
          </cell>
          <cell r="C23">
            <v>19</v>
          </cell>
          <cell r="D23" t="str">
            <v>M</v>
          </cell>
          <cell r="E23">
            <v>97502</v>
          </cell>
          <cell r="F23">
            <v>1852538</v>
          </cell>
          <cell r="G23">
            <v>0</v>
          </cell>
          <cell r="H23">
            <v>0</v>
          </cell>
          <cell r="I23">
            <v>0</v>
          </cell>
          <cell r="J23">
            <v>0</v>
          </cell>
          <cell r="K23">
            <v>1945165</v>
          </cell>
          <cell r="L23" t="str">
            <v>할증 5%</v>
          </cell>
        </row>
        <row r="24">
          <cell r="B24" t="str">
            <v>650A</v>
          </cell>
          <cell r="C24">
            <v>55</v>
          </cell>
          <cell r="D24" t="str">
            <v>M</v>
          </cell>
          <cell r="E24">
            <v>378840</v>
          </cell>
          <cell r="F24">
            <v>20836200</v>
          </cell>
          <cell r="G24">
            <v>0</v>
          </cell>
          <cell r="H24">
            <v>0</v>
          </cell>
          <cell r="I24">
            <v>0</v>
          </cell>
          <cell r="J24">
            <v>0</v>
          </cell>
          <cell r="K24">
            <v>21878010</v>
          </cell>
          <cell r="L24" t="str">
            <v>할증 5%</v>
          </cell>
        </row>
        <row r="25">
          <cell r="A25" t="str">
            <v>PIPE 재료비 계</v>
          </cell>
          <cell r="B25">
            <v>0</v>
          </cell>
          <cell r="C25">
            <v>0</v>
          </cell>
          <cell r="D25">
            <v>0</v>
          </cell>
          <cell r="E25">
            <v>0</v>
          </cell>
          <cell r="F25">
            <v>0</v>
          </cell>
          <cell r="G25">
            <v>0</v>
          </cell>
          <cell r="H25">
            <v>0</v>
          </cell>
          <cell r="I25">
            <v>0</v>
          </cell>
          <cell r="J25">
            <v>0</v>
          </cell>
          <cell r="K25">
            <v>31690354</v>
          </cell>
        </row>
        <row r="27">
          <cell r="A27" t="str">
            <v xml:space="preserve">      2) 45 ELBOW</v>
          </cell>
        </row>
        <row r="28">
          <cell r="B28" t="str">
            <v>150A</v>
          </cell>
          <cell r="C28">
            <v>1</v>
          </cell>
          <cell r="D28" t="str">
            <v>EA</v>
          </cell>
          <cell r="E28">
            <v>12290</v>
          </cell>
          <cell r="F28">
            <v>12290</v>
          </cell>
          <cell r="G28">
            <v>0</v>
          </cell>
          <cell r="H28">
            <v>0</v>
          </cell>
          <cell r="I28">
            <v>0</v>
          </cell>
          <cell r="J28">
            <v>0</v>
          </cell>
          <cell r="K28">
            <v>12290</v>
          </cell>
        </row>
        <row r="29">
          <cell r="B29" t="str">
            <v>450A</v>
          </cell>
          <cell r="C29">
            <v>1</v>
          </cell>
          <cell r="D29" t="str">
            <v>EA</v>
          </cell>
          <cell r="E29">
            <v>141780</v>
          </cell>
          <cell r="F29">
            <v>141780</v>
          </cell>
          <cell r="G29">
            <v>0</v>
          </cell>
          <cell r="H29">
            <v>0</v>
          </cell>
          <cell r="I29">
            <v>0</v>
          </cell>
          <cell r="J29">
            <v>0</v>
          </cell>
          <cell r="K29">
            <v>141780</v>
          </cell>
        </row>
        <row r="30">
          <cell r="B30" t="str">
            <v>650A</v>
          </cell>
          <cell r="C30">
            <v>2</v>
          </cell>
          <cell r="D30" t="str">
            <v>EA</v>
          </cell>
          <cell r="E30">
            <v>580650</v>
          </cell>
          <cell r="F30">
            <v>1161300</v>
          </cell>
          <cell r="G30">
            <v>0</v>
          </cell>
          <cell r="H30">
            <v>0</v>
          </cell>
          <cell r="I30">
            <v>0</v>
          </cell>
          <cell r="J30">
            <v>0</v>
          </cell>
          <cell r="K30">
            <v>1161300</v>
          </cell>
        </row>
        <row r="31">
          <cell r="A31" t="str">
            <v>45 ELL 재료비 계</v>
          </cell>
          <cell r="B31">
            <v>0</v>
          </cell>
          <cell r="C31">
            <v>0</v>
          </cell>
          <cell r="D31">
            <v>0</v>
          </cell>
          <cell r="E31">
            <v>0</v>
          </cell>
          <cell r="F31">
            <v>0</v>
          </cell>
          <cell r="G31">
            <v>0</v>
          </cell>
          <cell r="H31">
            <v>0</v>
          </cell>
          <cell r="I31">
            <v>0</v>
          </cell>
          <cell r="J31">
            <v>0</v>
          </cell>
          <cell r="K31">
            <v>1315370</v>
          </cell>
        </row>
        <row r="33">
          <cell r="A33" t="str">
            <v xml:space="preserve">      3) 90 ELBOW(LR)</v>
          </cell>
        </row>
        <row r="34">
          <cell r="B34" t="str">
            <v>15A</v>
          </cell>
          <cell r="C34">
            <v>11</v>
          </cell>
          <cell r="D34" t="str">
            <v>EA</v>
          </cell>
          <cell r="E34">
            <v>1050</v>
          </cell>
          <cell r="F34">
            <v>11550</v>
          </cell>
          <cell r="G34">
            <v>0</v>
          </cell>
          <cell r="H34">
            <v>0</v>
          </cell>
          <cell r="I34">
            <v>0</v>
          </cell>
          <cell r="J34">
            <v>0</v>
          </cell>
          <cell r="K34">
            <v>11550</v>
          </cell>
        </row>
        <row r="35">
          <cell r="B35" t="str">
            <v>25A</v>
          </cell>
          <cell r="C35">
            <v>5</v>
          </cell>
          <cell r="D35" t="str">
            <v>EA</v>
          </cell>
          <cell r="E35">
            <v>2030</v>
          </cell>
          <cell r="F35">
            <v>10150</v>
          </cell>
          <cell r="G35">
            <v>0</v>
          </cell>
          <cell r="H35">
            <v>0</v>
          </cell>
          <cell r="I35">
            <v>0</v>
          </cell>
          <cell r="J35">
            <v>0</v>
          </cell>
          <cell r="K35">
            <v>10150</v>
          </cell>
        </row>
        <row r="36">
          <cell r="B36" t="str">
            <v>50A</v>
          </cell>
          <cell r="C36">
            <v>4</v>
          </cell>
          <cell r="D36" t="str">
            <v>EA</v>
          </cell>
          <cell r="E36">
            <v>7420</v>
          </cell>
          <cell r="F36">
            <v>29680</v>
          </cell>
          <cell r="G36">
            <v>0</v>
          </cell>
          <cell r="H36">
            <v>0</v>
          </cell>
          <cell r="I36">
            <v>0</v>
          </cell>
          <cell r="J36">
            <v>0</v>
          </cell>
          <cell r="K36">
            <v>29680</v>
          </cell>
        </row>
        <row r="37">
          <cell r="B37" t="str">
            <v>65A</v>
          </cell>
          <cell r="C37">
            <v>73</v>
          </cell>
          <cell r="D37" t="str">
            <v>EA</v>
          </cell>
          <cell r="E37">
            <v>2640</v>
          </cell>
          <cell r="F37">
            <v>192720</v>
          </cell>
          <cell r="G37">
            <v>0</v>
          </cell>
          <cell r="H37">
            <v>0</v>
          </cell>
          <cell r="I37">
            <v>0</v>
          </cell>
          <cell r="J37">
            <v>0</v>
          </cell>
          <cell r="K37">
            <v>192720</v>
          </cell>
        </row>
        <row r="38">
          <cell r="B38" t="str">
            <v>80A</v>
          </cell>
          <cell r="C38">
            <v>1</v>
          </cell>
          <cell r="D38" t="str">
            <v>EA</v>
          </cell>
          <cell r="E38">
            <v>3528</v>
          </cell>
          <cell r="F38">
            <v>3528</v>
          </cell>
          <cell r="G38">
            <v>0</v>
          </cell>
          <cell r="H38">
            <v>0</v>
          </cell>
          <cell r="I38">
            <v>0</v>
          </cell>
          <cell r="J38">
            <v>0</v>
          </cell>
          <cell r="K38">
            <v>3528</v>
          </cell>
        </row>
        <row r="39">
          <cell r="B39" t="str">
            <v>100A</v>
          </cell>
          <cell r="C39">
            <v>4</v>
          </cell>
          <cell r="D39" t="str">
            <v>EA</v>
          </cell>
          <cell r="E39">
            <v>5840</v>
          </cell>
          <cell r="F39">
            <v>23360</v>
          </cell>
          <cell r="G39">
            <v>0</v>
          </cell>
          <cell r="H39">
            <v>0</v>
          </cell>
          <cell r="I39">
            <v>0</v>
          </cell>
          <cell r="J39">
            <v>0</v>
          </cell>
          <cell r="K39">
            <v>23360</v>
          </cell>
        </row>
        <row r="40">
          <cell r="B40" t="str">
            <v>150A</v>
          </cell>
          <cell r="C40">
            <v>11</v>
          </cell>
          <cell r="D40" t="str">
            <v>EA</v>
          </cell>
          <cell r="E40">
            <v>15200</v>
          </cell>
          <cell r="F40">
            <v>167200</v>
          </cell>
          <cell r="G40">
            <v>0</v>
          </cell>
          <cell r="H40">
            <v>0</v>
          </cell>
          <cell r="I40">
            <v>0</v>
          </cell>
          <cell r="J40">
            <v>0</v>
          </cell>
          <cell r="K40">
            <v>167200</v>
          </cell>
        </row>
        <row r="41">
          <cell r="B41" t="str">
            <v>350A</v>
          </cell>
          <cell r="C41">
            <v>6</v>
          </cell>
          <cell r="D41" t="str">
            <v>EA</v>
          </cell>
          <cell r="E41">
            <v>120320</v>
          </cell>
          <cell r="F41">
            <v>721920</v>
          </cell>
          <cell r="G41">
            <v>0</v>
          </cell>
          <cell r="H41">
            <v>0</v>
          </cell>
          <cell r="I41">
            <v>0</v>
          </cell>
          <cell r="J41">
            <v>0</v>
          </cell>
          <cell r="K41">
            <v>721920</v>
          </cell>
        </row>
        <row r="42">
          <cell r="B42" t="str">
            <v>400A</v>
          </cell>
          <cell r="C42">
            <v>10</v>
          </cell>
          <cell r="D42" t="str">
            <v>EA</v>
          </cell>
          <cell r="E42">
            <v>218240</v>
          </cell>
          <cell r="F42">
            <v>2182400</v>
          </cell>
          <cell r="G42">
            <v>0</v>
          </cell>
          <cell r="H42">
            <v>0</v>
          </cell>
          <cell r="I42">
            <v>0</v>
          </cell>
          <cell r="J42">
            <v>0</v>
          </cell>
          <cell r="K42">
            <v>2182400</v>
          </cell>
        </row>
        <row r="43">
          <cell r="B43" t="str">
            <v>450A</v>
          </cell>
          <cell r="C43">
            <v>10</v>
          </cell>
          <cell r="D43" t="str">
            <v>EA</v>
          </cell>
          <cell r="E43">
            <v>202540</v>
          </cell>
          <cell r="F43">
            <v>2025400</v>
          </cell>
          <cell r="G43">
            <v>0</v>
          </cell>
          <cell r="H43">
            <v>0</v>
          </cell>
          <cell r="I43">
            <v>0</v>
          </cell>
          <cell r="J43">
            <v>0</v>
          </cell>
          <cell r="K43">
            <v>2025400</v>
          </cell>
        </row>
        <row r="44">
          <cell r="B44" t="str">
            <v>500A</v>
          </cell>
          <cell r="C44">
            <v>4</v>
          </cell>
          <cell r="D44" t="str">
            <v>EA</v>
          </cell>
          <cell r="E44">
            <v>264630</v>
          </cell>
          <cell r="F44">
            <v>1058520</v>
          </cell>
          <cell r="G44">
            <v>0</v>
          </cell>
          <cell r="H44">
            <v>0</v>
          </cell>
          <cell r="I44">
            <v>0</v>
          </cell>
          <cell r="J44">
            <v>0</v>
          </cell>
          <cell r="K44">
            <v>1058520</v>
          </cell>
        </row>
        <row r="45">
          <cell r="B45" t="str">
            <v>650A</v>
          </cell>
          <cell r="C45">
            <v>8</v>
          </cell>
          <cell r="D45" t="str">
            <v>EA</v>
          </cell>
          <cell r="E45">
            <v>860310</v>
          </cell>
          <cell r="F45">
            <v>6882480</v>
          </cell>
          <cell r="G45">
            <v>0</v>
          </cell>
          <cell r="H45">
            <v>0</v>
          </cell>
          <cell r="I45">
            <v>0</v>
          </cell>
          <cell r="J45">
            <v>0</v>
          </cell>
          <cell r="K45">
            <v>6882480</v>
          </cell>
        </row>
        <row r="46">
          <cell r="A46" t="str">
            <v>90 ELBOW(LR) 재료비 계</v>
          </cell>
          <cell r="B46">
            <v>0</v>
          </cell>
          <cell r="C46">
            <v>0</v>
          </cell>
          <cell r="D46">
            <v>0</v>
          </cell>
          <cell r="E46">
            <v>0</v>
          </cell>
          <cell r="F46">
            <v>0</v>
          </cell>
          <cell r="G46">
            <v>0</v>
          </cell>
          <cell r="H46">
            <v>0</v>
          </cell>
          <cell r="I46">
            <v>0</v>
          </cell>
          <cell r="J46">
            <v>0</v>
          </cell>
          <cell r="K46">
            <v>13308908</v>
          </cell>
        </row>
        <row r="48">
          <cell r="A48" t="str">
            <v xml:space="preserve">      4) 90 ELBOW(SR)</v>
          </cell>
        </row>
        <row r="49">
          <cell r="B49" t="str">
            <v>450A</v>
          </cell>
          <cell r="C49">
            <v>7</v>
          </cell>
          <cell r="D49" t="str">
            <v>EA</v>
          </cell>
          <cell r="E49">
            <v>169830</v>
          </cell>
          <cell r="F49">
            <v>1188810</v>
          </cell>
          <cell r="G49">
            <v>0</v>
          </cell>
          <cell r="H49">
            <v>0</v>
          </cell>
          <cell r="I49">
            <v>0</v>
          </cell>
          <cell r="J49">
            <v>0</v>
          </cell>
          <cell r="K49">
            <v>1188810</v>
          </cell>
        </row>
        <row r="50">
          <cell r="B50" t="str">
            <v>500A</v>
          </cell>
          <cell r="C50">
            <v>10</v>
          </cell>
          <cell r="D50" t="str">
            <v>EA</v>
          </cell>
          <cell r="E50">
            <v>229710</v>
          </cell>
          <cell r="F50">
            <v>2297100</v>
          </cell>
          <cell r="G50">
            <v>0</v>
          </cell>
          <cell r="H50">
            <v>0</v>
          </cell>
          <cell r="I50">
            <v>0</v>
          </cell>
          <cell r="J50">
            <v>0</v>
          </cell>
          <cell r="K50">
            <v>2297100</v>
          </cell>
        </row>
        <row r="51">
          <cell r="B51" t="str">
            <v>650A</v>
          </cell>
          <cell r="C51">
            <v>12</v>
          </cell>
          <cell r="D51" t="str">
            <v>EA</v>
          </cell>
          <cell r="E51">
            <v>688250</v>
          </cell>
          <cell r="F51">
            <v>8259000</v>
          </cell>
          <cell r="G51">
            <v>0</v>
          </cell>
          <cell r="H51">
            <v>0</v>
          </cell>
          <cell r="I51">
            <v>0</v>
          </cell>
          <cell r="J51">
            <v>0</v>
          </cell>
          <cell r="K51">
            <v>8259000</v>
          </cell>
        </row>
        <row r="52">
          <cell r="A52" t="str">
            <v>90 ELBOW(SR) 재료비 계</v>
          </cell>
          <cell r="B52">
            <v>0</v>
          </cell>
          <cell r="C52">
            <v>0</v>
          </cell>
          <cell r="D52">
            <v>0</v>
          </cell>
          <cell r="E52">
            <v>0</v>
          </cell>
          <cell r="F52">
            <v>0</v>
          </cell>
          <cell r="G52">
            <v>0</v>
          </cell>
          <cell r="H52">
            <v>0</v>
          </cell>
          <cell r="I52">
            <v>0</v>
          </cell>
          <cell r="J52">
            <v>0</v>
          </cell>
          <cell r="K52">
            <v>11744910</v>
          </cell>
        </row>
        <row r="54">
          <cell r="A54" t="str">
            <v xml:space="preserve">      5) CAP</v>
          </cell>
        </row>
        <row r="55">
          <cell r="B55" t="str">
            <v>20A</v>
          </cell>
          <cell r="C55">
            <v>13</v>
          </cell>
          <cell r="D55" t="str">
            <v>EA</v>
          </cell>
          <cell r="E55">
            <v>910</v>
          </cell>
          <cell r="F55">
            <v>11830</v>
          </cell>
          <cell r="G55">
            <v>0</v>
          </cell>
          <cell r="H55">
            <v>0</v>
          </cell>
          <cell r="I55">
            <v>0</v>
          </cell>
          <cell r="J55">
            <v>0</v>
          </cell>
          <cell r="K55">
            <v>11830</v>
          </cell>
        </row>
        <row r="56">
          <cell r="B56" t="str">
            <v>25A</v>
          </cell>
          <cell r="C56">
            <v>20</v>
          </cell>
          <cell r="D56" t="str">
            <v>EA</v>
          </cell>
          <cell r="E56">
            <v>1290</v>
          </cell>
          <cell r="F56">
            <v>25800</v>
          </cell>
          <cell r="G56">
            <v>0</v>
          </cell>
          <cell r="H56">
            <v>0</v>
          </cell>
          <cell r="I56">
            <v>0</v>
          </cell>
          <cell r="J56">
            <v>0</v>
          </cell>
          <cell r="K56">
            <v>25800</v>
          </cell>
        </row>
        <row r="57">
          <cell r="B57" t="str">
            <v>50A</v>
          </cell>
          <cell r="C57">
            <v>4</v>
          </cell>
          <cell r="D57" t="str">
            <v>EA</v>
          </cell>
          <cell r="E57">
            <v>3530</v>
          </cell>
          <cell r="F57">
            <v>14120</v>
          </cell>
          <cell r="G57">
            <v>0</v>
          </cell>
          <cell r="H57">
            <v>0</v>
          </cell>
          <cell r="I57">
            <v>0</v>
          </cell>
          <cell r="J57">
            <v>0</v>
          </cell>
          <cell r="K57">
            <v>14120</v>
          </cell>
        </row>
        <row r="58">
          <cell r="A58" t="str">
            <v>CAP 재료비 계</v>
          </cell>
          <cell r="B58">
            <v>0</v>
          </cell>
          <cell r="C58">
            <v>0</v>
          </cell>
          <cell r="D58">
            <v>0</v>
          </cell>
          <cell r="E58">
            <v>0</v>
          </cell>
          <cell r="F58">
            <v>0</v>
          </cell>
          <cell r="G58">
            <v>0</v>
          </cell>
          <cell r="H58">
            <v>0</v>
          </cell>
          <cell r="I58">
            <v>0</v>
          </cell>
          <cell r="J58">
            <v>0</v>
          </cell>
          <cell r="K58">
            <v>51750</v>
          </cell>
        </row>
        <row r="60">
          <cell r="A60" t="str">
            <v xml:space="preserve">      6) COUPLING</v>
          </cell>
        </row>
        <row r="61">
          <cell r="B61" t="str">
            <v>15A</v>
          </cell>
          <cell r="C61">
            <v>39</v>
          </cell>
          <cell r="D61" t="str">
            <v>EA</v>
          </cell>
          <cell r="E61">
            <v>770</v>
          </cell>
          <cell r="F61">
            <v>30030</v>
          </cell>
          <cell r="G61">
            <v>0</v>
          </cell>
          <cell r="H61">
            <v>0</v>
          </cell>
          <cell r="I61">
            <v>0</v>
          </cell>
          <cell r="J61">
            <v>0</v>
          </cell>
          <cell r="K61">
            <v>30030</v>
          </cell>
        </row>
        <row r="62">
          <cell r="B62" t="str">
            <v>20A</v>
          </cell>
          <cell r="C62">
            <v>13</v>
          </cell>
          <cell r="D62" t="str">
            <v>EA</v>
          </cell>
          <cell r="E62">
            <v>910</v>
          </cell>
          <cell r="F62">
            <v>11830</v>
          </cell>
          <cell r="G62">
            <v>0</v>
          </cell>
          <cell r="H62">
            <v>0</v>
          </cell>
          <cell r="I62">
            <v>0</v>
          </cell>
          <cell r="J62">
            <v>0</v>
          </cell>
          <cell r="K62">
            <v>11830</v>
          </cell>
        </row>
        <row r="63">
          <cell r="B63" t="str">
            <v>25A</v>
          </cell>
          <cell r="C63">
            <v>26</v>
          </cell>
          <cell r="D63" t="str">
            <v>EA</v>
          </cell>
          <cell r="E63">
            <v>1190</v>
          </cell>
          <cell r="F63">
            <v>30940</v>
          </cell>
          <cell r="G63">
            <v>0</v>
          </cell>
          <cell r="H63">
            <v>0</v>
          </cell>
          <cell r="I63">
            <v>0</v>
          </cell>
          <cell r="J63">
            <v>0</v>
          </cell>
          <cell r="K63">
            <v>30940</v>
          </cell>
        </row>
        <row r="64">
          <cell r="B64" t="str">
            <v>40A</v>
          </cell>
          <cell r="C64">
            <v>3</v>
          </cell>
          <cell r="D64" t="str">
            <v>EA</v>
          </cell>
          <cell r="E64">
            <v>2310</v>
          </cell>
          <cell r="F64">
            <v>6930</v>
          </cell>
          <cell r="G64">
            <v>0</v>
          </cell>
          <cell r="H64">
            <v>0</v>
          </cell>
          <cell r="I64">
            <v>0</v>
          </cell>
          <cell r="J64">
            <v>0</v>
          </cell>
          <cell r="K64">
            <v>6930</v>
          </cell>
        </row>
        <row r="65">
          <cell r="B65" t="str">
            <v>50A</v>
          </cell>
          <cell r="C65">
            <v>4</v>
          </cell>
          <cell r="D65" t="str">
            <v>EA</v>
          </cell>
          <cell r="E65">
            <v>3570</v>
          </cell>
          <cell r="F65">
            <v>14280</v>
          </cell>
          <cell r="G65">
            <v>0</v>
          </cell>
          <cell r="H65">
            <v>0</v>
          </cell>
          <cell r="I65">
            <v>0</v>
          </cell>
          <cell r="J65">
            <v>0</v>
          </cell>
          <cell r="K65">
            <v>14280</v>
          </cell>
        </row>
        <row r="66">
          <cell r="A66" t="str">
            <v>COUPLING 재료비 계</v>
          </cell>
          <cell r="B66">
            <v>0</v>
          </cell>
          <cell r="C66">
            <v>0</v>
          </cell>
          <cell r="D66">
            <v>0</v>
          </cell>
          <cell r="E66">
            <v>0</v>
          </cell>
          <cell r="F66">
            <v>0</v>
          </cell>
          <cell r="G66">
            <v>0</v>
          </cell>
          <cell r="H66">
            <v>0</v>
          </cell>
          <cell r="I66">
            <v>0</v>
          </cell>
          <cell r="J66">
            <v>0</v>
          </cell>
          <cell r="K66">
            <v>94010</v>
          </cell>
        </row>
        <row r="68">
          <cell r="A68" t="str">
            <v xml:space="preserve">      7) ECC. SWAGE</v>
          </cell>
        </row>
        <row r="69">
          <cell r="B69" t="str">
            <v>80AX50A</v>
          </cell>
          <cell r="C69">
            <v>3</v>
          </cell>
          <cell r="D69" t="str">
            <v>EA</v>
          </cell>
          <cell r="E69">
            <v>3360</v>
          </cell>
          <cell r="F69">
            <v>10080</v>
          </cell>
          <cell r="G69">
            <v>0</v>
          </cell>
          <cell r="H69">
            <v>0</v>
          </cell>
          <cell r="I69">
            <v>0</v>
          </cell>
          <cell r="J69">
            <v>0</v>
          </cell>
          <cell r="K69">
            <v>10080</v>
          </cell>
        </row>
        <row r="70">
          <cell r="A70" t="str">
            <v>CON. REDUCER 재료비 계</v>
          </cell>
          <cell r="B70">
            <v>0</v>
          </cell>
          <cell r="C70">
            <v>0</v>
          </cell>
          <cell r="D70">
            <v>0</v>
          </cell>
          <cell r="E70">
            <v>0</v>
          </cell>
          <cell r="F70">
            <v>0</v>
          </cell>
          <cell r="G70">
            <v>0</v>
          </cell>
          <cell r="H70">
            <v>0</v>
          </cell>
          <cell r="I70">
            <v>0</v>
          </cell>
          <cell r="J70">
            <v>0</v>
          </cell>
          <cell r="K70">
            <v>10080</v>
          </cell>
        </row>
        <row r="72">
          <cell r="A72" t="str">
            <v xml:space="preserve">      8) ECC. REDUCER</v>
          </cell>
        </row>
        <row r="73">
          <cell r="B73" t="str">
            <v>65AX50A</v>
          </cell>
          <cell r="C73">
            <v>10</v>
          </cell>
          <cell r="D73" t="str">
            <v>EA</v>
          </cell>
          <cell r="E73">
            <v>1936</v>
          </cell>
          <cell r="F73">
            <v>19360</v>
          </cell>
          <cell r="G73">
            <v>0</v>
          </cell>
          <cell r="H73">
            <v>0</v>
          </cell>
          <cell r="I73">
            <v>0</v>
          </cell>
          <cell r="J73">
            <v>0</v>
          </cell>
          <cell r="K73">
            <v>19360</v>
          </cell>
        </row>
        <row r="74">
          <cell r="B74" t="str">
            <v>150AX65A</v>
          </cell>
          <cell r="C74">
            <v>3</v>
          </cell>
          <cell r="D74" t="str">
            <v>EA</v>
          </cell>
          <cell r="E74">
            <v>9840</v>
          </cell>
          <cell r="F74">
            <v>29520</v>
          </cell>
          <cell r="G74">
            <v>0</v>
          </cell>
          <cell r="H74">
            <v>0</v>
          </cell>
          <cell r="I74">
            <v>0</v>
          </cell>
          <cell r="J74">
            <v>0</v>
          </cell>
          <cell r="K74">
            <v>29520</v>
          </cell>
        </row>
        <row r="75">
          <cell r="B75" t="str">
            <v>150AX80A</v>
          </cell>
          <cell r="C75">
            <v>4</v>
          </cell>
          <cell r="D75" t="str">
            <v>EA</v>
          </cell>
          <cell r="E75">
            <v>14640</v>
          </cell>
          <cell r="F75">
            <v>58560</v>
          </cell>
          <cell r="G75">
            <v>0</v>
          </cell>
          <cell r="H75">
            <v>0</v>
          </cell>
          <cell r="I75">
            <v>0</v>
          </cell>
          <cell r="J75">
            <v>0</v>
          </cell>
          <cell r="K75">
            <v>58560</v>
          </cell>
        </row>
        <row r="76">
          <cell r="B76" t="str">
            <v>150AX100A</v>
          </cell>
          <cell r="C76">
            <v>1</v>
          </cell>
          <cell r="D76" t="str">
            <v>EA</v>
          </cell>
          <cell r="E76">
            <v>9840</v>
          </cell>
          <cell r="F76">
            <v>9840</v>
          </cell>
          <cell r="G76">
            <v>0</v>
          </cell>
          <cell r="H76">
            <v>0</v>
          </cell>
          <cell r="I76">
            <v>0</v>
          </cell>
          <cell r="J76">
            <v>0</v>
          </cell>
          <cell r="K76">
            <v>9840</v>
          </cell>
        </row>
        <row r="77">
          <cell r="B77" t="str">
            <v>450AX350A</v>
          </cell>
          <cell r="C77">
            <v>3</v>
          </cell>
          <cell r="D77" t="str">
            <v>EA</v>
          </cell>
          <cell r="E77">
            <v>122980</v>
          </cell>
          <cell r="F77">
            <v>368940</v>
          </cell>
          <cell r="G77">
            <v>0</v>
          </cell>
          <cell r="H77">
            <v>0</v>
          </cell>
          <cell r="I77">
            <v>0</v>
          </cell>
          <cell r="J77">
            <v>0</v>
          </cell>
          <cell r="K77">
            <v>368940</v>
          </cell>
        </row>
        <row r="78">
          <cell r="B78" t="str">
            <v>450AX400A</v>
          </cell>
          <cell r="C78">
            <v>2</v>
          </cell>
          <cell r="D78" t="str">
            <v>EA</v>
          </cell>
          <cell r="E78">
            <v>98500</v>
          </cell>
          <cell r="F78">
            <v>197000</v>
          </cell>
          <cell r="G78">
            <v>0</v>
          </cell>
          <cell r="H78">
            <v>0</v>
          </cell>
          <cell r="I78">
            <v>0</v>
          </cell>
          <cell r="J78">
            <v>0</v>
          </cell>
          <cell r="K78">
            <v>197000</v>
          </cell>
        </row>
        <row r="79">
          <cell r="B79" t="str">
            <v>500AX400A</v>
          </cell>
          <cell r="C79">
            <v>3</v>
          </cell>
          <cell r="D79" t="str">
            <v>EA</v>
          </cell>
          <cell r="E79">
            <v>172970</v>
          </cell>
          <cell r="F79">
            <v>518910</v>
          </cell>
          <cell r="G79">
            <v>0</v>
          </cell>
          <cell r="H79">
            <v>0</v>
          </cell>
          <cell r="I79">
            <v>0</v>
          </cell>
          <cell r="J79">
            <v>0</v>
          </cell>
          <cell r="K79">
            <v>518910</v>
          </cell>
        </row>
        <row r="80">
          <cell r="B80" t="str">
            <v>500AX450A</v>
          </cell>
          <cell r="C80">
            <v>2</v>
          </cell>
          <cell r="D80" t="str">
            <v>EA</v>
          </cell>
          <cell r="E80">
            <v>136380</v>
          </cell>
          <cell r="F80">
            <v>272760</v>
          </cell>
          <cell r="G80">
            <v>0</v>
          </cell>
          <cell r="H80">
            <v>0</v>
          </cell>
          <cell r="I80">
            <v>0</v>
          </cell>
          <cell r="J80">
            <v>0</v>
          </cell>
          <cell r="K80">
            <v>272760</v>
          </cell>
        </row>
        <row r="81">
          <cell r="B81" t="str">
            <v>650AX450A</v>
          </cell>
          <cell r="C81">
            <v>2</v>
          </cell>
          <cell r="D81" t="str">
            <v>EA</v>
          </cell>
          <cell r="E81">
            <v>438100</v>
          </cell>
          <cell r="F81">
            <v>876200</v>
          </cell>
          <cell r="G81">
            <v>0</v>
          </cell>
          <cell r="H81">
            <v>0</v>
          </cell>
          <cell r="I81">
            <v>0</v>
          </cell>
          <cell r="J81">
            <v>0</v>
          </cell>
          <cell r="K81">
            <v>876200</v>
          </cell>
        </row>
        <row r="82">
          <cell r="B82" t="str">
            <v>650AX500A</v>
          </cell>
          <cell r="C82">
            <v>2</v>
          </cell>
          <cell r="D82" t="str">
            <v>EA</v>
          </cell>
          <cell r="E82">
            <v>438100</v>
          </cell>
          <cell r="F82">
            <v>876200</v>
          </cell>
          <cell r="G82">
            <v>0</v>
          </cell>
          <cell r="H82">
            <v>0</v>
          </cell>
          <cell r="I82">
            <v>0</v>
          </cell>
          <cell r="J82">
            <v>0</v>
          </cell>
          <cell r="K82">
            <v>876200</v>
          </cell>
        </row>
        <row r="83">
          <cell r="A83" t="str">
            <v>ECC. REDUCER 재료비 계</v>
          </cell>
          <cell r="B83">
            <v>0</v>
          </cell>
          <cell r="C83">
            <v>0</v>
          </cell>
          <cell r="D83">
            <v>0</v>
          </cell>
          <cell r="E83">
            <v>0</v>
          </cell>
          <cell r="F83">
            <v>0</v>
          </cell>
          <cell r="G83">
            <v>0</v>
          </cell>
          <cell r="H83">
            <v>0</v>
          </cell>
          <cell r="I83">
            <v>0</v>
          </cell>
          <cell r="J83">
            <v>0</v>
          </cell>
          <cell r="K83">
            <v>3227290</v>
          </cell>
        </row>
        <row r="85">
          <cell r="A85" t="str">
            <v xml:space="preserve">      9) TEE</v>
          </cell>
        </row>
        <row r="86">
          <cell r="B86" t="str">
            <v>150A</v>
          </cell>
          <cell r="C86">
            <v>1</v>
          </cell>
          <cell r="D86" t="str">
            <v>EA</v>
          </cell>
          <cell r="E86">
            <v>20000</v>
          </cell>
          <cell r="F86">
            <v>20000</v>
          </cell>
          <cell r="G86">
            <v>0</v>
          </cell>
          <cell r="H86">
            <v>0</v>
          </cell>
          <cell r="I86">
            <v>0</v>
          </cell>
          <cell r="J86">
            <v>0</v>
          </cell>
          <cell r="K86">
            <v>20000</v>
          </cell>
        </row>
        <row r="87">
          <cell r="B87" t="str">
            <v>450A</v>
          </cell>
          <cell r="C87">
            <v>1</v>
          </cell>
          <cell r="D87" t="str">
            <v>EA</v>
          </cell>
          <cell r="E87">
            <v>257980</v>
          </cell>
          <cell r="F87">
            <v>257980</v>
          </cell>
          <cell r="G87">
            <v>0</v>
          </cell>
          <cell r="H87">
            <v>0</v>
          </cell>
          <cell r="I87">
            <v>0</v>
          </cell>
          <cell r="J87">
            <v>0</v>
          </cell>
          <cell r="K87">
            <v>257980</v>
          </cell>
        </row>
        <row r="88">
          <cell r="B88" t="str">
            <v>500A</v>
          </cell>
          <cell r="C88">
            <v>1</v>
          </cell>
          <cell r="D88" t="str">
            <v>EA</v>
          </cell>
          <cell r="E88">
            <v>313050</v>
          </cell>
          <cell r="F88">
            <v>313050</v>
          </cell>
          <cell r="G88">
            <v>0</v>
          </cell>
          <cell r="H88">
            <v>0</v>
          </cell>
          <cell r="I88">
            <v>0</v>
          </cell>
          <cell r="J88">
            <v>0</v>
          </cell>
          <cell r="K88">
            <v>313050</v>
          </cell>
        </row>
        <row r="89">
          <cell r="B89" t="str">
            <v>650A</v>
          </cell>
          <cell r="C89">
            <v>4</v>
          </cell>
          <cell r="D89" t="str">
            <v>EA</v>
          </cell>
          <cell r="E89">
            <v>862490</v>
          </cell>
          <cell r="F89">
            <v>3449960</v>
          </cell>
          <cell r="G89">
            <v>0</v>
          </cell>
          <cell r="H89">
            <v>0</v>
          </cell>
          <cell r="I89">
            <v>0</v>
          </cell>
          <cell r="J89">
            <v>0</v>
          </cell>
          <cell r="K89">
            <v>3449960</v>
          </cell>
        </row>
        <row r="90">
          <cell r="B90" t="str">
            <v>65AX50A</v>
          </cell>
          <cell r="C90">
            <v>5</v>
          </cell>
          <cell r="D90" t="str">
            <v>EA</v>
          </cell>
          <cell r="E90">
            <v>4640</v>
          </cell>
          <cell r="F90">
            <v>23200</v>
          </cell>
          <cell r="G90">
            <v>0</v>
          </cell>
          <cell r="H90">
            <v>0</v>
          </cell>
          <cell r="I90">
            <v>0</v>
          </cell>
          <cell r="J90">
            <v>0</v>
          </cell>
          <cell r="K90">
            <v>23200</v>
          </cell>
        </row>
        <row r="91">
          <cell r="B91" t="str">
            <v>150AX65A</v>
          </cell>
          <cell r="C91">
            <v>7</v>
          </cell>
          <cell r="D91" t="str">
            <v>EA</v>
          </cell>
          <cell r="E91">
            <v>24000</v>
          </cell>
          <cell r="F91">
            <v>168000</v>
          </cell>
          <cell r="G91">
            <v>0</v>
          </cell>
          <cell r="H91">
            <v>0</v>
          </cell>
          <cell r="I91">
            <v>0</v>
          </cell>
          <cell r="J91">
            <v>0</v>
          </cell>
          <cell r="K91">
            <v>168000</v>
          </cell>
        </row>
        <row r="92">
          <cell r="B92" t="str">
            <v>150AX80A</v>
          </cell>
          <cell r="C92">
            <v>2</v>
          </cell>
          <cell r="D92" t="str">
            <v>EA</v>
          </cell>
          <cell r="E92">
            <v>24000</v>
          </cell>
          <cell r="F92">
            <v>48000</v>
          </cell>
          <cell r="G92">
            <v>0</v>
          </cell>
          <cell r="H92">
            <v>0</v>
          </cell>
          <cell r="I92">
            <v>0</v>
          </cell>
          <cell r="J92">
            <v>0</v>
          </cell>
          <cell r="K92">
            <v>48000</v>
          </cell>
        </row>
        <row r="93">
          <cell r="B93" t="str">
            <v>150AX100A</v>
          </cell>
          <cell r="C93">
            <v>3</v>
          </cell>
          <cell r="D93" t="str">
            <v>EA</v>
          </cell>
          <cell r="E93">
            <v>24000</v>
          </cell>
          <cell r="F93">
            <v>72000</v>
          </cell>
          <cell r="G93">
            <v>0</v>
          </cell>
          <cell r="H93">
            <v>0</v>
          </cell>
          <cell r="I93">
            <v>0</v>
          </cell>
          <cell r="J93">
            <v>0</v>
          </cell>
          <cell r="K93">
            <v>72000</v>
          </cell>
        </row>
        <row r="94">
          <cell r="B94" t="str">
            <v>650AX450A</v>
          </cell>
          <cell r="C94">
            <v>4</v>
          </cell>
          <cell r="D94" t="str">
            <v>EA</v>
          </cell>
          <cell r="E94">
            <v>862490</v>
          </cell>
          <cell r="F94">
            <v>3449960</v>
          </cell>
          <cell r="G94">
            <v>0</v>
          </cell>
          <cell r="H94">
            <v>0</v>
          </cell>
          <cell r="I94">
            <v>0</v>
          </cell>
          <cell r="J94">
            <v>0</v>
          </cell>
          <cell r="K94">
            <v>3449960</v>
          </cell>
        </row>
        <row r="95">
          <cell r="B95" t="str">
            <v>650AX500A</v>
          </cell>
          <cell r="C95">
            <v>4</v>
          </cell>
          <cell r="D95" t="str">
            <v>EA</v>
          </cell>
          <cell r="E95">
            <v>862490</v>
          </cell>
          <cell r="F95">
            <v>3449960</v>
          </cell>
          <cell r="G95">
            <v>0</v>
          </cell>
          <cell r="H95">
            <v>0</v>
          </cell>
          <cell r="I95">
            <v>0</v>
          </cell>
          <cell r="J95">
            <v>0</v>
          </cell>
          <cell r="K95">
            <v>3449960</v>
          </cell>
        </row>
        <row r="96">
          <cell r="A96" t="str">
            <v>TEE 재료비 계</v>
          </cell>
          <cell r="B96">
            <v>0</v>
          </cell>
          <cell r="C96">
            <v>0</v>
          </cell>
          <cell r="D96">
            <v>0</v>
          </cell>
          <cell r="E96">
            <v>0</v>
          </cell>
          <cell r="F96">
            <v>0</v>
          </cell>
          <cell r="G96">
            <v>0</v>
          </cell>
          <cell r="H96">
            <v>0</v>
          </cell>
          <cell r="I96">
            <v>0</v>
          </cell>
          <cell r="J96">
            <v>0</v>
          </cell>
          <cell r="K96">
            <v>11252110</v>
          </cell>
        </row>
        <row r="98">
          <cell r="A98" t="str">
            <v xml:space="preserve">      10) WELDOLET</v>
          </cell>
        </row>
        <row r="99">
          <cell r="B99" t="str">
            <v>150A</v>
          </cell>
          <cell r="C99">
            <v>2</v>
          </cell>
          <cell r="D99" t="str">
            <v>EA</v>
          </cell>
          <cell r="E99">
            <v>146850</v>
          </cell>
          <cell r="F99">
            <v>293700</v>
          </cell>
          <cell r="G99">
            <v>0</v>
          </cell>
          <cell r="H99">
            <v>0</v>
          </cell>
          <cell r="I99">
            <v>0</v>
          </cell>
          <cell r="J99">
            <v>0</v>
          </cell>
          <cell r="K99">
            <v>293700</v>
          </cell>
        </row>
        <row r="100">
          <cell r="A100" t="str">
            <v>WELDOLET 재료비 계</v>
          </cell>
          <cell r="B100">
            <v>0</v>
          </cell>
          <cell r="C100">
            <v>0</v>
          </cell>
          <cell r="D100">
            <v>0</v>
          </cell>
          <cell r="E100">
            <v>0</v>
          </cell>
          <cell r="F100">
            <v>0</v>
          </cell>
          <cell r="G100">
            <v>0</v>
          </cell>
          <cell r="H100">
            <v>0</v>
          </cell>
          <cell r="I100">
            <v>0</v>
          </cell>
          <cell r="J100">
            <v>0</v>
          </cell>
          <cell r="K100">
            <v>293700</v>
          </cell>
        </row>
        <row r="102">
          <cell r="A102" t="str">
            <v xml:space="preserve">      11) FLANGE</v>
          </cell>
        </row>
        <row r="103">
          <cell r="B103" t="str">
            <v>65A</v>
          </cell>
          <cell r="C103">
            <v>40</v>
          </cell>
          <cell r="D103" t="str">
            <v>EA</v>
          </cell>
          <cell r="E103">
            <v>8950</v>
          </cell>
          <cell r="F103">
            <v>358000</v>
          </cell>
          <cell r="G103">
            <v>0</v>
          </cell>
          <cell r="H103">
            <v>0</v>
          </cell>
          <cell r="I103">
            <v>0</v>
          </cell>
          <cell r="J103">
            <v>0</v>
          </cell>
          <cell r="K103">
            <v>358000</v>
          </cell>
        </row>
        <row r="104">
          <cell r="B104" t="str">
            <v>350A</v>
          </cell>
          <cell r="C104">
            <v>3</v>
          </cell>
          <cell r="D104" t="str">
            <v>EA</v>
          </cell>
          <cell r="E104">
            <v>216370</v>
          </cell>
          <cell r="F104">
            <v>649110</v>
          </cell>
          <cell r="G104">
            <v>0</v>
          </cell>
          <cell r="H104">
            <v>0</v>
          </cell>
          <cell r="I104">
            <v>0</v>
          </cell>
          <cell r="J104">
            <v>0</v>
          </cell>
          <cell r="K104">
            <v>649110</v>
          </cell>
        </row>
        <row r="105">
          <cell r="B105" t="str">
            <v>400A</v>
          </cell>
          <cell r="C105">
            <v>5</v>
          </cell>
          <cell r="D105" t="str">
            <v>EA</v>
          </cell>
          <cell r="E105">
            <v>239700</v>
          </cell>
          <cell r="F105">
            <v>1198500</v>
          </cell>
          <cell r="G105">
            <v>0</v>
          </cell>
          <cell r="H105">
            <v>0</v>
          </cell>
          <cell r="I105">
            <v>0</v>
          </cell>
          <cell r="J105">
            <v>0</v>
          </cell>
          <cell r="K105">
            <v>1198500</v>
          </cell>
        </row>
        <row r="106">
          <cell r="B106" t="str">
            <v>450A</v>
          </cell>
          <cell r="C106">
            <v>12</v>
          </cell>
          <cell r="D106" t="str">
            <v>EA</v>
          </cell>
          <cell r="E106">
            <v>273630</v>
          </cell>
          <cell r="F106">
            <v>3283560</v>
          </cell>
          <cell r="G106">
            <v>0</v>
          </cell>
          <cell r="H106">
            <v>0</v>
          </cell>
          <cell r="I106">
            <v>0</v>
          </cell>
          <cell r="J106">
            <v>0</v>
          </cell>
          <cell r="K106">
            <v>3283560</v>
          </cell>
        </row>
        <row r="107">
          <cell r="B107" t="str">
            <v>500A</v>
          </cell>
          <cell r="C107">
            <v>10</v>
          </cell>
          <cell r="D107" t="str">
            <v>EA</v>
          </cell>
          <cell r="E107">
            <v>328070</v>
          </cell>
          <cell r="F107">
            <v>3280700</v>
          </cell>
          <cell r="G107">
            <v>0</v>
          </cell>
          <cell r="H107">
            <v>0</v>
          </cell>
          <cell r="I107">
            <v>0</v>
          </cell>
          <cell r="J107">
            <v>0</v>
          </cell>
          <cell r="K107">
            <v>3280700</v>
          </cell>
        </row>
        <row r="108">
          <cell r="A108" t="str">
            <v>FLANGE 재료비 계</v>
          </cell>
          <cell r="B108">
            <v>0</v>
          </cell>
          <cell r="C108">
            <v>0</v>
          </cell>
          <cell r="D108">
            <v>0</v>
          </cell>
          <cell r="E108">
            <v>0</v>
          </cell>
          <cell r="F108">
            <v>0</v>
          </cell>
          <cell r="G108">
            <v>0</v>
          </cell>
          <cell r="H108">
            <v>0</v>
          </cell>
          <cell r="I108">
            <v>0</v>
          </cell>
          <cell r="J108">
            <v>0</v>
          </cell>
          <cell r="K108">
            <v>8769870</v>
          </cell>
        </row>
        <row r="110">
          <cell r="A110" t="str">
            <v xml:space="preserve">      12) GASKET</v>
          </cell>
        </row>
        <row r="111">
          <cell r="B111" t="str">
            <v>65A</v>
          </cell>
          <cell r="C111">
            <v>22</v>
          </cell>
          <cell r="D111" t="str">
            <v>EA</v>
          </cell>
          <cell r="E111">
            <v>310</v>
          </cell>
          <cell r="F111">
            <v>6820</v>
          </cell>
          <cell r="G111">
            <v>0</v>
          </cell>
          <cell r="H111">
            <v>0</v>
          </cell>
          <cell r="I111">
            <v>0</v>
          </cell>
          <cell r="J111">
            <v>0</v>
          </cell>
          <cell r="K111">
            <v>6820</v>
          </cell>
        </row>
        <row r="112">
          <cell r="B112" t="str">
            <v>350A</v>
          </cell>
          <cell r="C112">
            <v>3</v>
          </cell>
          <cell r="D112" t="str">
            <v>EA</v>
          </cell>
          <cell r="E112">
            <v>4830</v>
          </cell>
          <cell r="F112">
            <v>14490</v>
          </cell>
          <cell r="G112">
            <v>0</v>
          </cell>
          <cell r="H112">
            <v>0</v>
          </cell>
          <cell r="I112">
            <v>0</v>
          </cell>
          <cell r="J112">
            <v>0</v>
          </cell>
          <cell r="K112">
            <v>14490</v>
          </cell>
        </row>
        <row r="113">
          <cell r="B113" t="str">
            <v>400A</v>
          </cell>
          <cell r="C113">
            <v>5</v>
          </cell>
          <cell r="D113" t="str">
            <v>EA</v>
          </cell>
          <cell r="E113">
            <v>6000</v>
          </cell>
          <cell r="F113">
            <v>30000</v>
          </cell>
          <cell r="G113">
            <v>0</v>
          </cell>
          <cell r="H113">
            <v>0</v>
          </cell>
          <cell r="I113">
            <v>0</v>
          </cell>
          <cell r="J113">
            <v>0</v>
          </cell>
          <cell r="K113">
            <v>30000</v>
          </cell>
        </row>
        <row r="114">
          <cell r="B114" t="str">
            <v>450A</v>
          </cell>
          <cell r="C114">
            <v>12</v>
          </cell>
          <cell r="D114" t="str">
            <v>EA</v>
          </cell>
          <cell r="E114">
            <v>7440</v>
          </cell>
          <cell r="F114">
            <v>89280</v>
          </cell>
          <cell r="G114">
            <v>0</v>
          </cell>
          <cell r="H114">
            <v>0</v>
          </cell>
          <cell r="I114">
            <v>0</v>
          </cell>
          <cell r="J114">
            <v>0</v>
          </cell>
          <cell r="K114">
            <v>89280</v>
          </cell>
        </row>
        <row r="115">
          <cell r="B115" t="str">
            <v>500A</v>
          </cell>
          <cell r="C115">
            <v>10</v>
          </cell>
          <cell r="D115" t="str">
            <v>EA</v>
          </cell>
          <cell r="E115">
            <v>8660</v>
          </cell>
          <cell r="F115">
            <v>86600</v>
          </cell>
          <cell r="G115">
            <v>0</v>
          </cell>
          <cell r="H115">
            <v>0</v>
          </cell>
          <cell r="I115">
            <v>0</v>
          </cell>
          <cell r="J115">
            <v>0</v>
          </cell>
          <cell r="K115">
            <v>86600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평가데이터"/>
      <sheetName val="경영상태(PQ)"/>
      <sheetName val="시공여유율(PQ)"/>
      <sheetName val="100억이상"/>
      <sheetName val="시공여유율(100억)"/>
      <sheetName val="50억이상"/>
      <sheetName val="10억이상"/>
      <sheetName val="10억미만"/>
      <sheetName val="DATA98"/>
      <sheetName val="우수명단"/>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 val="갑지"/>
      <sheetName val="내역서"/>
      <sheetName val="특기시방서"/>
      <sheetName val="기계설비시방서"/>
      <sheetName val="내역서 "/>
      <sheetName val="청천내"/>
      <sheetName val="평ꐀ데이터"/>
      <sheetName val="중강당 내역"/>
      <sheetName val="총괄표"/>
      <sheetName val="전체"/>
      <sheetName val="00경영적격"/>
      <sheetName val="공통비"/>
      <sheetName val="2000년1차"/>
      <sheetName val="유치원내역"/>
      <sheetName val="요율"/>
      <sheetName val="자재대"/>
      <sheetName val="하수급견적대비"/>
      <sheetName val="도급예산내역서봉투"/>
      <sheetName val="공사원가계산서"/>
      <sheetName val="설계산출표지"/>
      <sheetName val="도급예산내역서총괄표"/>
      <sheetName val="을부담운반비"/>
      <sheetName val="설계산출기초"/>
      <sheetName val="운반비산출"/>
      <sheetName val="데이타"/>
      <sheetName val="백호우계수"/>
      <sheetName val="중기가격"/>
      <sheetName val="초기화면"/>
      <sheetName val="200"/>
      <sheetName val="DATE"/>
      <sheetName val="내역"/>
      <sheetName val="2000전체분"/>
      <sheetName val="database"/>
      <sheetName val="진주방향"/>
      <sheetName val="내역서1"/>
      <sheetName val="산출내역서집계표"/>
      <sheetName val="퇴직금(울산천상)"/>
      <sheetName val="설계내역서"/>
      <sheetName val="지수자료"/>
      <sheetName val="노임이"/>
      <sheetName val="설계실행투찰"/>
      <sheetName val="을"/>
      <sheetName val="단가"/>
      <sheetName val="골재"/>
      <sheetName val="Sheet1"/>
      <sheetName val="조건"/>
      <sheetName val="3.공통공사대비"/>
      <sheetName val="ELECTRIC"/>
      <sheetName val="동원인원"/>
      <sheetName val="시설물일위"/>
      <sheetName val="가설공사"/>
      <sheetName val="단가결정"/>
      <sheetName val="내역아"/>
      <sheetName val="울타리"/>
      <sheetName val="금액"/>
      <sheetName val="설계명세서"/>
      <sheetName val="고막원폐기물"/>
      <sheetName val="가설건물"/>
      <sheetName val="공량(1월22일)"/>
      <sheetName val="안양건축"/>
      <sheetName val="#REF"/>
      <sheetName val="자료입력"/>
      <sheetName val="실행기고및 투입현황(총괄)"/>
      <sheetName val="예산명세서"/>
      <sheetName val="노임"/>
      <sheetName val="계획금액"/>
      <sheetName val="일위대가표"/>
      <sheetName val="일위대가"/>
      <sheetName val="원가계산서 "/>
      <sheetName val="공문"/>
      <sheetName val="기성검사원"/>
      <sheetName val="개산급사유서"/>
      <sheetName val="제경비"/>
      <sheetName val="제경비산출"/>
      <sheetName val="Sheet2"/>
      <sheetName val="E.S산근"/>
      <sheetName val="E.S적용"/>
      <sheetName val="기성검사조서"/>
      <sheetName val="요청사진"/>
      <sheetName val="검사사진"/>
      <sheetName val="청구서갑지"/>
      <sheetName val="청구서"/>
      <sheetName val="36+45-113-18+19+20I"/>
      <sheetName val="원가"/>
      <sheetName val="직재"/>
      <sheetName val="VII-2현장경비"/>
      <sheetName val="Ⅴ-2.공종별내역"/>
      <sheetName val="실행대비"/>
      <sheetName val="토공사(흙막이)"/>
      <sheetName val="현장경비"/>
      <sheetName val="총괄내역서"/>
      <sheetName val="설계예산서"/>
      <sheetName val="자재단가"/>
      <sheetName val="입찰안"/>
      <sheetName val="관급자재"/>
      <sheetName val="폐기물"/>
      <sheetName val="실행내역서"/>
      <sheetName val="99총공사내역서"/>
      <sheetName val="건축"/>
      <sheetName val="NYS"/>
      <sheetName val="준검 내역서"/>
      <sheetName val="우배수"/>
      <sheetName val="계산식"/>
      <sheetName val="내역서(조경)"/>
      <sheetName val="목창호"/>
      <sheetName val="견적대비표"/>
      <sheetName val="MEXICO-C"/>
      <sheetName val="구조물공"/>
      <sheetName val="부대공"/>
      <sheetName val="배수공"/>
      <sheetName val="토공"/>
      <sheetName val="포장공"/>
      <sheetName val="BID"/>
      <sheetName val="터파기및재료"/>
      <sheetName val="단가산출서"/>
      <sheetName val="단가산출서 (2)"/>
      <sheetName val="A LINE"/>
      <sheetName val="제잡비계산"/>
      <sheetName val="입찰견적보고서"/>
      <sheetName val="관접합및부설"/>
      <sheetName val="노임단가"/>
      <sheetName val="물가시세"/>
      <sheetName val="공사목록"/>
      <sheetName val="도급"/>
      <sheetName val="상계견적"/>
      <sheetName val="월별수입"/>
      <sheetName val="기초입력 DATA"/>
      <sheetName val="기계경비(시간당)"/>
      <sheetName val="램머"/>
      <sheetName val="내역서_"/>
      <sheetName val="준검_내역서"/>
      <sheetName val="E_S산근"/>
      <sheetName val="E_S적용"/>
      <sheetName val="3_공통공사대비"/>
      <sheetName val="70%"/>
      <sheetName val="골조시행"/>
      <sheetName val="작성"/>
      <sheetName val="직공비"/>
      <sheetName val="변수값"/>
      <sheetName val="중기상차"/>
      <sheetName val="AS복구"/>
      <sheetName val="중기터파기"/>
      <sheetName val="단가조사서"/>
      <sheetName val="플랜트 설치"/>
      <sheetName val="중기조종사 단위단가"/>
      <sheetName val="공구"/>
      <sheetName val="원가계산"/>
      <sheetName val="설계기준"/>
      <sheetName val="내역1"/>
      <sheetName val="공사품의서"/>
      <sheetName val="중기집계"/>
      <sheetName val="MOTOR"/>
      <sheetName val="세부추진"/>
      <sheetName val="항목(1)"/>
      <sheetName val="BOOK4"/>
      <sheetName val="설계서(7)"/>
      <sheetName val="약전설비"/>
      <sheetName val="J直材4"/>
      <sheetName val="계산서"/>
      <sheetName val="단가조정"/>
      <sheetName val="교육종류"/>
      <sheetName val="일위단가"/>
      <sheetName val="지수980731이후"/>
      <sheetName val="노무비단가"/>
      <sheetName val="SOURCE"/>
      <sheetName val="현장경상비"/>
      <sheetName val="수량산출"/>
      <sheetName val="1.위치도"/>
      <sheetName val="예정공정표"/>
      <sheetName val="한강운반비"/>
      <sheetName val="보차도경계석"/>
      <sheetName val="전차선로 물량표"/>
      <sheetName val="조달청적격심사"/>
      <sheetName val="교사기준면적(초등)"/>
      <sheetName val="일위대가 "/>
      <sheetName val="A 견적"/>
      <sheetName val="별표 "/>
      <sheetName val="Total"/>
      <sheetName val="부표총괄"/>
      <sheetName val="FILE1"/>
      <sheetName val="6호기"/>
      <sheetName val="기성총괄표"/>
      <sheetName val="총괄집계내역"/>
      <sheetName val="건축기성내역집계표"/>
      <sheetName val="기성부분내역서(건축)"/>
      <sheetName val="설비내역서"/>
      <sheetName val="설비집계표"/>
      <sheetName val="수로BOX"/>
      <sheetName val="조명시설"/>
      <sheetName val="기초단가"/>
      <sheetName val="일위대가_호표"/>
      <sheetName val="식재인부"/>
      <sheetName val="ABUT수량-A1"/>
      <sheetName val="결라"/>
      <sheetName val="수로현황"/>
      <sheetName val="교량하부공"/>
      <sheetName val="프랜트면허"/>
      <sheetName val="세금자료"/>
      <sheetName val="1"/>
      <sheetName val="2"/>
      <sheetName val="3"/>
      <sheetName val="4"/>
      <sheetName val="5"/>
      <sheetName val="6"/>
      <sheetName val="설계서(본관)"/>
      <sheetName val="해평견적"/>
      <sheetName val="시중노임단가"/>
      <sheetName val="기계"/>
      <sheetName val="정화조"/>
      <sheetName val="조경"/>
      <sheetName val="토목"/>
      <sheetName val="기계경비"/>
      <sheetName val="부대내역"/>
      <sheetName val="단가표"/>
      <sheetName val="장비사양"/>
      <sheetName val="직접경비"/>
      <sheetName val="직접인건비"/>
      <sheetName val="의왕실행"/>
      <sheetName val="교각별철근수량집계표"/>
      <sheetName val="소비자가"/>
      <sheetName val="용역비내역-진짜"/>
      <sheetName val="주소"/>
      <sheetName val="배수통관(좌)"/>
      <sheetName val="측량요율"/>
      <sheetName val="기초자료입력"/>
      <sheetName val="신.분"/>
      <sheetName val="적정심사"/>
      <sheetName val="밸브설치"/>
      <sheetName val="아파트 내역"/>
      <sheetName val="장비집계"/>
      <sheetName val="수목단가"/>
      <sheetName val="시설수량표"/>
      <sheetName val="식재수량표"/>
      <sheetName val="일위목록"/>
      <sheetName val="합천내역"/>
      <sheetName val="계산서(곡선부)"/>
      <sheetName val="-치수표(곡선부)"/>
      <sheetName val="단가및재료비"/>
      <sheetName val="9GNG운반"/>
      <sheetName val="실행철강하도"/>
      <sheetName val="경율산정.XLS"/>
      <sheetName val="중기단가"/>
      <sheetName val="중기사용료"/>
      <sheetName val="토공(우물통,기타) "/>
      <sheetName val="부속동"/>
      <sheetName val="영동(D)"/>
      <sheetName val="개요"/>
      <sheetName val="부하계산서"/>
      <sheetName val="부하(성남)"/>
      <sheetName val="물량"/>
      <sheetName val="무시"/>
      <sheetName val="실행간접비용"/>
      <sheetName val="중기사용료산출근거"/>
      <sheetName val="공사개요"/>
      <sheetName val="공사코드"/>
      <sheetName val="노임,재료비"/>
      <sheetName val="참조"/>
      <sheetName val="단면가정"/>
      <sheetName val="99노임기준"/>
      <sheetName val="시멘트"/>
      <sheetName val="을지"/>
      <sheetName val="산근"/>
      <sheetName val="주공 갑지"/>
      <sheetName val="연결임시"/>
      <sheetName val="설계명세서(종합)"/>
      <sheetName val="소요자재"/>
      <sheetName val="노무산출서"/>
      <sheetName val="3.하중산정4.지지력"/>
      <sheetName val=" 갑  지 "/>
      <sheetName val="단가조사"/>
      <sheetName val="A"/>
      <sheetName val="D"/>
      <sheetName val="G.R300경비"/>
      <sheetName val="계양가시설"/>
      <sheetName val="고유코드_설계"/>
      <sheetName val="용수량(생활용수)"/>
      <sheetName val="산출내역서"/>
      <sheetName val="설계변경총괄표(계산식)"/>
      <sheetName val="2.토목공사"/>
      <sheetName val="교통대책내역"/>
      <sheetName val="단가 (2)"/>
      <sheetName val="49"/>
      <sheetName val="날개수량1.5"/>
      <sheetName val="실행"/>
      <sheetName val="b_balju_cho"/>
      <sheetName val="직노"/>
      <sheetName val="VXXXXX"/>
      <sheetName val="관리,공감"/>
      <sheetName val="출근현황표"/>
      <sheetName val="총괄"/>
      <sheetName val="부대경비산출서"/>
      <sheetName val="각형맨홀"/>
      <sheetName val="참고사항"/>
      <sheetName val="근로자자료입력"/>
      <sheetName val="건축명"/>
      <sheetName val="기계명"/>
      <sheetName val="전기명"/>
      <sheetName val="토목명"/>
      <sheetName val="민감도"/>
      <sheetName val="구조물"/>
      <sheetName val="소방"/>
      <sheetName val="공내역"/>
      <sheetName val="양수장내역"/>
      <sheetName val="양수장"/>
      <sheetName val="실행내역"/>
      <sheetName val="전기"/>
      <sheetName val="건축내역서"/>
      <sheetName val="전기내역서"/>
      <sheetName val="산수배수"/>
      <sheetName val="기흥하도용"/>
      <sheetName val="계정"/>
      <sheetName val="7단가"/>
      <sheetName val="원가계산하도"/>
      <sheetName val="03전반노무비"/>
      <sheetName val="포장재료집계표"/>
      <sheetName val="본선토량운반계산서(1)0"/>
      <sheetName val="평가내역"/>
      <sheetName val="일위대가-3"/>
      <sheetName val="일위대가 (2)"/>
      <sheetName val="산출금액내역"/>
      <sheetName val="참조M"/>
      <sheetName val="기계경비산출기준"/>
      <sheetName val="공사비_NDE"/>
      <sheetName val="정보"/>
      <sheetName val="정부노임단가"/>
      <sheetName val="참고자료"/>
      <sheetName val="공사명입력"/>
      <sheetName val="제경비율"/>
      <sheetName val="C1.공사개요"/>
      <sheetName val="실행(1)"/>
      <sheetName val="A1.스케쥴"/>
      <sheetName val="품셈TABLE"/>
      <sheetName val="자재"/>
      <sheetName val="총 원가계산"/>
      <sheetName val="경산"/>
      <sheetName val="SAM"/>
      <sheetName val="설계서"/>
      <sheetName val="철거산출근거"/>
      <sheetName val="Sheet1 (2)"/>
      <sheetName val="1,2공구원가계산서"/>
      <sheetName val="2공구산출내역"/>
      <sheetName val="1공구산출내역서"/>
      <sheetName val="단가산출2"/>
      <sheetName val="단가 및 재료비"/>
      <sheetName val="년도별노임표"/>
      <sheetName val="내역- CCTV"/>
      <sheetName val="일반부표"/>
      <sheetName val="수량산출서"/>
      <sheetName val="춘천13"/>
      <sheetName val="토공사"/>
      <sheetName val="단가 산출서(산근#1~#102)"/>
      <sheetName val="1공구 건정토건 토공"/>
      <sheetName val="1공구 건정토건 철콘"/>
      <sheetName val="단가산출"/>
      <sheetName val="자재수량"/>
      <sheetName val="Sheet3"/>
      <sheetName val="환경기계공정표 (3)"/>
    </sheetNames>
    <sheetDataSet>
      <sheetData sheetId="0" refreshError="1">
        <row r="6">
          <cell r="R6" t="str">
            <v>1,000억이상</v>
          </cell>
        </row>
        <row r="7">
          <cell r="R7" t="str">
            <v>300억이상</v>
          </cell>
        </row>
        <row r="8">
          <cell r="R8" t="str">
            <v>100억이상</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보"/>
      <sheetName val="제원"/>
      <sheetName val="재집"/>
      <sheetName val="재"/>
      <sheetName val="간재"/>
      <sheetName val="노집"/>
      <sheetName val="직노"/>
      <sheetName val="노공"/>
      <sheetName val="임율"/>
      <sheetName val="간노비"/>
      <sheetName val="경산"/>
      <sheetName val="단가"/>
      <sheetName val="XXXXXX"/>
      <sheetName val="VXXX"/>
      <sheetName val="진짜내역"/>
      <sheetName val="총괄"/>
      <sheetName val="집계"/>
      <sheetName val="내역"/>
      <sheetName val="공량집"/>
      <sheetName val="배부율"/>
      <sheetName val="완성1"/>
      <sheetName val="완성2"/>
      <sheetName val="산재비율"/>
      <sheetName val="안전비율"/>
      <sheetName val="일반비율"/>
      <sheetName val="노임"/>
      <sheetName val="공량"/>
      <sheetName val="전시원"/>
      <sheetName val="전시내"/>
      <sheetName val="Sheet1"/>
      <sheetName val="Sheet2"/>
      <sheetName val="Sheet3"/>
      <sheetName val="표"/>
      <sheetName val="목"/>
      <sheetName val="설"/>
      <sheetName val="일"/>
      <sheetName val="일집표"/>
      <sheetName val="일위표"/>
      <sheetName val="수표"/>
      <sheetName val="원가"/>
      <sheetName val="집계표"/>
      <sheetName val="내역서(내부)"/>
      <sheetName val="내역서"/>
      <sheetName val="일위대가"/>
      <sheetName val="단가산출서"/>
      <sheetName val="중기사용료"/>
      <sheetName val="재료단가"/>
      <sheetName val="노임단가"/>
      <sheetName val="총경기장별내역서(10-11)"/>
      <sheetName val="경기장별내역서(12-107)"/>
      <sheetName val="일위대가목록"/>
      <sheetName val="한강운반비"/>
      <sheetName val="1차 내역서"/>
      <sheetName val="공통(20-91)"/>
      <sheetName val="사당"/>
      <sheetName val="원가 (2)"/>
      <sheetName val="백암비스타내역"/>
      <sheetName val="물가"/>
      <sheetName val="을"/>
      <sheetName val="직재"/>
      <sheetName val="6PILE  (돌출)"/>
      <sheetName val="일위대가(4층원격)"/>
      <sheetName val="차액보증"/>
      <sheetName val="#REF"/>
      <sheetName val="철거산출근거"/>
      <sheetName val="입찰안"/>
      <sheetName val="부대공"/>
      <sheetName val="포장공"/>
      <sheetName val="토공"/>
      <sheetName val="견적서"/>
      <sheetName val="기초내역서"/>
      <sheetName val="수량산출"/>
      <sheetName val="대가목록표"/>
      <sheetName val="J直材4"/>
      <sheetName val="98지급계획"/>
      <sheetName val="현장"/>
      <sheetName val="2공구산출내역"/>
      <sheetName val="내역서2안"/>
      <sheetName val="품셈TABLE"/>
      <sheetName val="토목공사일반"/>
      <sheetName val="공통가설"/>
      <sheetName val="소방사항"/>
      <sheetName val="교통대책내역"/>
      <sheetName val="초기화면"/>
      <sheetName val="관급자재"/>
      <sheetName val="노무"/>
      <sheetName val="단가조사"/>
      <sheetName val="JUCK"/>
      <sheetName val="공사개요"/>
      <sheetName val="실행내역"/>
      <sheetName val="설계서(표지)"/>
      <sheetName val="원가계산서"/>
      <sheetName val="공사현황"/>
      <sheetName val="추가대화"/>
      <sheetName val="금액내역서"/>
      <sheetName val="DATE"/>
      <sheetName val="산출근거"/>
      <sheetName val="평가데이터"/>
      <sheetName val="인건-측정"/>
      <sheetName val="골조시행"/>
      <sheetName val="첨부1"/>
      <sheetName val="부재리스트"/>
      <sheetName val="BID"/>
      <sheetName val="계양가시설"/>
      <sheetName val="자재단가리스트"/>
      <sheetName val="패널"/>
      <sheetName val="N賃率-職"/>
      <sheetName val="도급FORM"/>
      <sheetName val="아파트 내역"/>
      <sheetName val="CT "/>
      <sheetName val="요율"/>
      <sheetName val="현장경비"/>
      <sheetName val="사급자재(1단계)"/>
      <sheetName val="TANK견적대지"/>
      <sheetName val="대상공사(조달청)"/>
      <sheetName val="자료(통합)"/>
      <sheetName val="일위"/>
      <sheetName val="공사예산하조서(O.K)"/>
      <sheetName val="노무비"/>
      <sheetName val="기계경비(시간당)"/>
      <sheetName val="램머"/>
      <sheetName val="파일의이용"/>
      <sheetName val="설계명세서 (장비)"/>
      <sheetName val="기본일위"/>
      <sheetName val="내역서(설비+소방)"/>
      <sheetName val="전체"/>
      <sheetName val="별표"/>
      <sheetName val="KIM"/>
      <sheetName val="건축원가"/>
      <sheetName val="내역서총집계표"/>
      <sheetName val="NEGO"/>
      <sheetName val="BCK3672"/>
      <sheetName val="설계내역서"/>
      <sheetName val="2공구하도급내역서"/>
      <sheetName val="인테리어내역"/>
      <sheetName val="갑지(추정)"/>
      <sheetName val="토목"/>
      <sheetName val="중기조종사 단위단가"/>
      <sheetName val="2000.11월설계내역"/>
      <sheetName val="자  재"/>
      <sheetName val="건축외주"/>
      <sheetName val="2006년일위대가"/>
      <sheetName val="시설장비부하계산서"/>
      <sheetName val="홍보비디오"/>
      <sheetName val="Book4"/>
      <sheetName val=" HIT-&gt;HMC 견적(3900)"/>
      <sheetName val="I一般比"/>
      <sheetName val="설직재-1"/>
      <sheetName val="2F 회의실견적(5_14 일대)"/>
      <sheetName val="工완성공사율"/>
      <sheetName val="감가상각"/>
      <sheetName val="Sheet4"/>
      <sheetName val="날개벽"/>
      <sheetName val="토사(PE)"/>
      <sheetName val="Total"/>
      <sheetName val="ELECTRIC"/>
      <sheetName val="실행"/>
      <sheetName val="자판실행"/>
      <sheetName val="구천"/>
      <sheetName val="104동"/>
      <sheetName val="20관리비율"/>
      <sheetName val="단가기준"/>
      <sheetName val="저"/>
      <sheetName val="데이타"/>
      <sheetName val="설계명세서"/>
      <sheetName val="자료입력"/>
      <sheetName val="간접"/>
      <sheetName val="단가 (2)"/>
      <sheetName val="급수 (LPM)"/>
      <sheetName val="설계명세서(a"/>
      <sheetName val="변수값"/>
      <sheetName val="중기상차"/>
      <sheetName val="AS복구"/>
      <sheetName val="중기터파기"/>
      <sheetName val="주소"/>
      <sheetName val="청천내"/>
      <sheetName val="계수시트"/>
      <sheetName val="원가계산서 "/>
      <sheetName val="LP-S"/>
      <sheetName val="제품별단가"/>
      <sheetName val="제품별절단길이-0628"/>
      <sheetName val="연결관암거"/>
      <sheetName val="직접수량"/>
      <sheetName val="16-1"/>
      <sheetName val="전체도급"/>
      <sheetName val="사업부배부A"/>
      <sheetName val="1.설계기준"/>
      <sheetName val="기둥(원형)"/>
      <sheetName val="기초공"/>
      <sheetName val="건축내역(진해석동)"/>
      <sheetName val="동수"/>
      <sheetName val="누계12"/>
      <sheetName val="6호기"/>
      <sheetName val="총괄내역서"/>
      <sheetName val="일위대가표"/>
      <sheetName val="도급견적가"/>
      <sheetName val="pier(각형)"/>
      <sheetName val="총괄표"/>
      <sheetName val="평내중"/>
      <sheetName val="총괄내역"/>
      <sheetName val="COST"/>
      <sheetName val="단가 "/>
      <sheetName val="수목표준대가"/>
      <sheetName val="수목데이타 "/>
      <sheetName val="말뚝물량"/>
      <sheetName val="실행철강하도"/>
      <sheetName val="내역서1999.8최종"/>
      <sheetName val="중강당 내역"/>
      <sheetName val="재료비"/>
      <sheetName val="재공품기초자료"/>
      <sheetName val="국별인원"/>
      <sheetName val="현금"/>
      <sheetName val="CP-E2 (품셈표)"/>
      <sheetName val="A-4"/>
      <sheetName val="공통가설공사"/>
      <sheetName val="MIJIBI"/>
      <sheetName val="일위목록-기"/>
      <sheetName val="갑지"/>
      <sheetName val="개요"/>
      <sheetName val="프랜트면허"/>
      <sheetName val="제직재"/>
      <sheetName val="구조대가"/>
      <sheetName val="포설대가1"/>
      <sheetName val="부대대가"/>
      <sheetName val="공통비(전체)"/>
      <sheetName val="공사내역"/>
      <sheetName val="일용직내역"/>
      <sheetName val="전차선로 물량표"/>
      <sheetName val="합천내역"/>
      <sheetName val="원가_(2)"/>
      <sheetName val="1차_내역서"/>
      <sheetName val="6PILE__(돌출)"/>
      <sheetName val="2003 일위대가"/>
      <sheetName val="工관리비율"/>
      <sheetName val="A LINE"/>
      <sheetName val="준검 내역서"/>
      <sheetName val="정부노임단가"/>
      <sheetName val="입력"/>
      <sheetName val="건축공사 분괴표원본데이터(공통+건축)"/>
      <sheetName val="전기혼잡제경비(45)"/>
      <sheetName val="시설물기초"/>
      <sheetName val="FB25JN"/>
      <sheetName val="부대내역"/>
      <sheetName val="전력"/>
      <sheetName val="자재표"/>
      <sheetName val="공통(Ȳ_x0000__xd800_䧶_x0000__x0000_"/>
      <sheetName val="도급예산내역서봉투"/>
      <sheetName val="공사원가계산서"/>
      <sheetName val="설계산출기초"/>
      <sheetName val="설계산출표지"/>
      <sheetName val="도급예산내역서총괄표"/>
      <sheetName val="을부담운반비"/>
      <sheetName val="운반비산출"/>
      <sheetName val="연부97-1"/>
      <sheetName val="갑지1"/>
      <sheetName val="기존단가 (2)"/>
      <sheetName val="Sheet5"/>
      <sheetName val="수목데이타"/>
      <sheetName val="전선 및 전선관"/>
      <sheetName val="6.일위목록"/>
      <sheetName val="공구"/>
      <sheetName val="연습"/>
      <sheetName val="노임이"/>
      <sheetName val="단"/>
      <sheetName val="현장관리"/>
      <sheetName val="내   역"/>
      <sheetName val="원가계산"/>
      <sheetName val="원가계산 (2)"/>
      <sheetName val="토적표"/>
      <sheetName val="TRU"/>
      <sheetName val="PAC"/>
      <sheetName val="대비2"/>
      <sheetName val="유림골조"/>
      <sheetName val="비교1"/>
      <sheetName val="시화점실행"/>
      <sheetName val="70%"/>
      <sheetName val="인사자료총집계"/>
      <sheetName val="주식"/>
      <sheetName val="현장관리비"/>
      <sheetName val="부대공Ⅱ"/>
      <sheetName val="동원인원"/>
      <sheetName val="99노임기준"/>
      <sheetName val="유기공정"/>
      <sheetName val="기본자료"/>
      <sheetName val="DATA"/>
      <sheetName val="납부서"/>
      <sheetName val="예산명세서"/>
      <sheetName val="외주비"/>
      <sheetName val="소각장스케줄"/>
      <sheetName val="구리토평1전기"/>
      <sheetName val="덕전리"/>
      <sheetName val="fursys"/>
      <sheetName val="SW개발대상목록(기능점수)"/>
      <sheetName val="지하"/>
      <sheetName val="1000 DB구축 부표"/>
      <sheetName val="설계서"/>
      <sheetName val="증감대비"/>
      <sheetName val="제-노임"/>
      <sheetName val="기초자료입력"/>
      <sheetName val="터파기및재료"/>
      <sheetName val="공통(Ȳ"/>
      <sheetName val="내역서적용수량"/>
      <sheetName val="1차설계변경내역"/>
      <sheetName val="단가및재료비"/>
      <sheetName val="단중표"/>
      <sheetName val="Tool"/>
      <sheetName val="신규DEP"/>
      <sheetName val="가로등내역서"/>
      <sheetName val="전기변내역"/>
      <sheetName val="공사기본내용입력"/>
      <sheetName val="실행내역서"/>
      <sheetName val="토공사(흙막이)"/>
      <sheetName val="중기조종사_단위단가"/>
      <sheetName val="아파트_내역"/>
      <sheetName val="경영"/>
      <sheetName val="98년"/>
      <sheetName val="실적"/>
      <sheetName val="명세서"/>
      <sheetName val="직접경비"/>
      <sheetName val="직접인건비"/>
      <sheetName val="증감내역서"/>
      <sheetName val="이름정의"/>
      <sheetName val="1안"/>
      <sheetName val="외삼초"/>
      <sheetName val="서울대규장각(가시설흙막이)"/>
      <sheetName val="CODE(2)"/>
      <sheetName val="기초입력 DATA"/>
      <sheetName val="부하계산서"/>
      <sheetName val="관접합및부설"/>
      <sheetName val="운반비"/>
      <sheetName val="설계예산서"/>
      <sheetName val="일위(설)"/>
      <sheetName val="FOB발"/>
      <sheetName val="소비자가"/>
      <sheetName val="중기사용료산출근거"/>
      <sheetName val="단가산출2"/>
      <sheetName val="단가 및 재료비"/>
      <sheetName val="출자한도"/>
      <sheetName val="명세"/>
      <sheetName val="기초단가"/>
      <sheetName val="03전반노무비"/>
      <sheetName val="5사남"/>
      <sheetName val="식재인부"/>
      <sheetName val="건축내역"/>
      <sheetName val="SUMMARY"/>
      <sheetName val="PAINT"/>
      <sheetName val="식재일위대가"/>
      <sheetName val="분양가"/>
      <sheetName val="2.대외공문"/>
      <sheetName val="TEL"/>
      <sheetName val="부대대비"/>
      <sheetName val="냉연집계"/>
      <sheetName val="10월"/>
      <sheetName val="업체별기성내역"/>
      <sheetName val="Sheet1 (2)"/>
      <sheetName val="¿øº¸"/>
      <sheetName val="Á¦¿ø"/>
      <sheetName val="ÀçÁý"/>
      <sheetName val="Àç"/>
      <sheetName val="°£Àç"/>
      <sheetName val="³ëÁý"/>
      <sheetName val="Á÷³ë"/>
      <sheetName val="³ë°ø"/>
      <sheetName val="ÀÓÀ²"/>
      <sheetName val="°£³ëºñ"/>
      <sheetName val="°æ»ê"/>
      <sheetName val="ÁøÂ¥³»¿ª"/>
      <sheetName val="´Ü°¡"/>
      <sheetName val="ÃÑ°ý"/>
      <sheetName val="Áý°è"/>
      <sheetName val="³»¿ª"/>
      <sheetName val="°ø·®Áý"/>
      <sheetName val="¹èºÎÀ²"/>
      <sheetName val="¿Ï¼º1"/>
      <sheetName val="¿Ï¼º2"/>
      <sheetName val="»êÀçºñÀ²"/>
      <sheetName val="¾ÈÀüºñÀ²"/>
      <sheetName val="ÀÏ¹ÝºñÀ²"/>
      <sheetName val="³ëÀÓ"/>
      <sheetName val="°ø·®"/>
      <sheetName val="Àü½Ã¿ø"/>
      <sheetName val="Àü½Ã³»"/>
      <sheetName val="Ç¥"/>
      <sheetName val="¸ñ"/>
      <sheetName val="¼³"/>
      <sheetName val="ÀÏ"/>
      <sheetName val="ÀÏÁýÇ¥"/>
      <sheetName val="ÀÏÀ§Ç¥"/>
      <sheetName val="¼öÇ¥"/>
      <sheetName val="¿ø°¡"/>
      <sheetName val="Áý°èÇ¥"/>
      <sheetName val="³»¿ª¼­(³»ºÎ)"/>
      <sheetName val="³»¿ª¼­"/>
      <sheetName val="ÀÏÀ§´ë°¡"/>
      <sheetName val="´Ü°¡»êÃâ¼­"/>
      <sheetName val="Áß±â»ç¿ë·á"/>
      <sheetName val="Àç·á´Ü°¡"/>
      <sheetName val="³ëÀÓ´Ü°¡"/>
      <sheetName val="ÃÑ°æ±âÀåº°³»¿ª¼­(10-11)"/>
      <sheetName val="°æ±âÀåº°³»¿ª¼­(12-107)"/>
      <sheetName val="1Â÷ ³»¿ª¼­"/>
      <sheetName val="ÀÏÀ§´ë°¡¸ñ·Ï"/>
      <sheetName val="ÇÑ°­¿î¹Ýºñ"/>
      <sheetName val="°øÅë(20-91)"/>
      <sheetName val="»ç´ç"/>
      <sheetName val="À»"/>
      <sheetName val="ÀÔÂû¾È"/>
      <sheetName val="¹é¾Ïºñ½ºÅ¸³»¿ª"/>
      <sheetName val="98Áö±Þ°èÈ¹"/>
      <sheetName val="¿ø°¡ (2)"/>
      <sheetName val="¹°°¡"/>
      <sheetName val="Á÷Àç"/>
      <sheetName val="6PILE  (µ¹Ãâ)"/>
      <sheetName val="ÀÏÀ§´ë°¡(4Ãþ¿ø°Ý)"/>
      <sheetName val="Â÷¾×º¸Áõ"/>
      <sheetName val="Ã¶°Å»êÃâ±Ù°Å"/>
      <sheetName val="ºÎ´ë°ø"/>
      <sheetName val="Æ÷Àå°ø"/>
      <sheetName val="Åä°ø"/>
      <sheetName val="°ßÀû¼­"/>
      <sheetName val="JòÁî§4"/>
      <sheetName val="±âÃÊ³»¿ª¼­"/>
      <sheetName val="¼ö·®»êÃâ"/>
      <sheetName val="´ë°¡¸ñ·ÏÇ¥"/>
      <sheetName val="ÇöÀå"/>
      <sheetName val="2°ø±¸»êÃâ³»¿ª"/>
      <sheetName val="³»¿ª¼­2¾È"/>
      <sheetName val="Ç°¼ÀTABLE"/>
      <sheetName val="Åä¸ñ°ø»çÀÏ¹Ý"/>
      <sheetName val="Ãß°¡´ëÈ­"/>
      <sheetName val="°øÅë°¡¼³"/>
      <sheetName val="¼³°è¼­(Ç¥Áö)"/>
      <sheetName val="¿ø°¡°è»ê¼­"/>
      <sheetName val="°ø»çÇöÈ²"/>
      <sheetName val="´Ü°¡Á¶»ç"/>
      <sheetName val="±Ý¾×³»¿ª¼­"/>
      <sheetName val="¼Ò¹æ»çÇ×"/>
      <sheetName val="±³Åë´ëÃ¥³»¿ª"/>
      <sheetName val="»êÃâ±Ù°Å"/>
      <sheetName val="ÀÚÀç´Ü°¡¸®½ºÆ®"/>
      <sheetName val="ÆÐ³Î"/>
      <sheetName val="°è¾ç°¡½Ã¼³"/>
      <sheetName val="³ë¹«"/>
      <sheetName val="°ø»ç°³¿ä"/>
      <sheetName val="½ÇÇà³»¿ª"/>
      <sheetName val="NìüëÒ-òÅ"/>
      <sheetName val="Æò°¡µ¥ÀÌÅÍ"/>
      <sheetName val="µµ±ÞFORM"/>
      <sheetName val="¾ÆÆÄÆ® ³»¿ª"/>
      <sheetName val="ÃÊ±âÈ­¸é"/>
      <sheetName val="°ü±ÞÀÚÀç"/>
      <sheetName val="TANK°ßÀû´ëÁö"/>
      <sheetName val="ÀÎ°Ç-ÃøÁ¤"/>
      <sheetName val="´ë»ó°ø»ç(Á¶´ÞÃ»)"/>
      <sheetName val="ÀÚ·á(ÅëÇÕ)"/>
      <sheetName val="ÀÏÀ§"/>
      <sheetName val="°ø»ç¿¹»êÇÏÁ¶¼­(O.K)"/>
      <sheetName val="³ë¹«ºñ"/>
      <sheetName val="±â°è°æºñ(½Ã°£´ç)"/>
      <sheetName val="·¥¸Ó"/>
      <sheetName val="ÆÄÀÏÀÇÀÌ¿ë"/>
      <sheetName val="¼³°è¸í¼¼¼­ (Àåºñ)"/>
      <sheetName val="±âº»ÀÏÀ§"/>
      <sheetName val="³»¿ª¼­(¼³ºñ+¼Ò¹æ)"/>
      <sheetName val="ÀüÃ¼"/>
      <sheetName val="°ñÁ¶½ÃÇà"/>
      <sheetName val="Ã·ºÎ1"/>
      <sheetName val="ºÎÀç¸®½ºÆ®"/>
      <sheetName val="º°Ç¥"/>
      <sheetName val="¼³°è³»¿ª¼­"/>
      <sheetName val="2°ø±¸ÇÏµµ±Þ³»¿ª¼­"/>
      <sheetName val="°ÇÃà¿ø°¡"/>
      <sheetName val="³»¿ª¼­ÃÑÁý°èÇ¥"/>
      <sheetName val="ÀÎÅ×¸®¾î³»¿ª"/>
      <sheetName val="°©Áö(ÃßÁ¤)"/>
      <sheetName val="Åä¸ñ"/>
      <sheetName val="ÇöÀå°æºñ"/>
      <sheetName val="Áß±âÁ¶Á¾»ç ´ÜÀ§´Ü°¡"/>
      <sheetName val="¿äÀ²"/>
      <sheetName val="2000.11¿ù¼³°è³»¿ª"/>
      <sheetName val="ÀÚ  Àç"/>
      <sheetName val="°ÇÃà¿ÜÁÖ"/>
      <sheetName val="½Ã¼³ÀåºñºÎÇÏ°è»ê¼­"/>
      <sheetName val="°¨°¡»ó°¢"/>
      <sheetName val="Åä»ç(PE)"/>
      <sheetName val="³¯°³º®"/>
      <sheetName val="구간별현황"/>
      <sheetName val="기성청구서"/>
      <sheetName val="목록"/>
      <sheetName val="PSCbeam설계"/>
      <sheetName val="단가산출"/>
      <sheetName val="물가자료"/>
      <sheetName val="자재대"/>
      <sheetName val="견적내역"/>
      <sheetName val="ABUT수량-A1"/>
      <sheetName val="AIR SHOWER(3인용)"/>
      <sheetName val="일위_파일"/>
      <sheetName val="001"/>
      <sheetName val="전기"/>
      <sheetName val="세금자료"/>
      <sheetName val="60명당사(총괄)"/>
      <sheetName val="손익분석"/>
      <sheetName val="스텐문틀설치"/>
      <sheetName val="샌딩 에폭시 도장"/>
      <sheetName val="RE9604"/>
      <sheetName val="기초일위대가"/>
      <sheetName val="단가대비표"/>
      <sheetName val="소방"/>
      <sheetName val="원가+내역"/>
      <sheetName val="INPUT"/>
      <sheetName val="2)관접합"/>
      <sheetName val="약품공급2"/>
      <sheetName val="Y-WORK"/>
      <sheetName val="공수"/>
      <sheetName val="산근"/>
      <sheetName val="외주"/>
      <sheetName val="호표"/>
      <sheetName val="도로정위치부표"/>
      <sheetName val="도로조사부표"/>
      <sheetName val="대표자"/>
      <sheetName val="1456"/>
      <sheetName val="단가_(2)"/>
      <sheetName val="자__재"/>
      <sheetName val="2000_11월설계내역"/>
      <sheetName val="CT_"/>
      <sheetName val="공사예산하조서(O_K)"/>
      <sheetName val="설계명세서_(장비)"/>
      <sheetName val="_HIT-&gt;HMC_견적(3900)"/>
      <sheetName val="2F_회의실견적(5_14_일대)"/>
      <sheetName val="원가계산서_"/>
      <sheetName val="단가_"/>
      <sheetName val="수목데이타_"/>
      <sheetName val="1_설계기준"/>
      <sheetName val="급수_(LPM)"/>
      <sheetName val="일위대가표(유단가)"/>
      <sheetName val="업무"/>
      <sheetName val="참조"/>
      <sheetName val="감리원배치기준"/>
      <sheetName val="책임감리공제요율"/>
      <sheetName val="등급별 배치기준"/>
      <sheetName val="건축설계 대가요율"/>
      <sheetName val="경율산정"/>
      <sheetName val="시멘트"/>
      <sheetName val="우수받이"/>
      <sheetName val="부안일위"/>
      <sheetName val="값"/>
      <sheetName val="노무비단가"/>
      <sheetName val="총차분(토목)"/>
      <sheetName val="간접비계산"/>
      <sheetName val="입력데이타"/>
      <sheetName val="대가단최종"/>
      <sheetName val="산출내역서"/>
      <sheetName val="한일양산"/>
      <sheetName val="단가산출목록표"/>
      <sheetName val="토목공사"/>
      <sheetName val="정산서 "/>
      <sheetName val="지질조사분석"/>
      <sheetName val="공사명입력"/>
      <sheetName val="근로자자료입력"/>
      <sheetName val="참고자료"/>
      <sheetName val="분전함신설"/>
      <sheetName val="접지1종"/>
      <sheetName val="일반공사"/>
      <sheetName val="실행대비"/>
      <sheetName val="3.공통공사대비"/>
      <sheetName val="입찰"/>
      <sheetName val="현경"/>
      <sheetName val="설계변경총괄표(계산식)"/>
      <sheetName val="대비표(토공1안)"/>
      <sheetName val="Sheet6"/>
      <sheetName val="설계"/>
      <sheetName val="시중노임단가"/>
      <sheetName val="총물량"/>
      <sheetName val="용수간선"/>
      <sheetName val="표지"/>
      <sheetName val="설명서 "/>
      <sheetName val="해평견적"/>
      <sheetName val="견적"/>
      <sheetName val="도봉2지구"/>
      <sheetName val="99총공사내역서"/>
      <sheetName val="코드표"/>
      <sheetName val="1회 기성내역서"/>
      <sheetName val="범례표"/>
      <sheetName val="산식3"/>
      <sheetName val="1"/>
      <sheetName val="2"/>
      <sheetName val="3"/>
      <sheetName val="4"/>
      <sheetName val="5"/>
      <sheetName val="6"/>
      <sheetName val="설계내역"/>
      <sheetName val="data table"/>
      <sheetName val="공량산출서"/>
      <sheetName val="200"/>
      <sheetName val="열린교실"/>
      <sheetName val="b_balju"/>
      <sheetName val="실행보고서갑지"/>
      <sheetName val="공통(Ȳ?_xd800_䧶??"/>
      <sheetName val="BOX전기내역"/>
      <sheetName val="6-1. 관개량조서"/>
      <sheetName val="유지관리비등"/>
      <sheetName val="Sens&amp;Anal"/>
      <sheetName val="IS&lt;양식27&gt;"/>
      <sheetName val="총투자비산정"/>
      <sheetName val="심사물량"/>
      <sheetName val="setup"/>
      <sheetName val="가격"/>
      <sheetName val="1.1서버도입"/>
      <sheetName val="대치판정"/>
      <sheetName val="DATA1"/>
      <sheetName val="물가대비표"/>
      <sheetName val="용역비내역-진짜"/>
      <sheetName val="자재단가"/>
      <sheetName val="조건표"/>
      <sheetName val="Base"/>
      <sheetName val="wall"/>
      <sheetName val="데리네이타현황"/>
      <sheetName val="빙축열"/>
      <sheetName val="집수정단위수량 "/>
      <sheetName val="기본단가표"/>
      <sheetName val="수금예정"/>
      <sheetName val="database"/>
      <sheetName val="VXXXXX"/>
      <sheetName val="적용대가"/>
      <sheetName val="지수내역"/>
      <sheetName val="노(97.1,97.9,98.1)"/>
      <sheetName val="조경적용"/>
      <sheetName val="조경내역"/>
      <sheetName val="기계적용"/>
      <sheetName val="기계내역"/>
      <sheetName val="계장적용 "/>
      <sheetName val="계장내역"/>
      <sheetName val="일위목록"/>
      <sheetName val="산출기준자료"/>
      <sheetName val="7단가"/>
      <sheetName val="EQ-R1"/>
      <sheetName val="공조기"/>
      <sheetName val="02하반기노임"/>
      <sheetName val="변수"/>
      <sheetName val="조경"/>
      <sheetName val="Mc1"/>
      <sheetName val="산출내역서집계표"/>
      <sheetName val="A 견적"/>
      <sheetName val="단가산출서 (2)"/>
      <sheetName val="98NS-N"/>
      <sheetName val="공비대비"/>
      <sheetName val="본체"/>
      <sheetName val="기본자료입력"/>
      <sheetName val="기본사항"/>
      <sheetName val="특수선일위대가"/>
      <sheetName val="JUCKEYK"/>
      <sheetName val="1TYPE"/>
      <sheetName val="사통"/>
      <sheetName val="6PILE__(돌출)1"/>
      <sheetName val="1차_내역서1"/>
      <sheetName val="원가_(2)1"/>
      <sheetName val="아파트_내역1"/>
      <sheetName val="단가_(2)1"/>
      <sheetName val="자__재1"/>
      <sheetName val="중기조종사_단위단가1"/>
      <sheetName val="2000_11월설계내역1"/>
      <sheetName val="CT_1"/>
      <sheetName val="공사예산하조서(O_K)1"/>
      <sheetName val="설계명세서_(장비)1"/>
      <sheetName val="_HIT-&gt;HMC_견적(3900)1"/>
      <sheetName val="2F_회의실견적(5_14_일대)1"/>
      <sheetName val="원가계산서_1"/>
      <sheetName val="단가_1"/>
      <sheetName val="운동장 (2)"/>
      <sheetName val="단청공사"/>
      <sheetName val="관급자재대"/>
      <sheetName val="돈암사업"/>
      <sheetName val="실행견적"/>
      <sheetName val="직접경비산출근거"/>
      <sheetName val="2003상반기노임기준"/>
      <sheetName val="공사내역서"/>
      <sheetName val="유림콘도"/>
      <sheetName val="Baby일위대가"/>
      <sheetName val="을지"/>
      <sheetName val="Total 단위경유량집계"/>
      <sheetName val="교대(A1-A2)"/>
      <sheetName val="구분"/>
      <sheetName val="설비(제출)"/>
      <sheetName val="산출금액내역"/>
      <sheetName val="A갑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국내조달(통합-1)"/>
      <sheetName val="국내조달(통합-2)"/>
      <sheetName val="국내조달(통신실))"/>
      <sheetName val="국내조달(영상,시계,위성)"/>
      <sheetName val="국내조달(무선)"/>
      <sheetName val="경산"/>
      <sheetName val="일위목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국내조달(통합-1)"/>
      <sheetName val="국내조달(통합-2)"/>
      <sheetName val="국내조달(통신실))"/>
      <sheetName val="국내조달(영상,시계,위성)"/>
      <sheetName val="국내조달(무선)"/>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
      <sheetName val="총지"/>
      <sheetName val="내지"/>
      <sheetName val="총괄"/>
      <sheetName val="입찰안"/>
      <sheetName val="적격"/>
      <sheetName val="평가"/>
      <sheetName val="적정"/>
      <sheetName val="표지"/>
      <sheetName val="관리"/>
      <sheetName val="하도"/>
      <sheetName val="별지"/>
      <sheetName val="토공"/>
      <sheetName val="의뢰"/>
      <sheetName val="견적"/>
      <sheetName val="AS"/>
      <sheetName val="조사"/>
      <sheetName val="합의서"/>
      <sheetName val="원가"/>
      <sheetName val="국내조달(통합-1)"/>
      <sheetName val="연결임시"/>
      <sheetName val="구조물공"/>
      <sheetName val="부대공"/>
      <sheetName val="배수공"/>
      <sheetName val="포장공"/>
      <sheetName val="천안F"/>
      <sheetName val="집행현황"/>
      <sheetName val="APT"/>
      <sheetName val="부대내역"/>
      <sheetName val="금액내역서"/>
      <sheetName val="Sheet5"/>
      <sheetName val="Macro3"/>
      <sheetName val="Sheet2 (2)"/>
      <sheetName val="3.3"/>
      <sheetName val="VXXXXX"/>
      <sheetName val="하도급대비"/>
      <sheetName val="하도급기성"/>
      <sheetName val="하도급단가산출"/>
      <sheetName val="토공집계표"/>
      <sheetName val="유토계획및집계"/>
      <sheetName val="유용토모식도"/>
      <sheetName val="토량산출(다짐)"/>
      <sheetName val="토공총괄"/>
      <sheetName val="직영단가"/>
      <sheetName val="하도급기성 (2)"/>
      <sheetName val="하도급단가산출 (2)"/>
      <sheetName val="Sheet4"/>
      <sheetName val="6호기"/>
      <sheetName val="남평내역"/>
      <sheetName val="9902"/>
      <sheetName val="BID"/>
      <sheetName val="집계표"/>
      <sheetName val="교량하부공"/>
      <sheetName val="측구공"/>
      <sheetName val="조달청적격심사"/>
      <sheetName val="기초공"/>
      <sheetName val="기둥(원형)"/>
      <sheetName val="4.2.1 마루높이 검토"/>
      <sheetName val="인건비 "/>
      <sheetName val="구역화물"/>
      <sheetName val="단가일람"/>
      <sheetName val="설 계"/>
      <sheetName val="공종"/>
      <sheetName val="설계명세서"/>
      <sheetName val="구조물"/>
      <sheetName val="AS포장복구 "/>
      <sheetName val="Y-WORK"/>
      <sheetName val="계지"/>
      <sheetName val="기별(종합)"/>
      <sheetName val="일반수량집계"/>
      <sheetName val="실행예산"/>
      <sheetName val="데이타"/>
      <sheetName val="입력데이타"/>
      <sheetName val="청천내"/>
      <sheetName val="기계경비(시간당)"/>
      <sheetName val="램머"/>
      <sheetName val="구간산출"/>
      <sheetName val="입출재고현황 (2)"/>
      <sheetName val="구간별"/>
      <sheetName val="G.R300경비"/>
      <sheetName val="토사(PE)"/>
      <sheetName val="교육종류"/>
      <sheetName val="결과조달"/>
      <sheetName val="단위목록"/>
      <sheetName val="자재단가"/>
      <sheetName val="기계경비목록"/>
      <sheetName val="노임단가"/>
      <sheetName val="투찰금액"/>
      <sheetName val="상반기손익차2총괄"/>
      <sheetName val="내역서(교량)전체"/>
      <sheetName val="1호인버트수량"/>
      <sheetName val="DATE"/>
      <sheetName val="b_balju"/>
      <sheetName val="경상직원"/>
      <sheetName val="설계예산서"/>
      <sheetName val="요율"/>
      <sheetName val="자재대"/>
      <sheetName val="식재인부"/>
      <sheetName val="단가"/>
      <sheetName val="구간별관경"/>
      <sheetName val="#REF"/>
      <sheetName val="자재단가표"/>
      <sheetName val="시험비"/>
      <sheetName val="일위대가목록"/>
      <sheetName val="경산"/>
      <sheetName val="석축설면"/>
      <sheetName val="법면단"/>
      <sheetName val="법면설면"/>
      <sheetName val="석축단"/>
      <sheetName val="법면수집"/>
      <sheetName val="TOTAL_BOQ"/>
      <sheetName val="평가데이터"/>
      <sheetName val="삼보지질"/>
      <sheetName val="anchor"/>
      <sheetName val="복공및주형(수직)"/>
      <sheetName val="계수시트"/>
      <sheetName val="총괄내역서"/>
      <sheetName val="토공산근"/>
      <sheetName val="1"/>
      <sheetName val="공정표"/>
      <sheetName val="현장경상비"/>
      <sheetName val="3)교육종류"/>
      <sheetName val="차액보증"/>
      <sheetName val="산출"/>
      <sheetName val="견적의뢰"/>
      <sheetName val="DATA 입력란"/>
      <sheetName val="1. 설계조건 2.단면가정 3. 하중계산"/>
      <sheetName val="wall"/>
      <sheetName val="FACTOR"/>
      <sheetName val="개요"/>
      <sheetName val="현장관리"/>
      <sheetName val="2007"/>
      <sheetName val="현장관리비"/>
      <sheetName val="장비비"/>
      <sheetName val="토공(우물통,기타) "/>
      <sheetName val="내역서"/>
      <sheetName val="자재"/>
      <sheetName val="노임"/>
      <sheetName val="중기"/>
      <sheetName val="건축내역"/>
      <sheetName val="2000년1차"/>
      <sheetName val="노무비단가"/>
      <sheetName val="정보매체A동"/>
      <sheetName val="SIL98"/>
      <sheetName val="내역- CCTV"/>
      <sheetName val="중기집계"/>
      <sheetName val="구룡간선토공총"/>
      <sheetName val="교사기준면적(초등)"/>
      <sheetName val="안전보건교육"/>
      <sheetName val="나.설계조건"/>
      <sheetName val="해평견적"/>
      <sheetName val="일위대가"/>
      <sheetName val="갱문및옹벽집계"/>
      <sheetName val="구천"/>
      <sheetName val="토목"/>
      <sheetName val="준검 내역서"/>
      <sheetName val="공사비집계표(서해안고속도로)"/>
      <sheetName val="3.하중산정4.지지력"/>
      <sheetName val="70%"/>
      <sheetName val="지급자재"/>
      <sheetName val="2000,9월 일위"/>
      <sheetName val="전력구구조물산근"/>
      <sheetName val="공사비총괄표"/>
      <sheetName val="단가 (2)"/>
      <sheetName val="1호구조물"/>
      <sheetName val="날개벽수량표"/>
      <sheetName val="슬래브"/>
      <sheetName val="상촌터널실행"/>
      <sheetName val="해외(원화)"/>
      <sheetName val="일위"/>
      <sheetName val="2.대외공문"/>
      <sheetName val="동해title"/>
      <sheetName val="5.전사투자계획종함안"/>
      <sheetName val="기계설비-물가변동"/>
      <sheetName val="실행내역서 "/>
      <sheetName val="급수"/>
      <sheetName val="21301동"/>
      <sheetName val="실행간접비용"/>
      <sheetName val="설비"/>
      <sheetName val="현장경비"/>
      <sheetName val="용소리교"/>
      <sheetName val="유림골조"/>
      <sheetName val="98수문일위"/>
      <sheetName val="견"/>
      <sheetName val="연습"/>
      <sheetName val="교통대책내역"/>
      <sheetName val="설계내역서"/>
      <sheetName val="CTEMCOST"/>
      <sheetName val="ELECTRIC"/>
      <sheetName val="파일의이용"/>
      <sheetName val="C1.공사개요"/>
      <sheetName val="실행(1)"/>
      <sheetName val="A1.스케쥴"/>
      <sheetName val="Sheet1"/>
      <sheetName val="도급내역"/>
      <sheetName val="도급내역5+800"/>
      <sheetName val="도급금액"/>
      <sheetName val="재노경"/>
      <sheetName val="관로토공"/>
      <sheetName val="우수관"/>
      <sheetName val="설계변경 내역서"/>
      <sheetName val="Customer Databas"/>
      <sheetName val="교대교좌면"/>
      <sheetName val="진천방향"/>
      <sheetName val="간접"/>
      <sheetName val="정공공사"/>
      <sheetName val="1,2공구원가계산서"/>
      <sheetName val="2공구산출내역"/>
      <sheetName val="1공구산출내역서"/>
      <sheetName val="조회서"/>
      <sheetName val="실적전망(보정미착합산)"/>
      <sheetName val="이름표"/>
      <sheetName val="도급"/>
      <sheetName val="비교1"/>
      <sheetName val="지수980731이후"/>
      <sheetName val="지질조사"/>
      <sheetName val="효성CB 1P기초"/>
      <sheetName val="아스팔트 포장총괄집계표"/>
      <sheetName val="배수내역"/>
      <sheetName val="공사개요"/>
      <sheetName val="산출(열차무선)"/>
      <sheetName val="산출(역무통신)"/>
      <sheetName val="협력업체"/>
      <sheetName val="작성"/>
      <sheetName val="규격"/>
      <sheetName val="공문"/>
      <sheetName val="PAINT"/>
      <sheetName val="터파기및재료"/>
      <sheetName val="JUCKEYK"/>
      <sheetName val="안정성검토"/>
      <sheetName val="하중계산"/>
      <sheetName val="설계기준"/>
      <sheetName val="2002자금수지계획(진행+신규)"/>
      <sheetName val="전통건설"/>
      <sheetName val="총괄표"/>
      <sheetName val="원가계산서"/>
      <sheetName val="산출근거"/>
      <sheetName val="A1"/>
      <sheetName val="CGS용BD1"/>
      <sheetName val="총괄집계 "/>
      <sheetName val="마감사양"/>
      <sheetName val="목차"/>
      <sheetName val="2000전체분"/>
      <sheetName val="차집관로"/>
      <sheetName val="하수처리장"/>
      <sheetName val="설계내역(2000)"/>
      <sheetName val="SLAB"/>
      <sheetName val="표건"/>
      <sheetName val="토목내역서"/>
      <sheetName val="견적서"/>
      <sheetName val="DATA"/>
      <sheetName val="정산설계"/>
      <sheetName val="소화전(산출서)"/>
      <sheetName val="수량산출서(냉온수배관)"/>
      <sheetName val="수량산출서(증기배관)"/>
      <sheetName val="SP(산출서)"/>
      <sheetName val="수량산출서(추가공사)"/>
      <sheetName val="수량산출서(급수급탕배관)"/>
      <sheetName val="수량산출서(오배수배관)"/>
      <sheetName val="수량산출서(위생공조철거)"/>
      <sheetName val="수량산출서(소화철거)"/>
      <sheetName val="수량산출서(우수배관-)"/>
      <sheetName val="(당평)자재"/>
      <sheetName val="당초명세(평)"/>
      <sheetName val="AS포장복구_"/>
      <sheetName val="하도급기성_(2)"/>
      <sheetName val="하도급단가산출_(2)"/>
      <sheetName val="설_계"/>
      <sheetName val="G_R300경비"/>
      <sheetName val="3_3"/>
      <sheetName val="Sheet2_(2)"/>
      <sheetName val="입출재고현황_(2)"/>
      <sheetName val="갑지"/>
      <sheetName val="3절_CheckList_구분"/>
      <sheetName val="2000년 공정표"/>
      <sheetName val="인부노임"/>
      <sheetName val="부안일위"/>
      <sheetName val="실행철강하도"/>
      <sheetName val="1.물가시세표"/>
      <sheetName val="5.노임단가"/>
      <sheetName val="4.중기단가산출"/>
      <sheetName val="6.단가목록"/>
      <sheetName val="8.배수공"/>
      <sheetName val="Ext. Stone-P"/>
      <sheetName val="(실사조정)총괄"/>
      <sheetName val="인상효1"/>
      <sheetName val="물량표"/>
      <sheetName val="개산공사비"/>
      <sheetName val="토목공사"/>
      <sheetName val="분개내역서 (2000년도 )"/>
      <sheetName val="일위대가 1"/>
      <sheetName val="산거 1(인력투입)"/>
      <sheetName val="일위대가 2"/>
      <sheetName val="일위대가 3"/>
      <sheetName val="기별종합"/>
      <sheetName val="시험연구비상각"/>
      <sheetName val="Index"/>
      <sheetName val="설계변경내역서"/>
      <sheetName val="한일양산"/>
      <sheetName val="인구"/>
      <sheetName val="환경평가"/>
      <sheetName val="Data&amp;Results"/>
      <sheetName val="내역서01"/>
      <sheetName val="총무부"/>
      <sheetName val="정산"/>
      <sheetName val="청구분"/>
      <sheetName val="경리부"/>
      <sheetName val="database"/>
      <sheetName val="거푸집물량"/>
      <sheetName val="c_balju"/>
      <sheetName val="품셈TABLE"/>
      <sheetName val="9GNG운반"/>
      <sheetName val="상가분양"/>
      <sheetName val="조명시설"/>
      <sheetName val="총사업비명세"/>
      <sheetName val="총투자비산정"/>
      <sheetName val="간접경상비"/>
      <sheetName val="변경내역"/>
      <sheetName val="Sheet6"/>
      <sheetName val="공사비산출내역"/>
      <sheetName val="생산량"/>
      <sheetName val="월원가"/>
      <sheetName val="년간전체"/>
      <sheetName val="직불"/>
      <sheetName val="계산서"/>
      <sheetName val="스텐레스난간"/>
      <sheetName val="배수공수량집계조서"/>
      <sheetName val="파형관800"/>
      <sheetName val="잡석유용"/>
      <sheetName val="공토공단위당"/>
      <sheetName val="TB"/>
      <sheetName val="검측서"/>
      <sheetName val="절단표"/>
      <sheetName val="명세서"/>
      <sheetName val="건축공사"/>
      <sheetName val="변경증감(물량)대비표"/>
      <sheetName val="공정품명단가"/>
      <sheetName val="전체내역"/>
      <sheetName val="조경"/>
      <sheetName val="토공사(흙막이)"/>
      <sheetName val="관급자재"/>
      <sheetName val="D.B"/>
      <sheetName val="원가계산 (2)"/>
      <sheetName val="일위대가(당초)"/>
      <sheetName val="단가산출서(기계)"/>
      <sheetName val="기초코드"/>
      <sheetName val="데리네이타현황"/>
      <sheetName val="노무"/>
      <sheetName val="산근1"/>
      <sheetName val="설계"/>
      <sheetName val="일위대가(가설)"/>
      <sheetName val="단가표"/>
      <sheetName val="기초자료"/>
      <sheetName val="측량대가표"/>
      <sheetName val="산출금액내역"/>
      <sheetName val="내역(중앙)"/>
      <sheetName val="내역(창신)"/>
      <sheetName val="4.토공(2)S-00001"/>
      <sheetName val="5.배수공(2)S-00040"/>
      <sheetName val="6.구조물공(2)S-00100"/>
      <sheetName val="각형맨홀"/>
      <sheetName val="인건-측정"/>
      <sheetName val="계양가시설"/>
      <sheetName val="단가1"/>
      <sheetName val="3.부제O호표"/>
      <sheetName val="5.소모재료비"/>
      <sheetName val="8.시멘트제원표"/>
      <sheetName val="2.품제O호표"/>
      <sheetName val="카펫타일"/>
      <sheetName val="수량산출"/>
      <sheetName val="서울대규장각(가시설흙막이)"/>
      <sheetName val="S0"/>
      <sheetName val="모래기초 (2)"/>
      <sheetName val="코드표"/>
      <sheetName val="자재코드"/>
      <sheetName val="3연box"/>
      <sheetName val="단 box"/>
      <sheetName val="구간단위수량"/>
      <sheetName val="단위수량표"/>
      <sheetName val="경상"/>
      <sheetName val="오억미만"/>
      <sheetName val="토공사"/>
      <sheetName val="자동제어"/>
      <sheetName val="문학간접"/>
      <sheetName val="2호맨홀공제수량"/>
      <sheetName val="GI-LIST"/>
      <sheetName val="직접인건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sheetName val="개발비용"/>
      <sheetName val="비교표"/>
      <sheetName val="총괄내역"/>
      <sheetName val="공종내역"/>
      <sheetName val="부표"/>
      <sheetName val="토적집계"/>
      <sheetName val="토적표"/>
      <sheetName val="맨홀"/>
      <sheetName val="트렌치"/>
      <sheetName val="연결관"/>
      <sheetName val="기계일위"/>
      <sheetName val="일위대가"/>
      <sheetName val="포장일위"/>
      <sheetName val="기본일위"/>
      <sheetName val="기계경비"/>
      <sheetName val="기타경비"/>
      <sheetName val="간지"/>
      <sheetName val="표지"/>
      <sheetName val="전시원"/>
      <sheetName val="전시내"/>
      <sheetName val="Sheet1"/>
      <sheetName val="Sheet2"/>
      <sheetName val="Sheet3"/>
      <sheetName val="내역서(교량)전체"/>
      <sheetName val="#REF"/>
      <sheetName val="2000년1차"/>
      <sheetName val="2000전체분"/>
      <sheetName val="직노"/>
      <sheetName val="직재"/>
      <sheetName val="내역서"/>
      <sheetName val="경율산정.XLS"/>
      <sheetName val="Y-WORK"/>
      <sheetName val="터파기및재료"/>
      <sheetName val="연결임시"/>
      <sheetName val="토사(PE)"/>
      <sheetName val="내역"/>
      <sheetName val="요율"/>
      <sheetName val="계양구청"/>
      <sheetName val="관급_File"/>
      <sheetName val="구역화물"/>
      <sheetName val="단위목록"/>
      <sheetName val="시험비"/>
      <sheetName val="일위대가목록"/>
      <sheetName val="자재단가"/>
      <sheetName val="공통(20-91)"/>
      <sheetName val="기계경비목록"/>
      <sheetName val="노임단가"/>
      <sheetName val="경율산정_XLS"/>
      <sheetName val="파일의이용"/>
      <sheetName val="DB"/>
      <sheetName val="ELEC"/>
      <sheetName val="INPUT"/>
      <sheetName val="APT"/>
      <sheetName val="동원인원"/>
      <sheetName val="조건표"/>
      <sheetName val="부대tu"/>
      <sheetName val="경산"/>
      <sheetName val="건축내역"/>
      <sheetName val="구조물"/>
      <sheetName val="유림골조"/>
      <sheetName val="비교1"/>
      <sheetName val="공종목록표"/>
      <sheetName val="1차 내역서"/>
      <sheetName val="국내조달(통합-1)"/>
      <sheetName val="제노임"/>
      <sheetName val="원가계산서"/>
      <sheetName val="약품공급2"/>
      <sheetName val="자동제어"/>
      <sheetName val="데이타"/>
      <sheetName val="일위"/>
      <sheetName val="한강운반비"/>
      <sheetName val="CTEMCOST"/>
      <sheetName val="경율산정"/>
      <sheetName val="기계경비(시간당)"/>
      <sheetName val="램머"/>
      <sheetName val="산출근거"/>
      <sheetName val="기존단가 (2)"/>
      <sheetName val="금액내역서"/>
      <sheetName val="기본단가표"/>
      <sheetName val="앉음벽 (2)"/>
      <sheetName val="청천내"/>
      <sheetName val="을"/>
      <sheetName val="Macro(조도)"/>
      <sheetName val="일위대가표"/>
      <sheetName val="I一般比"/>
      <sheetName val="모래기초"/>
      <sheetName val="안정성검토"/>
      <sheetName val="하중계산"/>
      <sheetName val="설계기준"/>
      <sheetName val="연습"/>
      <sheetName val="집계표"/>
      <sheetName val="wall"/>
      <sheetName val="토공(우물통,기타) "/>
      <sheetName val="Customer Databas"/>
      <sheetName val="개요"/>
      <sheetName val="공종집계"/>
      <sheetName val="설계명세서"/>
      <sheetName val="총괄내역서"/>
      <sheetName val="설명서 "/>
      <sheetName val="토목"/>
      <sheetName val="설계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L1" t="str">
            <v>2000년 10월</v>
          </cell>
        </row>
        <row r="2">
          <cell r="A2" t="str">
            <v>名  稱 : 모르터 ( 1 : 2 )</v>
          </cell>
          <cell r="B2">
            <v>0</v>
          </cell>
          <cell r="C2">
            <v>0</v>
          </cell>
          <cell r="D2">
            <v>0</v>
          </cell>
          <cell r="E2">
            <v>0</v>
          </cell>
          <cell r="F2">
            <v>0</v>
          </cell>
          <cell r="G2">
            <v>0</v>
          </cell>
          <cell r="H2">
            <v>0</v>
          </cell>
          <cell r="I2">
            <v>0</v>
          </cell>
          <cell r="J2" t="str">
            <v>單位 : 원/㎥當</v>
          </cell>
          <cell r="K2">
            <v>0</v>
          </cell>
          <cell r="L2" t="str">
            <v>주  요  자  재  단  가  표</v>
          </cell>
        </row>
        <row r="3">
          <cell r="A3" t="str">
            <v>區    分</v>
          </cell>
          <cell r="B3" t="str">
            <v>材質 및 規格</v>
          </cell>
          <cell r="C3" t="str">
            <v>單位</v>
          </cell>
          <cell r="D3" t="str">
            <v>數    量</v>
          </cell>
          <cell r="E3" t="str">
            <v>材       料       費</v>
          </cell>
          <cell r="F3">
            <v>0</v>
          </cell>
          <cell r="G3" t="str">
            <v xml:space="preserve">        勞       務       費</v>
          </cell>
          <cell r="H3">
            <v>0</v>
          </cell>
          <cell r="I3" t="str">
            <v>經              費</v>
          </cell>
          <cell r="J3">
            <v>0</v>
          </cell>
          <cell r="K3">
            <v>0</v>
          </cell>
          <cell r="L3" t="str">
            <v>철근</v>
          </cell>
          <cell r="M3">
            <v>330000</v>
          </cell>
          <cell r="N3">
            <v>0</v>
          </cell>
          <cell r="O3" t="str">
            <v>모래</v>
          </cell>
          <cell r="P3">
            <v>16000</v>
          </cell>
        </row>
        <row r="4">
          <cell r="A4" t="str">
            <v>工 種 別</v>
          </cell>
          <cell r="B4">
            <v>0</v>
          </cell>
          <cell r="C4">
            <v>0</v>
          </cell>
          <cell r="D4">
            <v>0</v>
          </cell>
          <cell r="E4" t="str">
            <v>單  價</v>
          </cell>
          <cell r="F4" t="str">
            <v>金      額</v>
          </cell>
          <cell r="G4" t="str">
            <v>單  價</v>
          </cell>
          <cell r="H4" t="str">
            <v>金      額</v>
          </cell>
          <cell r="I4" t="str">
            <v>單  價</v>
          </cell>
          <cell r="J4" t="str">
            <v>金      額</v>
          </cell>
          <cell r="K4">
            <v>0</v>
          </cell>
          <cell r="L4" t="str">
            <v>철선 # 8</v>
          </cell>
          <cell r="M4">
            <v>480</v>
          </cell>
          <cell r="N4">
            <v>0</v>
          </cell>
          <cell r="O4" t="str">
            <v>잡석</v>
          </cell>
          <cell r="P4">
            <v>11000</v>
          </cell>
        </row>
        <row r="5">
          <cell r="A5" t="str">
            <v>시멘트</v>
          </cell>
          <cell r="B5">
            <v>0</v>
          </cell>
          <cell r="C5" t="str">
            <v>kg</v>
          </cell>
          <cell r="D5">
            <v>680</v>
          </cell>
          <cell r="E5">
            <v>61.3</v>
          </cell>
          <cell r="F5">
            <v>41684</v>
          </cell>
          <cell r="G5">
            <v>0</v>
          </cell>
          <cell r="H5">
            <v>0</v>
          </cell>
          <cell r="I5">
            <v>0</v>
          </cell>
          <cell r="J5">
            <v>0</v>
          </cell>
          <cell r="K5">
            <v>0</v>
          </cell>
          <cell r="L5" t="str">
            <v>철선 # 20</v>
          </cell>
          <cell r="M5">
            <v>587</v>
          </cell>
          <cell r="N5">
            <v>0</v>
          </cell>
          <cell r="O5" t="str">
            <v>보조기층재</v>
          </cell>
          <cell r="P5">
            <v>11000</v>
          </cell>
        </row>
        <row r="6">
          <cell r="A6" t="str">
            <v>모래</v>
          </cell>
          <cell r="B6">
            <v>0</v>
          </cell>
          <cell r="C6" t="str">
            <v>㎥</v>
          </cell>
          <cell r="D6">
            <v>0.98</v>
          </cell>
          <cell r="E6">
            <v>16000</v>
          </cell>
          <cell r="F6">
            <v>15680</v>
          </cell>
          <cell r="G6">
            <v>0</v>
          </cell>
          <cell r="H6">
            <v>0</v>
          </cell>
          <cell r="I6">
            <v>0</v>
          </cell>
          <cell r="J6">
            <v>0</v>
          </cell>
          <cell r="K6">
            <v>16500</v>
          </cell>
          <cell r="L6" t="str">
            <v>못  N75</v>
          </cell>
          <cell r="M6">
            <v>660</v>
          </cell>
          <cell r="N6">
            <v>0</v>
          </cell>
          <cell r="O6" t="str">
            <v>시멘트</v>
          </cell>
          <cell r="P6">
            <v>61.3</v>
          </cell>
          <cell r="Q6">
            <v>2700</v>
          </cell>
        </row>
        <row r="7">
          <cell r="A7" t="str">
            <v>보통인부</v>
          </cell>
          <cell r="B7">
            <v>0</v>
          </cell>
          <cell r="C7" t="str">
            <v>인</v>
          </cell>
          <cell r="D7">
            <v>1</v>
          </cell>
          <cell r="E7">
            <v>0</v>
          </cell>
          <cell r="F7">
            <v>0</v>
          </cell>
          <cell r="G7">
            <v>37052</v>
          </cell>
          <cell r="H7">
            <v>37052</v>
          </cell>
          <cell r="I7">
            <v>0</v>
          </cell>
          <cell r="J7">
            <v>0</v>
          </cell>
          <cell r="K7">
            <v>1000</v>
          </cell>
          <cell r="L7" t="str">
            <v>목재</v>
          </cell>
          <cell r="M7">
            <v>272182</v>
          </cell>
          <cell r="N7">
            <v>0</v>
          </cell>
          <cell r="O7" t="str">
            <v>판재</v>
          </cell>
          <cell r="P7">
            <v>285792</v>
          </cell>
          <cell r="Q7">
            <v>1050</v>
          </cell>
        </row>
        <row r="8">
          <cell r="F8">
            <v>0</v>
          </cell>
          <cell r="G8">
            <v>0</v>
          </cell>
          <cell r="H8">
            <v>0</v>
          </cell>
          <cell r="I8">
            <v>0</v>
          </cell>
          <cell r="J8">
            <v>0</v>
          </cell>
          <cell r="K8">
            <v>550</v>
          </cell>
          <cell r="L8" t="str">
            <v>원목</v>
          </cell>
          <cell r="M8">
            <v>164670</v>
          </cell>
          <cell r="N8">
            <v>0</v>
          </cell>
          <cell r="O8" t="str">
            <v>합판</v>
          </cell>
          <cell r="P8">
            <v>6641</v>
          </cell>
          <cell r="Q8">
            <v>11000</v>
          </cell>
        </row>
        <row r="9">
          <cell r="F9">
            <v>0</v>
          </cell>
          <cell r="G9">
            <v>0</v>
          </cell>
          <cell r="H9">
            <v>0</v>
          </cell>
          <cell r="I9">
            <v>0</v>
          </cell>
          <cell r="J9">
            <v>0</v>
          </cell>
          <cell r="K9">
            <v>0</v>
          </cell>
          <cell r="L9" t="str">
            <v>40-210-8</v>
          </cell>
          <cell r="M9">
            <v>43330</v>
          </cell>
        </row>
        <row r="10">
          <cell r="F10">
            <v>0</v>
          </cell>
          <cell r="G10">
            <v>0</v>
          </cell>
          <cell r="H10">
            <v>0</v>
          </cell>
          <cell r="I10">
            <v>0</v>
          </cell>
          <cell r="J10">
            <v>0</v>
          </cell>
          <cell r="K10">
            <v>0</v>
          </cell>
          <cell r="L10" t="str">
            <v>40-135-8</v>
          </cell>
          <cell r="M10">
            <v>36690</v>
          </cell>
        </row>
        <row r="11">
          <cell r="F11">
            <v>0</v>
          </cell>
          <cell r="G11">
            <v>0</v>
          </cell>
          <cell r="H11">
            <v>0</v>
          </cell>
          <cell r="I11">
            <v>0</v>
          </cell>
          <cell r="J11">
            <v>0</v>
          </cell>
          <cell r="K11">
            <v>0</v>
          </cell>
          <cell r="L11" t="str">
            <v>40-180-8</v>
          </cell>
          <cell r="M11">
            <v>39960</v>
          </cell>
        </row>
        <row r="12">
          <cell r="F12">
            <v>0</v>
          </cell>
          <cell r="G12">
            <v>0</v>
          </cell>
          <cell r="H12">
            <v>0</v>
          </cell>
          <cell r="I12">
            <v>0</v>
          </cell>
          <cell r="J12">
            <v>0</v>
          </cell>
          <cell r="K12">
            <v>0</v>
          </cell>
          <cell r="L12" t="str">
            <v>25-210-8</v>
          </cell>
          <cell r="M12">
            <v>44840</v>
          </cell>
        </row>
        <row r="13">
          <cell r="F13">
            <v>0</v>
          </cell>
          <cell r="G13">
            <v>0</v>
          </cell>
          <cell r="H13">
            <v>0</v>
          </cell>
          <cell r="I13">
            <v>0</v>
          </cell>
          <cell r="J13">
            <v>0</v>
          </cell>
          <cell r="K13">
            <v>0</v>
          </cell>
          <cell r="L13" t="str">
            <v>와이어메쉬</v>
          </cell>
          <cell r="M13">
            <v>700</v>
          </cell>
        </row>
        <row r="14">
          <cell r="F14">
            <v>0</v>
          </cell>
          <cell r="G14">
            <v>0</v>
          </cell>
          <cell r="H14">
            <v>0</v>
          </cell>
          <cell r="I14">
            <v>0</v>
          </cell>
          <cell r="J14">
            <v>0</v>
          </cell>
          <cell r="K14">
            <v>0</v>
          </cell>
          <cell r="L14" t="str">
            <v>25-210-12</v>
          </cell>
          <cell r="M14">
            <v>46180</v>
          </cell>
        </row>
        <row r="15">
          <cell r="F15">
            <v>0</v>
          </cell>
          <cell r="G15">
            <v>0</v>
          </cell>
          <cell r="H15">
            <v>0</v>
          </cell>
          <cell r="I15">
            <v>0</v>
          </cell>
          <cell r="J15">
            <v>0</v>
          </cell>
        </row>
        <row r="16">
          <cell r="F16">
            <v>0</v>
          </cell>
          <cell r="G16">
            <v>0</v>
          </cell>
          <cell r="H16">
            <v>0</v>
          </cell>
          <cell r="I16">
            <v>0</v>
          </cell>
          <cell r="J16">
            <v>0</v>
          </cell>
        </row>
        <row r="17">
          <cell r="F17">
            <v>0</v>
          </cell>
          <cell r="G17">
            <v>0</v>
          </cell>
          <cell r="H17">
            <v>0</v>
          </cell>
          <cell r="I17">
            <v>0</v>
          </cell>
          <cell r="J17">
            <v>0</v>
          </cell>
        </row>
        <row r="18">
          <cell r="A18" t="str">
            <v>計</v>
          </cell>
          <cell r="B18">
            <v>0</v>
          </cell>
          <cell r="C18">
            <v>0</v>
          </cell>
          <cell r="D18">
            <v>0</v>
          </cell>
          <cell r="E18">
            <v>0</v>
          </cell>
          <cell r="F18">
            <v>57364</v>
          </cell>
          <cell r="G18">
            <v>0</v>
          </cell>
          <cell r="H18">
            <v>37052</v>
          </cell>
          <cell r="I18">
            <v>0</v>
          </cell>
          <cell r="J18">
            <v>0</v>
          </cell>
        </row>
        <row r="20">
          <cell r="A20" t="str">
            <v>名  稱 : 모르터 ( 1 : 3 )</v>
          </cell>
          <cell r="B20">
            <v>0</v>
          </cell>
          <cell r="C20">
            <v>0</v>
          </cell>
          <cell r="D20">
            <v>0</v>
          </cell>
          <cell r="E20">
            <v>0</v>
          </cell>
          <cell r="F20">
            <v>0</v>
          </cell>
          <cell r="G20">
            <v>0</v>
          </cell>
          <cell r="H20">
            <v>0</v>
          </cell>
          <cell r="I20">
            <v>0</v>
          </cell>
          <cell r="J20" t="str">
            <v>單位 : 원/㎥當</v>
          </cell>
        </row>
        <row r="21">
          <cell r="A21" t="str">
            <v>區    分</v>
          </cell>
          <cell r="B21" t="str">
            <v>材質 및 規格</v>
          </cell>
          <cell r="C21" t="str">
            <v>單位</v>
          </cell>
          <cell r="D21" t="str">
            <v>數    量</v>
          </cell>
          <cell r="E21" t="str">
            <v>材       料       費</v>
          </cell>
          <cell r="F21">
            <v>0</v>
          </cell>
          <cell r="G21" t="str">
            <v xml:space="preserve">        勞       務       費</v>
          </cell>
          <cell r="H21">
            <v>0</v>
          </cell>
          <cell r="I21" t="str">
            <v>經              費</v>
          </cell>
        </row>
        <row r="22">
          <cell r="A22" t="str">
            <v>工 種 別</v>
          </cell>
          <cell r="B22">
            <v>0</v>
          </cell>
          <cell r="C22">
            <v>0</v>
          </cell>
          <cell r="D22">
            <v>0</v>
          </cell>
          <cell r="E22" t="str">
            <v>單  價</v>
          </cell>
          <cell r="F22" t="str">
            <v>金      額</v>
          </cell>
          <cell r="G22" t="str">
            <v>單  價</v>
          </cell>
          <cell r="H22" t="str">
            <v>金      額</v>
          </cell>
          <cell r="I22" t="str">
            <v>單  價</v>
          </cell>
          <cell r="J22" t="str">
            <v>金      額</v>
          </cell>
        </row>
        <row r="23">
          <cell r="A23" t="str">
            <v>시멘트</v>
          </cell>
          <cell r="B23">
            <v>0</v>
          </cell>
          <cell r="C23" t="str">
            <v>kg</v>
          </cell>
          <cell r="D23">
            <v>510</v>
          </cell>
          <cell r="E23">
            <v>61.3</v>
          </cell>
          <cell r="F23">
            <v>31263</v>
          </cell>
          <cell r="G23">
            <v>0</v>
          </cell>
          <cell r="H23">
            <v>0</v>
          </cell>
          <cell r="I23">
            <v>0</v>
          </cell>
          <cell r="J23">
            <v>0</v>
          </cell>
        </row>
        <row r="24">
          <cell r="A24" t="str">
            <v>모래</v>
          </cell>
          <cell r="B24">
            <v>0</v>
          </cell>
          <cell r="C24" t="str">
            <v>㎥</v>
          </cell>
          <cell r="D24">
            <v>1.1000000000000001</v>
          </cell>
          <cell r="E24">
            <v>16000</v>
          </cell>
          <cell r="F24">
            <v>17600</v>
          </cell>
          <cell r="G24">
            <v>0</v>
          </cell>
          <cell r="H24">
            <v>0</v>
          </cell>
          <cell r="I24">
            <v>0</v>
          </cell>
          <cell r="J24">
            <v>0</v>
          </cell>
        </row>
        <row r="25">
          <cell r="A25" t="str">
            <v>보통인부</v>
          </cell>
          <cell r="B25">
            <v>0</v>
          </cell>
          <cell r="C25" t="str">
            <v>인</v>
          </cell>
          <cell r="D25">
            <v>1</v>
          </cell>
          <cell r="E25">
            <v>0</v>
          </cell>
          <cell r="F25">
            <v>0</v>
          </cell>
          <cell r="G25">
            <v>37052</v>
          </cell>
          <cell r="H25">
            <v>37052</v>
          </cell>
          <cell r="I25">
            <v>0</v>
          </cell>
          <cell r="J25">
            <v>0</v>
          </cell>
        </row>
        <row r="26">
          <cell r="F26">
            <v>0</v>
          </cell>
          <cell r="G26">
            <v>0</v>
          </cell>
          <cell r="H26">
            <v>0</v>
          </cell>
          <cell r="I26">
            <v>0</v>
          </cell>
          <cell r="J26">
            <v>0</v>
          </cell>
        </row>
        <row r="27">
          <cell r="F27">
            <v>0</v>
          </cell>
          <cell r="G27">
            <v>0</v>
          </cell>
          <cell r="H27">
            <v>0</v>
          </cell>
          <cell r="I27">
            <v>0</v>
          </cell>
          <cell r="J27">
            <v>0</v>
          </cell>
        </row>
        <row r="28">
          <cell r="F28">
            <v>0</v>
          </cell>
          <cell r="G28">
            <v>0</v>
          </cell>
          <cell r="H28">
            <v>0</v>
          </cell>
          <cell r="I28">
            <v>0</v>
          </cell>
          <cell r="J28">
            <v>0</v>
          </cell>
        </row>
        <row r="29">
          <cell r="F29">
            <v>0</v>
          </cell>
          <cell r="G29">
            <v>0</v>
          </cell>
          <cell r="H29">
            <v>0</v>
          </cell>
          <cell r="I29">
            <v>0</v>
          </cell>
          <cell r="J29">
            <v>0</v>
          </cell>
        </row>
        <row r="30">
          <cell r="F30">
            <v>0</v>
          </cell>
          <cell r="G30">
            <v>0</v>
          </cell>
          <cell r="H30">
            <v>0</v>
          </cell>
          <cell r="I30">
            <v>0</v>
          </cell>
          <cell r="J30">
            <v>0</v>
          </cell>
        </row>
        <row r="31">
          <cell r="F31">
            <v>0</v>
          </cell>
          <cell r="G31">
            <v>0</v>
          </cell>
          <cell r="H31">
            <v>0</v>
          </cell>
          <cell r="I31">
            <v>0</v>
          </cell>
          <cell r="J31">
            <v>0</v>
          </cell>
        </row>
        <row r="32">
          <cell r="F32">
            <v>0</v>
          </cell>
          <cell r="G32">
            <v>0</v>
          </cell>
          <cell r="H32">
            <v>0</v>
          </cell>
          <cell r="I32">
            <v>0</v>
          </cell>
          <cell r="J32">
            <v>0</v>
          </cell>
        </row>
        <row r="33">
          <cell r="F33">
            <v>0</v>
          </cell>
          <cell r="G33">
            <v>0</v>
          </cell>
          <cell r="H33">
            <v>0</v>
          </cell>
          <cell r="I33">
            <v>0</v>
          </cell>
          <cell r="J33">
            <v>0</v>
          </cell>
        </row>
        <row r="34">
          <cell r="F34">
            <v>0</v>
          </cell>
          <cell r="G34">
            <v>0</v>
          </cell>
          <cell r="H34">
            <v>0</v>
          </cell>
          <cell r="I34">
            <v>0</v>
          </cell>
          <cell r="J34">
            <v>0</v>
          </cell>
        </row>
        <row r="35">
          <cell r="F35">
            <v>0</v>
          </cell>
          <cell r="G35">
            <v>0</v>
          </cell>
          <cell r="H35">
            <v>0</v>
          </cell>
          <cell r="I35">
            <v>0</v>
          </cell>
          <cell r="J35">
            <v>0</v>
          </cell>
        </row>
        <row r="36">
          <cell r="A36" t="str">
            <v>計</v>
          </cell>
          <cell r="B36">
            <v>0</v>
          </cell>
          <cell r="C36">
            <v>0</v>
          </cell>
          <cell r="D36">
            <v>0</v>
          </cell>
          <cell r="E36">
            <v>0</v>
          </cell>
          <cell r="F36">
            <v>48863</v>
          </cell>
          <cell r="G36">
            <v>0</v>
          </cell>
          <cell r="H36">
            <v>37052</v>
          </cell>
          <cell r="I36">
            <v>0</v>
          </cell>
          <cell r="J36">
            <v>0</v>
          </cell>
        </row>
        <row r="38">
          <cell r="A38" t="str">
            <v>名  稱 : 레미콘타설 ( 무근 )</v>
          </cell>
          <cell r="B38">
            <v>0</v>
          </cell>
          <cell r="C38">
            <v>0</v>
          </cell>
          <cell r="D38">
            <v>0</v>
          </cell>
          <cell r="E38">
            <v>0</v>
          </cell>
          <cell r="F38">
            <v>0</v>
          </cell>
          <cell r="G38">
            <v>0</v>
          </cell>
          <cell r="H38">
            <v>0</v>
          </cell>
          <cell r="I38">
            <v>0</v>
          </cell>
          <cell r="J38" t="str">
            <v>單位 : 원/㎥當</v>
          </cell>
        </row>
        <row r="39">
          <cell r="A39" t="str">
            <v>區    分</v>
          </cell>
          <cell r="B39" t="str">
            <v>材質 및 規格</v>
          </cell>
          <cell r="C39" t="str">
            <v>單位</v>
          </cell>
          <cell r="D39" t="str">
            <v>數    量</v>
          </cell>
          <cell r="E39" t="str">
            <v>材       料       費</v>
          </cell>
          <cell r="F39">
            <v>0</v>
          </cell>
          <cell r="G39" t="str">
            <v xml:space="preserve">        勞       務       費</v>
          </cell>
          <cell r="H39">
            <v>0</v>
          </cell>
          <cell r="I39" t="str">
            <v>經              費</v>
          </cell>
        </row>
        <row r="40">
          <cell r="A40" t="str">
            <v>工 種 別</v>
          </cell>
          <cell r="B40">
            <v>0</v>
          </cell>
          <cell r="C40">
            <v>0</v>
          </cell>
          <cell r="D40">
            <v>0</v>
          </cell>
          <cell r="E40" t="str">
            <v>單  價</v>
          </cell>
          <cell r="F40" t="str">
            <v>金      額</v>
          </cell>
          <cell r="G40" t="str">
            <v>單  價</v>
          </cell>
          <cell r="H40" t="str">
            <v>金      額</v>
          </cell>
          <cell r="I40" t="str">
            <v>單  價</v>
          </cell>
          <cell r="J40" t="str">
            <v>金      額</v>
          </cell>
        </row>
        <row r="41">
          <cell r="A41" t="str">
            <v>콘크리트공</v>
          </cell>
          <cell r="B41">
            <v>0</v>
          </cell>
          <cell r="C41" t="str">
            <v>인</v>
          </cell>
          <cell r="D41">
            <v>0.15</v>
          </cell>
          <cell r="E41">
            <v>0</v>
          </cell>
          <cell r="F41">
            <v>0</v>
          </cell>
          <cell r="G41">
            <v>64308</v>
          </cell>
          <cell r="H41">
            <v>9646.2000000000007</v>
          </cell>
          <cell r="I41">
            <v>0</v>
          </cell>
          <cell r="J41">
            <v>0</v>
          </cell>
        </row>
        <row r="42">
          <cell r="A42" t="str">
            <v>보통인부</v>
          </cell>
          <cell r="B42">
            <v>0</v>
          </cell>
          <cell r="C42" t="str">
            <v>인</v>
          </cell>
          <cell r="D42">
            <v>0.27</v>
          </cell>
          <cell r="E42">
            <v>0</v>
          </cell>
          <cell r="F42">
            <v>0</v>
          </cell>
          <cell r="G42">
            <v>37052</v>
          </cell>
          <cell r="H42">
            <v>10004</v>
          </cell>
          <cell r="I42">
            <v>0</v>
          </cell>
          <cell r="J42">
            <v>0</v>
          </cell>
        </row>
        <row r="43">
          <cell r="F43">
            <v>0</v>
          </cell>
          <cell r="G43">
            <v>0</v>
          </cell>
          <cell r="H43">
            <v>0</v>
          </cell>
          <cell r="I43">
            <v>0</v>
          </cell>
          <cell r="J43">
            <v>0</v>
          </cell>
        </row>
        <row r="44">
          <cell r="F44">
            <v>0</v>
          </cell>
          <cell r="G44">
            <v>0</v>
          </cell>
          <cell r="H44">
            <v>0</v>
          </cell>
          <cell r="I44">
            <v>0</v>
          </cell>
          <cell r="J44">
            <v>0</v>
          </cell>
        </row>
        <row r="45">
          <cell r="F45">
            <v>0</v>
          </cell>
          <cell r="G45">
            <v>0</v>
          </cell>
          <cell r="H45">
            <v>0</v>
          </cell>
          <cell r="I45">
            <v>0</v>
          </cell>
          <cell r="J45">
            <v>0</v>
          </cell>
        </row>
        <row r="46">
          <cell r="F46">
            <v>0</v>
          </cell>
          <cell r="G46">
            <v>0</v>
          </cell>
          <cell r="H46">
            <v>0</v>
          </cell>
          <cell r="I46">
            <v>0</v>
          </cell>
          <cell r="J46">
            <v>0</v>
          </cell>
        </row>
        <row r="47">
          <cell r="F47">
            <v>0</v>
          </cell>
          <cell r="G47">
            <v>0</v>
          </cell>
          <cell r="H47">
            <v>0</v>
          </cell>
          <cell r="I47">
            <v>0</v>
          </cell>
          <cell r="J47">
            <v>0</v>
          </cell>
        </row>
        <row r="48">
          <cell r="F48">
            <v>0</v>
          </cell>
          <cell r="G48">
            <v>0</v>
          </cell>
          <cell r="H48">
            <v>0</v>
          </cell>
          <cell r="I48">
            <v>0</v>
          </cell>
          <cell r="J48">
            <v>0</v>
          </cell>
        </row>
        <row r="49">
          <cell r="F49">
            <v>0</v>
          </cell>
          <cell r="G49">
            <v>0</v>
          </cell>
          <cell r="H49">
            <v>0</v>
          </cell>
          <cell r="I49">
            <v>0</v>
          </cell>
          <cell r="J49">
            <v>0</v>
          </cell>
        </row>
        <row r="50">
          <cell r="F50">
            <v>0</v>
          </cell>
          <cell r="G50">
            <v>0</v>
          </cell>
          <cell r="H50">
            <v>0</v>
          </cell>
          <cell r="I50">
            <v>0</v>
          </cell>
          <cell r="J50">
            <v>0</v>
          </cell>
        </row>
        <row r="51">
          <cell r="F51">
            <v>0</v>
          </cell>
          <cell r="G51">
            <v>0</v>
          </cell>
          <cell r="H51">
            <v>0</v>
          </cell>
          <cell r="I51">
            <v>0</v>
          </cell>
          <cell r="J51">
            <v>0</v>
          </cell>
        </row>
        <row r="52">
          <cell r="F52">
            <v>0</v>
          </cell>
          <cell r="G52">
            <v>0</v>
          </cell>
          <cell r="H52">
            <v>0</v>
          </cell>
          <cell r="I52">
            <v>0</v>
          </cell>
          <cell r="J52">
            <v>0</v>
          </cell>
        </row>
        <row r="53">
          <cell r="F53">
            <v>0</v>
          </cell>
          <cell r="G53">
            <v>0</v>
          </cell>
          <cell r="H53">
            <v>0</v>
          </cell>
          <cell r="I53">
            <v>0</v>
          </cell>
          <cell r="J53">
            <v>0</v>
          </cell>
        </row>
        <row r="54">
          <cell r="A54" t="str">
            <v>計</v>
          </cell>
          <cell r="B54">
            <v>0</v>
          </cell>
          <cell r="C54">
            <v>0</v>
          </cell>
          <cell r="D54">
            <v>0</v>
          </cell>
          <cell r="E54">
            <v>0</v>
          </cell>
          <cell r="F54">
            <v>0</v>
          </cell>
          <cell r="G54">
            <v>0</v>
          </cell>
          <cell r="H54">
            <v>19650</v>
          </cell>
          <cell r="I54">
            <v>0</v>
          </cell>
          <cell r="J54">
            <v>0</v>
          </cell>
        </row>
        <row r="56">
          <cell r="A56" t="str">
            <v>名  稱 : 레미콘타설 ( 철근 )</v>
          </cell>
          <cell r="B56">
            <v>0</v>
          </cell>
          <cell r="C56">
            <v>0</v>
          </cell>
          <cell r="D56">
            <v>0</v>
          </cell>
          <cell r="E56">
            <v>0</v>
          </cell>
          <cell r="F56">
            <v>0</v>
          </cell>
          <cell r="G56">
            <v>0</v>
          </cell>
          <cell r="H56">
            <v>0</v>
          </cell>
          <cell r="I56">
            <v>0</v>
          </cell>
          <cell r="J56" t="str">
            <v>單位 : 원/㎥當</v>
          </cell>
        </row>
        <row r="57">
          <cell r="A57" t="str">
            <v>區    分</v>
          </cell>
          <cell r="B57" t="str">
            <v>材質 및 規格</v>
          </cell>
          <cell r="C57" t="str">
            <v>單位</v>
          </cell>
          <cell r="D57" t="str">
            <v>數    量</v>
          </cell>
          <cell r="E57" t="str">
            <v>材       料       費</v>
          </cell>
          <cell r="F57">
            <v>0</v>
          </cell>
          <cell r="G57" t="str">
            <v xml:space="preserve">        勞       務       費</v>
          </cell>
          <cell r="H57">
            <v>0</v>
          </cell>
          <cell r="I57" t="str">
            <v>經              費</v>
          </cell>
        </row>
        <row r="58">
          <cell r="A58" t="str">
            <v>工 種 別</v>
          </cell>
          <cell r="B58">
            <v>0</v>
          </cell>
          <cell r="C58">
            <v>0</v>
          </cell>
          <cell r="D58">
            <v>0</v>
          </cell>
          <cell r="E58" t="str">
            <v>單  價</v>
          </cell>
          <cell r="F58" t="str">
            <v>金      額</v>
          </cell>
          <cell r="G58" t="str">
            <v>單  價</v>
          </cell>
          <cell r="H58" t="str">
            <v>金      額</v>
          </cell>
          <cell r="I58" t="str">
            <v>單  價</v>
          </cell>
          <cell r="J58" t="str">
            <v>金      額</v>
          </cell>
        </row>
        <row r="59">
          <cell r="A59" t="str">
            <v>콘크리트공</v>
          </cell>
          <cell r="B59">
            <v>0</v>
          </cell>
          <cell r="C59" t="str">
            <v>인</v>
          </cell>
          <cell r="D59">
            <v>0.17</v>
          </cell>
          <cell r="E59">
            <v>0</v>
          </cell>
          <cell r="F59">
            <v>0</v>
          </cell>
          <cell r="G59">
            <v>64308</v>
          </cell>
          <cell r="H59">
            <v>10932.3</v>
          </cell>
          <cell r="I59">
            <v>0</v>
          </cell>
          <cell r="J59">
            <v>0</v>
          </cell>
        </row>
        <row r="60">
          <cell r="A60" t="str">
            <v>보통인부</v>
          </cell>
          <cell r="B60">
            <v>0</v>
          </cell>
          <cell r="C60" t="str">
            <v>인</v>
          </cell>
          <cell r="D60">
            <v>0.28999999999999998</v>
          </cell>
          <cell r="E60">
            <v>0</v>
          </cell>
          <cell r="F60">
            <v>0</v>
          </cell>
          <cell r="G60">
            <v>37052</v>
          </cell>
          <cell r="H60">
            <v>10745</v>
          </cell>
          <cell r="I60">
            <v>0</v>
          </cell>
          <cell r="J60">
            <v>0</v>
          </cell>
        </row>
        <row r="61">
          <cell r="F61">
            <v>0</v>
          </cell>
          <cell r="G61">
            <v>0</v>
          </cell>
          <cell r="H61">
            <v>0</v>
          </cell>
          <cell r="I61">
            <v>0</v>
          </cell>
          <cell r="J61">
            <v>0</v>
          </cell>
        </row>
        <row r="62">
          <cell r="F62">
            <v>0</v>
          </cell>
          <cell r="G62">
            <v>0</v>
          </cell>
          <cell r="H62">
            <v>0</v>
          </cell>
          <cell r="I62">
            <v>0</v>
          </cell>
          <cell r="J62">
            <v>0</v>
          </cell>
        </row>
        <row r="63">
          <cell r="F63">
            <v>0</v>
          </cell>
          <cell r="G63">
            <v>0</v>
          </cell>
          <cell r="H63">
            <v>0</v>
          </cell>
          <cell r="I63">
            <v>0</v>
          </cell>
          <cell r="J63">
            <v>0</v>
          </cell>
        </row>
        <row r="64">
          <cell r="F64">
            <v>0</v>
          </cell>
          <cell r="G64">
            <v>0</v>
          </cell>
          <cell r="H64">
            <v>0</v>
          </cell>
          <cell r="I64">
            <v>0</v>
          </cell>
          <cell r="J64">
            <v>0</v>
          </cell>
        </row>
        <row r="65">
          <cell r="F65">
            <v>0</v>
          </cell>
          <cell r="G65">
            <v>0</v>
          </cell>
          <cell r="H65">
            <v>0</v>
          </cell>
          <cell r="I65">
            <v>0</v>
          </cell>
          <cell r="J65">
            <v>0</v>
          </cell>
        </row>
        <row r="66">
          <cell r="F66">
            <v>0</v>
          </cell>
          <cell r="G66">
            <v>0</v>
          </cell>
          <cell r="H66">
            <v>0</v>
          </cell>
          <cell r="I66">
            <v>0</v>
          </cell>
          <cell r="J66">
            <v>0</v>
          </cell>
        </row>
        <row r="67">
          <cell r="F67">
            <v>0</v>
          </cell>
          <cell r="G67">
            <v>0</v>
          </cell>
          <cell r="H67">
            <v>0</v>
          </cell>
          <cell r="I67">
            <v>0</v>
          </cell>
          <cell r="J67">
            <v>0</v>
          </cell>
        </row>
        <row r="68">
          <cell r="F68">
            <v>0</v>
          </cell>
          <cell r="G68">
            <v>0</v>
          </cell>
          <cell r="H68">
            <v>0</v>
          </cell>
          <cell r="I68">
            <v>0</v>
          </cell>
          <cell r="J68">
            <v>0</v>
          </cell>
        </row>
        <row r="69">
          <cell r="F69">
            <v>0</v>
          </cell>
          <cell r="G69">
            <v>0</v>
          </cell>
          <cell r="H69">
            <v>0</v>
          </cell>
          <cell r="I69">
            <v>0</v>
          </cell>
          <cell r="J69">
            <v>0</v>
          </cell>
        </row>
        <row r="70">
          <cell r="F70">
            <v>0</v>
          </cell>
          <cell r="G70">
            <v>0</v>
          </cell>
          <cell r="H70">
            <v>0</v>
          </cell>
          <cell r="I70">
            <v>0</v>
          </cell>
          <cell r="J70">
            <v>0</v>
          </cell>
        </row>
        <row r="71">
          <cell r="F71">
            <v>0</v>
          </cell>
          <cell r="G71">
            <v>0</v>
          </cell>
          <cell r="H71">
            <v>0</v>
          </cell>
          <cell r="I71">
            <v>0</v>
          </cell>
          <cell r="J71">
            <v>0</v>
          </cell>
        </row>
        <row r="72">
          <cell r="A72" t="str">
            <v>計</v>
          </cell>
          <cell r="B72">
            <v>0</v>
          </cell>
          <cell r="C72">
            <v>0</v>
          </cell>
          <cell r="D72">
            <v>0</v>
          </cell>
          <cell r="E72">
            <v>0</v>
          </cell>
          <cell r="F72">
            <v>0</v>
          </cell>
          <cell r="G72">
            <v>0</v>
          </cell>
          <cell r="H72">
            <v>21677</v>
          </cell>
          <cell r="I72">
            <v>0</v>
          </cell>
          <cell r="J72">
            <v>0</v>
          </cell>
        </row>
        <row r="74">
          <cell r="A74" t="str">
            <v>名  稱 : 철근가공조립 ( 간단 )</v>
          </cell>
          <cell r="B74">
            <v>0</v>
          </cell>
          <cell r="C74">
            <v>0</v>
          </cell>
          <cell r="D74">
            <v>0</v>
          </cell>
          <cell r="E74">
            <v>0</v>
          </cell>
          <cell r="F74">
            <v>0</v>
          </cell>
          <cell r="G74">
            <v>0</v>
          </cell>
          <cell r="H74">
            <v>0</v>
          </cell>
          <cell r="I74">
            <v>0</v>
          </cell>
          <cell r="J74" t="str">
            <v>單位 : 원/TON當</v>
          </cell>
        </row>
        <row r="75">
          <cell r="A75" t="str">
            <v>區    分</v>
          </cell>
          <cell r="B75" t="str">
            <v>材質 및 規格</v>
          </cell>
          <cell r="C75" t="str">
            <v>單位</v>
          </cell>
          <cell r="D75" t="str">
            <v>數    量</v>
          </cell>
          <cell r="E75" t="str">
            <v>材       料       費</v>
          </cell>
          <cell r="F75">
            <v>0</v>
          </cell>
          <cell r="G75" t="str">
            <v xml:space="preserve">        勞       務       費</v>
          </cell>
          <cell r="H75">
            <v>0</v>
          </cell>
          <cell r="I75" t="str">
            <v>經              費</v>
          </cell>
        </row>
        <row r="76">
          <cell r="A76" t="str">
            <v>工 種 別</v>
          </cell>
          <cell r="B76">
            <v>0</v>
          </cell>
          <cell r="C76">
            <v>0</v>
          </cell>
          <cell r="D76">
            <v>0</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5</v>
          </cell>
          <cell r="E77">
            <v>587</v>
          </cell>
          <cell r="F77">
            <v>2935</v>
          </cell>
          <cell r="G77">
            <v>0</v>
          </cell>
          <cell r="H77">
            <v>0</v>
          </cell>
          <cell r="I77">
            <v>0</v>
          </cell>
          <cell r="J77">
            <v>0</v>
          </cell>
        </row>
        <row r="78">
          <cell r="A78" t="str">
            <v>철근공</v>
          </cell>
          <cell r="B78">
            <v>0</v>
          </cell>
          <cell r="C78" t="str">
            <v>인</v>
          </cell>
          <cell r="D78">
            <v>2.9</v>
          </cell>
          <cell r="E78">
            <v>0</v>
          </cell>
          <cell r="F78">
            <v>0</v>
          </cell>
          <cell r="G78">
            <v>66745</v>
          </cell>
          <cell r="H78">
            <v>193560.5</v>
          </cell>
          <cell r="I78">
            <v>0</v>
          </cell>
          <cell r="J78">
            <v>0</v>
          </cell>
        </row>
        <row r="79">
          <cell r="A79" t="str">
            <v>보통인부</v>
          </cell>
          <cell r="B79">
            <v>0</v>
          </cell>
          <cell r="C79" t="str">
            <v>인</v>
          </cell>
          <cell r="D79">
            <v>1.6</v>
          </cell>
          <cell r="E79">
            <v>0</v>
          </cell>
          <cell r="F79">
            <v>0</v>
          </cell>
          <cell r="G79">
            <v>37052</v>
          </cell>
          <cell r="H79">
            <v>59283.199999999997</v>
          </cell>
          <cell r="I79">
            <v>0</v>
          </cell>
          <cell r="J79">
            <v>0</v>
          </cell>
        </row>
        <row r="80">
          <cell r="A80" t="str">
            <v>기구손료</v>
          </cell>
          <cell r="B80" t="str">
            <v>품의 2%</v>
          </cell>
          <cell r="C80" t="str">
            <v>식</v>
          </cell>
          <cell r="D80">
            <v>1</v>
          </cell>
          <cell r="E80">
            <v>252843</v>
          </cell>
          <cell r="F80">
            <v>5056.8</v>
          </cell>
          <cell r="G80">
            <v>0</v>
          </cell>
          <cell r="H80">
            <v>0</v>
          </cell>
          <cell r="I80">
            <v>0</v>
          </cell>
          <cell r="J80">
            <v>0</v>
          </cell>
        </row>
        <row r="81">
          <cell r="F81">
            <v>0</v>
          </cell>
          <cell r="G81">
            <v>0</v>
          </cell>
          <cell r="H81">
            <v>0</v>
          </cell>
          <cell r="I81">
            <v>0</v>
          </cell>
          <cell r="J81">
            <v>0</v>
          </cell>
        </row>
        <row r="82">
          <cell r="F82">
            <v>0</v>
          </cell>
          <cell r="G82">
            <v>0</v>
          </cell>
          <cell r="H82">
            <v>0</v>
          </cell>
          <cell r="I82">
            <v>0</v>
          </cell>
          <cell r="J82">
            <v>0</v>
          </cell>
        </row>
        <row r="83">
          <cell r="F83">
            <v>0</v>
          </cell>
          <cell r="G83">
            <v>0</v>
          </cell>
          <cell r="H83">
            <v>0</v>
          </cell>
          <cell r="I83">
            <v>0</v>
          </cell>
          <cell r="J83">
            <v>0</v>
          </cell>
        </row>
        <row r="84">
          <cell r="F84">
            <v>0</v>
          </cell>
          <cell r="G84">
            <v>0</v>
          </cell>
          <cell r="H84">
            <v>0</v>
          </cell>
          <cell r="I84">
            <v>0</v>
          </cell>
          <cell r="J84">
            <v>0</v>
          </cell>
        </row>
        <row r="85">
          <cell r="F85">
            <v>0</v>
          </cell>
          <cell r="G85">
            <v>0</v>
          </cell>
          <cell r="H85">
            <v>0</v>
          </cell>
          <cell r="I85">
            <v>0</v>
          </cell>
          <cell r="J85">
            <v>0</v>
          </cell>
        </row>
        <row r="86">
          <cell r="F86">
            <v>0</v>
          </cell>
          <cell r="G86">
            <v>0</v>
          </cell>
          <cell r="H86">
            <v>0</v>
          </cell>
          <cell r="I86">
            <v>0</v>
          </cell>
          <cell r="J86">
            <v>0</v>
          </cell>
        </row>
        <row r="87">
          <cell r="F87">
            <v>0</v>
          </cell>
          <cell r="G87">
            <v>0</v>
          </cell>
          <cell r="H87">
            <v>0</v>
          </cell>
          <cell r="I87">
            <v>0</v>
          </cell>
          <cell r="J87">
            <v>0</v>
          </cell>
        </row>
        <row r="88">
          <cell r="F88">
            <v>0</v>
          </cell>
          <cell r="G88">
            <v>0</v>
          </cell>
          <cell r="H88">
            <v>0</v>
          </cell>
          <cell r="I88">
            <v>0</v>
          </cell>
          <cell r="J88">
            <v>0</v>
          </cell>
        </row>
        <row r="89">
          <cell r="F89">
            <v>0</v>
          </cell>
          <cell r="G89">
            <v>0</v>
          </cell>
          <cell r="H89">
            <v>0</v>
          </cell>
          <cell r="I89">
            <v>0</v>
          </cell>
          <cell r="J89">
            <v>0</v>
          </cell>
        </row>
        <row r="90">
          <cell r="A90" t="str">
            <v>計</v>
          </cell>
          <cell r="B90">
            <v>0</v>
          </cell>
          <cell r="C90">
            <v>0</v>
          </cell>
          <cell r="D90">
            <v>0</v>
          </cell>
          <cell r="E90">
            <v>0</v>
          </cell>
          <cell r="F90">
            <v>7991</v>
          </cell>
          <cell r="G90">
            <v>0</v>
          </cell>
          <cell r="H90">
            <v>252843</v>
          </cell>
          <cell r="I90">
            <v>0</v>
          </cell>
          <cell r="J90">
            <v>0</v>
          </cell>
        </row>
        <row r="92">
          <cell r="A92" t="str">
            <v>名  稱 : 철근가공조립 ( 보통 )</v>
          </cell>
          <cell r="B92">
            <v>0</v>
          </cell>
          <cell r="C92">
            <v>0</v>
          </cell>
          <cell r="D92">
            <v>0</v>
          </cell>
          <cell r="E92">
            <v>0</v>
          </cell>
          <cell r="F92">
            <v>0</v>
          </cell>
          <cell r="G92">
            <v>0</v>
          </cell>
          <cell r="H92">
            <v>0</v>
          </cell>
          <cell r="I92">
            <v>0</v>
          </cell>
          <cell r="J92" t="str">
            <v>單位 : 원/TON當</v>
          </cell>
        </row>
        <row r="93">
          <cell r="A93" t="str">
            <v>區    分</v>
          </cell>
          <cell r="B93" t="str">
            <v>材質 및 規格</v>
          </cell>
          <cell r="C93" t="str">
            <v>單位</v>
          </cell>
          <cell r="D93" t="str">
            <v>數    量</v>
          </cell>
          <cell r="E93" t="str">
            <v>材       料       費</v>
          </cell>
          <cell r="F93">
            <v>0</v>
          </cell>
          <cell r="G93" t="str">
            <v xml:space="preserve">        勞       務       費</v>
          </cell>
          <cell r="H93">
            <v>0</v>
          </cell>
          <cell r="I93" t="str">
            <v>經              費</v>
          </cell>
        </row>
        <row r="94">
          <cell r="A94" t="str">
            <v>工 種 別</v>
          </cell>
          <cell r="B94">
            <v>0</v>
          </cell>
          <cell r="C94">
            <v>0</v>
          </cell>
          <cell r="D94">
            <v>0</v>
          </cell>
          <cell r="E94" t="str">
            <v>單  價</v>
          </cell>
          <cell r="F94" t="str">
            <v>金      額</v>
          </cell>
          <cell r="G94" t="str">
            <v>單  價</v>
          </cell>
          <cell r="H94" t="str">
            <v>金      額</v>
          </cell>
          <cell r="I94" t="str">
            <v>單  價</v>
          </cell>
          <cell r="J94" t="str">
            <v>金      額</v>
          </cell>
        </row>
        <row r="95">
          <cell r="A95" t="str">
            <v>결속선</v>
          </cell>
          <cell r="B95" t="str">
            <v>＃20 m/m</v>
          </cell>
          <cell r="C95" t="str">
            <v>kg</v>
          </cell>
          <cell r="D95">
            <v>6.5</v>
          </cell>
          <cell r="E95">
            <v>587</v>
          </cell>
          <cell r="F95">
            <v>3815.5</v>
          </cell>
          <cell r="G95">
            <v>0</v>
          </cell>
          <cell r="H95">
            <v>0</v>
          </cell>
          <cell r="I95">
            <v>0</v>
          </cell>
          <cell r="J95">
            <v>0</v>
          </cell>
        </row>
        <row r="96">
          <cell r="A96" t="str">
            <v>철근공</v>
          </cell>
          <cell r="B96">
            <v>0</v>
          </cell>
          <cell r="C96" t="str">
            <v>인</v>
          </cell>
          <cell r="D96">
            <v>4</v>
          </cell>
          <cell r="E96">
            <v>0</v>
          </cell>
          <cell r="F96">
            <v>0</v>
          </cell>
          <cell r="G96">
            <v>66745</v>
          </cell>
          <cell r="H96">
            <v>266980</v>
          </cell>
          <cell r="I96">
            <v>0</v>
          </cell>
          <cell r="J96">
            <v>0</v>
          </cell>
        </row>
        <row r="97">
          <cell r="A97" t="str">
            <v>보통인부</v>
          </cell>
          <cell r="B97">
            <v>0</v>
          </cell>
          <cell r="C97" t="str">
            <v>인</v>
          </cell>
          <cell r="D97">
            <v>2.2000000000000002</v>
          </cell>
          <cell r="E97">
            <v>0</v>
          </cell>
          <cell r="F97">
            <v>0</v>
          </cell>
          <cell r="G97">
            <v>37052</v>
          </cell>
          <cell r="H97">
            <v>81514.399999999994</v>
          </cell>
          <cell r="I97">
            <v>0</v>
          </cell>
          <cell r="J97">
            <v>0</v>
          </cell>
        </row>
        <row r="98">
          <cell r="A98" t="str">
            <v>기구손료</v>
          </cell>
          <cell r="B98" t="str">
            <v>품의 2%</v>
          </cell>
          <cell r="C98" t="str">
            <v>식</v>
          </cell>
          <cell r="D98">
            <v>1</v>
          </cell>
          <cell r="E98">
            <v>348494</v>
          </cell>
          <cell r="F98">
            <v>6969.8</v>
          </cell>
          <cell r="G98">
            <v>0</v>
          </cell>
          <cell r="H98">
            <v>0</v>
          </cell>
          <cell r="I98">
            <v>0</v>
          </cell>
          <cell r="J98">
            <v>0</v>
          </cell>
        </row>
        <row r="99">
          <cell r="F99">
            <v>0</v>
          </cell>
          <cell r="G99">
            <v>0</v>
          </cell>
          <cell r="H99">
            <v>0</v>
          </cell>
          <cell r="I99">
            <v>0</v>
          </cell>
          <cell r="J99">
            <v>0</v>
          </cell>
        </row>
        <row r="100">
          <cell r="F100">
            <v>0</v>
          </cell>
          <cell r="G100">
            <v>0</v>
          </cell>
          <cell r="H100">
            <v>0</v>
          </cell>
          <cell r="I100">
            <v>0</v>
          </cell>
          <cell r="J100">
            <v>0</v>
          </cell>
        </row>
        <row r="101">
          <cell r="F101">
            <v>0</v>
          </cell>
          <cell r="G101">
            <v>0</v>
          </cell>
          <cell r="H101">
            <v>0</v>
          </cell>
          <cell r="I101">
            <v>0</v>
          </cell>
          <cell r="J101">
            <v>0</v>
          </cell>
        </row>
        <row r="102">
          <cell r="F102">
            <v>0</v>
          </cell>
          <cell r="G102">
            <v>0</v>
          </cell>
          <cell r="H102">
            <v>0</v>
          </cell>
          <cell r="I102">
            <v>0</v>
          </cell>
          <cell r="J102">
            <v>0</v>
          </cell>
        </row>
        <row r="103">
          <cell r="F103">
            <v>0</v>
          </cell>
          <cell r="G103">
            <v>0</v>
          </cell>
          <cell r="H103">
            <v>0</v>
          </cell>
          <cell r="I103">
            <v>0</v>
          </cell>
          <cell r="J103">
            <v>0</v>
          </cell>
        </row>
        <row r="104">
          <cell r="F104">
            <v>0</v>
          </cell>
          <cell r="G104">
            <v>0</v>
          </cell>
          <cell r="H104">
            <v>0</v>
          </cell>
          <cell r="I104">
            <v>0</v>
          </cell>
          <cell r="J104">
            <v>0</v>
          </cell>
        </row>
        <row r="105">
          <cell r="F105">
            <v>0</v>
          </cell>
          <cell r="G105">
            <v>0</v>
          </cell>
          <cell r="H105">
            <v>0</v>
          </cell>
          <cell r="I105">
            <v>0</v>
          </cell>
          <cell r="J105">
            <v>0</v>
          </cell>
        </row>
        <row r="106">
          <cell r="F106">
            <v>0</v>
          </cell>
          <cell r="G106">
            <v>0</v>
          </cell>
          <cell r="H106">
            <v>0</v>
          </cell>
          <cell r="I106">
            <v>0</v>
          </cell>
          <cell r="J106">
            <v>0</v>
          </cell>
        </row>
        <row r="107">
          <cell r="F107">
            <v>0</v>
          </cell>
          <cell r="G107">
            <v>0</v>
          </cell>
          <cell r="H107">
            <v>0</v>
          </cell>
          <cell r="I107">
            <v>0</v>
          </cell>
          <cell r="J107">
            <v>0</v>
          </cell>
        </row>
        <row r="108">
          <cell r="A108" t="str">
            <v>計</v>
          </cell>
          <cell r="B108">
            <v>0</v>
          </cell>
          <cell r="C108">
            <v>0</v>
          </cell>
          <cell r="D108">
            <v>0</v>
          </cell>
          <cell r="E108">
            <v>0</v>
          </cell>
          <cell r="F108">
            <v>10785</v>
          </cell>
          <cell r="G108">
            <v>0</v>
          </cell>
          <cell r="H108">
            <v>348494</v>
          </cell>
          <cell r="I108">
            <v>0</v>
          </cell>
          <cell r="J108">
            <v>0</v>
          </cell>
        </row>
        <row r="110">
          <cell r="A110" t="str">
            <v>名  稱 : 철근가공조립 ( 복잡 )</v>
          </cell>
          <cell r="B110">
            <v>0</v>
          </cell>
          <cell r="C110">
            <v>0</v>
          </cell>
          <cell r="D110">
            <v>0</v>
          </cell>
          <cell r="E110">
            <v>0</v>
          </cell>
          <cell r="F110">
            <v>0</v>
          </cell>
          <cell r="G110">
            <v>0</v>
          </cell>
          <cell r="H110">
            <v>0</v>
          </cell>
          <cell r="I110">
            <v>0</v>
          </cell>
          <cell r="J110" t="str">
            <v>單位 : 원/TON當</v>
          </cell>
        </row>
        <row r="111">
          <cell r="A111" t="str">
            <v>區    分</v>
          </cell>
          <cell r="B111" t="str">
            <v>材質 및 規格</v>
          </cell>
          <cell r="C111" t="str">
            <v>單位</v>
          </cell>
          <cell r="D111" t="str">
            <v>數    量</v>
          </cell>
          <cell r="E111" t="str">
            <v>材       料       費</v>
          </cell>
          <cell r="F111">
            <v>0</v>
          </cell>
          <cell r="G111" t="str">
            <v xml:space="preserve">        勞       務       費</v>
          </cell>
          <cell r="H111">
            <v>0</v>
          </cell>
          <cell r="I111" t="str">
            <v>經              費</v>
          </cell>
        </row>
        <row r="112">
          <cell r="A112" t="str">
            <v>工 種 別</v>
          </cell>
          <cell r="B112">
            <v>0</v>
          </cell>
          <cell r="C112">
            <v>0</v>
          </cell>
          <cell r="D112">
            <v>0</v>
          </cell>
          <cell r="E112" t="str">
            <v>單  價</v>
          </cell>
          <cell r="F112" t="str">
            <v>金      額</v>
          </cell>
          <cell r="G112" t="str">
            <v>單  價</v>
          </cell>
          <cell r="H112" t="str">
            <v>金      額</v>
          </cell>
          <cell r="I112" t="str">
            <v>單  價</v>
          </cell>
          <cell r="J112" t="str">
            <v>金      額</v>
          </cell>
        </row>
        <row r="113">
          <cell r="A113" t="str">
            <v>결속선</v>
          </cell>
          <cell r="B113" t="str">
            <v>＃20 m/m</v>
          </cell>
          <cell r="C113" t="str">
            <v>kg</v>
          </cell>
          <cell r="D113">
            <v>8</v>
          </cell>
          <cell r="E113">
            <v>587</v>
          </cell>
          <cell r="F113">
            <v>4696</v>
          </cell>
          <cell r="G113">
            <v>0</v>
          </cell>
          <cell r="H113">
            <v>0</v>
          </cell>
          <cell r="I113">
            <v>0</v>
          </cell>
          <cell r="J113">
            <v>0</v>
          </cell>
        </row>
        <row r="114">
          <cell r="A114" t="str">
            <v>철근공</v>
          </cell>
          <cell r="B114">
            <v>0</v>
          </cell>
          <cell r="C114" t="str">
            <v>인</v>
          </cell>
          <cell r="D114">
            <v>5</v>
          </cell>
          <cell r="E114">
            <v>0</v>
          </cell>
          <cell r="F114">
            <v>0</v>
          </cell>
          <cell r="G114">
            <v>66745</v>
          </cell>
          <cell r="H114">
            <v>333725</v>
          </cell>
          <cell r="I114">
            <v>0</v>
          </cell>
          <cell r="J114">
            <v>0</v>
          </cell>
        </row>
        <row r="115">
          <cell r="A115" t="str">
            <v>보통인부</v>
          </cell>
          <cell r="B115">
            <v>0</v>
          </cell>
          <cell r="C115" t="str">
            <v>인</v>
          </cell>
          <cell r="D115">
            <v>2.8</v>
          </cell>
          <cell r="E115">
            <v>0</v>
          </cell>
          <cell r="F115">
            <v>0</v>
          </cell>
          <cell r="G115">
            <v>37052</v>
          </cell>
          <cell r="H115">
            <v>103745.60000000001</v>
          </cell>
          <cell r="I115">
            <v>0</v>
          </cell>
          <cell r="J115">
            <v>0</v>
          </cell>
        </row>
        <row r="116">
          <cell r="A116" t="str">
            <v>기구손료</v>
          </cell>
          <cell r="B116" t="str">
            <v>품의 2%</v>
          </cell>
          <cell r="C116" t="str">
            <v>식</v>
          </cell>
          <cell r="D116">
            <v>1</v>
          </cell>
          <cell r="E116">
            <v>437470</v>
          </cell>
          <cell r="F116">
            <v>8749.4</v>
          </cell>
          <cell r="G116">
            <v>0</v>
          </cell>
          <cell r="H116">
            <v>0</v>
          </cell>
          <cell r="I116">
            <v>0</v>
          </cell>
          <cell r="J116">
            <v>0</v>
          </cell>
        </row>
        <row r="117">
          <cell r="F117">
            <v>0</v>
          </cell>
          <cell r="G117">
            <v>0</v>
          </cell>
          <cell r="H117">
            <v>0</v>
          </cell>
          <cell r="I117">
            <v>0</v>
          </cell>
          <cell r="J117">
            <v>0</v>
          </cell>
        </row>
        <row r="118">
          <cell r="F118">
            <v>0</v>
          </cell>
          <cell r="G118">
            <v>0</v>
          </cell>
          <cell r="H118">
            <v>0</v>
          </cell>
          <cell r="I118">
            <v>0</v>
          </cell>
          <cell r="J118">
            <v>0</v>
          </cell>
        </row>
        <row r="119">
          <cell r="F119">
            <v>0</v>
          </cell>
          <cell r="G119">
            <v>0</v>
          </cell>
          <cell r="H119">
            <v>0</v>
          </cell>
          <cell r="I119">
            <v>0</v>
          </cell>
          <cell r="J119">
            <v>0</v>
          </cell>
        </row>
        <row r="120">
          <cell r="F120">
            <v>0</v>
          </cell>
          <cell r="G120">
            <v>0</v>
          </cell>
          <cell r="H120">
            <v>0</v>
          </cell>
          <cell r="I120">
            <v>0</v>
          </cell>
          <cell r="J120">
            <v>0</v>
          </cell>
        </row>
        <row r="121">
          <cell r="F121">
            <v>0</v>
          </cell>
          <cell r="G121">
            <v>0</v>
          </cell>
          <cell r="H121">
            <v>0</v>
          </cell>
          <cell r="I121">
            <v>0</v>
          </cell>
          <cell r="J121">
            <v>0</v>
          </cell>
        </row>
        <row r="122">
          <cell r="F122">
            <v>0</v>
          </cell>
          <cell r="G122">
            <v>0</v>
          </cell>
          <cell r="H122">
            <v>0</v>
          </cell>
          <cell r="I122">
            <v>0</v>
          </cell>
          <cell r="J122">
            <v>0</v>
          </cell>
        </row>
        <row r="123">
          <cell r="F123">
            <v>0</v>
          </cell>
          <cell r="G123">
            <v>0</v>
          </cell>
          <cell r="H123">
            <v>0</v>
          </cell>
          <cell r="I123">
            <v>0</v>
          </cell>
          <cell r="J123">
            <v>0</v>
          </cell>
        </row>
        <row r="124">
          <cell r="F124">
            <v>0</v>
          </cell>
          <cell r="G124">
            <v>0</v>
          </cell>
          <cell r="H124">
            <v>0</v>
          </cell>
          <cell r="I124">
            <v>0</v>
          </cell>
          <cell r="J124">
            <v>0</v>
          </cell>
        </row>
        <row r="125">
          <cell r="F125">
            <v>0</v>
          </cell>
          <cell r="G125">
            <v>0</v>
          </cell>
          <cell r="H125">
            <v>0</v>
          </cell>
          <cell r="I125">
            <v>0</v>
          </cell>
          <cell r="J125">
            <v>0</v>
          </cell>
        </row>
        <row r="126">
          <cell r="A126" t="str">
            <v>計</v>
          </cell>
          <cell r="B126">
            <v>0</v>
          </cell>
          <cell r="C126">
            <v>0</v>
          </cell>
          <cell r="D126">
            <v>0</v>
          </cell>
          <cell r="E126">
            <v>0</v>
          </cell>
          <cell r="F126">
            <v>13445</v>
          </cell>
          <cell r="G126">
            <v>0</v>
          </cell>
          <cell r="H126">
            <v>437470</v>
          </cell>
          <cell r="I126">
            <v>0</v>
          </cell>
          <cell r="J126">
            <v>0</v>
          </cell>
        </row>
        <row r="128">
          <cell r="A128" t="str">
            <v>名  稱 : 합판거푸집</v>
          </cell>
          <cell r="B128">
            <v>0</v>
          </cell>
          <cell r="C128">
            <v>0</v>
          </cell>
          <cell r="D128">
            <v>0</v>
          </cell>
          <cell r="E128">
            <v>0</v>
          </cell>
          <cell r="F128">
            <v>0</v>
          </cell>
          <cell r="G128">
            <v>0</v>
          </cell>
          <cell r="H128">
            <v>0</v>
          </cell>
          <cell r="I128">
            <v>0</v>
          </cell>
          <cell r="J128" t="str">
            <v>單位 : 원/㎡當</v>
          </cell>
        </row>
        <row r="129">
          <cell r="A129" t="str">
            <v>區    分</v>
          </cell>
          <cell r="B129" t="str">
            <v>材質 및 規格</v>
          </cell>
          <cell r="C129" t="str">
            <v>單位</v>
          </cell>
          <cell r="D129" t="str">
            <v>數    量</v>
          </cell>
          <cell r="E129" t="str">
            <v>材       料       費</v>
          </cell>
          <cell r="F129">
            <v>0</v>
          </cell>
          <cell r="G129" t="str">
            <v xml:space="preserve">        勞       務       費</v>
          </cell>
          <cell r="H129">
            <v>0</v>
          </cell>
          <cell r="I129" t="str">
            <v>經              費</v>
          </cell>
        </row>
        <row r="130">
          <cell r="A130" t="str">
            <v>工 種 別</v>
          </cell>
          <cell r="B130">
            <v>0</v>
          </cell>
          <cell r="C130">
            <v>0</v>
          </cell>
          <cell r="D130">
            <v>0</v>
          </cell>
          <cell r="E130" t="str">
            <v>單  價</v>
          </cell>
          <cell r="F130" t="str">
            <v>金      額</v>
          </cell>
          <cell r="G130" t="str">
            <v>單  價</v>
          </cell>
          <cell r="H130" t="str">
            <v>金      額</v>
          </cell>
          <cell r="I130" t="str">
            <v>單  價</v>
          </cell>
          <cell r="J130" t="str">
            <v>金      額</v>
          </cell>
        </row>
        <row r="131">
          <cell r="A131" t="str">
            <v>합판</v>
          </cell>
          <cell r="B131" t="str">
            <v>내수합판</v>
          </cell>
          <cell r="C131" t="str">
            <v>㎡</v>
          </cell>
          <cell r="D131">
            <v>1.03</v>
          </cell>
          <cell r="E131">
            <v>6641</v>
          </cell>
          <cell r="F131">
            <v>6840.2</v>
          </cell>
          <cell r="G131">
            <v>0</v>
          </cell>
          <cell r="H131">
            <v>0</v>
          </cell>
          <cell r="I131">
            <v>0</v>
          </cell>
          <cell r="J131">
            <v>0</v>
          </cell>
        </row>
        <row r="132">
          <cell r="A132" t="str">
            <v>목재</v>
          </cell>
          <cell r="B132">
            <v>0</v>
          </cell>
          <cell r="C132" t="str">
            <v>㎥</v>
          </cell>
          <cell r="D132">
            <v>3.7999999999999999E-2</v>
          </cell>
          <cell r="E132">
            <v>272182</v>
          </cell>
          <cell r="F132">
            <v>10342.9</v>
          </cell>
          <cell r="G132">
            <v>0</v>
          </cell>
          <cell r="H132">
            <v>0</v>
          </cell>
          <cell r="I132">
            <v>0</v>
          </cell>
          <cell r="J132">
            <v>0</v>
          </cell>
        </row>
        <row r="133">
          <cell r="A133" t="str">
            <v>철선</v>
          </cell>
          <cell r="B133" t="str">
            <v>＃8</v>
          </cell>
          <cell r="C133" t="str">
            <v>kg</v>
          </cell>
          <cell r="D133">
            <v>0.28999999999999998</v>
          </cell>
          <cell r="E133">
            <v>480</v>
          </cell>
          <cell r="F133">
            <v>139.19999999999999</v>
          </cell>
          <cell r="G133">
            <v>0</v>
          </cell>
          <cell r="H133">
            <v>0</v>
          </cell>
          <cell r="I133">
            <v>0</v>
          </cell>
          <cell r="J133">
            <v>0</v>
          </cell>
        </row>
        <row r="134">
          <cell r="A134" t="str">
            <v>못</v>
          </cell>
          <cell r="B134" t="str">
            <v>N 75</v>
          </cell>
          <cell r="C134" t="str">
            <v>kg</v>
          </cell>
          <cell r="D134">
            <v>0.2</v>
          </cell>
          <cell r="E134">
            <v>660</v>
          </cell>
          <cell r="F134">
            <v>132</v>
          </cell>
          <cell r="G134">
            <v>0</v>
          </cell>
          <cell r="H134">
            <v>0</v>
          </cell>
          <cell r="I134">
            <v>0</v>
          </cell>
          <cell r="J134">
            <v>0</v>
          </cell>
        </row>
        <row r="135">
          <cell r="A135" t="str">
            <v>박리제</v>
          </cell>
          <cell r="B135">
            <v>0</v>
          </cell>
          <cell r="C135" t="str">
            <v>ℓ</v>
          </cell>
          <cell r="D135">
            <v>0.19</v>
          </cell>
          <cell r="E135">
            <v>315.39</v>
          </cell>
          <cell r="F135">
            <v>59.9</v>
          </cell>
          <cell r="G135">
            <v>0</v>
          </cell>
          <cell r="H135">
            <v>0</v>
          </cell>
          <cell r="I135">
            <v>0</v>
          </cell>
          <cell r="J135">
            <v>0</v>
          </cell>
        </row>
        <row r="136">
          <cell r="A136" t="str">
            <v>형틀목공</v>
          </cell>
          <cell r="B136">
            <v>0</v>
          </cell>
          <cell r="C136" t="str">
            <v>인</v>
          </cell>
          <cell r="D136">
            <v>0.28000000000000003</v>
          </cell>
          <cell r="E136">
            <v>0</v>
          </cell>
          <cell r="F136">
            <v>0</v>
          </cell>
          <cell r="G136">
            <v>63219</v>
          </cell>
          <cell r="H136">
            <v>17701.3</v>
          </cell>
          <cell r="I136">
            <v>0</v>
          </cell>
          <cell r="J136">
            <v>0</v>
          </cell>
        </row>
        <row r="137">
          <cell r="A137" t="str">
            <v>보통인부</v>
          </cell>
          <cell r="B137">
            <v>0</v>
          </cell>
          <cell r="C137" t="str">
            <v>인</v>
          </cell>
          <cell r="D137">
            <v>0.23</v>
          </cell>
          <cell r="E137">
            <v>0</v>
          </cell>
          <cell r="F137">
            <v>0</v>
          </cell>
          <cell r="G137">
            <v>37052</v>
          </cell>
          <cell r="H137">
            <v>8521.9</v>
          </cell>
          <cell r="I137">
            <v>0</v>
          </cell>
          <cell r="J137">
            <v>0</v>
          </cell>
        </row>
        <row r="138">
          <cell r="A138" t="str">
            <v>사용고재</v>
          </cell>
          <cell r="B138" t="str">
            <v>주재료의 30%</v>
          </cell>
          <cell r="C138" t="str">
            <v>식</v>
          </cell>
          <cell r="D138">
            <v>1</v>
          </cell>
          <cell r="E138">
            <v>17183.099999999999</v>
          </cell>
          <cell r="F138">
            <v>5154.8999999999996</v>
          </cell>
          <cell r="G138">
            <v>0</v>
          </cell>
          <cell r="H138">
            <v>0</v>
          </cell>
          <cell r="I138">
            <v>0</v>
          </cell>
          <cell r="J138">
            <v>0</v>
          </cell>
        </row>
        <row r="139">
          <cell r="A139" t="str">
            <v>計 (1회사용)</v>
          </cell>
          <cell r="B139">
            <v>0</v>
          </cell>
          <cell r="C139">
            <v>0</v>
          </cell>
          <cell r="D139">
            <v>0</v>
          </cell>
          <cell r="E139">
            <v>0</v>
          </cell>
          <cell r="F139">
            <v>12359</v>
          </cell>
          <cell r="G139">
            <v>0</v>
          </cell>
          <cell r="H139">
            <v>26223</v>
          </cell>
          <cell r="I139">
            <v>0</v>
          </cell>
          <cell r="J139">
            <v>0</v>
          </cell>
        </row>
        <row r="140">
          <cell r="A140" t="str">
            <v>2회사용시</v>
          </cell>
          <cell r="B140">
            <v>0</v>
          </cell>
          <cell r="C140">
            <v>0</v>
          </cell>
          <cell r="D140">
            <v>0</v>
          </cell>
          <cell r="E140">
            <v>0.56999999999999995</v>
          </cell>
          <cell r="F140">
            <v>7044</v>
          </cell>
          <cell r="G140">
            <v>0.6</v>
          </cell>
          <cell r="H140">
            <v>15733</v>
          </cell>
          <cell r="I140">
            <v>0</v>
          </cell>
          <cell r="J140">
            <v>0</v>
          </cell>
        </row>
        <row r="141">
          <cell r="A141" t="str">
            <v>3회사용시</v>
          </cell>
          <cell r="B141">
            <v>0</v>
          </cell>
          <cell r="C141">
            <v>0</v>
          </cell>
          <cell r="D141">
            <v>0</v>
          </cell>
          <cell r="E141">
            <v>0.46100000000000002</v>
          </cell>
          <cell r="F141">
            <v>5697</v>
          </cell>
          <cell r="G141">
            <v>0.47099999999999997</v>
          </cell>
          <cell r="H141">
            <v>12351</v>
          </cell>
          <cell r="I141">
            <v>0</v>
          </cell>
          <cell r="J141">
            <v>0</v>
          </cell>
        </row>
        <row r="142">
          <cell r="A142" t="str">
            <v>4회사용시</v>
          </cell>
          <cell r="B142">
            <v>0</v>
          </cell>
          <cell r="C142">
            <v>0</v>
          </cell>
          <cell r="D142">
            <v>0</v>
          </cell>
          <cell r="E142">
            <v>0.40100000000000002</v>
          </cell>
          <cell r="F142">
            <v>4955</v>
          </cell>
          <cell r="G142">
            <v>0.4</v>
          </cell>
          <cell r="H142">
            <v>10489</v>
          </cell>
          <cell r="I142">
            <v>0</v>
          </cell>
          <cell r="J142">
            <v>0</v>
          </cell>
        </row>
        <row r="143">
          <cell r="A143" t="str">
            <v>5회사용시</v>
          </cell>
          <cell r="B143">
            <v>0</v>
          </cell>
          <cell r="C143">
            <v>0</v>
          </cell>
          <cell r="D143">
            <v>0</v>
          </cell>
          <cell r="E143">
            <v>0.371</v>
          </cell>
          <cell r="F143">
            <v>4585</v>
          </cell>
          <cell r="G143">
            <v>0.34200000000000003</v>
          </cell>
          <cell r="H143">
            <v>8968</v>
          </cell>
          <cell r="I143">
            <v>0</v>
          </cell>
          <cell r="J143">
            <v>0</v>
          </cell>
        </row>
        <row r="144">
          <cell r="A144" t="str">
            <v>6회사용시</v>
          </cell>
          <cell r="B144">
            <v>0</v>
          </cell>
          <cell r="C144">
            <v>0</v>
          </cell>
          <cell r="D144">
            <v>0</v>
          </cell>
          <cell r="E144">
            <v>0.34699999999999998</v>
          </cell>
          <cell r="F144">
            <v>4288</v>
          </cell>
          <cell r="G144">
            <v>0.32</v>
          </cell>
          <cell r="H144">
            <v>8391</v>
          </cell>
          <cell r="I144">
            <v>0</v>
          </cell>
          <cell r="J144">
            <v>0</v>
          </cell>
        </row>
        <row r="146">
          <cell r="A146" t="str">
            <v>名  稱 : 목재거푸집</v>
          </cell>
          <cell r="B146">
            <v>0</v>
          </cell>
          <cell r="C146">
            <v>0</v>
          </cell>
          <cell r="D146">
            <v>0</v>
          </cell>
          <cell r="E146">
            <v>0</v>
          </cell>
          <cell r="F146">
            <v>0</v>
          </cell>
          <cell r="G146">
            <v>0</v>
          </cell>
          <cell r="H146">
            <v>0</v>
          </cell>
          <cell r="I146">
            <v>0</v>
          </cell>
          <cell r="J146" t="str">
            <v>單位 : 원/㎡當</v>
          </cell>
        </row>
        <row r="147">
          <cell r="A147" t="str">
            <v>區    分</v>
          </cell>
          <cell r="B147" t="str">
            <v>材質 및 規格</v>
          </cell>
          <cell r="C147" t="str">
            <v>單位</v>
          </cell>
          <cell r="D147" t="str">
            <v>數    量</v>
          </cell>
          <cell r="E147" t="str">
            <v>材       料       費</v>
          </cell>
          <cell r="F147">
            <v>0</v>
          </cell>
          <cell r="G147" t="str">
            <v xml:space="preserve">        勞       務       費</v>
          </cell>
          <cell r="H147">
            <v>0</v>
          </cell>
          <cell r="I147" t="str">
            <v>經              費</v>
          </cell>
        </row>
        <row r="148">
          <cell r="A148" t="str">
            <v>工 種 別</v>
          </cell>
          <cell r="B148">
            <v>0</v>
          </cell>
          <cell r="C148">
            <v>0</v>
          </cell>
          <cell r="D148">
            <v>0</v>
          </cell>
          <cell r="E148" t="str">
            <v>單  價</v>
          </cell>
          <cell r="F148" t="str">
            <v>金      額</v>
          </cell>
          <cell r="G148" t="str">
            <v>單  價</v>
          </cell>
          <cell r="H148" t="str">
            <v>金      額</v>
          </cell>
          <cell r="I148" t="str">
            <v>單  價</v>
          </cell>
          <cell r="J148" t="str">
            <v>金      額</v>
          </cell>
        </row>
        <row r="149">
          <cell r="A149" t="str">
            <v>판재</v>
          </cell>
          <cell r="B149">
            <v>0</v>
          </cell>
          <cell r="C149" t="str">
            <v>㎥</v>
          </cell>
          <cell r="D149">
            <v>0.03</v>
          </cell>
          <cell r="E149">
            <v>285792</v>
          </cell>
          <cell r="F149">
            <v>8573.7000000000007</v>
          </cell>
          <cell r="G149">
            <v>0</v>
          </cell>
          <cell r="H149">
            <v>0</v>
          </cell>
          <cell r="I149">
            <v>0</v>
          </cell>
          <cell r="J149">
            <v>0</v>
          </cell>
        </row>
        <row r="150">
          <cell r="A150" t="str">
            <v>목재</v>
          </cell>
          <cell r="B150">
            <v>0</v>
          </cell>
          <cell r="C150" t="str">
            <v>㎥</v>
          </cell>
          <cell r="D150">
            <v>3.7999999999999999E-2</v>
          </cell>
          <cell r="E150">
            <v>272182</v>
          </cell>
          <cell r="F150">
            <v>10342.9</v>
          </cell>
          <cell r="G150">
            <v>0</v>
          </cell>
          <cell r="H150">
            <v>0</v>
          </cell>
          <cell r="I150">
            <v>0</v>
          </cell>
          <cell r="J150">
            <v>0</v>
          </cell>
        </row>
        <row r="151">
          <cell r="A151" t="str">
            <v>철선</v>
          </cell>
          <cell r="B151" t="str">
            <v>＃8</v>
          </cell>
          <cell r="C151" t="str">
            <v>kg</v>
          </cell>
          <cell r="D151">
            <v>0.28999999999999998</v>
          </cell>
          <cell r="E151">
            <v>480</v>
          </cell>
          <cell r="F151">
            <v>139.19999999999999</v>
          </cell>
          <cell r="G151">
            <v>0</v>
          </cell>
          <cell r="H151">
            <v>0</v>
          </cell>
          <cell r="I151">
            <v>0</v>
          </cell>
          <cell r="J151">
            <v>0</v>
          </cell>
        </row>
        <row r="152">
          <cell r="A152" t="str">
            <v>못</v>
          </cell>
          <cell r="B152" t="str">
            <v>N 75</v>
          </cell>
          <cell r="C152" t="str">
            <v>kg</v>
          </cell>
          <cell r="D152">
            <v>0.25</v>
          </cell>
          <cell r="E152">
            <v>660</v>
          </cell>
          <cell r="F152">
            <v>165</v>
          </cell>
          <cell r="G152">
            <v>0</v>
          </cell>
          <cell r="H152">
            <v>0</v>
          </cell>
          <cell r="I152">
            <v>0</v>
          </cell>
          <cell r="J152">
            <v>0</v>
          </cell>
        </row>
        <row r="153">
          <cell r="A153" t="str">
            <v>박리제</v>
          </cell>
          <cell r="B153">
            <v>0</v>
          </cell>
          <cell r="C153" t="str">
            <v>ℓ</v>
          </cell>
          <cell r="D153">
            <v>0.19</v>
          </cell>
          <cell r="E153">
            <v>315.39</v>
          </cell>
          <cell r="F153">
            <v>59.9</v>
          </cell>
          <cell r="G153">
            <v>0</v>
          </cell>
          <cell r="H153">
            <v>0</v>
          </cell>
          <cell r="I153">
            <v>0</v>
          </cell>
          <cell r="J153">
            <v>0</v>
          </cell>
        </row>
        <row r="154">
          <cell r="A154" t="str">
            <v>형틀목공</v>
          </cell>
          <cell r="B154">
            <v>0</v>
          </cell>
          <cell r="C154" t="str">
            <v>인</v>
          </cell>
          <cell r="D154">
            <v>0.46</v>
          </cell>
          <cell r="E154">
            <v>0</v>
          </cell>
          <cell r="F154">
            <v>0</v>
          </cell>
          <cell r="G154">
            <v>63219</v>
          </cell>
          <cell r="H154">
            <v>29080.7</v>
          </cell>
          <cell r="I154">
            <v>0</v>
          </cell>
          <cell r="J154">
            <v>0</v>
          </cell>
        </row>
        <row r="155">
          <cell r="A155" t="str">
            <v>보통인부</v>
          </cell>
          <cell r="B155">
            <v>0</v>
          </cell>
          <cell r="C155" t="str">
            <v>인</v>
          </cell>
          <cell r="D155">
            <v>0.37</v>
          </cell>
          <cell r="E155">
            <v>0</v>
          </cell>
          <cell r="F155">
            <v>0</v>
          </cell>
          <cell r="G155">
            <v>37052</v>
          </cell>
          <cell r="H155">
            <v>13709.2</v>
          </cell>
          <cell r="I155">
            <v>0</v>
          </cell>
          <cell r="J155">
            <v>0</v>
          </cell>
        </row>
        <row r="156">
          <cell r="A156" t="str">
            <v>사용고재</v>
          </cell>
          <cell r="B156" t="str">
            <v>주재료의 30%</v>
          </cell>
          <cell r="C156" t="str">
            <v>식</v>
          </cell>
          <cell r="D156">
            <v>1</v>
          </cell>
          <cell r="E156">
            <v>18916.599999999999</v>
          </cell>
          <cell r="F156">
            <v>5674.9</v>
          </cell>
          <cell r="G156">
            <v>0</v>
          </cell>
          <cell r="H156">
            <v>0</v>
          </cell>
          <cell r="I156">
            <v>0</v>
          </cell>
          <cell r="J156">
            <v>0</v>
          </cell>
        </row>
        <row r="157">
          <cell r="A157" t="str">
            <v xml:space="preserve">計 </v>
          </cell>
          <cell r="B157">
            <v>0</v>
          </cell>
          <cell r="C157">
            <v>0</v>
          </cell>
          <cell r="D157">
            <v>0</v>
          </cell>
          <cell r="E157">
            <v>0</v>
          </cell>
          <cell r="F157">
            <v>13605</v>
          </cell>
          <cell r="G157">
            <v>0</v>
          </cell>
          <cell r="H157">
            <v>42789</v>
          </cell>
          <cell r="I157">
            <v>0</v>
          </cell>
          <cell r="J157">
            <v>0</v>
          </cell>
        </row>
        <row r="158">
          <cell r="A158" t="str">
            <v>1회사용시</v>
          </cell>
          <cell r="B158">
            <v>0</v>
          </cell>
          <cell r="C158">
            <v>0</v>
          </cell>
          <cell r="D158">
            <v>0</v>
          </cell>
          <cell r="E158">
            <v>1</v>
          </cell>
          <cell r="F158">
            <v>13605</v>
          </cell>
          <cell r="G158">
            <v>1</v>
          </cell>
          <cell r="H158">
            <v>42789</v>
          </cell>
          <cell r="I158">
            <v>0</v>
          </cell>
          <cell r="J158">
            <v>0</v>
          </cell>
        </row>
        <row r="159">
          <cell r="A159" t="str">
            <v>2회사용시</v>
          </cell>
          <cell r="B159">
            <v>0</v>
          </cell>
          <cell r="C159">
            <v>0</v>
          </cell>
          <cell r="D159">
            <v>0</v>
          </cell>
          <cell r="E159">
            <v>0.57699999999999996</v>
          </cell>
          <cell r="F159">
            <v>7850</v>
          </cell>
          <cell r="G159">
            <v>0.63</v>
          </cell>
          <cell r="H159">
            <v>26957</v>
          </cell>
          <cell r="I159">
            <v>0</v>
          </cell>
          <cell r="J159">
            <v>0</v>
          </cell>
        </row>
        <row r="160">
          <cell r="A160" t="str">
            <v>3회사용시</v>
          </cell>
          <cell r="B160">
            <v>0</v>
          </cell>
          <cell r="C160">
            <v>0</v>
          </cell>
          <cell r="D160">
            <v>0</v>
          </cell>
          <cell r="E160">
            <v>0.46600000000000003</v>
          </cell>
          <cell r="F160">
            <v>6339</v>
          </cell>
          <cell r="G160">
            <v>0.51600000000000001</v>
          </cell>
          <cell r="H160">
            <v>22079</v>
          </cell>
          <cell r="I160">
            <v>0</v>
          </cell>
          <cell r="J160">
            <v>0</v>
          </cell>
        </row>
        <row r="161">
          <cell r="A161" t="str">
            <v>4회사용시</v>
          </cell>
          <cell r="B161">
            <v>0</v>
          </cell>
          <cell r="C161">
            <v>0</v>
          </cell>
          <cell r="D161">
            <v>0</v>
          </cell>
          <cell r="E161">
            <v>0.39700000000000002</v>
          </cell>
          <cell r="F161">
            <v>5401</v>
          </cell>
          <cell r="G161">
            <v>0.45900000000000002</v>
          </cell>
          <cell r="H161">
            <v>19640</v>
          </cell>
          <cell r="I161">
            <v>0</v>
          </cell>
          <cell r="J161">
            <v>0</v>
          </cell>
        </row>
        <row r="162">
          <cell r="F162">
            <v>0</v>
          </cell>
          <cell r="G162">
            <v>0</v>
          </cell>
          <cell r="H162">
            <v>0</v>
          </cell>
          <cell r="I162">
            <v>0</v>
          </cell>
          <cell r="J162">
            <v>0</v>
          </cell>
        </row>
        <row r="164">
          <cell r="A164" t="str">
            <v>名  稱 : 비계설치</v>
          </cell>
          <cell r="B164">
            <v>0</v>
          </cell>
          <cell r="C164">
            <v>0</v>
          </cell>
          <cell r="D164">
            <v>0</v>
          </cell>
          <cell r="E164">
            <v>0</v>
          </cell>
          <cell r="F164">
            <v>0</v>
          </cell>
          <cell r="G164">
            <v>0</v>
          </cell>
          <cell r="H164">
            <v>0</v>
          </cell>
          <cell r="I164">
            <v>0</v>
          </cell>
          <cell r="J164" t="str">
            <v>單位 : 공/㎥當</v>
          </cell>
        </row>
        <row r="165">
          <cell r="A165" t="str">
            <v>區    分</v>
          </cell>
          <cell r="B165" t="str">
            <v>材質 및 規格</v>
          </cell>
          <cell r="C165" t="str">
            <v>單位</v>
          </cell>
          <cell r="D165" t="str">
            <v>數    量</v>
          </cell>
          <cell r="E165" t="str">
            <v>材       料       費</v>
          </cell>
          <cell r="F165">
            <v>0</v>
          </cell>
          <cell r="G165" t="str">
            <v xml:space="preserve">        勞       務       費</v>
          </cell>
          <cell r="H165">
            <v>0</v>
          </cell>
          <cell r="I165" t="str">
            <v>經              費</v>
          </cell>
        </row>
        <row r="166">
          <cell r="A166" t="str">
            <v>工 種 別</v>
          </cell>
          <cell r="B166">
            <v>0</v>
          </cell>
          <cell r="C166">
            <v>0</v>
          </cell>
          <cell r="D166">
            <v>0</v>
          </cell>
          <cell r="E166" t="str">
            <v>單  價</v>
          </cell>
          <cell r="F166" t="str">
            <v>金      額</v>
          </cell>
          <cell r="G166" t="str">
            <v>單  價</v>
          </cell>
          <cell r="H166" t="str">
            <v>金      額</v>
          </cell>
          <cell r="I166" t="str">
            <v>單  價</v>
          </cell>
          <cell r="J166" t="str">
            <v>金      額</v>
          </cell>
        </row>
        <row r="167">
          <cell r="A167" t="str">
            <v>원목</v>
          </cell>
          <cell r="B167">
            <v>0</v>
          </cell>
          <cell r="C167" t="str">
            <v>㎥</v>
          </cell>
          <cell r="D167">
            <v>9.4E-2</v>
          </cell>
          <cell r="E167">
            <v>164670</v>
          </cell>
          <cell r="F167">
            <v>15478.9</v>
          </cell>
          <cell r="G167">
            <v>0</v>
          </cell>
          <cell r="H167">
            <v>0</v>
          </cell>
          <cell r="I167">
            <v>0</v>
          </cell>
          <cell r="J167">
            <v>0</v>
          </cell>
        </row>
        <row r="168">
          <cell r="A168" t="str">
            <v>판재</v>
          </cell>
          <cell r="B168">
            <v>0</v>
          </cell>
          <cell r="C168" t="str">
            <v>㎥</v>
          </cell>
          <cell r="D168">
            <v>1.5E-3</v>
          </cell>
          <cell r="E168">
            <v>285792</v>
          </cell>
          <cell r="F168">
            <v>428.6</v>
          </cell>
          <cell r="G168">
            <v>0</v>
          </cell>
          <cell r="H168">
            <v>0</v>
          </cell>
          <cell r="I168">
            <v>0</v>
          </cell>
          <cell r="J168">
            <v>0</v>
          </cell>
        </row>
        <row r="169">
          <cell r="A169" t="str">
            <v>철선</v>
          </cell>
          <cell r="B169" t="str">
            <v>＃8</v>
          </cell>
          <cell r="C169" t="str">
            <v>kg</v>
          </cell>
          <cell r="D169">
            <v>0.2</v>
          </cell>
          <cell r="E169">
            <v>480</v>
          </cell>
          <cell r="F169">
            <v>96</v>
          </cell>
          <cell r="G169">
            <v>0</v>
          </cell>
          <cell r="H169">
            <v>0</v>
          </cell>
          <cell r="I169">
            <v>0</v>
          </cell>
          <cell r="J169">
            <v>0</v>
          </cell>
        </row>
        <row r="170">
          <cell r="A170" t="str">
            <v>잡재료</v>
          </cell>
          <cell r="B170" t="str">
            <v>재료비의 5%</v>
          </cell>
          <cell r="C170" t="str">
            <v>식</v>
          </cell>
          <cell r="D170">
            <v>1</v>
          </cell>
          <cell r="E170">
            <v>16003</v>
          </cell>
          <cell r="F170">
            <v>800.1</v>
          </cell>
          <cell r="G170">
            <v>0</v>
          </cell>
          <cell r="H170">
            <v>0</v>
          </cell>
          <cell r="I170">
            <v>0</v>
          </cell>
          <cell r="J170">
            <v>0</v>
          </cell>
        </row>
        <row r="171">
          <cell r="A171" t="str">
            <v>비계공</v>
          </cell>
          <cell r="B171">
            <v>0</v>
          </cell>
          <cell r="C171" t="str">
            <v>인</v>
          </cell>
          <cell r="D171">
            <v>2</v>
          </cell>
          <cell r="E171">
            <v>0</v>
          </cell>
          <cell r="F171">
            <v>0</v>
          </cell>
          <cell r="G171">
            <v>67640</v>
          </cell>
          <cell r="H171">
            <v>135280</v>
          </cell>
          <cell r="I171">
            <v>0</v>
          </cell>
          <cell r="J171">
            <v>0</v>
          </cell>
        </row>
        <row r="172">
          <cell r="A172" t="str">
            <v>보통인부</v>
          </cell>
          <cell r="B172">
            <v>0</v>
          </cell>
          <cell r="C172" t="str">
            <v>인</v>
          </cell>
          <cell r="D172">
            <v>2</v>
          </cell>
          <cell r="E172">
            <v>0</v>
          </cell>
          <cell r="F172">
            <v>0</v>
          </cell>
          <cell r="G172">
            <v>37052</v>
          </cell>
          <cell r="H172">
            <v>74104</v>
          </cell>
          <cell r="I172">
            <v>0</v>
          </cell>
          <cell r="J172">
            <v>0</v>
          </cell>
        </row>
        <row r="173">
          <cell r="A173" t="str">
            <v xml:space="preserve">計 </v>
          </cell>
          <cell r="B173" t="str">
            <v>10공/㎥당</v>
          </cell>
          <cell r="C173">
            <v>0</v>
          </cell>
          <cell r="D173">
            <v>0</v>
          </cell>
          <cell r="E173">
            <v>0</v>
          </cell>
          <cell r="F173">
            <v>16803</v>
          </cell>
          <cell r="G173">
            <v>0</v>
          </cell>
          <cell r="H173">
            <v>209384</v>
          </cell>
          <cell r="I173">
            <v>0</v>
          </cell>
          <cell r="J173">
            <v>0</v>
          </cell>
        </row>
        <row r="174">
          <cell r="A174" t="str">
            <v xml:space="preserve">計 </v>
          </cell>
          <cell r="B174" t="str">
            <v>공/㎥당</v>
          </cell>
          <cell r="C174">
            <v>0</v>
          </cell>
          <cell r="D174">
            <v>0</v>
          </cell>
          <cell r="E174">
            <v>0</v>
          </cell>
          <cell r="F174">
            <v>1680</v>
          </cell>
          <cell r="G174">
            <v>0</v>
          </cell>
          <cell r="H174">
            <v>20938</v>
          </cell>
          <cell r="I174">
            <v>0</v>
          </cell>
          <cell r="J174">
            <v>0</v>
          </cell>
        </row>
        <row r="175">
          <cell r="A175" t="str">
            <v>1회사용시</v>
          </cell>
          <cell r="B175">
            <v>0</v>
          </cell>
          <cell r="C175">
            <v>0</v>
          </cell>
          <cell r="D175">
            <v>0</v>
          </cell>
          <cell r="E175">
            <v>1</v>
          </cell>
          <cell r="F175">
            <v>1680</v>
          </cell>
          <cell r="G175">
            <v>1</v>
          </cell>
          <cell r="H175">
            <v>20938</v>
          </cell>
          <cell r="I175">
            <v>0</v>
          </cell>
          <cell r="J175">
            <v>0</v>
          </cell>
        </row>
        <row r="176">
          <cell r="A176" t="str">
            <v>2회사용시</v>
          </cell>
          <cell r="B176">
            <v>0</v>
          </cell>
          <cell r="C176">
            <v>0</v>
          </cell>
          <cell r="D176">
            <v>0</v>
          </cell>
          <cell r="E176">
            <v>0.67</v>
          </cell>
          <cell r="F176">
            <v>1125</v>
          </cell>
          <cell r="G176">
            <v>1</v>
          </cell>
          <cell r="H176">
            <v>20938</v>
          </cell>
          <cell r="I176">
            <v>0</v>
          </cell>
          <cell r="J176">
            <v>0</v>
          </cell>
        </row>
        <row r="177">
          <cell r="A177" t="str">
            <v>3회사용시</v>
          </cell>
          <cell r="B177">
            <v>0</v>
          </cell>
          <cell r="C177">
            <v>0</v>
          </cell>
          <cell r="D177">
            <v>0</v>
          </cell>
          <cell r="E177">
            <v>0.56499999999999995</v>
          </cell>
          <cell r="F177">
            <v>949</v>
          </cell>
          <cell r="G177">
            <v>1</v>
          </cell>
          <cell r="H177">
            <v>20938</v>
          </cell>
          <cell r="I177">
            <v>0</v>
          </cell>
          <cell r="J177">
            <v>0</v>
          </cell>
        </row>
        <row r="178">
          <cell r="A178" t="str">
            <v>4회사용시</v>
          </cell>
          <cell r="B178">
            <v>0</v>
          </cell>
          <cell r="C178">
            <v>0</v>
          </cell>
          <cell r="D178">
            <v>0</v>
          </cell>
          <cell r="E178">
            <v>0.51600000000000001</v>
          </cell>
          <cell r="F178">
            <v>866</v>
          </cell>
          <cell r="G178">
            <v>1</v>
          </cell>
          <cell r="H178">
            <v>20938</v>
          </cell>
          <cell r="I178">
            <v>0</v>
          </cell>
          <cell r="J178">
            <v>0</v>
          </cell>
        </row>
        <row r="179">
          <cell r="A179" t="str">
            <v>5회사용시</v>
          </cell>
          <cell r="B179">
            <v>0</v>
          </cell>
          <cell r="C179">
            <v>0</v>
          </cell>
          <cell r="D179">
            <v>0</v>
          </cell>
          <cell r="E179">
            <v>0.48899999999999999</v>
          </cell>
          <cell r="F179">
            <v>821</v>
          </cell>
          <cell r="G179">
            <v>1</v>
          </cell>
          <cell r="H179">
            <v>20938</v>
          </cell>
          <cell r="I179">
            <v>0</v>
          </cell>
          <cell r="J179">
            <v>0</v>
          </cell>
        </row>
        <row r="180">
          <cell r="A180" t="str">
            <v>6회사용시</v>
          </cell>
          <cell r="B180">
            <v>0</v>
          </cell>
          <cell r="C180">
            <v>0</v>
          </cell>
          <cell r="D180">
            <v>0</v>
          </cell>
          <cell r="E180">
            <v>0.47299999999999998</v>
          </cell>
          <cell r="F180">
            <v>794</v>
          </cell>
          <cell r="G180">
            <v>1</v>
          </cell>
          <cell r="H180">
            <v>20938</v>
          </cell>
          <cell r="I180">
            <v>0</v>
          </cell>
          <cell r="J180">
            <v>0</v>
          </cell>
        </row>
        <row r="182">
          <cell r="A182" t="str">
            <v>名  稱 : 잡석깔기</v>
          </cell>
          <cell r="B182">
            <v>0</v>
          </cell>
          <cell r="C182">
            <v>0</v>
          </cell>
          <cell r="D182">
            <v>0</v>
          </cell>
          <cell r="E182">
            <v>0</v>
          </cell>
          <cell r="F182">
            <v>0</v>
          </cell>
          <cell r="G182">
            <v>0</v>
          </cell>
          <cell r="H182">
            <v>0</v>
          </cell>
          <cell r="I182">
            <v>0</v>
          </cell>
          <cell r="J182" t="str">
            <v>單位 : 원/㎥當</v>
          </cell>
        </row>
        <row r="183">
          <cell r="A183" t="str">
            <v>區    分</v>
          </cell>
          <cell r="B183" t="str">
            <v>材質 및 規格</v>
          </cell>
          <cell r="C183" t="str">
            <v>單位</v>
          </cell>
          <cell r="D183" t="str">
            <v>數    量</v>
          </cell>
          <cell r="E183" t="str">
            <v>材       料       費</v>
          </cell>
          <cell r="F183">
            <v>0</v>
          </cell>
          <cell r="G183" t="str">
            <v xml:space="preserve">        勞       務       費</v>
          </cell>
          <cell r="H183">
            <v>0</v>
          </cell>
          <cell r="I183" t="str">
            <v>經              費</v>
          </cell>
        </row>
        <row r="184">
          <cell r="A184" t="str">
            <v>工 種 別</v>
          </cell>
          <cell r="B184">
            <v>0</v>
          </cell>
          <cell r="C184">
            <v>0</v>
          </cell>
          <cell r="D184">
            <v>0</v>
          </cell>
          <cell r="E184" t="str">
            <v>單  價</v>
          </cell>
          <cell r="F184" t="str">
            <v>金      額</v>
          </cell>
          <cell r="G184" t="str">
            <v>單  價</v>
          </cell>
          <cell r="H184" t="str">
            <v>金      額</v>
          </cell>
          <cell r="I184" t="str">
            <v>單  價</v>
          </cell>
          <cell r="J184" t="str">
            <v>金      額</v>
          </cell>
        </row>
        <row r="185">
          <cell r="A185" t="str">
            <v>잡석</v>
          </cell>
          <cell r="B185">
            <v>0</v>
          </cell>
          <cell r="C185" t="str">
            <v>인</v>
          </cell>
          <cell r="D185">
            <v>1.04</v>
          </cell>
          <cell r="E185">
            <v>11000</v>
          </cell>
          <cell r="F185">
            <v>11440</v>
          </cell>
          <cell r="G185">
            <v>0</v>
          </cell>
          <cell r="H185">
            <v>0</v>
          </cell>
          <cell r="I185">
            <v>0</v>
          </cell>
          <cell r="J185">
            <v>0</v>
          </cell>
        </row>
        <row r="186">
          <cell r="A186" t="str">
            <v>보통인부</v>
          </cell>
          <cell r="B186">
            <v>0</v>
          </cell>
          <cell r="C186" t="str">
            <v>인</v>
          </cell>
          <cell r="D186">
            <v>0.6</v>
          </cell>
          <cell r="E186">
            <v>0</v>
          </cell>
          <cell r="F186">
            <v>0</v>
          </cell>
          <cell r="G186">
            <v>37052</v>
          </cell>
          <cell r="H186">
            <v>22231.200000000001</v>
          </cell>
          <cell r="I186">
            <v>0</v>
          </cell>
          <cell r="J186">
            <v>0</v>
          </cell>
        </row>
        <row r="187">
          <cell r="F187">
            <v>0</v>
          </cell>
          <cell r="G187">
            <v>0</v>
          </cell>
          <cell r="H187">
            <v>0</v>
          </cell>
          <cell r="I187">
            <v>0</v>
          </cell>
          <cell r="J187">
            <v>0</v>
          </cell>
        </row>
        <row r="188">
          <cell r="F188">
            <v>0</v>
          </cell>
          <cell r="G188">
            <v>0</v>
          </cell>
          <cell r="H188">
            <v>0</v>
          </cell>
          <cell r="I188">
            <v>0</v>
          </cell>
          <cell r="J188">
            <v>0</v>
          </cell>
        </row>
        <row r="189">
          <cell r="F189">
            <v>0</v>
          </cell>
          <cell r="G189">
            <v>0</v>
          </cell>
          <cell r="H189">
            <v>0</v>
          </cell>
          <cell r="I189">
            <v>0</v>
          </cell>
          <cell r="J189">
            <v>0</v>
          </cell>
        </row>
        <row r="190">
          <cell r="F190">
            <v>0</v>
          </cell>
          <cell r="G190">
            <v>0</v>
          </cell>
          <cell r="H190">
            <v>0</v>
          </cell>
          <cell r="I190">
            <v>0</v>
          </cell>
          <cell r="J190">
            <v>0</v>
          </cell>
        </row>
        <row r="191">
          <cell r="F191">
            <v>0</v>
          </cell>
          <cell r="G191">
            <v>0</v>
          </cell>
          <cell r="H191">
            <v>0</v>
          </cell>
          <cell r="I191">
            <v>0</v>
          </cell>
          <cell r="J191">
            <v>0</v>
          </cell>
        </row>
        <row r="192">
          <cell r="F192">
            <v>0</v>
          </cell>
          <cell r="G192">
            <v>0</v>
          </cell>
          <cell r="H192">
            <v>0</v>
          </cell>
          <cell r="I192">
            <v>0</v>
          </cell>
          <cell r="J192">
            <v>0</v>
          </cell>
        </row>
        <row r="193">
          <cell r="F193">
            <v>0</v>
          </cell>
          <cell r="G193">
            <v>0</v>
          </cell>
          <cell r="H193">
            <v>0</v>
          </cell>
          <cell r="I193">
            <v>0</v>
          </cell>
          <cell r="J193">
            <v>0</v>
          </cell>
        </row>
        <row r="194">
          <cell r="F194">
            <v>0</v>
          </cell>
          <cell r="G194">
            <v>0</v>
          </cell>
          <cell r="H194">
            <v>0</v>
          </cell>
          <cell r="I194">
            <v>0</v>
          </cell>
          <cell r="J194">
            <v>0</v>
          </cell>
        </row>
        <row r="195">
          <cell r="F195">
            <v>0</v>
          </cell>
          <cell r="G195">
            <v>0</v>
          </cell>
          <cell r="H195">
            <v>0</v>
          </cell>
          <cell r="I195">
            <v>0</v>
          </cell>
          <cell r="J195">
            <v>0</v>
          </cell>
        </row>
        <row r="196">
          <cell r="F196">
            <v>0</v>
          </cell>
          <cell r="G196">
            <v>0</v>
          </cell>
          <cell r="H196">
            <v>0</v>
          </cell>
          <cell r="I196">
            <v>0</v>
          </cell>
          <cell r="J196">
            <v>0</v>
          </cell>
        </row>
        <row r="197">
          <cell r="F197">
            <v>0</v>
          </cell>
          <cell r="G197">
            <v>0</v>
          </cell>
          <cell r="H197">
            <v>0</v>
          </cell>
          <cell r="I197">
            <v>0</v>
          </cell>
          <cell r="J197">
            <v>0</v>
          </cell>
        </row>
        <row r="198">
          <cell r="A198" t="str">
            <v>計</v>
          </cell>
          <cell r="B198">
            <v>0</v>
          </cell>
          <cell r="C198">
            <v>0</v>
          </cell>
          <cell r="D198">
            <v>0</v>
          </cell>
          <cell r="E198">
            <v>0</v>
          </cell>
          <cell r="F198">
            <v>11440</v>
          </cell>
          <cell r="G198">
            <v>0</v>
          </cell>
          <cell r="H198">
            <v>22231</v>
          </cell>
          <cell r="I198">
            <v>0</v>
          </cell>
          <cell r="J198">
            <v>0</v>
          </cell>
        </row>
        <row r="200">
          <cell r="A200" t="str">
            <v>名  稱 : 잡석채우기</v>
          </cell>
          <cell r="B200">
            <v>0</v>
          </cell>
          <cell r="C200">
            <v>0</v>
          </cell>
          <cell r="D200">
            <v>0</v>
          </cell>
          <cell r="E200">
            <v>0</v>
          </cell>
          <cell r="F200">
            <v>0</v>
          </cell>
          <cell r="G200">
            <v>0</v>
          </cell>
          <cell r="H200">
            <v>0</v>
          </cell>
          <cell r="I200">
            <v>0</v>
          </cell>
          <cell r="J200" t="str">
            <v>單位 : 원/㎥當</v>
          </cell>
        </row>
        <row r="201">
          <cell r="A201" t="str">
            <v>區    分</v>
          </cell>
          <cell r="B201" t="str">
            <v>材質 및 規格</v>
          </cell>
          <cell r="C201" t="str">
            <v>單位</v>
          </cell>
          <cell r="D201" t="str">
            <v>數    量</v>
          </cell>
          <cell r="E201" t="str">
            <v>材       料       費</v>
          </cell>
          <cell r="F201">
            <v>0</v>
          </cell>
          <cell r="G201" t="str">
            <v xml:space="preserve">        勞       務       費</v>
          </cell>
          <cell r="H201">
            <v>0</v>
          </cell>
          <cell r="I201" t="str">
            <v>經              費</v>
          </cell>
        </row>
        <row r="202">
          <cell r="A202" t="str">
            <v>工 種 別</v>
          </cell>
          <cell r="B202">
            <v>0</v>
          </cell>
          <cell r="C202">
            <v>0</v>
          </cell>
          <cell r="D202">
            <v>0</v>
          </cell>
          <cell r="E202" t="str">
            <v>單  價</v>
          </cell>
          <cell r="F202" t="str">
            <v>金      額</v>
          </cell>
          <cell r="G202" t="str">
            <v>單  價</v>
          </cell>
          <cell r="H202" t="str">
            <v>金      額</v>
          </cell>
          <cell r="I202" t="str">
            <v>單  價</v>
          </cell>
          <cell r="J202" t="str">
            <v>金      額</v>
          </cell>
        </row>
        <row r="203">
          <cell r="A203" t="str">
            <v>잡석</v>
          </cell>
          <cell r="B203">
            <v>0</v>
          </cell>
          <cell r="C203" t="str">
            <v>인</v>
          </cell>
          <cell r="D203">
            <v>1.04</v>
          </cell>
          <cell r="E203">
            <v>11000</v>
          </cell>
          <cell r="F203">
            <v>11440</v>
          </cell>
          <cell r="G203">
            <v>0</v>
          </cell>
          <cell r="H203">
            <v>0</v>
          </cell>
          <cell r="I203">
            <v>0</v>
          </cell>
          <cell r="J203">
            <v>0</v>
          </cell>
        </row>
        <row r="204">
          <cell r="A204" t="str">
            <v>보통인부</v>
          </cell>
          <cell r="B204">
            <v>0</v>
          </cell>
          <cell r="C204" t="str">
            <v>인</v>
          </cell>
          <cell r="D204">
            <v>0.65</v>
          </cell>
          <cell r="E204">
            <v>0</v>
          </cell>
          <cell r="F204">
            <v>0</v>
          </cell>
          <cell r="G204">
            <v>37052</v>
          </cell>
          <cell r="H204">
            <v>24083.8</v>
          </cell>
          <cell r="I204">
            <v>0</v>
          </cell>
          <cell r="J204">
            <v>0</v>
          </cell>
        </row>
        <row r="205">
          <cell r="F205">
            <v>0</v>
          </cell>
          <cell r="G205">
            <v>0</v>
          </cell>
          <cell r="H205">
            <v>0</v>
          </cell>
          <cell r="I205">
            <v>0</v>
          </cell>
          <cell r="J205">
            <v>0</v>
          </cell>
        </row>
        <row r="206">
          <cell r="F206">
            <v>0</v>
          </cell>
          <cell r="G206">
            <v>0</v>
          </cell>
          <cell r="H206">
            <v>0</v>
          </cell>
          <cell r="I206">
            <v>0</v>
          </cell>
          <cell r="J206">
            <v>0</v>
          </cell>
        </row>
        <row r="207">
          <cell r="F207">
            <v>0</v>
          </cell>
          <cell r="G207">
            <v>0</v>
          </cell>
          <cell r="H207">
            <v>0</v>
          </cell>
          <cell r="I207">
            <v>0</v>
          </cell>
          <cell r="J207">
            <v>0</v>
          </cell>
        </row>
        <row r="208">
          <cell r="F208">
            <v>0</v>
          </cell>
          <cell r="G208">
            <v>0</v>
          </cell>
          <cell r="H208">
            <v>0</v>
          </cell>
          <cell r="I208">
            <v>0</v>
          </cell>
          <cell r="J208">
            <v>0</v>
          </cell>
        </row>
        <row r="209">
          <cell r="F209">
            <v>0</v>
          </cell>
          <cell r="G209">
            <v>0</v>
          </cell>
          <cell r="H209">
            <v>0</v>
          </cell>
          <cell r="I209">
            <v>0</v>
          </cell>
          <cell r="J209">
            <v>0</v>
          </cell>
        </row>
        <row r="210">
          <cell r="F210">
            <v>0</v>
          </cell>
          <cell r="G210">
            <v>0</v>
          </cell>
          <cell r="H210">
            <v>0</v>
          </cell>
          <cell r="I210">
            <v>0</v>
          </cell>
          <cell r="J210">
            <v>0</v>
          </cell>
        </row>
        <row r="211">
          <cell r="F211">
            <v>0</v>
          </cell>
          <cell r="G211">
            <v>0</v>
          </cell>
          <cell r="H211">
            <v>0</v>
          </cell>
          <cell r="I211">
            <v>0</v>
          </cell>
          <cell r="J211">
            <v>0</v>
          </cell>
        </row>
        <row r="212">
          <cell r="F212">
            <v>0</v>
          </cell>
          <cell r="G212">
            <v>0</v>
          </cell>
          <cell r="H212">
            <v>0</v>
          </cell>
          <cell r="I212">
            <v>0</v>
          </cell>
          <cell r="J212">
            <v>0</v>
          </cell>
        </row>
        <row r="213">
          <cell r="F213">
            <v>0</v>
          </cell>
          <cell r="G213">
            <v>0</v>
          </cell>
          <cell r="H213">
            <v>0</v>
          </cell>
          <cell r="I213">
            <v>0</v>
          </cell>
          <cell r="J213">
            <v>0</v>
          </cell>
        </row>
        <row r="214">
          <cell r="F214">
            <v>0</v>
          </cell>
          <cell r="G214">
            <v>0</v>
          </cell>
          <cell r="H214">
            <v>0</v>
          </cell>
          <cell r="I214">
            <v>0</v>
          </cell>
          <cell r="J214">
            <v>0</v>
          </cell>
        </row>
        <row r="215">
          <cell r="F215">
            <v>0</v>
          </cell>
          <cell r="G215">
            <v>0</v>
          </cell>
          <cell r="H215">
            <v>0</v>
          </cell>
          <cell r="I215">
            <v>0</v>
          </cell>
          <cell r="J215">
            <v>0</v>
          </cell>
        </row>
        <row r="216">
          <cell r="A216" t="str">
            <v>計</v>
          </cell>
          <cell r="B216">
            <v>0</v>
          </cell>
          <cell r="C216">
            <v>0</v>
          </cell>
          <cell r="D216">
            <v>0</v>
          </cell>
          <cell r="E216">
            <v>0</v>
          </cell>
          <cell r="F216">
            <v>11440</v>
          </cell>
          <cell r="G216">
            <v>0</v>
          </cell>
          <cell r="H216">
            <v>24083</v>
          </cell>
          <cell r="I216">
            <v>0</v>
          </cell>
          <cell r="J216">
            <v>0</v>
          </cell>
        </row>
      </sheetData>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
      <sheetName val="개발비용"/>
      <sheetName val="비교표"/>
      <sheetName val="총괄내역"/>
      <sheetName val="공종내역"/>
      <sheetName val="부표"/>
      <sheetName val="L옹벽"/>
      <sheetName val="빗물"/>
      <sheetName val="기계일위"/>
      <sheetName val="포장일위"/>
      <sheetName val="일위대가"/>
      <sheetName val="기본일위"/>
      <sheetName val="기계경비"/>
      <sheetName val="간지"/>
      <sheetName val="표지"/>
      <sheetName val="토적집계"/>
      <sheetName val="토적표"/>
      <sheetName val="구조토적"/>
      <sheetName val="집수"/>
      <sheetName val="기타경비"/>
      <sheetName val="집계"/>
      <sheetName val="#REF"/>
      <sheetName val="직노"/>
      <sheetName val="1차 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L1" t="str">
            <v>2000년 8월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334400</v>
          </cell>
          <cell r="O3" t="str">
            <v>모래</v>
          </cell>
          <cell r="P3">
            <v>16000</v>
          </cell>
        </row>
        <row r="4">
          <cell r="A4" t="str">
            <v>工 種 別</v>
          </cell>
          <cell r="E4" t="str">
            <v>單  價</v>
          </cell>
          <cell r="F4" t="str">
            <v>金      額</v>
          </cell>
          <cell r="G4" t="str">
            <v>單  價</v>
          </cell>
          <cell r="H4" t="str">
            <v>金      額</v>
          </cell>
          <cell r="I4" t="str">
            <v>單  價</v>
          </cell>
          <cell r="J4" t="str">
            <v>金      額</v>
          </cell>
          <cell r="L4" t="str">
            <v>철선 # 8</v>
          </cell>
          <cell r="M4">
            <v>480</v>
          </cell>
          <cell r="O4" t="str">
            <v>잡석</v>
          </cell>
          <cell r="P4">
            <v>11000</v>
          </cell>
        </row>
        <row r="5">
          <cell r="A5" t="str">
            <v>시멘트</v>
          </cell>
          <cell r="C5" t="str">
            <v>kg</v>
          </cell>
          <cell r="D5">
            <v>680</v>
          </cell>
          <cell r="E5">
            <v>59</v>
          </cell>
          <cell r="F5">
            <v>40120</v>
          </cell>
          <cell r="H5">
            <v>0</v>
          </cell>
          <cell r="J5">
            <v>0</v>
          </cell>
          <cell r="L5" t="str">
            <v>철선 # 20</v>
          </cell>
          <cell r="M5">
            <v>587</v>
          </cell>
          <cell r="O5" t="str">
            <v>보조기층재</v>
          </cell>
          <cell r="P5">
            <v>11000</v>
          </cell>
        </row>
        <row r="6">
          <cell r="A6" t="str">
            <v>모래</v>
          </cell>
          <cell r="C6" t="str">
            <v>㎥</v>
          </cell>
          <cell r="D6">
            <v>0.98</v>
          </cell>
          <cell r="E6">
            <v>16000</v>
          </cell>
          <cell r="F6">
            <v>15680</v>
          </cell>
          <cell r="H6">
            <v>0</v>
          </cell>
          <cell r="J6">
            <v>0</v>
          </cell>
          <cell r="K6">
            <v>16500</v>
          </cell>
          <cell r="L6" t="str">
            <v>못  N75</v>
          </cell>
          <cell r="M6">
            <v>660</v>
          </cell>
          <cell r="O6" t="str">
            <v>시멘트</v>
          </cell>
          <cell r="P6">
            <v>59</v>
          </cell>
          <cell r="Q6">
            <v>2600</v>
          </cell>
        </row>
        <row r="7">
          <cell r="A7" t="str">
            <v>보통인부</v>
          </cell>
          <cell r="C7" t="str">
            <v>인</v>
          </cell>
          <cell r="D7">
            <v>1</v>
          </cell>
          <cell r="F7">
            <v>0</v>
          </cell>
          <cell r="G7">
            <v>34360</v>
          </cell>
          <cell r="H7">
            <v>34360</v>
          </cell>
          <cell r="J7">
            <v>0</v>
          </cell>
          <cell r="K7">
            <v>1000</v>
          </cell>
          <cell r="L7" t="str">
            <v>목재</v>
          </cell>
          <cell r="M7">
            <v>272182</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36690</v>
          </cell>
        </row>
        <row r="11">
          <cell r="F11">
            <v>0</v>
          </cell>
          <cell r="H11">
            <v>0</v>
          </cell>
          <cell r="J11">
            <v>0</v>
          </cell>
          <cell r="L11" t="str">
            <v>40-180-8</v>
          </cell>
          <cell r="M11">
            <v>39960</v>
          </cell>
        </row>
        <row r="12">
          <cell r="F12">
            <v>0</v>
          </cell>
          <cell r="H12">
            <v>0</v>
          </cell>
          <cell r="J12">
            <v>0</v>
          </cell>
          <cell r="L12" t="str">
            <v>#8 150×150</v>
          </cell>
          <cell r="M12">
            <v>700</v>
          </cell>
        </row>
        <row r="13">
          <cell r="F13">
            <v>0</v>
          </cell>
          <cell r="H13">
            <v>0</v>
          </cell>
          <cell r="J13">
            <v>0</v>
          </cell>
          <cell r="L13" t="str">
            <v>25-210-8</v>
          </cell>
          <cell r="M13">
            <v>44840</v>
          </cell>
        </row>
        <row r="14">
          <cell r="F14">
            <v>0</v>
          </cell>
          <cell r="H14">
            <v>0</v>
          </cell>
          <cell r="J14">
            <v>0</v>
          </cell>
          <cell r="L14" t="str">
            <v>25-180-8</v>
          </cell>
          <cell r="M14">
            <v>41470</v>
          </cell>
        </row>
        <row r="15">
          <cell r="F15">
            <v>0</v>
          </cell>
          <cell r="H15">
            <v>0</v>
          </cell>
          <cell r="J15">
            <v>0</v>
          </cell>
          <cell r="L15" t="str">
            <v>25-210-10</v>
          </cell>
          <cell r="M15">
            <v>45550</v>
          </cell>
        </row>
        <row r="16">
          <cell r="F16">
            <v>0</v>
          </cell>
          <cell r="H16">
            <v>0</v>
          </cell>
          <cell r="J16">
            <v>0</v>
          </cell>
          <cell r="L16" t="str">
            <v>25-210-12</v>
          </cell>
          <cell r="M16">
            <v>46180</v>
          </cell>
        </row>
        <row r="17">
          <cell r="F17">
            <v>0</v>
          </cell>
          <cell r="H17">
            <v>0</v>
          </cell>
          <cell r="J17">
            <v>0</v>
          </cell>
          <cell r="L17" t="str">
            <v>25-180-12</v>
          </cell>
          <cell r="M17">
            <v>42300</v>
          </cell>
        </row>
        <row r="18">
          <cell r="A18" t="str">
            <v>計</v>
          </cell>
          <cell r="F18">
            <v>55800</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587</v>
          </cell>
          <cell r="F59">
            <v>2935</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7723</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587</v>
          </cell>
          <cell r="F77">
            <v>3815.5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10415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272182</v>
          </cell>
          <cell r="F96">
            <v>10342.9</v>
          </cell>
          <cell r="H96">
            <v>0</v>
          </cell>
          <cell r="J96">
            <v>0</v>
          </cell>
        </row>
        <row r="97">
          <cell r="A97" t="str">
            <v>철선</v>
          </cell>
          <cell r="B97" t="str">
            <v>＃8</v>
          </cell>
          <cell r="C97" t="str">
            <v>kg</v>
          </cell>
          <cell r="D97">
            <v>0.28999999999999998</v>
          </cell>
          <cell r="E97">
            <v>480</v>
          </cell>
          <cell r="F97">
            <v>139.19999999999999</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17183.099999999999</v>
          </cell>
          <cell r="F102">
            <v>5154.8999999999996</v>
          </cell>
          <cell r="H102">
            <v>0</v>
          </cell>
          <cell r="J102">
            <v>0</v>
          </cell>
        </row>
        <row r="103">
          <cell r="A103" t="str">
            <v>計 (1회사용)</v>
          </cell>
          <cell r="F103">
            <v>12355</v>
          </cell>
          <cell r="H103">
            <v>25118</v>
          </cell>
          <cell r="J103">
            <v>0</v>
          </cell>
        </row>
        <row r="104">
          <cell r="A104" t="str">
            <v>2회사용시</v>
          </cell>
          <cell r="E104">
            <v>0.56999999999999995</v>
          </cell>
          <cell r="F104">
            <v>7042</v>
          </cell>
          <cell r="G104">
            <v>0.6</v>
          </cell>
          <cell r="H104">
            <v>15070</v>
          </cell>
          <cell r="J104">
            <v>0</v>
          </cell>
        </row>
        <row r="105">
          <cell r="A105" t="str">
            <v>3회사용시</v>
          </cell>
          <cell r="E105">
            <v>0.46100000000000002</v>
          </cell>
          <cell r="F105">
            <v>5695</v>
          </cell>
          <cell r="G105">
            <v>0.47099999999999997</v>
          </cell>
          <cell r="H105">
            <v>11830</v>
          </cell>
          <cell r="J105">
            <v>0</v>
          </cell>
        </row>
        <row r="106">
          <cell r="A106" t="str">
            <v>4회사용시</v>
          </cell>
          <cell r="E106">
            <v>0.40100000000000002</v>
          </cell>
          <cell r="F106">
            <v>4954</v>
          </cell>
          <cell r="G106">
            <v>0.4</v>
          </cell>
          <cell r="H106">
            <v>10047</v>
          </cell>
          <cell r="J106">
            <v>0</v>
          </cell>
        </row>
        <row r="107">
          <cell r="A107" t="str">
            <v>5회사용시</v>
          </cell>
          <cell r="E107">
            <v>0.371</v>
          </cell>
          <cell r="F107">
            <v>4583</v>
          </cell>
          <cell r="G107">
            <v>0.34200000000000003</v>
          </cell>
          <cell r="H107">
            <v>8590</v>
          </cell>
          <cell r="J107">
            <v>0</v>
          </cell>
        </row>
        <row r="108">
          <cell r="A108" t="str">
            <v>6회사용시</v>
          </cell>
          <cell r="E108">
            <v>0.34699999999999998</v>
          </cell>
          <cell r="F108">
            <v>4287</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285792</v>
          </cell>
          <cell r="F114">
            <v>428.6</v>
          </cell>
          <cell r="H114">
            <v>0</v>
          </cell>
          <cell r="J114">
            <v>0</v>
          </cell>
        </row>
        <row r="115">
          <cell r="A115" t="str">
            <v>철선</v>
          </cell>
          <cell r="B115" t="str">
            <v>＃8</v>
          </cell>
          <cell r="C115" t="str">
            <v>kg</v>
          </cell>
          <cell r="D115">
            <v>0.2</v>
          </cell>
          <cell r="E115">
            <v>480</v>
          </cell>
          <cell r="F115">
            <v>96</v>
          </cell>
          <cell r="H115">
            <v>0</v>
          </cell>
          <cell r="J115">
            <v>0</v>
          </cell>
        </row>
        <row r="116">
          <cell r="A116" t="str">
            <v>잡재료</v>
          </cell>
          <cell r="B116" t="str">
            <v>재료비의 5%</v>
          </cell>
          <cell r="C116" t="str">
            <v>식</v>
          </cell>
          <cell r="D116">
            <v>1</v>
          </cell>
          <cell r="E116">
            <v>16003</v>
          </cell>
          <cell r="F116">
            <v>800.1</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16803</v>
          </cell>
          <cell r="H119">
            <v>201018</v>
          </cell>
          <cell r="J119">
            <v>0</v>
          </cell>
        </row>
        <row r="120">
          <cell r="A120" t="str">
            <v xml:space="preserve">計 </v>
          </cell>
          <cell r="B120" t="str">
            <v>공/㎥당</v>
          </cell>
          <cell r="F120">
            <v>1680</v>
          </cell>
          <cell r="H120">
            <v>20101</v>
          </cell>
          <cell r="J120">
            <v>0</v>
          </cell>
        </row>
        <row r="121">
          <cell r="A121" t="str">
            <v>1회사용시</v>
          </cell>
          <cell r="E121">
            <v>1</v>
          </cell>
          <cell r="F121">
            <v>1680</v>
          </cell>
          <cell r="G121">
            <v>1</v>
          </cell>
          <cell r="H121">
            <v>20101</v>
          </cell>
          <cell r="J121">
            <v>0</v>
          </cell>
        </row>
        <row r="122">
          <cell r="A122" t="str">
            <v>2회사용시</v>
          </cell>
          <cell r="E122">
            <v>0.67</v>
          </cell>
          <cell r="F122">
            <v>1125</v>
          </cell>
          <cell r="G122">
            <v>1</v>
          </cell>
          <cell r="H122">
            <v>20101</v>
          </cell>
          <cell r="J122">
            <v>0</v>
          </cell>
        </row>
        <row r="123">
          <cell r="A123" t="str">
            <v>3회사용시</v>
          </cell>
          <cell r="E123">
            <v>0.56499999999999995</v>
          </cell>
          <cell r="F123">
            <v>949</v>
          </cell>
          <cell r="G123">
            <v>1</v>
          </cell>
          <cell r="H123">
            <v>20101</v>
          </cell>
          <cell r="J123">
            <v>0</v>
          </cell>
        </row>
        <row r="124">
          <cell r="A124" t="str">
            <v>4회사용시</v>
          </cell>
          <cell r="E124">
            <v>0.51600000000000001</v>
          </cell>
          <cell r="F124">
            <v>866</v>
          </cell>
          <cell r="G124">
            <v>1</v>
          </cell>
          <cell r="H124">
            <v>20101</v>
          </cell>
          <cell r="J124">
            <v>0</v>
          </cell>
        </row>
        <row r="125">
          <cell r="A125" t="str">
            <v>5회사용시</v>
          </cell>
          <cell r="E125">
            <v>0.48899999999999999</v>
          </cell>
          <cell r="F125">
            <v>821</v>
          </cell>
          <cell r="G125">
            <v>1</v>
          </cell>
          <cell r="H125">
            <v>20101</v>
          </cell>
          <cell r="J125">
            <v>0</v>
          </cell>
        </row>
        <row r="126">
          <cell r="A126" t="str">
            <v>6회사용시</v>
          </cell>
          <cell r="E126">
            <v>0.47299999999999998</v>
          </cell>
          <cell r="F126">
            <v>794</v>
          </cell>
          <cell r="G126">
            <v>1</v>
          </cell>
          <cell r="H126">
            <v>20101</v>
          </cell>
          <cell r="J126">
            <v>0</v>
          </cell>
        </row>
        <row r="128">
          <cell r="A128" t="str">
            <v>名  稱 : 잡석깔기</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row>
        <row r="130">
          <cell r="A130" t="str">
            <v>工 種 別</v>
          </cell>
          <cell r="E130" t="str">
            <v>單  價</v>
          </cell>
          <cell r="F130" t="str">
            <v>金      額</v>
          </cell>
          <cell r="G130" t="str">
            <v>單  價</v>
          </cell>
          <cell r="H130" t="str">
            <v>金      額</v>
          </cell>
          <cell r="I130" t="str">
            <v>單  價</v>
          </cell>
          <cell r="J130" t="str">
            <v>金      額</v>
          </cell>
        </row>
        <row r="131">
          <cell r="A131" t="str">
            <v>잡석</v>
          </cell>
          <cell r="C131" t="str">
            <v>인</v>
          </cell>
          <cell r="D131">
            <v>1.04</v>
          </cell>
          <cell r="E131">
            <v>11000</v>
          </cell>
          <cell r="F131">
            <v>11440</v>
          </cell>
          <cell r="H131">
            <v>0</v>
          </cell>
          <cell r="J131">
            <v>0</v>
          </cell>
        </row>
        <row r="132">
          <cell r="A132" t="str">
            <v>보통인부</v>
          </cell>
          <cell r="C132" t="str">
            <v>인</v>
          </cell>
          <cell r="D132">
            <v>0.6</v>
          </cell>
          <cell r="F132">
            <v>0</v>
          </cell>
          <cell r="G132">
            <v>34360</v>
          </cell>
          <cell r="H132">
            <v>20616</v>
          </cell>
          <cell r="J132">
            <v>0</v>
          </cell>
        </row>
        <row r="133">
          <cell r="F133">
            <v>0</v>
          </cell>
          <cell r="H133">
            <v>0</v>
          </cell>
          <cell r="J133">
            <v>0</v>
          </cell>
        </row>
        <row r="134">
          <cell r="F134">
            <v>0</v>
          </cell>
          <cell r="H134">
            <v>0</v>
          </cell>
          <cell r="J134">
            <v>0</v>
          </cell>
        </row>
        <row r="135">
          <cell r="F135">
            <v>0</v>
          </cell>
          <cell r="H135">
            <v>0</v>
          </cell>
          <cell r="J135">
            <v>0</v>
          </cell>
        </row>
        <row r="136">
          <cell r="F136">
            <v>0</v>
          </cell>
          <cell r="H136">
            <v>0</v>
          </cell>
          <cell r="J136">
            <v>0</v>
          </cell>
        </row>
        <row r="137">
          <cell r="F137">
            <v>0</v>
          </cell>
          <cell r="H137">
            <v>0</v>
          </cell>
          <cell r="J137">
            <v>0</v>
          </cell>
        </row>
        <row r="138">
          <cell r="F138">
            <v>0</v>
          </cell>
          <cell r="H138">
            <v>0</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11440</v>
          </cell>
          <cell r="H144">
            <v>20616</v>
          </cell>
          <cell r="J144">
            <v>0</v>
          </cell>
        </row>
        <row r="146">
          <cell r="A146" t="str">
            <v>名  稱 : 잡석채우기</v>
          </cell>
          <cell r="J146" t="str">
            <v>單位 : 원/㎥當</v>
          </cell>
        </row>
        <row r="147">
          <cell r="A147" t="str">
            <v>區    分</v>
          </cell>
          <cell r="B147" t="str">
            <v>材質 및 規格</v>
          </cell>
          <cell r="C147" t="str">
            <v>單位</v>
          </cell>
          <cell r="D147" t="str">
            <v>數    量</v>
          </cell>
          <cell r="E147" t="str">
            <v>材       料       費</v>
          </cell>
          <cell r="G147" t="str">
            <v xml:space="preserve">        勞       務       費</v>
          </cell>
          <cell r="I147" t="str">
            <v>經              費</v>
          </cell>
        </row>
        <row r="148">
          <cell r="A148" t="str">
            <v>工 種 別</v>
          </cell>
          <cell r="E148" t="str">
            <v>單  價</v>
          </cell>
          <cell r="F148" t="str">
            <v>金      額</v>
          </cell>
          <cell r="G148" t="str">
            <v>單  價</v>
          </cell>
          <cell r="H148" t="str">
            <v>金      額</v>
          </cell>
          <cell r="I148" t="str">
            <v>單  價</v>
          </cell>
          <cell r="J148" t="str">
            <v>金      額</v>
          </cell>
        </row>
        <row r="149">
          <cell r="A149" t="str">
            <v>잡석</v>
          </cell>
          <cell r="C149" t="str">
            <v>인</v>
          </cell>
          <cell r="D149">
            <v>1.04</v>
          </cell>
          <cell r="E149">
            <v>11000</v>
          </cell>
          <cell r="F149">
            <v>11440</v>
          </cell>
          <cell r="H149">
            <v>0</v>
          </cell>
          <cell r="J149">
            <v>0</v>
          </cell>
        </row>
        <row r="150">
          <cell r="A150" t="str">
            <v>보통인부</v>
          </cell>
          <cell r="C150" t="str">
            <v>인</v>
          </cell>
          <cell r="D150">
            <v>0.65</v>
          </cell>
          <cell r="F150">
            <v>0</v>
          </cell>
          <cell r="G150">
            <v>34360</v>
          </cell>
          <cell r="H150">
            <v>22334</v>
          </cell>
          <cell r="J150">
            <v>0</v>
          </cell>
        </row>
        <row r="151">
          <cell r="F151">
            <v>0</v>
          </cell>
          <cell r="H151">
            <v>0</v>
          </cell>
          <cell r="J151">
            <v>0</v>
          </cell>
        </row>
        <row r="152">
          <cell r="F152">
            <v>0</v>
          </cell>
          <cell r="H152">
            <v>0</v>
          </cell>
          <cell r="J152">
            <v>0</v>
          </cell>
        </row>
        <row r="153">
          <cell r="F153">
            <v>0</v>
          </cell>
          <cell r="H153">
            <v>0</v>
          </cell>
          <cell r="J153">
            <v>0</v>
          </cell>
        </row>
        <row r="154">
          <cell r="F154">
            <v>0</v>
          </cell>
          <cell r="H154">
            <v>0</v>
          </cell>
          <cell r="J154">
            <v>0</v>
          </cell>
        </row>
        <row r="155">
          <cell r="F155">
            <v>0</v>
          </cell>
          <cell r="H155">
            <v>0</v>
          </cell>
          <cell r="J155">
            <v>0</v>
          </cell>
        </row>
        <row r="156">
          <cell r="F156">
            <v>0</v>
          </cell>
          <cell r="H156">
            <v>0</v>
          </cell>
          <cell r="J156">
            <v>0</v>
          </cell>
        </row>
        <row r="157">
          <cell r="F157">
            <v>0</v>
          </cell>
          <cell r="H157">
            <v>0</v>
          </cell>
          <cell r="J157">
            <v>0</v>
          </cell>
        </row>
        <row r="158">
          <cell r="F158">
            <v>0</v>
          </cell>
          <cell r="H158">
            <v>0</v>
          </cell>
          <cell r="J158">
            <v>0</v>
          </cell>
        </row>
        <row r="159">
          <cell r="F159">
            <v>0</v>
          </cell>
          <cell r="H159">
            <v>0</v>
          </cell>
          <cell r="J159">
            <v>0</v>
          </cell>
        </row>
        <row r="160">
          <cell r="F160">
            <v>0</v>
          </cell>
          <cell r="H160">
            <v>0</v>
          </cell>
          <cell r="J160">
            <v>0</v>
          </cell>
        </row>
        <row r="161">
          <cell r="F161">
            <v>0</v>
          </cell>
          <cell r="H161">
            <v>0</v>
          </cell>
          <cell r="J161">
            <v>0</v>
          </cell>
        </row>
        <row r="162">
          <cell r="A162" t="str">
            <v>計</v>
          </cell>
          <cell r="F162">
            <v>11440</v>
          </cell>
          <cell r="H162">
            <v>22334</v>
          </cell>
          <cell r="J162">
            <v>0</v>
          </cell>
        </row>
        <row r="164">
          <cell r="A164" t="str">
            <v>名  稱 : 문양거푸집</v>
          </cell>
          <cell r="J164" t="str">
            <v>單位 : 원/㎡當</v>
          </cell>
        </row>
        <row r="165">
          <cell r="A165" t="str">
            <v>區    分</v>
          </cell>
          <cell r="B165" t="str">
            <v>材質 및 規格</v>
          </cell>
          <cell r="C165" t="str">
            <v>單位</v>
          </cell>
          <cell r="D165" t="str">
            <v>數    量</v>
          </cell>
          <cell r="E165" t="str">
            <v>材       料       費</v>
          </cell>
          <cell r="G165" t="str">
            <v xml:space="preserve">        勞       務       費</v>
          </cell>
          <cell r="I165" t="str">
            <v>經              費</v>
          </cell>
        </row>
        <row r="166">
          <cell r="A166" t="str">
            <v>工 種 別</v>
          </cell>
          <cell r="E166" t="str">
            <v>單  價</v>
          </cell>
          <cell r="F166" t="str">
            <v>金      額</v>
          </cell>
          <cell r="G166" t="str">
            <v>單  價</v>
          </cell>
          <cell r="H166" t="str">
            <v>金      額</v>
          </cell>
          <cell r="I166" t="str">
            <v>單  價</v>
          </cell>
          <cell r="J166" t="str">
            <v>金      額</v>
          </cell>
        </row>
        <row r="167">
          <cell r="A167" t="str">
            <v>문양거푸집</v>
          </cell>
          <cell r="B167" t="str">
            <v>FRP1050×1820</v>
          </cell>
          <cell r="C167" t="str">
            <v>㎡</v>
          </cell>
          <cell r="D167">
            <v>0.05</v>
          </cell>
          <cell r="E167">
            <v>108058</v>
          </cell>
          <cell r="F167">
            <v>5402.9</v>
          </cell>
          <cell r="H167">
            <v>0</v>
          </cell>
          <cell r="J167">
            <v>0</v>
          </cell>
        </row>
        <row r="168">
          <cell r="A168" t="str">
            <v>폼타이</v>
          </cell>
          <cell r="B168" t="str">
            <v>D형 1/2×300</v>
          </cell>
          <cell r="C168" t="str">
            <v>조</v>
          </cell>
          <cell r="D168">
            <v>0.214</v>
          </cell>
          <cell r="E168">
            <v>850</v>
          </cell>
          <cell r="F168">
            <v>181.9</v>
          </cell>
          <cell r="H168">
            <v>0</v>
          </cell>
          <cell r="J168">
            <v>0</v>
          </cell>
        </row>
        <row r="169">
          <cell r="A169" t="str">
            <v>박리제</v>
          </cell>
          <cell r="B169" t="str">
            <v>SIKA FORM OIL</v>
          </cell>
          <cell r="C169" t="str">
            <v>ℓ</v>
          </cell>
          <cell r="D169">
            <v>0.19</v>
          </cell>
          <cell r="E169">
            <v>800</v>
          </cell>
          <cell r="F169">
            <v>152</v>
          </cell>
          <cell r="H169">
            <v>0</v>
          </cell>
          <cell r="J169">
            <v>0</v>
          </cell>
        </row>
        <row r="170">
          <cell r="A170" t="str">
            <v>세파레이터</v>
          </cell>
          <cell r="B170" t="str">
            <v>D형 1/2×500</v>
          </cell>
          <cell r="C170" t="str">
            <v xml:space="preserve">본 </v>
          </cell>
          <cell r="D170">
            <v>2.14</v>
          </cell>
          <cell r="E170">
            <v>140</v>
          </cell>
          <cell r="F170">
            <v>299.60000000000002</v>
          </cell>
          <cell r="H170">
            <v>0</v>
          </cell>
          <cell r="J170">
            <v>0</v>
          </cell>
        </row>
        <row r="171">
          <cell r="A171" t="str">
            <v>보조자재</v>
          </cell>
          <cell r="B171" t="str">
            <v>문양거푸집의20%</v>
          </cell>
          <cell r="C171" t="str">
            <v>식</v>
          </cell>
          <cell r="D171">
            <v>1</v>
          </cell>
          <cell r="E171">
            <v>1080.5</v>
          </cell>
          <cell r="F171">
            <v>1080.5</v>
          </cell>
          <cell r="H171">
            <v>0</v>
          </cell>
          <cell r="J171">
            <v>0</v>
          </cell>
        </row>
        <row r="172">
          <cell r="A172" t="str">
            <v>사용고재</v>
          </cell>
          <cell r="B172" t="str">
            <v>보조자재의 10%</v>
          </cell>
          <cell r="C172" t="str">
            <v>식</v>
          </cell>
          <cell r="D172">
            <v>1</v>
          </cell>
          <cell r="E172">
            <v>108</v>
          </cell>
          <cell r="F172">
            <v>108</v>
          </cell>
          <cell r="H172">
            <v>0</v>
          </cell>
          <cell r="J172">
            <v>0</v>
          </cell>
        </row>
        <row r="173">
          <cell r="A173" t="str">
            <v>형틀목공</v>
          </cell>
          <cell r="C173" t="str">
            <v>인</v>
          </cell>
          <cell r="D173">
            <v>0.14000000000000001</v>
          </cell>
          <cell r="F173">
            <v>0</v>
          </cell>
          <cell r="G173">
            <v>61483</v>
          </cell>
          <cell r="H173">
            <v>8607.6</v>
          </cell>
          <cell r="J173">
            <v>0</v>
          </cell>
        </row>
        <row r="174">
          <cell r="A174" t="str">
            <v>보통인부</v>
          </cell>
          <cell r="C174" t="str">
            <v>인</v>
          </cell>
          <cell r="D174">
            <v>0.12</v>
          </cell>
          <cell r="F174">
            <v>0</v>
          </cell>
          <cell r="G174">
            <v>34360</v>
          </cell>
          <cell r="H174">
            <v>4123.2</v>
          </cell>
          <cell r="J174">
            <v>0</v>
          </cell>
        </row>
        <row r="175">
          <cell r="F175">
            <v>0</v>
          </cell>
          <cell r="H175">
            <v>0</v>
          </cell>
          <cell r="J175">
            <v>0</v>
          </cell>
        </row>
        <row r="176">
          <cell r="F176">
            <v>0</v>
          </cell>
          <cell r="H176">
            <v>0</v>
          </cell>
          <cell r="J176">
            <v>0</v>
          </cell>
        </row>
        <row r="177">
          <cell r="F177">
            <v>0</v>
          </cell>
          <cell r="H177">
            <v>0</v>
          </cell>
          <cell r="J177">
            <v>0</v>
          </cell>
        </row>
        <row r="178">
          <cell r="F178">
            <v>0</v>
          </cell>
          <cell r="H178">
            <v>0</v>
          </cell>
          <cell r="J178">
            <v>0</v>
          </cell>
        </row>
        <row r="179">
          <cell r="F179">
            <v>0</v>
          </cell>
          <cell r="H179">
            <v>0</v>
          </cell>
          <cell r="J179">
            <v>0</v>
          </cell>
        </row>
        <row r="180">
          <cell r="A180" t="str">
            <v>計</v>
          </cell>
          <cell r="F180">
            <v>7224</v>
          </cell>
          <cell r="H180">
            <v>12730</v>
          </cell>
          <cell r="J180">
            <v>0</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VXXXXX"/>
      <sheetName val="본문"/>
      <sheetName val="목차 "/>
      <sheetName val="개발비용"/>
      <sheetName val="비교표"/>
      <sheetName val="총괄내역"/>
      <sheetName val="공종내역"/>
      <sheetName val="부표"/>
      <sheetName val="L옹벽"/>
      <sheetName val="빗물"/>
      <sheetName val="기계일위"/>
      <sheetName val="포장일위"/>
      <sheetName val="일위대가"/>
      <sheetName val="기본일위"/>
      <sheetName val="기계경비"/>
      <sheetName val="간지"/>
      <sheetName val="표지"/>
      <sheetName val="토적집계"/>
      <sheetName val="토적표"/>
      <sheetName val="구조토적"/>
      <sheetName val="집수"/>
      <sheetName val="기타경비"/>
      <sheetName val="집계"/>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L1" t="str">
            <v>2000년 8월</v>
          </cell>
        </row>
        <row r="2">
          <cell r="A2" t="str">
            <v>名  稱 : 모르터 ( 1 : 2 )</v>
          </cell>
          <cell r="J2" t="str">
            <v>單位 : 원/㎥當</v>
          </cell>
          <cell r="L2" t="str">
            <v>주  요  자  재  단  가  표</v>
          </cell>
        </row>
        <row r="3">
          <cell r="A3" t="str">
            <v>區    分</v>
          </cell>
          <cell r="B3" t="str">
            <v>材質 및 規格</v>
          </cell>
          <cell r="C3" t="str">
            <v>單位</v>
          </cell>
          <cell r="D3" t="str">
            <v>數    量</v>
          </cell>
          <cell r="E3" t="str">
            <v>材       料       費</v>
          </cell>
          <cell r="G3" t="str">
            <v xml:space="preserve">        勞       務       費</v>
          </cell>
          <cell r="I3" t="str">
            <v>經              費</v>
          </cell>
          <cell r="L3" t="str">
            <v>철근</v>
          </cell>
          <cell r="M3">
            <v>334400</v>
          </cell>
          <cell r="O3" t="str">
            <v>모래</v>
          </cell>
          <cell r="P3">
            <v>16000</v>
          </cell>
        </row>
        <row r="4">
          <cell r="A4" t="str">
            <v>工 種 別</v>
          </cell>
          <cell r="E4" t="str">
            <v>單  價</v>
          </cell>
          <cell r="F4" t="str">
            <v>金      額</v>
          </cell>
          <cell r="G4" t="str">
            <v>單  價</v>
          </cell>
          <cell r="H4" t="str">
            <v>金      額</v>
          </cell>
          <cell r="I4" t="str">
            <v>單  價</v>
          </cell>
          <cell r="J4" t="str">
            <v>金      額</v>
          </cell>
          <cell r="L4" t="str">
            <v>철선 # 8</v>
          </cell>
          <cell r="M4">
            <v>480</v>
          </cell>
          <cell r="O4" t="str">
            <v>잡석</v>
          </cell>
          <cell r="P4">
            <v>11000</v>
          </cell>
        </row>
        <row r="5">
          <cell r="A5" t="str">
            <v>시멘트</v>
          </cell>
          <cell r="C5" t="str">
            <v>kg</v>
          </cell>
          <cell r="D5">
            <v>680</v>
          </cell>
          <cell r="E5">
            <v>59</v>
          </cell>
          <cell r="F5">
            <v>40120</v>
          </cell>
          <cell r="H5">
            <v>0</v>
          </cell>
          <cell r="J5">
            <v>0</v>
          </cell>
          <cell r="L5" t="str">
            <v>철선 # 20</v>
          </cell>
          <cell r="M5">
            <v>587</v>
          </cell>
          <cell r="O5" t="str">
            <v>보조기층재</v>
          </cell>
          <cell r="P5">
            <v>11000</v>
          </cell>
        </row>
        <row r="6">
          <cell r="A6" t="str">
            <v>모래</v>
          </cell>
          <cell r="C6" t="str">
            <v>㎥</v>
          </cell>
          <cell r="D6">
            <v>0.98</v>
          </cell>
          <cell r="E6">
            <v>16000</v>
          </cell>
          <cell r="F6">
            <v>15680</v>
          </cell>
          <cell r="H6">
            <v>0</v>
          </cell>
          <cell r="J6">
            <v>0</v>
          </cell>
          <cell r="K6">
            <v>16500</v>
          </cell>
          <cell r="L6" t="str">
            <v>못  N75</v>
          </cell>
          <cell r="M6">
            <v>660</v>
          </cell>
          <cell r="O6" t="str">
            <v>시멘트</v>
          </cell>
          <cell r="P6">
            <v>59</v>
          </cell>
          <cell r="Q6">
            <v>2600</v>
          </cell>
        </row>
        <row r="7">
          <cell r="A7" t="str">
            <v>보통인부</v>
          </cell>
          <cell r="C7" t="str">
            <v>인</v>
          </cell>
          <cell r="D7">
            <v>1</v>
          </cell>
          <cell r="F7">
            <v>0</v>
          </cell>
          <cell r="G7">
            <v>34360</v>
          </cell>
          <cell r="H7">
            <v>34360</v>
          </cell>
          <cell r="J7">
            <v>0</v>
          </cell>
          <cell r="K7">
            <v>1000</v>
          </cell>
          <cell r="L7" t="str">
            <v>목재</v>
          </cell>
          <cell r="M7">
            <v>272182</v>
          </cell>
          <cell r="O7" t="str">
            <v>판재</v>
          </cell>
          <cell r="P7">
            <v>285792</v>
          </cell>
          <cell r="Q7">
            <v>1050</v>
          </cell>
        </row>
        <row r="8">
          <cell r="F8">
            <v>0</v>
          </cell>
          <cell r="H8">
            <v>0</v>
          </cell>
          <cell r="J8">
            <v>0</v>
          </cell>
          <cell r="K8">
            <v>550</v>
          </cell>
          <cell r="L8" t="str">
            <v>원목</v>
          </cell>
          <cell r="M8">
            <v>164670</v>
          </cell>
          <cell r="O8" t="str">
            <v>합판</v>
          </cell>
          <cell r="P8">
            <v>6641</v>
          </cell>
          <cell r="Q8">
            <v>11000</v>
          </cell>
        </row>
        <row r="9">
          <cell r="F9">
            <v>0</v>
          </cell>
          <cell r="H9">
            <v>0</v>
          </cell>
          <cell r="J9">
            <v>0</v>
          </cell>
        </row>
        <row r="10">
          <cell r="F10">
            <v>0</v>
          </cell>
          <cell r="H10">
            <v>0</v>
          </cell>
          <cell r="J10">
            <v>0</v>
          </cell>
          <cell r="L10" t="str">
            <v>40-135-8</v>
          </cell>
          <cell r="M10">
            <v>36690</v>
          </cell>
        </row>
        <row r="11">
          <cell r="F11">
            <v>0</v>
          </cell>
          <cell r="H11">
            <v>0</v>
          </cell>
          <cell r="J11">
            <v>0</v>
          </cell>
          <cell r="L11" t="str">
            <v>40-180-8</v>
          </cell>
          <cell r="M11">
            <v>39960</v>
          </cell>
        </row>
        <row r="12">
          <cell r="F12">
            <v>0</v>
          </cell>
          <cell r="H12">
            <v>0</v>
          </cell>
          <cell r="J12">
            <v>0</v>
          </cell>
          <cell r="L12" t="str">
            <v>#8 150×150</v>
          </cell>
          <cell r="M12">
            <v>700</v>
          </cell>
        </row>
        <row r="13">
          <cell r="F13">
            <v>0</v>
          </cell>
          <cell r="H13">
            <v>0</v>
          </cell>
          <cell r="J13">
            <v>0</v>
          </cell>
          <cell r="L13" t="str">
            <v>25-210-8</v>
          </cell>
          <cell r="M13">
            <v>44840</v>
          </cell>
        </row>
        <row r="14">
          <cell r="F14">
            <v>0</v>
          </cell>
          <cell r="H14">
            <v>0</v>
          </cell>
          <cell r="J14">
            <v>0</v>
          </cell>
          <cell r="L14" t="str">
            <v>25-180-8</v>
          </cell>
          <cell r="M14">
            <v>41470</v>
          </cell>
        </row>
        <row r="15">
          <cell r="F15">
            <v>0</v>
          </cell>
          <cell r="H15">
            <v>0</v>
          </cell>
          <cell r="J15">
            <v>0</v>
          </cell>
          <cell r="L15" t="str">
            <v>25-210-10</v>
          </cell>
          <cell r="M15">
            <v>45550</v>
          </cell>
        </row>
        <row r="16">
          <cell r="F16">
            <v>0</v>
          </cell>
          <cell r="H16">
            <v>0</v>
          </cell>
          <cell r="J16">
            <v>0</v>
          </cell>
          <cell r="L16" t="str">
            <v>25-210-12</v>
          </cell>
          <cell r="M16">
            <v>46180</v>
          </cell>
        </row>
        <row r="17">
          <cell r="F17">
            <v>0</v>
          </cell>
          <cell r="H17">
            <v>0</v>
          </cell>
          <cell r="J17">
            <v>0</v>
          </cell>
          <cell r="L17" t="str">
            <v>25-180-12</v>
          </cell>
          <cell r="M17">
            <v>42300</v>
          </cell>
        </row>
        <row r="18">
          <cell r="A18" t="str">
            <v>計</v>
          </cell>
          <cell r="F18">
            <v>55800</v>
          </cell>
          <cell r="H18">
            <v>34360</v>
          </cell>
          <cell r="J18">
            <v>0</v>
          </cell>
        </row>
        <row r="20">
          <cell r="A20" t="str">
            <v>名  稱 : 레미콘타설 ( 무근 )</v>
          </cell>
          <cell r="J20" t="str">
            <v>單位 : 원/㎥當</v>
          </cell>
        </row>
        <row r="21">
          <cell r="A21" t="str">
            <v>區    分</v>
          </cell>
          <cell r="B21" t="str">
            <v>材質 및 規格</v>
          </cell>
          <cell r="C21" t="str">
            <v>單位</v>
          </cell>
          <cell r="D21" t="str">
            <v>數    量</v>
          </cell>
          <cell r="E21" t="str">
            <v>材       料       費</v>
          </cell>
          <cell r="G21" t="str">
            <v xml:space="preserve">        勞       務       費</v>
          </cell>
          <cell r="I21" t="str">
            <v>經              費</v>
          </cell>
        </row>
        <row r="22">
          <cell r="A22" t="str">
            <v>工 種 別</v>
          </cell>
          <cell r="E22" t="str">
            <v>單  價</v>
          </cell>
          <cell r="F22" t="str">
            <v>金      額</v>
          </cell>
          <cell r="G22" t="str">
            <v>單  價</v>
          </cell>
          <cell r="H22" t="str">
            <v>金      額</v>
          </cell>
          <cell r="I22" t="str">
            <v>單  價</v>
          </cell>
          <cell r="J22" t="str">
            <v>金      額</v>
          </cell>
        </row>
        <row r="23">
          <cell r="A23" t="str">
            <v>콘크리트공</v>
          </cell>
          <cell r="C23" t="str">
            <v>인</v>
          </cell>
          <cell r="D23">
            <v>0.15</v>
          </cell>
          <cell r="F23">
            <v>0</v>
          </cell>
          <cell r="G23">
            <v>62281</v>
          </cell>
          <cell r="H23">
            <v>9342.1</v>
          </cell>
          <cell r="J23">
            <v>0</v>
          </cell>
        </row>
        <row r="24">
          <cell r="A24" t="str">
            <v>보통인부</v>
          </cell>
          <cell r="C24" t="str">
            <v>인</v>
          </cell>
          <cell r="D24">
            <v>0.27</v>
          </cell>
          <cell r="F24">
            <v>0</v>
          </cell>
          <cell r="G24">
            <v>34360</v>
          </cell>
          <cell r="H24">
            <v>9277.2000000000007</v>
          </cell>
          <cell r="J24">
            <v>0</v>
          </cell>
        </row>
        <row r="25">
          <cell r="F25">
            <v>0</v>
          </cell>
          <cell r="H25">
            <v>0</v>
          </cell>
          <cell r="J25">
            <v>0</v>
          </cell>
        </row>
        <row r="26">
          <cell r="F26">
            <v>0</v>
          </cell>
          <cell r="H26">
            <v>0</v>
          </cell>
          <cell r="J26">
            <v>0</v>
          </cell>
        </row>
        <row r="27">
          <cell r="F27">
            <v>0</v>
          </cell>
          <cell r="H27">
            <v>0</v>
          </cell>
          <cell r="J27">
            <v>0</v>
          </cell>
        </row>
        <row r="28">
          <cell r="F28">
            <v>0</v>
          </cell>
          <cell r="H28">
            <v>0</v>
          </cell>
          <cell r="J28">
            <v>0</v>
          </cell>
        </row>
        <row r="29">
          <cell r="F29">
            <v>0</v>
          </cell>
          <cell r="H29">
            <v>0</v>
          </cell>
          <cell r="J29">
            <v>0</v>
          </cell>
        </row>
        <row r="30">
          <cell r="F30">
            <v>0</v>
          </cell>
          <cell r="H30">
            <v>0</v>
          </cell>
          <cell r="J30">
            <v>0</v>
          </cell>
        </row>
        <row r="31">
          <cell r="F31">
            <v>0</v>
          </cell>
          <cell r="H31">
            <v>0</v>
          </cell>
          <cell r="J31">
            <v>0</v>
          </cell>
        </row>
        <row r="32">
          <cell r="F32">
            <v>0</v>
          </cell>
          <cell r="H32">
            <v>0</v>
          </cell>
          <cell r="J32">
            <v>0</v>
          </cell>
        </row>
        <row r="33">
          <cell r="F33">
            <v>0</v>
          </cell>
          <cell r="H33">
            <v>0</v>
          </cell>
          <cell r="J33">
            <v>0</v>
          </cell>
        </row>
        <row r="34">
          <cell r="F34">
            <v>0</v>
          </cell>
          <cell r="H34">
            <v>0</v>
          </cell>
          <cell r="J34">
            <v>0</v>
          </cell>
        </row>
        <row r="35">
          <cell r="F35">
            <v>0</v>
          </cell>
          <cell r="H35">
            <v>0</v>
          </cell>
          <cell r="J35">
            <v>0</v>
          </cell>
        </row>
        <row r="36">
          <cell r="A36" t="str">
            <v>計</v>
          </cell>
          <cell r="F36">
            <v>0</v>
          </cell>
          <cell r="H36">
            <v>18619</v>
          </cell>
          <cell r="J36">
            <v>0</v>
          </cell>
        </row>
        <row r="38">
          <cell r="A38" t="str">
            <v>名  稱 : 레미콘타설 ( 철근 )</v>
          </cell>
          <cell r="J38" t="str">
            <v>單位 : 원/㎥當</v>
          </cell>
        </row>
        <row r="39">
          <cell r="A39" t="str">
            <v>區    分</v>
          </cell>
          <cell r="B39" t="str">
            <v>材質 및 規格</v>
          </cell>
          <cell r="C39" t="str">
            <v>單位</v>
          </cell>
          <cell r="D39" t="str">
            <v>數    量</v>
          </cell>
          <cell r="E39" t="str">
            <v>材       料       費</v>
          </cell>
          <cell r="G39" t="str">
            <v xml:space="preserve">        勞       務       費</v>
          </cell>
          <cell r="I39" t="str">
            <v>經              費</v>
          </cell>
        </row>
        <row r="40">
          <cell r="A40" t="str">
            <v>工 種 別</v>
          </cell>
          <cell r="E40" t="str">
            <v>單  價</v>
          </cell>
          <cell r="F40" t="str">
            <v>金      額</v>
          </cell>
          <cell r="G40" t="str">
            <v>單  價</v>
          </cell>
          <cell r="H40" t="str">
            <v>金      額</v>
          </cell>
          <cell r="I40" t="str">
            <v>單  價</v>
          </cell>
          <cell r="J40" t="str">
            <v>金      額</v>
          </cell>
        </row>
        <row r="41">
          <cell r="A41" t="str">
            <v>콘크리트공</v>
          </cell>
          <cell r="C41" t="str">
            <v>인</v>
          </cell>
          <cell r="D41">
            <v>0.17</v>
          </cell>
          <cell r="F41">
            <v>0</v>
          </cell>
          <cell r="G41">
            <v>62281</v>
          </cell>
          <cell r="H41">
            <v>10587.7</v>
          </cell>
          <cell r="J41">
            <v>0</v>
          </cell>
        </row>
        <row r="42">
          <cell r="A42" t="str">
            <v>보통인부</v>
          </cell>
          <cell r="C42" t="str">
            <v>인</v>
          </cell>
          <cell r="D42">
            <v>0.28999999999999998</v>
          </cell>
          <cell r="F42">
            <v>0</v>
          </cell>
          <cell r="G42">
            <v>34360</v>
          </cell>
          <cell r="H42">
            <v>9964.4</v>
          </cell>
          <cell r="J42">
            <v>0</v>
          </cell>
        </row>
        <row r="43">
          <cell r="F43">
            <v>0</v>
          </cell>
          <cell r="H43">
            <v>0</v>
          </cell>
          <cell r="J43">
            <v>0</v>
          </cell>
        </row>
        <row r="44">
          <cell r="F44">
            <v>0</v>
          </cell>
          <cell r="H44">
            <v>0</v>
          </cell>
          <cell r="J44">
            <v>0</v>
          </cell>
        </row>
        <row r="45">
          <cell r="F45">
            <v>0</v>
          </cell>
          <cell r="H45">
            <v>0</v>
          </cell>
          <cell r="J45">
            <v>0</v>
          </cell>
        </row>
        <row r="46">
          <cell r="F46">
            <v>0</v>
          </cell>
          <cell r="H46">
            <v>0</v>
          </cell>
          <cell r="J46">
            <v>0</v>
          </cell>
        </row>
        <row r="47">
          <cell r="F47">
            <v>0</v>
          </cell>
          <cell r="H47">
            <v>0</v>
          </cell>
          <cell r="J47">
            <v>0</v>
          </cell>
        </row>
        <row r="48">
          <cell r="F48">
            <v>0</v>
          </cell>
          <cell r="H48">
            <v>0</v>
          </cell>
          <cell r="J48">
            <v>0</v>
          </cell>
        </row>
        <row r="49">
          <cell r="F49">
            <v>0</v>
          </cell>
          <cell r="H49">
            <v>0</v>
          </cell>
          <cell r="J49">
            <v>0</v>
          </cell>
        </row>
        <row r="50">
          <cell r="F50">
            <v>0</v>
          </cell>
          <cell r="H50">
            <v>0</v>
          </cell>
          <cell r="J50">
            <v>0</v>
          </cell>
        </row>
        <row r="51">
          <cell r="F51">
            <v>0</v>
          </cell>
          <cell r="H51">
            <v>0</v>
          </cell>
          <cell r="J51">
            <v>0</v>
          </cell>
        </row>
        <row r="52">
          <cell r="F52">
            <v>0</v>
          </cell>
          <cell r="H52">
            <v>0</v>
          </cell>
          <cell r="J52">
            <v>0</v>
          </cell>
        </row>
        <row r="53">
          <cell r="F53">
            <v>0</v>
          </cell>
          <cell r="H53">
            <v>0</v>
          </cell>
          <cell r="J53">
            <v>0</v>
          </cell>
        </row>
        <row r="54">
          <cell r="A54" t="str">
            <v>計</v>
          </cell>
          <cell r="F54">
            <v>0</v>
          </cell>
          <cell r="H54">
            <v>20552</v>
          </cell>
          <cell r="J54">
            <v>0</v>
          </cell>
        </row>
        <row r="56">
          <cell r="A56" t="str">
            <v>名  稱 : 철근가공조립 ( 간단 )</v>
          </cell>
          <cell r="J56" t="str">
            <v>單位 : 원/TON當</v>
          </cell>
        </row>
        <row r="57">
          <cell r="A57" t="str">
            <v>區    分</v>
          </cell>
          <cell r="B57" t="str">
            <v>材質 및 規格</v>
          </cell>
          <cell r="C57" t="str">
            <v>單位</v>
          </cell>
          <cell r="D57" t="str">
            <v>數    量</v>
          </cell>
          <cell r="E57" t="str">
            <v>材       料       費</v>
          </cell>
          <cell r="G57" t="str">
            <v xml:space="preserve">        勞       務       費</v>
          </cell>
          <cell r="I57" t="str">
            <v>經              費</v>
          </cell>
        </row>
        <row r="58">
          <cell r="A58" t="str">
            <v>工 種 別</v>
          </cell>
          <cell r="E58" t="str">
            <v>單  價</v>
          </cell>
          <cell r="F58" t="str">
            <v>金      額</v>
          </cell>
          <cell r="G58" t="str">
            <v>單  價</v>
          </cell>
          <cell r="H58" t="str">
            <v>金      額</v>
          </cell>
          <cell r="I58" t="str">
            <v>單  價</v>
          </cell>
          <cell r="J58" t="str">
            <v>金      額</v>
          </cell>
        </row>
        <row r="59">
          <cell r="A59" t="str">
            <v>결속선</v>
          </cell>
          <cell r="B59" t="str">
            <v>＃20 m/m</v>
          </cell>
          <cell r="C59" t="str">
            <v>kg</v>
          </cell>
          <cell r="D59">
            <v>5</v>
          </cell>
          <cell r="E59">
            <v>587</v>
          </cell>
          <cell r="F59">
            <v>2935</v>
          </cell>
          <cell r="H59">
            <v>0</v>
          </cell>
          <cell r="J59">
            <v>0</v>
          </cell>
        </row>
        <row r="60">
          <cell r="A60" t="str">
            <v>철근공</v>
          </cell>
          <cell r="C60" t="str">
            <v>인</v>
          </cell>
          <cell r="D60">
            <v>2.9</v>
          </cell>
          <cell r="F60">
            <v>0</v>
          </cell>
          <cell r="G60">
            <v>63607</v>
          </cell>
          <cell r="H60">
            <v>184460.3</v>
          </cell>
          <cell r="J60">
            <v>0</v>
          </cell>
        </row>
        <row r="61">
          <cell r="A61" t="str">
            <v>보통인부</v>
          </cell>
          <cell r="C61" t="str">
            <v>인</v>
          </cell>
          <cell r="D61">
            <v>1.6</v>
          </cell>
          <cell r="F61">
            <v>0</v>
          </cell>
          <cell r="G61">
            <v>34360</v>
          </cell>
          <cell r="H61">
            <v>54976</v>
          </cell>
          <cell r="J61">
            <v>0</v>
          </cell>
        </row>
        <row r="62">
          <cell r="A62" t="str">
            <v>기구손료</v>
          </cell>
          <cell r="B62" t="str">
            <v>품의 2%</v>
          </cell>
          <cell r="C62" t="str">
            <v>식</v>
          </cell>
          <cell r="D62">
            <v>1</v>
          </cell>
          <cell r="E62">
            <v>239436</v>
          </cell>
          <cell r="F62">
            <v>4788.7</v>
          </cell>
          <cell r="H62">
            <v>0</v>
          </cell>
          <cell r="J62">
            <v>0</v>
          </cell>
        </row>
        <row r="63">
          <cell r="F63">
            <v>0</v>
          </cell>
          <cell r="H63">
            <v>0</v>
          </cell>
          <cell r="J63">
            <v>0</v>
          </cell>
        </row>
        <row r="64">
          <cell r="F64">
            <v>0</v>
          </cell>
          <cell r="H64">
            <v>0</v>
          </cell>
          <cell r="J64">
            <v>0</v>
          </cell>
        </row>
        <row r="65">
          <cell r="F65">
            <v>0</v>
          </cell>
          <cell r="H65">
            <v>0</v>
          </cell>
          <cell r="J65">
            <v>0</v>
          </cell>
        </row>
        <row r="66">
          <cell r="F66">
            <v>0</v>
          </cell>
          <cell r="H66">
            <v>0</v>
          </cell>
          <cell r="J66">
            <v>0</v>
          </cell>
        </row>
        <row r="67">
          <cell r="F67">
            <v>0</v>
          </cell>
          <cell r="H67">
            <v>0</v>
          </cell>
          <cell r="J67">
            <v>0</v>
          </cell>
        </row>
        <row r="68">
          <cell r="F68">
            <v>0</v>
          </cell>
          <cell r="H68">
            <v>0</v>
          </cell>
          <cell r="J68">
            <v>0</v>
          </cell>
        </row>
        <row r="69">
          <cell r="F69">
            <v>0</v>
          </cell>
          <cell r="H69">
            <v>0</v>
          </cell>
          <cell r="J69">
            <v>0</v>
          </cell>
        </row>
        <row r="70">
          <cell r="F70">
            <v>0</v>
          </cell>
          <cell r="H70">
            <v>0</v>
          </cell>
          <cell r="J70">
            <v>0</v>
          </cell>
        </row>
        <row r="71">
          <cell r="F71">
            <v>0</v>
          </cell>
          <cell r="H71">
            <v>0</v>
          </cell>
          <cell r="J71">
            <v>0</v>
          </cell>
        </row>
        <row r="72">
          <cell r="A72" t="str">
            <v>計</v>
          </cell>
          <cell r="F72">
            <v>7723</v>
          </cell>
          <cell r="H72">
            <v>239436</v>
          </cell>
          <cell r="J72">
            <v>0</v>
          </cell>
        </row>
        <row r="74">
          <cell r="A74" t="str">
            <v>名  稱 : 철근가공조립 ( 보통 )</v>
          </cell>
          <cell r="J74" t="str">
            <v>單位 : 원/TON當</v>
          </cell>
        </row>
        <row r="75">
          <cell r="A75" t="str">
            <v>區    分</v>
          </cell>
          <cell r="B75" t="str">
            <v>材質 및 規格</v>
          </cell>
          <cell r="C75" t="str">
            <v>單位</v>
          </cell>
          <cell r="D75" t="str">
            <v>數    量</v>
          </cell>
          <cell r="E75" t="str">
            <v>材       料       費</v>
          </cell>
          <cell r="G75" t="str">
            <v xml:space="preserve">        勞       務       費</v>
          </cell>
          <cell r="I75" t="str">
            <v>經              費</v>
          </cell>
        </row>
        <row r="76">
          <cell r="A76" t="str">
            <v>工 種 別</v>
          </cell>
          <cell r="E76" t="str">
            <v>單  價</v>
          </cell>
          <cell r="F76" t="str">
            <v>金      額</v>
          </cell>
          <cell r="G76" t="str">
            <v>單  價</v>
          </cell>
          <cell r="H76" t="str">
            <v>金      額</v>
          </cell>
          <cell r="I76" t="str">
            <v>單  價</v>
          </cell>
          <cell r="J76" t="str">
            <v>金      額</v>
          </cell>
        </row>
        <row r="77">
          <cell r="A77" t="str">
            <v>결속선</v>
          </cell>
          <cell r="B77" t="str">
            <v>＃20 m/m</v>
          </cell>
          <cell r="C77" t="str">
            <v>kg</v>
          </cell>
          <cell r="D77">
            <v>6.5</v>
          </cell>
          <cell r="E77">
            <v>587</v>
          </cell>
          <cell r="F77">
            <v>3815.5</v>
          </cell>
          <cell r="H77">
            <v>0</v>
          </cell>
          <cell r="J77">
            <v>0</v>
          </cell>
        </row>
        <row r="78">
          <cell r="A78" t="str">
            <v>철근공</v>
          </cell>
          <cell r="C78" t="str">
            <v>인</v>
          </cell>
          <cell r="D78">
            <v>4</v>
          </cell>
          <cell r="F78">
            <v>0</v>
          </cell>
          <cell r="G78">
            <v>63607</v>
          </cell>
          <cell r="H78">
            <v>254428</v>
          </cell>
          <cell r="J78">
            <v>0</v>
          </cell>
        </row>
        <row r="79">
          <cell r="A79" t="str">
            <v>보통인부</v>
          </cell>
          <cell r="C79" t="str">
            <v>인</v>
          </cell>
          <cell r="D79">
            <v>2.2000000000000002</v>
          </cell>
          <cell r="F79">
            <v>0</v>
          </cell>
          <cell r="G79">
            <v>34360</v>
          </cell>
          <cell r="H79">
            <v>75592</v>
          </cell>
          <cell r="J79">
            <v>0</v>
          </cell>
        </row>
        <row r="80">
          <cell r="A80" t="str">
            <v>기구손료</v>
          </cell>
          <cell r="B80" t="str">
            <v>품의 2%</v>
          </cell>
          <cell r="C80" t="str">
            <v>식</v>
          </cell>
          <cell r="D80">
            <v>1</v>
          </cell>
          <cell r="E80">
            <v>330020</v>
          </cell>
          <cell r="F80">
            <v>6600.4</v>
          </cell>
          <cell r="H80">
            <v>0</v>
          </cell>
          <cell r="J80">
            <v>0</v>
          </cell>
        </row>
        <row r="81">
          <cell r="F81">
            <v>0</v>
          </cell>
          <cell r="H81">
            <v>0</v>
          </cell>
          <cell r="J81">
            <v>0</v>
          </cell>
        </row>
        <row r="82">
          <cell r="F82">
            <v>0</v>
          </cell>
          <cell r="H82">
            <v>0</v>
          </cell>
          <cell r="J82">
            <v>0</v>
          </cell>
        </row>
        <row r="83">
          <cell r="F83">
            <v>0</v>
          </cell>
          <cell r="H83">
            <v>0</v>
          </cell>
          <cell r="J83">
            <v>0</v>
          </cell>
        </row>
        <row r="84">
          <cell r="F84">
            <v>0</v>
          </cell>
          <cell r="H84">
            <v>0</v>
          </cell>
          <cell r="J84">
            <v>0</v>
          </cell>
        </row>
        <row r="85">
          <cell r="F85">
            <v>0</v>
          </cell>
          <cell r="H85">
            <v>0</v>
          </cell>
          <cell r="J85">
            <v>0</v>
          </cell>
        </row>
        <row r="86">
          <cell r="F86">
            <v>0</v>
          </cell>
          <cell r="H86">
            <v>0</v>
          </cell>
          <cell r="J86">
            <v>0</v>
          </cell>
        </row>
        <row r="87">
          <cell r="F87">
            <v>0</v>
          </cell>
          <cell r="H87">
            <v>0</v>
          </cell>
          <cell r="J87">
            <v>0</v>
          </cell>
        </row>
        <row r="88">
          <cell r="F88">
            <v>0</v>
          </cell>
          <cell r="H88">
            <v>0</v>
          </cell>
          <cell r="J88">
            <v>0</v>
          </cell>
        </row>
        <row r="89">
          <cell r="F89">
            <v>0</v>
          </cell>
          <cell r="H89">
            <v>0</v>
          </cell>
          <cell r="J89">
            <v>0</v>
          </cell>
        </row>
        <row r="90">
          <cell r="A90" t="str">
            <v>計</v>
          </cell>
          <cell r="F90">
            <v>10415</v>
          </cell>
          <cell r="H90">
            <v>330020</v>
          </cell>
          <cell r="J90">
            <v>0</v>
          </cell>
        </row>
        <row r="92">
          <cell r="A92" t="str">
            <v>名  稱 : 합판거푸집</v>
          </cell>
          <cell r="J92" t="str">
            <v>單位 : 원/㎡當</v>
          </cell>
        </row>
        <row r="93">
          <cell r="A93" t="str">
            <v>區    分</v>
          </cell>
          <cell r="B93" t="str">
            <v>材質 및 規格</v>
          </cell>
          <cell r="C93" t="str">
            <v>單位</v>
          </cell>
          <cell r="D93" t="str">
            <v>數    量</v>
          </cell>
          <cell r="E93" t="str">
            <v>材       料       費</v>
          </cell>
          <cell r="G93" t="str">
            <v xml:space="preserve">        勞       務       費</v>
          </cell>
          <cell r="I93" t="str">
            <v>經              費</v>
          </cell>
        </row>
        <row r="94">
          <cell r="A94" t="str">
            <v>工 種 別</v>
          </cell>
          <cell r="E94" t="str">
            <v>單  價</v>
          </cell>
          <cell r="F94" t="str">
            <v>金      額</v>
          </cell>
          <cell r="G94" t="str">
            <v>單  價</v>
          </cell>
          <cell r="H94" t="str">
            <v>金      額</v>
          </cell>
          <cell r="I94" t="str">
            <v>單  價</v>
          </cell>
          <cell r="J94" t="str">
            <v>金      額</v>
          </cell>
        </row>
        <row r="95">
          <cell r="A95" t="str">
            <v>합판</v>
          </cell>
          <cell r="B95" t="str">
            <v>내수합판</v>
          </cell>
          <cell r="C95" t="str">
            <v>㎡</v>
          </cell>
          <cell r="D95">
            <v>1.03</v>
          </cell>
          <cell r="E95">
            <v>6641</v>
          </cell>
          <cell r="F95">
            <v>6840.2</v>
          </cell>
          <cell r="H95">
            <v>0</v>
          </cell>
          <cell r="J95">
            <v>0</v>
          </cell>
        </row>
        <row r="96">
          <cell r="A96" t="str">
            <v>목재</v>
          </cell>
          <cell r="C96" t="str">
            <v>㎥</v>
          </cell>
          <cell r="D96">
            <v>3.7999999999999999E-2</v>
          </cell>
          <cell r="E96">
            <v>272182</v>
          </cell>
          <cell r="F96">
            <v>10342.9</v>
          </cell>
          <cell r="H96">
            <v>0</v>
          </cell>
          <cell r="J96">
            <v>0</v>
          </cell>
        </row>
        <row r="97">
          <cell r="A97" t="str">
            <v>철선</v>
          </cell>
          <cell r="B97" t="str">
            <v>＃8</v>
          </cell>
          <cell r="C97" t="str">
            <v>kg</v>
          </cell>
          <cell r="D97">
            <v>0.28999999999999998</v>
          </cell>
          <cell r="E97">
            <v>480</v>
          </cell>
          <cell r="F97">
            <v>139.19999999999999</v>
          </cell>
          <cell r="H97">
            <v>0</v>
          </cell>
          <cell r="J97">
            <v>0</v>
          </cell>
        </row>
        <row r="98">
          <cell r="A98" t="str">
            <v>못</v>
          </cell>
          <cell r="B98" t="str">
            <v>N 75</v>
          </cell>
          <cell r="C98" t="str">
            <v>kg</v>
          </cell>
          <cell r="D98">
            <v>0.2</v>
          </cell>
          <cell r="E98">
            <v>660</v>
          </cell>
          <cell r="F98">
            <v>132</v>
          </cell>
          <cell r="H98">
            <v>0</v>
          </cell>
          <cell r="J98">
            <v>0</v>
          </cell>
        </row>
        <row r="99">
          <cell r="A99" t="str">
            <v>박리제</v>
          </cell>
          <cell r="C99" t="str">
            <v>ℓ</v>
          </cell>
          <cell r="D99">
            <v>0.19</v>
          </cell>
          <cell r="E99">
            <v>297.39</v>
          </cell>
          <cell r="F99">
            <v>56.5</v>
          </cell>
          <cell r="H99">
            <v>0</v>
          </cell>
          <cell r="J99">
            <v>0</v>
          </cell>
        </row>
        <row r="100">
          <cell r="A100" t="str">
            <v>형틀목공</v>
          </cell>
          <cell r="C100" t="str">
            <v>인</v>
          </cell>
          <cell r="D100">
            <v>0.28000000000000003</v>
          </cell>
          <cell r="F100">
            <v>0</v>
          </cell>
          <cell r="G100">
            <v>61483</v>
          </cell>
          <cell r="H100">
            <v>17215.2</v>
          </cell>
          <cell r="J100">
            <v>0</v>
          </cell>
        </row>
        <row r="101">
          <cell r="A101" t="str">
            <v>보통인부</v>
          </cell>
          <cell r="C101" t="str">
            <v>인</v>
          </cell>
          <cell r="D101">
            <v>0.23</v>
          </cell>
          <cell r="F101">
            <v>0</v>
          </cell>
          <cell r="G101">
            <v>34360</v>
          </cell>
          <cell r="H101">
            <v>7902.8</v>
          </cell>
          <cell r="J101">
            <v>0</v>
          </cell>
        </row>
        <row r="102">
          <cell r="A102" t="str">
            <v>사용고재</v>
          </cell>
          <cell r="B102" t="str">
            <v>주재료의 30%</v>
          </cell>
          <cell r="C102" t="str">
            <v>식</v>
          </cell>
          <cell r="D102">
            <v>1</v>
          </cell>
          <cell r="E102">
            <v>17183.099999999999</v>
          </cell>
          <cell r="F102">
            <v>5154.8999999999996</v>
          </cell>
          <cell r="H102">
            <v>0</v>
          </cell>
          <cell r="J102">
            <v>0</v>
          </cell>
        </row>
        <row r="103">
          <cell r="A103" t="str">
            <v>計 (1회사용)</v>
          </cell>
          <cell r="F103">
            <v>12355</v>
          </cell>
          <cell r="H103">
            <v>25118</v>
          </cell>
          <cell r="J103">
            <v>0</v>
          </cell>
        </row>
        <row r="104">
          <cell r="A104" t="str">
            <v>2회사용시</v>
          </cell>
          <cell r="E104">
            <v>0.56999999999999995</v>
          </cell>
          <cell r="F104">
            <v>7042</v>
          </cell>
          <cell r="G104">
            <v>0.6</v>
          </cell>
          <cell r="H104">
            <v>15070</v>
          </cell>
          <cell r="J104">
            <v>0</v>
          </cell>
        </row>
        <row r="105">
          <cell r="A105" t="str">
            <v>3회사용시</v>
          </cell>
          <cell r="E105">
            <v>0.46100000000000002</v>
          </cell>
          <cell r="F105">
            <v>5695</v>
          </cell>
          <cell r="G105">
            <v>0.47099999999999997</v>
          </cell>
          <cell r="H105">
            <v>11830</v>
          </cell>
          <cell r="J105">
            <v>0</v>
          </cell>
        </row>
        <row r="106">
          <cell r="A106" t="str">
            <v>4회사용시</v>
          </cell>
          <cell r="E106">
            <v>0.40100000000000002</v>
          </cell>
          <cell r="F106">
            <v>4954</v>
          </cell>
          <cell r="G106">
            <v>0.4</v>
          </cell>
          <cell r="H106">
            <v>10047</v>
          </cell>
          <cell r="J106">
            <v>0</v>
          </cell>
        </row>
        <row r="107">
          <cell r="A107" t="str">
            <v>5회사용시</v>
          </cell>
          <cell r="E107">
            <v>0.371</v>
          </cell>
          <cell r="F107">
            <v>4583</v>
          </cell>
          <cell r="G107">
            <v>0.34200000000000003</v>
          </cell>
          <cell r="H107">
            <v>8590</v>
          </cell>
          <cell r="J107">
            <v>0</v>
          </cell>
        </row>
        <row r="108">
          <cell r="A108" t="str">
            <v>6회사용시</v>
          </cell>
          <cell r="E108">
            <v>0.34699999999999998</v>
          </cell>
          <cell r="F108">
            <v>4287</v>
          </cell>
          <cell r="G108">
            <v>0.32</v>
          </cell>
          <cell r="H108">
            <v>8037</v>
          </cell>
          <cell r="J108">
            <v>0</v>
          </cell>
        </row>
        <row r="110">
          <cell r="A110" t="str">
            <v>名  稱 : 비계설치</v>
          </cell>
          <cell r="J110" t="str">
            <v>單位 : 공/㎥當</v>
          </cell>
        </row>
        <row r="111">
          <cell r="A111" t="str">
            <v>區    分</v>
          </cell>
          <cell r="B111" t="str">
            <v>材質 및 規格</v>
          </cell>
          <cell r="C111" t="str">
            <v>單位</v>
          </cell>
          <cell r="D111" t="str">
            <v>數    量</v>
          </cell>
          <cell r="E111" t="str">
            <v>材       料       費</v>
          </cell>
          <cell r="G111" t="str">
            <v xml:space="preserve">        勞       務       費</v>
          </cell>
          <cell r="I111" t="str">
            <v>經              費</v>
          </cell>
        </row>
        <row r="112">
          <cell r="A112" t="str">
            <v>工 種 別</v>
          </cell>
          <cell r="E112" t="str">
            <v>單  價</v>
          </cell>
          <cell r="F112" t="str">
            <v>金      額</v>
          </cell>
          <cell r="G112" t="str">
            <v>單  價</v>
          </cell>
          <cell r="H112" t="str">
            <v>金      額</v>
          </cell>
          <cell r="I112" t="str">
            <v>單  價</v>
          </cell>
          <cell r="J112" t="str">
            <v>金      額</v>
          </cell>
        </row>
        <row r="113">
          <cell r="A113" t="str">
            <v>원목</v>
          </cell>
          <cell r="C113" t="str">
            <v>㎥</v>
          </cell>
          <cell r="D113">
            <v>9.4E-2</v>
          </cell>
          <cell r="E113">
            <v>164670</v>
          </cell>
          <cell r="F113">
            <v>15478.9</v>
          </cell>
          <cell r="H113">
            <v>0</v>
          </cell>
          <cell r="J113">
            <v>0</v>
          </cell>
        </row>
        <row r="114">
          <cell r="A114" t="str">
            <v>판재</v>
          </cell>
          <cell r="C114" t="str">
            <v>㎥</v>
          </cell>
          <cell r="D114">
            <v>1.5E-3</v>
          </cell>
          <cell r="E114">
            <v>285792</v>
          </cell>
          <cell r="F114">
            <v>428.6</v>
          </cell>
          <cell r="H114">
            <v>0</v>
          </cell>
          <cell r="J114">
            <v>0</v>
          </cell>
        </row>
        <row r="115">
          <cell r="A115" t="str">
            <v>철선</v>
          </cell>
          <cell r="B115" t="str">
            <v>＃8</v>
          </cell>
          <cell r="C115" t="str">
            <v>kg</v>
          </cell>
          <cell r="D115">
            <v>0.2</v>
          </cell>
          <cell r="E115">
            <v>480</v>
          </cell>
          <cell r="F115">
            <v>96</v>
          </cell>
          <cell r="H115">
            <v>0</v>
          </cell>
          <cell r="J115">
            <v>0</v>
          </cell>
        </row>
        <row r="116">
          <cell r="A116" t="str">
            <v>잡재료</v>
          </cell>
          <cell r="B116" t="str">
            <v>재료비의 5%</v>
          </cell>
          <cell r="C116" t="str">
            <v>식</v>
          </cell>
          <cell r="D116">
            <v>1</v>
          </cell>
          <cell r="E116">
            <v>16003</v>
          </cell>
          <cell r="F116">
            <v>800.1</v>
          </cell>
          <cell r="H116">
            <v>0</v>
          </cell>
          <cell r="J116">
            <v>0</v>
          </cell>
        </row>
        <row r="117">
          <cell r="A117" t="str">
            <v>비계공</v>
          </cell>
          <cell r="C117" t="str">
            <v>인</v>
          </cell>
          <cell r="D117">
            <v>2</v>
          </cell>
          <cell r="F117">
            <v>0</v>
          </cell>
          <cell r="G117">
            <v>66149</v>
          </cell>
          <cell r="H117">
            <v>132298</v>
          </cell>
          <cell r="J117">
            <v>0</v>
          </cell>
        </row>
        <row r="118">
          <cell r="A118" t="str">
            <v>보통인부</v>
          </cell>
          <cell r="C118" t="str">
            <v>인</v>
          </cell>
          <cell r="D118">
            <v>2</v>
          </cell>
          <cell r="F118">
            <v>0</v>
          </cell>
          <cell r="G118">
            <v>34360</v>
          </cell>
          <cell r="H118">
            <v>68720</v>
          </cell>
          <cell r="J118">
            <v>0</v>
          </cell>
        </row>
        <row r="119">
          <cell r="A119" t="str">
            <v xml:space="preserve">計 </v>
          </cell>
          <cell r="B119" t="str">
            <v>10공/㎥당</v>
          </cell>
          <cell r="F119">
            <v>16803</v>
          </cell>
          <cell r="H119">
            <v>201018</v>
          </cell>
          <cell r="J119">
            <v>0</v>
          </cell>
        </row>
        <row r="120">
          <cell r="A120" t="str">
            <v xml:space="preserve">計 </v>
          </cell>
          <cell r="B120" t="str">
            <v>공/㎥당</v>
          </cell>
          <cell r="F120">
            <v>1680</v>
          </cell>
          <cell r="H120">
            <v>20101</v>
          </cell>
          <cell r="J120">
            <v>0</v>
          </cell>
        </row>
        <row r="121">
          <cell r="A121" t="str">
            <v>1회사용시</v>
          </cell>
          <cell r="E121">
            <v>1</v>
          </cell>
          <cell r="F121">
            <v>1680</v>
          </cell>
          <cell r="G121">
            <v>1</v>
          </cell>
          <cell r="H121">
            <v>20101</v>
          </cell>
          <cell r="J121">
            <v>0</v>
          </cell>
        </row>
        <row r="122">
          <cell r="A122" t="str">
            <v>2회사용시</v>
          </cell>
          <cell r="E122">
            <v>0.67</v>
          </cell>
          <cell r="F122">
            <v>1125</v>
          </cell>
          <cell r="G122">
            <v>1</v>
          </cell>
          <cell r="H122">
            <v>20101</v>
          </cell>
          <cell r="J122">
            <v>0</v>
          </cell>
        </row>
        <row r="123">
          <cell r="A123" t="str">
            <v>3회사용시</v>
          </cell>
          <cell r="E123">
            <v>0.56499999999999995</v>
          </cell>
          <cell r="F123">
            <v>949</v>
          </cell>
          <cell r="G123">
            <v>1</v>
          </cell>
          <cell r="H123">
            <v>20101</v>
          </cell>
          <cell r="J123">
            <v>0</v>
          </cell>
        </row>
        <row r="124">
          <cell r="A124" t="str">
            <v>4회사용시</v>
          </cell>
          <cell r="E124">
            <v>0.51600000000000001</v>
          </cell>
          <cell r="F124">
            <v>866</v>
          </cell>
          <cell r="G124">
            <v>1</v>
          </cell>
          <cell r="H124">
            <v>20101</v>
          </cell>
          <cell r="J124">
            <v>0</v>
          </cell>
        </row>
        <row r="125">
          <cell r="A125" t="str">
            <v>5회사용시</v>
          </cell>
          <cell r="E125">
            <v>0.48899999999999999</v>
          </cell>
          <cell r="F125">
            <v>821</v>
          </cell>
          <cell r="G125">
            <v>1</v>
          </cell>
          <cell r="H125">
            <v>20101</v>
          </cell>
          <cell r="J125">
            <v>0</v>
          </cell>
        </row>
        <row r="126">
          <cell r="A126" t="str">
            <v>6회사용시</v>
          </cell>
          <cell r="E126">
            <v>0.47299999999999998</v>
          </cell>
          <cell r="F126">
            <v>794</v>
          </cell>
          <cell r="G126">
            <v>1</v>
          </cell>
          <cell r="H126">
            <v>20101</v>
          </cell>
          <cell r="J126">
            <v>0</v>
          </cell>
        </row>
        <row r="128">
          <cell r="A128" t="str">
            <v>名  稱 : 잡석깔기</v>
          </cell>
          <cell r="J128" t="str">
            <v>單位 : 원/㎥當</v>
          </cell>
        </row>
        <row r="129">
          <cell r="A129" t="str">
            <v>區    分</v>
          </cell>
          <cell r="B129" t="str">
            <v>材質 및 規格</v>
          </cell>
          <cell r="C129" t="str">
            <v>單位</v>
          </cell>
          <cell r="D129" t="str">
            <v>數    量</v>
          </cell>
          <cell r="E129" t="str">
            <v>材       料       費</v>
          </cell>
          <cell r="G129" t="str">
            <v xml:space="preserve">        勞       務       費</v>
          </cell>
          <cell r="I129" t="str">
            <v>經              費</v>
          </cell>
        </row>
        <row r="130">
          <cell r="A130" t="str">
            <v>工 種 別</v>
          </cell>
          <cell r="E130" t="str">
            <v>單  價</v>
          </cell>
          <cell r="F130" t="str">
            <v>金      額</v>
          </cell>
          <cell r="G130" t="str">
            <v>單  價</v>
          </cell>
          <cell r="H130" t="str">
            <v>金      額</v>
          </cell>
          <cell r="I130" t="str">
            <v>單  價</v>
          </cell>
          <cell r="J130" t="str">
            <v>金      額</v>
          </cell>
        </row>
        <row r="131">
          <cell r="A131" t="str">
            <v>잡석</v>
          </cell>
          <cell r="C131" t="str">
            <v>인</v>
          </cell>
          <cell r="D131">
            <v>1.04</v>
          </cell>
          <cell r="E131">
            <v>11000</v>
          </cell>
          <cell r="F131">
            <v>11440</v>
          </cell>
          <cell r="H131">
            <v>0</v>
          </cell>
          <cell r="J131">
            <v>0</v>
          </cell>
        </row>
        <row r="132">
          <cell r="A132" t="str">
            <v>보통인부</v>
          </cell>
          <cell r="C132" t="str">
            <v>인</v>
          </cell>
          <cell r="D132">
            <v>0.6</v>
          </cell>
          <cell r="F132">
            <v>0</v>
          </cell>
          <cell r="G132">
            <v>34360</v>
          </cell>
          <cell r="H132">
            <v>20616</v>
          </cell>
          <cell r="J132">
            <v>0</v>
          </cell>
        </row>
        <row r="133">
          <cell r="F133">
            <v>0</v>
          </cell>
          <cell r="H133">
            <v>0</v>
          </cell>
          <cell r="J133">
            <v>0</v>
          </cell>
        </row>
        <row r="134">
          <cell r="F134">
            <v>0</v>
          </cell>
          <cell r="H134">
            <v>0</v>
          </cell>
          <cell r="J134">
            <v>0</v>
          </cell>
        </row>
        <row r="135">
          <cell r="F135">
            <v>0</v>
          </cell>
          <cell r="H135">
            <v>0</v>
          </cell>
          <cell r="J135">
            <v>0</v>
          </cell>
        </row>
        <row r="136">
          <cell r="F136">
            <v>0</v>
          </cell>
          <cell r="H136">
            <v>0</v>
          </cell>
          <cell r="J136">
            <v>0</v>
          </cell>
        </row>
        <row r="137">
          <cell r="F137">
            <v>0</v>
          </cell>
          <cell r="H137">
            <v>0</v>
          </cell>
          <cell r="J137">
            <v>0</v>
          </cell>
        </row>
        <row r="138">
          <cell r="F138">
            <v>0</v>
          </cell>
          <cell r="H138">
            <v>0</v>
          </cell>
          <cell r="J138">
            <v>0</v>
          </cell>
        </row>
        <row r="139">
          <cell r="F139">
            <v>0</v>
          </cell>
          <cell r="H139">
            <v>0</v>
          </cell>
          <cell r="J139">
            <v>0</v>
          </cell>
        </row>
        <row r="140">
          <cell r="F140">
            <v>0</v>
          </cell>
          <cell r="H140">
            <v>0</v>
          </cell>
          <cell r="J140">
            <v>0</v>
          </cell>
        </row>
        <row r="141">
          <cell r="F141">
            <v>0</v>
          </cell>
          <cell r="H141">
            <v>0</v>
          </cell>
          <cell r="J141">
            <v>0</v>
          </cell>
        </row>
        <row r="142">
          <cell r="F142">
            <v>0</v>
          </cell>
          <cell r="H142">
            <v>0</v>
          </cell>
          <cell r="J142">
            <v>0</v>
          </cell>
        </row>
        <row r="143">
          <cell r="F143">
            <v>0</v>
          </cell>
          <cell r="H143">
            <v>0</v>
          </cell>
          <cell r="J143">
            <v>0</v>
          </cell>
        </row>
        <row r="144">
          <cell r="A144" t="str">
            <v>計</v>
          </cell>
          <cell r="F144">
            <v>11440</v>
          </cell>
          <cell r="H144">
            <v>20616</v>
          </cell>
          <cell r="J144">
            <v>0</v>
          </cell>
        </row>
        <row r="146">
          <cell r="A146" t="str">
            <v>名  稱 : 잡석채우기</v>
          </cell>
          <cell r="J146" t="str">
            <v>單位 : 원/㎥當</v>
          </cell>
        </row>
        <row r="147">
          <cell r="A147" t="str">
            <v>區    分</v>
          </cell>
          <cell r="B147" t="str">
            <v>材質 및 規格</v>
          </cell>
          <cell r="C147" t="str">
            <v>單位</v>
          </cell>
          <cell r="D147" t="str">
            <v>數    量</v>
          </cell>
          <cell r="E147" t="str">
            <v>材       料       費</v>
          </cell>
          <cell r="G147" t="str">
            <v xml:space="preserve">        勞       務       費</v>
          </cell>
          <cell r="I147" t="str">
            <v>經              費</v>
          </cell>
        </row>
        <row r="148">
          <cell r="A148" t="str">
            <v>工 種 別</v>
          </cell>
          <cell r="E148" t="str">
            <v>單  價</v>
          </cell>
          <cell r="F148" t="str">
            <v>金      額</v>
          </cell>
          <cell r="G148" t="str">
            <v>單  價</v>
          </cell>
          <cell r="H148" t="str">
            <v>金      額</v>
          </cell>
          <cell r="I148" t="str">
            <v>單  價</v>
          </cell>
          <cell r="J148" t="str">
            <v>金      額</v>
          </cell>
        </row>
        <row r="149">
          <cell r="A149" t="str">
            <v>잡석</v>
          </cell>
          <cell r="C149" t="str">
            <v>인</v>
          </cell>
          <cell r="D149">
            <v>1.04</v>
          </cell>
          <cell r="E149">
            <v>11000</v>
          </cell>
          <cell r="F149">
            <v>11440</v>
          </cell>
          <cell r="H149">
            <v>0</v>
          </cell>
          <cell r="J149">
            <v>0</v>
          </cell>
        </row>
        <row r="150">
          <cell r="A150" t="str">
            <v>보통인부</v>
          </cell>
          <cell r="C150" t="str">
            <v>인</v>
          </cell>
          <cell r="D150">
            <v>0.65</v>
          </cell>
          <cell r="F150">
            <v>0</v>
          </cell>
          <cell r="G150">
            <v>34360</v>
          </cell>
          <cell r="H150">
            <v>22334</v>
          </cell>
          <cell r="J150">
            <v>0</v>
          </cell>
        </row>
        <row r="151">
          <cell r="F151">
            <v>0</v>
          </cell>
          <cell r="H151">
            <v>0</v>
          </cell>
          <cell r="J151">
            <v>0</v>
          </cell>
        </row>
        <row r="152">
          <cell r="F152">
            <v>0</v>
          </cell>
          <cell r="H152">
            <v>0</v>
          </cell>
          <cell r="J152">
            <v>0</v>
          </cell>
        </row>
        <row r="153">
          <cell r="F153">
            <v>0</v>
          </cell>
          <cell r="H153">
            <v>0</v>
          </cell>
          <cell r="J153">
            <v>0</v>
          </cell>
        </row>
        <row r="154">
          <cell r="F154">
            <v>0</v>
          </cell>
          <cell r="H154">
            <v>0</v>
          </cell>
          <cell r="J154">
            <v>0</v>
          </cell>
        </row>
        <row r="155">
          <cell r="F155">
            <v>0</v>
          </cell>
          <cell r="H155">
            <v>0</v>
          </cell>
          <cell r="J155">
            <v>0</v>
          </cell>
        </row>
        <row r="156">
          <cell r="F156">
            <v>0</v>
          </cell>
          <cell r="H156">
            <v>0</v>
          </cell>
          <cell r="J156">
            <v>0</v>
          </cell>
        </row>
        <row r="157">
          <cell r="F157">
            <v>0</v>
          </cell>
          <cell r="H157">
            <v>0</v>
          </cell>
          <cell r="J157">
            <v>0</v>
          </cell>
        </row>
        <row r="158">
          <cell r="F158">
            <v>0</v>
          </cell>
          <cell r="H158">
            <v>0</v>
          </cell>
          <cell r="J158">
            <v>0</v>
          </cell>
        </row>
        <row r="159">
          <cell r="F159">
            <v>0</v>
          </cell>
          <cell r="H159">
            <v>0</v>
          </cell>
          <cell r="J159">
            <v>0</v>
          </cell>
        </row>
        <row r="160">
          <cell r="F160">
            <v>0</v>
          </cell>
          <cell r="H160">
            <v>0</v>
          </cell>
          <cell r="J160">
            <v>0</v>
          </cell>
        </row>
        <row r="161">
          <cell r="F161">
            <v>0</v>
          </cell>
          <cell r="H161">
            <v>0</v>
          </cell>
          <cell r="J161">
            <v>0</v>
          </cell>
        </row>
        <row r="162">
          <cell r="A162" t="str">
            <v>計</v>
          </cell>
          <cell r="F162">
            <v>11440</v>
          </cell>
          <cell r="H162">
            <v>22334</v>
          </cell>
          <cell r="J162">
            <v>0</v>
          </cell>
        </row>
        <row r="164">
          <cell r="A164" t="str">
            <v>名  稱 : 문양거푸집</v>
          </cell>
          <cell r="J164" t="str">
            <v>單位 : 원/㎡當</v>
          </cell>
        </row>
        <row r="165">
          <cell r="A165" t="str">
            <v>區    分</v>
          </cell>
          <cell r="B165" t="str">
            <v>材質 및 規格</v>
          </cell>
          <cell r="C165" t="str">
            <v>單位</v>
          </cell>
          <cell r="D165" t="str">
            <v>數    量</v>
          </cell>
          <cell r="E165" t="str">
            <v>材       料       費</v>
          </cell>
          <cell r="G165" t="str">
            <v xml:space="preserve">        勞       務       費</v>
          </cell>
          <cell r="I165" t="str">
            <v>經              費</v>
          </cell>
        </row>
        <row r="166">
          <cell r="A166" t="str">
            <v>工 種 別</v>
          </cell>
          <cell r="E166" t="str">
            <v>單  價</v>
          </cell>
          <cell r="F166" t="str">
            <v>金      額</v>
          </cell>
          <cell r="G166" t="str">
            <v>單  價</v>
          </cell>
          <cell r="H166" t="str">
            <v>金      額</v>
          </cell>
          <cell r="I166" t="str">
            <v>單  價</v>
          </cell>
          <cell r="J166" t="str">
            <v>金      額</v>
          </cell>
        </row>
        <row r="167">
          <cell r="A167" t="str">
            <v>문양거푸집</v>
          </cell>
          <cell r="B167" t="str">
            <v>FRP1050×1820</v>
          </cell>
          <cell r="C167" t="str">
            <v>㎡</v>
          </cell>
          <cell r="D167">
            <v>0.05</v>
          </cell>
          <cell r="E167">
            <v>108058</v>
          </cell>
          <cell r="F167">
            <v>5402.9</v>
          </cell>
          <cell r="H167">
            <v>0</v>
          </cell>
          <cell r="J167">
            <v>0</v>
          </cell>
        </row>
        <row r="168">
          <cell r="A168" t="str">
            <v>폼타이</v>
          </cell>
          <cell r="B168" t="str">
            <v>D형 1/2×300</v>
          </cell>
          <cell r="C168" t="str">
            <v>조</v>
          </cell>
          <cell r="D168">
            <v>0.214</v>
          </cell>
          <cell r="E168">
            <v>850</v>
          </cell>
          <cell r="F168">
            <v>181.9</v>
          </cell>
          <cell r="H168">
            <v>0</v>
          </cell>
          <cell r="J168">
            <v>0</v>
          </cell>
        </row>
        <row r="169">
          <cell r="A169" t="str">
            <v>박리제</v>
          </cell>
          <cell r="B169" t="str">
            <v>SIKA FORM OIL</v>
          </cell>
          <cell r="C169" t="str">
            <v>ℓ</v>
          </cell>
          <cell r="D169">
            <v>0.19</v>
          </cell>
          <cell r="E169">
            <v>800</v>
          </cell>
          <cell r="F169">
            <v>152</v>
          </cell>
          <cell r="H169">
            <v>0</v>
          </cell>
          <cell r="J169">
            <v>0</v>
          </cell>
        </row>
        <row r="170">
          <cell r="A170" t="str">
            <v>세파레이터</v>
          </cell>
          <cell r="B170" t="str">
            <v>D형 1/2×500</v>
          </cell>
          <cell r="C170" t="str">
            <v xml:space="preserve">본 </v>
          </cell>
          <cell r="D170">
            <v>2.14</v>
          </cell>
          <cell r="E170">
            <v>140</v>
          </cell>
          <cell r="F170">
            <v>299.60000000000002</v>
          </cell>
          <cell r="H170">
            <v>0</v>
          </cell>
          <cell r="J170">
            <v>0</v>
          </cell>
        </row>
        <row r="171">
          <cell r="A171" t="str">
            <v>보조자재</v>
          </cell>
          <cell r="B171" t="str">
            <v>문양거푸집의20%</v>
          </cell>
          <cell r="C171" t="str">
            <v>식</v>
          </cell>
          <cell r="D171">
            <v>1</v>
          </cell>
          <cell r="E171">
            <v>1080.5</v>
          </cell>
          <cell r="F171">
            <v>1080.5</v>
          </cell>
          <cell r="H171">
            <v>0</v>
          </cell>
          <cell r="J171">
            <v>0</v>
          </cell>
        </row>
        <row r="172">
          <cell r="A172" t="str">
            <v>사용고재</v>
          </cell>
          <cell r="B172" t="str">
            <v>보조자재의 10%</v>
          </cell>
          <cell r="C172" t="str">
            <v>식</v>
          </cell>
          <cell r="D172">
            <v>1</v>
          </cell>
          <cell r="E172">
            <v>108</v>
          </cell>
          <cell r="F172">
            <v>108</v>
          </cell>
          <cell r="H172">
            <v>0</v>
          </cell>
          <cell r="J172">
            <v>0</v>
          </cell>
        </row>
        <row r="173">
          <cell r="A173" t="str">
            <v>형틀목공</v>
          </cell>
          <cell r="C173" t="str">
            <v>인</v>
          </cell>
          <cell r="D173">
            <v>0.14000000000000001</v>
          </cell>
          <cell r="F173">
            <v>0</v>
          </cell>
          <cell r="G173">
            <v>61483</v>
          </cell>
          <cell r="H173">
            <v>8607.6</v>
          </cell>
          <cell r="J173">
            <v>0</v>
          </cell>
        </row>
        <row r="174">
          <cell r="A174" t="str">
            <v>보통인부</v>
          </cell>
          <cell r="C174" t="str">
            <v>인</v>
          </cell>
          <cell r="D174">
            <v>0.12</v>
          </cell>
          <cell r="F174">
            <v>0</v>
          </cell>
          <cell r="G174">
            <v>34360</v>
          </cell>
          <cell r="H174">
            <v>4123.2</v>
          </cell>
          <cell r="J174">
            <v>0</v>
          </cell>
        </row>
        <row r="175">
          <cell r="F175">
            <v>0</v>
          </cell>
          <cell r="H175">
            <v>0</v>
          </cell>
          <cell r="J175">
            <v>0</v>
          </cell>
        </row>
        <row r="176">
          <cell r="F176">
            <v>0</v>
          </cell>
          <cell r="H176">
            <v>0</v>
          </cell>
          <cell r="J176">
            <v>0</v>
          </cell>
        </row>
        <row r="177">
          <cell r="F177">
            <v>0</v>
          </cell>
          <cell r="H177">
            <v>0</v>
          </cell>
          <cell r="J177">
            <v>0</v>
          </cell>
        </row>
        <row r="178">
          <cell r="F178">
            <v>0</v>
          </cell>
          <cell r="H178">
            <v>0</v>
          </cell>
          <cell r="J178">
            <v>0</v>
          </cell>
        </row>
        <row r="179">
          <cell r="F179">
            <v>0</v>
          </cell>
          <cell r="H179">
            <v>0</v>
          </cell>
          <cell r="J179">
            <v>0</v>
          </cell>
        </row>
        <row r="180">
          <cell r="A180" t="str">
            <v>計</v>
          </cell>
          <cell r="F180">
            <v>7224</v>
          </cell>
          <cell r="H180">
            <v>12730</v>
          </cell>
          <cell r="J180">
            <v>0</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내역"/>
      <sheetName val="공잡비"/>
      <sheetName val="20청천덕평"/>
      <sheetName val="20청천잡"/>
      <sheetName val="2000전체분"/>
      <sheetName val="2000전체잡비"/>
      <sheetName val="2000년1차"/>
      <sheetName val="2000년1차잡비"/>
      <sheetName val="신규단가"/>
      <sheetName val="단가리스트"/>
      <sheetName val="입력"/>
      <sheetName val="Sheet1"/>
      <sheetName val="STANDARD"/>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 val="기본일위"/>
      <sheetName val="단가 (2)"/>
      <sheetName val="200"/>
      <sheetName val="내역"/>
      <sheetName val="2000청천-덕평발주포장1"/>
      <sheetName val="별표 "/>
      <sheetName val="평가데이터"/>
      <sheetName val="보험료산출"/>
      <sheetName val="J"/>
      <sheetName val="산출내역(4월)"/>
      <sheetName val="산출내역(5월) (2)"/>
      <sheetName val="노무비단가"/>
      <sheetName val="중기조종사 단위단가"/>
      <sheetName val="노임이"/>
      <sheetName val="1.취수장"/>
      <sheetName val="노임단가"/>
      <sheetName val="NYS"/>
      <sheetName val="APT"/>
      <sheetName val="FRP PIPING 일위대가"/>
      <sheetName val="교사기준면적(초등)"/>
      <sheetName val="일위대가"/>
      <sheetName val="조달청적격심사"/>
      <sheetName val="주공 갑지"/>
      <sheetName val="구룡간선입력"/>
      <sheetName val="DATE"/>
      <sheetName val="직노"/>
      <sheetName val="부대tu"/>
      <sheetName val="청천내"/>
      <sheetName val="정렬"/>
      <sheetName val="건축내역서"/>
      <sheetName val="설비내역서"/>
      <sheetName val="전기내역서"/>
      <sheetName val="실행내역서 "/>
      <sheetName val="3절_CheckList_구분"/>
      <sheetName val="별표집계"/>
      <sheetName val="구간별관경"/>
      <sheetName val="도시가스현황"/>
      <sheetName val="중기사용료"/>
      <sheetName val="공사비총괄표"/>
      <sheetName val="구조물공"/>
      <sheetName val="부대공"/>
      <sheetName val="배수공"/>
      <sheetName val="토공"/>
      <sheetName val="포장공"/>
      <sheetName val="원가"/>
      <sheetName val="연결임시"/>
      <sheetName val="횡배수관토공수량"/>
      <sheetName val="을"/>
      <sheetName val="터파기및재료"/>
      <sheetName val="입찰안"/>
      <sheetName val="기준액"/>
      <sheetName val="수목단가"/>
      <sheetName val="시설수량표"/>
      <sheetName val="식재수량표"/>
      <sheetName val="일위목록"/>
      <sheetName val="자재단가"/>
      <sheetName val="계양가시설"/>
      <sheetName val="Y-WORK"/>
      <sheetName val="기계경비(시간당)"/>
      <sheetName val="램머"/>
      <sheetName val="서울대규장각(가시설흙막이)"/>
      <sheetName val="단위단가"/>
      <sheetName val="원가계산서"/>
      <sheetName val="단가표"/>
      <sheetName val="9902"/>
      <sheetName val="안양건축"/>
      <sheetName val="기계"/>
      <sheetName val="정화조"/>
      <sheetName val="조경"/>
      <sheetName val="토목"/>
      <sheetName val="99노임기준"/>
      <sheetName val="결재판"/>
      <sheetName val="공사대장"/>
      <sheetName val="노임"/>
      <sheetName val="설계내역일위"/>
      <sheetName val="노무비 경비"/>
      <sheetName val="산정표"/>
      <sheetName val="산재 안전"/>
      <sheetName val="01"/>
      <sheetName val="단가조정"/>
      <sheetName val="계수시트"/>
      <sheetName val="토사(PE)"/>
      <sheetName val="경산"/>
      <sheetName val="금융"/>
      <sheetName val="은행"/>
      <sheetName val="리스"/>
      <sheetName val="보험"/>
      <sheetName val="문학간접"/>
      <sheetName val="C1"/>
      <sheetName val="내역서"/>
      <sheetName val="기자재구매의뢰서"/>
      <sheetName val="기본단가표"/>
      <sheetName val="투찰금액"/>
      <sheetName val="I.일위대가목차"/>
      <sheetName val="아파트"/>
      <sheetName val="토공(우물통,기타) "/>
      <sheetName val="건축-물가변동"/>
      <sheetName val="소방일위 "/>
      <sheetName val="노임,재료비"/>
      <sheetName val="공사개요"/>
      <sheetName val="설계(안)"/>
      <sheetName val="실행기고및 투입현황(총괄)"/>
      <sheetName val="실행간접비용"/>
      <sheetName val="문10"/>
      <sheetName val="총투입계"/>
      <sheetName val="설계명세서"/>
      <sheetName val="DATA"/>
      <sheetName val="효성CB 1P기초"/>
      <sheetName val="연부97-1"/>
      <sheetName val="갑지1"/>
      <sheetName val="기성내역1"/>
      <sheetName val="토목공사"/>
      <sheetName val="단가"/>
      <sheetName val="공문"/>
      <sheetName val="기성검사원"/>
      <sheetName val="개산급사유서"/>
      <sheetName val="갑지"/>
      <sheetName val="제경비"/>
      <sheetName val="제경비산출"/>
      <sheetName val="Sheet2"/>
      <sheetName val="E.S산근"/>
      <sheetName val="E.S적용"/>
      <sheetName val="기성검사조서"/>
      <sheetName val="요청사진"/>
      <sheetName val="검사사진"/>
      <sheetName val="청구서갑지"/>
      <sheetName val="청구서"/>
      <sheetName val="직공→간접비포함"/>
      <sheetName val="국산화"/>
      <sheetName val="TOTAL_BOQ"/>
      <sheetName val="내역서01"/>
      <sheetName val="경비"/>
      <sheetName val="SOURCE"/>
      <sheetName val="갑지(요약)"/>
      <sheetName val="재료집계표"/>
      <sheetName val="수량집계표"/>
      <sheetName val="총괄내역서"/>
      <sheetName val="설계예산서"/>
      <sheetName val="2원료가나다."/>
      <sheetName val="03전반노무비"/>
      <sheetName val="인건비 "/>
      <sheetName val="국내조달(통합-1)"/>
      <sheetName val="갱문및옹벽집계"/>
      <sheetName val="효명0010"/>
      <sheetName val="세율표"/>
      <sheetName val="공토공단위당"/>
      <sheetName val="#REF"/>
      <sheetName val="wall"/>
      <sheetName val="21301동"/>
      <sheetName val="내역서(조경)"/>
      <sheetName val="목창호"/>
      <sheetName val="견적대비표"/>
      <sheetName val="기계경비"/>
      <sheetName val="슬래브"/>
      <sheetName val="용소리교"/>
      <sheetName val="Tool"/>
      <sheetName val="그림"/>
      <sheetName val="협진중기"/>
      <sheetName val="근로자자료입력"/>
      <sheetName val="1-11조직표"/>
      <sheetName val="원가계산"/>
      <sheetName val="건축"/>
      <sheetName val="교육종류"/>
      <sheetName val="암거"/>
      <sheetName val="옹벽기초자료"/>
      <sheetName val="현황산출서"/>
      <sheetName val="산출내역서집계표"/>
      <sheetName val="수량산출(계측)"/>
      <sheetName val="6-2. 기계경비산출"/>
      <sheetName val="노무비 근거"/>
      <sheetName val="5-2.일위대가"/>
      <sheetName val="교각별철근수량집계표"/>
      <sheetName val="(실사조정)총괄"/>
      <sheetName val="계좌번호"/>
      <sheetName val="적용노임"/>
      <sheetName val="일반자재"/>
      <sheetName val="명세서"/>
      <sheetName val="사급자재"/>
      <sheetName val="1.설계설명서"/>
      <sheetName val="도급"/>
      <sheetName val="자재"/>
      <sheetName val="품셈"/>
      <sheetName val="부대내역"/>
      <sheetName val="단가일람"/>
      <sheetName val="실행내역"/>
      <sheetName val="단중표"/>
      <sheetName val="중기손료"/>
      <sheetName val="기초단가"/>
      <sheetName val="데이타"/>
      <sheetName val="공통가설(현장검토안)"/>
      <sheetName val="골조시행"/>
      <sheetName val="A 견적"/>
      <sheetName val="견적을지"/>
      <sheetName val="일위대가표"/>
      <sheetName val="Customer Databas"/>
      <sheetName val="내역서(교량)전체"/>
      <sheetName val="거푸집물량"/>
      <sheetName val="견적조건"/>
      <sheetName val="00노임기준"/>
      <sheetName val="초기화면"/>
      <sheetName val="폐기물"/>
      <sheetName val="밸브설치"/>
      <sheetName val="총괄표"/>
      <sheetName val="설계조건"/>
      <sheetName val="코드표"/>
      <sheetName val="자재코드"/>
      <sheetName val="공통가설_8"/>
      <sheetName val="기타시설"/>
      <sheetName val="판매시설"/>
      <sheetName val="아파트_9"/>
      <sheetName val="주민복지관"/>
      <sheetName val="지하주차장"/>
      <sheetName val="직접공사비집계표_7"/>
      <sheetName val="실행내역서"/>
      <sheetName val="전장품(관리용)"/>
      <sheetName val="지수980731이후"/>
      <sheetName val="수량"/>
      <sheetName val="VII-2현장경비"/>
      <sheetName val="Ⅴ-2.공종별내역"/>
      <sheetName val="현장관리비"/>
      <sheetName val="지급자재"/>
      <sheetName val="공량산출서"/>
      <sheetName val="도수로현황"/>
      <sheetName val="수용율"/>
      <sheetName val="물집"/>
      <sheetName val="기초자료입력"/>
      <sheetName val="시중노임단가"/>
      <sheetName val="관급자재"/>
      <sheetName val="산출근거"/>
      <sheetName val="토공사"/>
      <sheetName val="총공사내역서"/>
      <sheetName val="구간산출"/>
      <sheetName val="구천"/>
      <sheetName val="시설물"/>
      <sheetName val="식재출력용"/>
      <sheetName val="유지관리"/>
      <sheetName val="총괄-1"/>
      <sheetName val="실행예산"/>
      <sheetName val="파이프류"/>
      <sheetName val="하중계산"/>
      <sheetName val="단면가정"/>
      <sheetName val="플랜트 설치"/>
      <sheetName val="2003상반기노임기준"/>
      <sheetName val="총괄"/>
      <sheetName val="가정조건"/>
      <sheetName val="공통"/>
      <sheetName val="골프장예산"/>
      <sheetName val="재료"/>
      <sheetName val="건축개요"/>
      <sheetName val="조명시설"/>
      <sheetName val="예산명세서"/>
      <sheetName val="자료입력"/>
      <sheetName val="설직재-1"/>
      <sheetName val="총괄집"/>
      <sheetName val="품 #1.1"/>
      <sheetName val="설계내역서"/>
      <sheetName val="구분테이블"/>
      <sheetName val="95년12월말"/>
      <sheetName val="단가비교표"/>
      <sheetName val="노무비"/>
      <sheetName val="첨부2.예정공정표"/>
      <sheetName val="파일의이용"/>
      <sheetName val="NN"/>
      <sheetName val="당초"/>
      <sheetName val="부대토목"/>
      <sheetName val="왕십리방향"/>
      <sheetName val="교대시점"/>
      <sheetName val="기경집계"/>
      <sheetName val="거래처등록"/>
      <sheetName val="참고자료"/>
      <sheetName val="은행코드"/>
      <sheetName val="토목내역서 (도급단가) (2)"/>
      <sheetName val="경율산정.XLS"/>
      <sheetName val="전기(기계전기실)"/>
      <sheetName val="전기(열차제어)"/>
      <sheetName val="전기(전기성능)"/>
      <sheetName val="전기(차량)"/>
      <sheetName val="전기(차량부품)"/>
      <sheetName val="요율"/>
      <sheetName val="소방"/>
      <sheetName val="산출"/>
      <sheetName val="상"/>
      <sheetName val="배"/>
      <sheetName val="설계변경내역서"/>
      <sheetName val="수량집계"/>
      <sheetName val="9811"/>
      <sheetName val="성단물량"/>
      <sheetName val="Total"/>
      <sheetName val="asd"/>
      <sheetName val="MOTOR"/>
      <sheetName val="G.R300경비"/>
      <sheetName val="중기가격"/>
      <sheetName val="ABUT수량-A1"/>
      <sheetName val="국민연금표"/>
      <sheetName val="기존단가 (2)"/>
      <sheetName val="장비경비"/>
      <sheetName val="도급내역"/>
      <sheetName val="도급내역5+800"/>
      <sheetName val="도급금액"/>
      <sheetName val="재노경"/>
      <sheetName val="내역서2안"/>
      <sheetName val="유림골조"/>
      <sheetName val="외주을지"/>
      <sheetName val="설계내역2"/>
      <sheetName val="평가내역"/>
      <sheetName val="조명율표"/>
      <sheetName val="구조물"/>
      <sheetName val="관현간선입력"/>
      <sheetName val="2. 공원조도"/>
      <sheetName val="기계경비단가"/>
      <sheetName val="복구경비"/>
      <sheetName val="시설물일위"/>
      <sheetName val="현장경비"/>
      <sheetName val="우배수"/>
      <sheetName val="공동수급체별"/>
      <sheetName val="2호맨홀공제수량"/>
      <sheetName val="단가조사서"/>
      <sheetName val="산#2-1 (2)"/>
      <sheetName val="WEIGHT LIST"/>
      <sheetName val="POL6차-PIPING"/>
      <sheetName val="원가계산서(남측)"/>
      <sheetName val="거래처코드 "/>
      <sheetName val="견적의뢰"/>
      <sheetName val="공정코드"/>
      <sheetName val="차액보증"/>
      <sheetName val="빌딩 안내"/>
      <sheetName val="관로토공"/>
      <sheetName val="화해(함평)"/>
      <sheetName val="화해(장성)"/>
      <sheetName val="적산"/>
      <sheetName val="부대집계"/>
      <sheetName val="수량산출서"/>
      <sheetName val="장비집계"/>
      <sheetName val="간접"/>
      <sheetName val="설비적용원가계산"/>
      <sheetName val="교량하부공"/>
      <sheetName val="계산서(곡선부)"/>
      <sheetName val="포장재료집계표"/>
      <sheetName val="03상노임"/>
      <sheetName val="모래기초"/>
      <sheetName val="창호"/>
      <sheetName val="가설"/>
      <sheetName val="타일"/>
      <sheetName val="주차및엘리베이터"/>
      <sheetName val="AHU-1"/>
      <sheetName val="급탕설비"/>
      <sheetName val="화장실배기팬"/>
      <sheetName val="3.3"/>
      <sheetName val="ELECTRIC"/>
      <sheetName val="조경일람"/>
      <sheetName val="9509"/>
      <sheetName val="MEXICO-C"/>
      <sheetName val="부속동"/>
      <sheetName val="개요"/>
      <sheetName val="물량"/>
      <sheetName val="영동(D)"/>
      <sheetName val="무시"/>
      <sheetName val="세부추진"/>
      <sheetName val="근로자명단"/>
      <sheetName val="출력"/>
      <sheetName val="기성내역서"/>
      <sheetName val="CTEMCOST"/>
      <sheetName val="공제구간조서"/>
      <sheetName val="구역화물"/>
      <sheetName val="토목내역서"/>
      <sheetName val="직재"/>
      <sheetName val="재집"/>
      <sheetName val="252K444"/>
      <sheetName val="일위대가-3"/>
      <sheetName val="3BL공동구 수량"/>
      <sheetName val="대비"/>
      <sheetName val="소요자재명세서"/>
      <sheetName val="VXXXXXX"/>
      <sheetName val="산출금액내역"/>
      <sheetName val="Sheet3"/>
      <sheetName val="단가산출"/>
      <sheetName val="설계내역총괄"/>
      <sheetName val="직접인건비"/>
      <sheetName val="보강토입력"/>
      <sheetName val="97노임단가"/>
      <sheetName val="입력란"/>
      <sheetName val="A1-DATA"/>
      <sheetName val="단면"/>
      <sheetName val="원가+내역"/>
      <sheetName val="중기사용료산출근거"/>
      <sheetName val="단가 및 재료비"/>
      <sheetName val="9567매출"/>
      <sheetName val="3결로"/>
      <sheetName val="참조"/>
      <sheetName val="남평내역"/>
      <sheetName val="을지"/>
      <sheetName val="산근"/>
      <sheetName val="단가조사"/>
      <sheetName val="TRE TABLE"/>
      <sheetName val="상반기손익차2총괄"/>
      <sheetName val="양수장토공"/>
      <sheetName val="H PILE수량"/>
      <sheetName val="조건표"/>
      <sheetName val="데리네이타현황"/>
      <sheetName val="오억미만"/>
      <sheetName val="기별(종합)"/>
      <sheetName val="각형맨홀"/>
      <sheetName val="07급여표"/>
      <sheetName val="예산내역서"/>
      <sheetName val="식재인부"/>
      <sheetName val="1차 내역서"/>
      <sheetName val="포장공사"/>
      <sheetName val="가정사항"/>
      <sheetName val="공사기본내용입력"/>
      <sheetName val="공통가설"/>
      <sheetName val="기계장치 (2)"/>
      <sheetName val="FAB별"/>
      <sheetName val="패널"/>
      <sheetName val="터널조도"/>
      <sheetName val="Piping Design Data"/>
      <sheetName val="미장"/>
      <sheetName val="신우"/>
      <sheetName val="금회변내역"/>
      <sheetName val="인건비"/>
      <sheetName val="내역서-수정본"/>
      <sheetName val="단가표 (2)"/>
      <sheetName val="에너지요금"/>
      <sheetName val="전기내역"/>
      <sheetName val="D.B"/>
      <sheetName val="업체명"/>
      <sheetName val="관리"/>
      <sheetName val="공사내역"/>
      <sheetName val="일용직내역"/>
      <sheetName val="2공구산출내역"/>
      <sheetName val="형틀공사"/>
      <sheetName val="집계"/>
      <sheetName val="총물량"/>
      <sheetName val="96제조"/>
      <sheetName val="용수량(생활용수)"/>
      <sheetName val="골재산출"/>
      <sheetName val="단가대비표"/>
      <sheetName val="교량공"/>
      <sheetName val="측구공"/>
      <sheetName val="공사비산출서"/>
      <sheetName val="수량산출"/>
      <sheetName val="횡배수관단위수량"/>
      <sheetName val="기초일위"/>
      <sheetName val="시설일위"/>
      <sheetName val="조명일위"/>
      <sheetName val="내역결재"/>
      <sheetName val="산출내역(5월)_(2)"/>
      <sheetName val="FRP_PIPING_일위대가"/>
      <sheetName val="실행내역서_"/>
      <sheetName val="중기조종사_단위단가"/>
      <sheetName val="별표_"/>
      <sheetName val="1_취수장"/>
      <sheetName val="주공_갑지"/>
      <sheetName val="납부서"/>
      <sheetName val="공사비예산서(토목분)"/>
      <sheetName val="토공 total"/>
      <sheetName val="참조M"/>
      <sheetName val="단가비교표_공통1"/>
      <sheetName val="주요공정집계표(출력금지)"/>
      <sheetName val="물량산출 집계표"/>
      <sheetName val="원가계산서 (건축)"/>
      <sheetName val="설비(제출)"/>
      <sheetName val="세부내역"/>
      <sheetName val="간선계산"/>
      <sheetName val="동바리(1공구)"/>
      <sheetName val="단열재(1공구)"/>
      <sheetName val="필로티거푸집(1공구)"/>
      <sheetName val="갱폼거푸집(1공구)"/>
      <sheetName val="외부비계(1공구)"/>
      <sheetName val="장"/>
      <sheetName val="b_balju"/>
      <sheetName val="Tool(참고)"/>
      <sheetName val="품셈총괄표"/>
      <sheetName val="단가산출표"/>
      <sheetName val="2000 "/>
      <sheetName val="기계설비-물가변동"/>
      <sheetName val="손익분석"/>
      <sheetName val="Sensitivity"/>
      <sheetName val="공종목록표"/>
      <sheetName val="기초작업"/>
      <sheetName val="설치공사비"/>
      <sheetName val="공종"/>
      <sheetName val="인건-측정"/>
      <sheetName val="직공비"/>
      <sheetName val="NOMUBI"/>
      <sheetName val="sw1"/>
      <sheetName val="단가및재료비"/>
      <sheetName val="중기단가"/>
      <sheetName val="전화공사 공량 및 집계표"/>
      <sheetName val="중기"/>
      <sheetName val="집수정토공"/>
      <sheetName val="대전(세창동)"/>
      <sheetName val="참고"/>
      <sheetName val="1.설계조건"/>
      <sheetName val="FACTOR"/>
      <sheetName val="참고사항"/>
      <sheetName val="계산식"/>
      <sheetName val="총내역서"/>
      <sheetName val="2@ BOX"/>
      <sheetName val="맨홀수량산출(A-LINE)"/>
      <sheetName val="철거공사1"/>
      <sheetName val="database"/>
      <sheetName val="총공사비"/>
      <sheetName val="공사원가계산서"/>
      <sheetName val="STEEL BOX 단면설계(SEC.8)"/>
      <sheetName val="청주(철골발주의뢰서)"/>
      <sheetName val="전체"/>
      <sheetName val="토목주소"/>
      <sheetName val="자재단가비교표"/>
      <sheetName val="일위대가목록"/>
      <sheetName val="산출내역서"/>
      <sheetName val="중갑지"/>
      <sheetName val="일위(토,포,부)"/>
      <sheetName val="Eq. Mobilization"/>
      <sheetName val="4차원가계산서"/>
      <sheetName val="T13(P68~72,78)"/>
      <sheetName val="AP1"/>
      <sheetName val="사진대지"/>
      <sheetName val="효성CB_1P기초"/>
      <sheetName val="토공(우물통,기타)_"/>
      <sheetName val="노무비_경비"/>
      <sheetName val="산재_안전"/>
      <sheetName val="E_S산근"/>
      <sheetName val="E_S적용"/>
      <sheetName val="소방일위_"/>
      <sheetName val="실행기고및_투입현황(총괄)"/>
      <sheetName val="삼보지질"/>
      <sheetName val="경상"/>
      <sheetName val="안전보건교육"/>
      <sheetName val="단가산출서"/>
      <sheetName val="단가산출서 (2)"/>
      <sheetName val="공정현황보고(2안)"/>
      <sheetName val="투입내역"/>
      <sheetName val="예산서"/>
      <sheetName val="Sheet4"/>
      <sheetName val="관리,공감"/>
      <sheetName val="첨)시중노임단가"/>
      <sheetName val="수로단위수량"/>
      <sheetName val="단가조정표"/>
      <sheetName val="6.관급자재조서"/>
      <sheetName val="일위목록데이타"/>
      <sheetName val="Front"/>
      <sheetName val="C3"/>
      <sheetName val="식생블럭단위수량"/>
      <sheetName val="3연box"/>
      <sheetName val="단 box"/>
      <sheetName val="SULKEA"/>
      <sheetName val="결재판(삭제하지말아주세요)"/>
      <sheetName val="자료"/>
      <sheetName val="POOM_MOTO"/>
      <sheetName val="POOM_MOTO2"/>
      <sheetName val="I一般比"/>
      <sheetName val="49"/>
      <sheetName val="작성"/>
      <sheetName val="장비비"/>
      <sheetName val="맨홀수량산출"/>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기자재"/>
      <sheetName val="기계설치"/>
      <sheetName val="배관공사"/>
      <sheetName val="시운전"/>
      <sheetName val="기계단가"/>
      <sheetName val="배관단가"/>
      <sheetName val="일위"/>
      <sheetName val="집계"/>
      <sheetName val="#REF"/>
      <sheetName val="국내조달(통합-1)"/>
      <sheetName val="2000년1차"/>
    </sheetNames>
    <sheetDataSet>
      <sheetData sheetId="0" refreshError="1">
        <row r="1">
          <cell r="A1" t="str">
            <v>명     칭</v>
          </cell>
          <cell r="B1" t="str">
            <v>규   격</v>
          </cell>
          <cell r="C1" t="str">
            <v>수량</v>
          </cell>
          <cell r="D1" t="str">
            <v>단위</v>
          </cell>
          <cell r="E1" t="str">
            <v>총</v>
          </cell>
          <cell r="F1" t="str">
            <v>액</v>
          </cell>
          <cell r="G1" t="str">
            <v>재</v>
          </cell>
          <cell r="H1" t="str">
            <v>료           비</v>
          </cell>
          <cell r="I1" t="str">
            <v>노</v>
          </cell>
          <cell r="J1" t="str">
            <v>무          비</v>
          </cell>
          <cell r="K1" t="str">
            <v xml:space="preserve">경 </v>
          </cell>
          <cell r="L1" t="str">
            <v>비</v>
          </cell>
          <cell r="M1" t="str">
            <v>비 고</v>
          </cell>
        </row>
        <row r="2">
          <cell r="E2" t="str">
            <v>단  가</v>
          </cell>
          <cell r="F2" t="str">
            <v>금  액</v>
          </cell>
          <cell r="G2" t="str">
            <v>단  가</v>
          </cell>
          <cell r="H2" t="str">
            <v>금  액</v>
          </cell>
          <cell r="I2" t="str">
            <v>단  가</v>
          </cell>
          <cell r="J2" t="str">
            <v>금  액</v>
          </cell>
          <cell r="K2" t="str">
            <v>단  가</v>
          </cell>
          <cell r="L2" t="str">
            <v>금  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내역서집계표"/>
      <sheetName val="내역서"/>
      <sheetName val="품셈"/>
      <sheetName val="산-1-1"/>
      <sheetName val="산-1-2"/>
      <sheetName val="산-1-3_4"/>
      <sheetName val="산-1-5"/>
      <sheetName val="산-2-1"/>
      <sheetName val="산-2-2"/>
      <sheetName val="산-2-3"/>
      <sheetName val="산-2-4"/>
      <sheetName val="산-2-5"/>
      <sheetName val="산-3-1"/>
      <sheetName val="산-3-2"/>
      <sheetName val="산-4-1"/>
      <sheetName val="산-4-2-1"/>
      <sheetName val="산-4-2-2"/>
      <sheetName val="산-4-2-3"/>
      <sheetName val="산-5"/>
      <sheetName val="산-6-1"/>
      <sheetName val="산-6-2"/>
      <sheetName val="산-6-3"/>
      <sheetName val="산-7"/>
      <sheetName val="산-8"/>
      <sheetName val="산9"/>
      <sheetName val="산10"/>
      <sheetName val="산11"/>
      <sheetName val="산12-1"/>
      <sheetName val="A201"/>
      <sheetName val="A102"/>
      <sheetName val="A103"/>
      <sheetName val="A107-1"/>
      <sheetName val="A107-2"/>
      <sheetName val="A108"/>
      <sheetName val="A108-1"/>
      <sheetName val="A109"/>
      <sheetName val="A109-1"/>
      <sheetName val="A110"/>
      <sheetName val="A110-1"/>
      <sheetName val="A111"/>
      <sheetName val="A111-1"/>
      <sheetName val="A112"/>
      <sheetName val="A113"/>
      <sheetName val="A114-1"/>
      <sheetName val="danga"/>
      <sheetName val="ilch"/>
      <sheetName val="한강운반비"/>
      <sheetName val="금액내역서"/>
      <sheetName val="부하계산서"/>
      <sheetName val="부하(성남)"/>
      <sheetName val="노임단가"/>
      <sheetName val="일위대가"/>
      <sheetName val="을"/>
      <sheetName val="입찰내역"/>
      <sheetName val="공사비예산서(토목분)"/>
      <sheetName val="공사비집계"/>
      <sheetName val="공사내역"/>
      <sheetName val="#REF"/>
      <sheetName val="간선계산"/>
      <sheetName val="DATA"/>
      <sheetName val="단가"/>
      <sheetName val="전기일위대가"/>
      <sheetName val="데이타"/>
      <sheetName val="ITEM"/>
      <sheetName val="동력부하(도산)"/>
      <sheetName val="BudPipe"/>
      <sheetName val="Macro(차단기)"/>
      <sheetName val="Sheet1"/>
      <sheetName val="터널조도"/>
      <sheetName val="설계산출기초"/>
      <sheetName val="도급예산내역서봉투"/>
      <sheetName val="공사원가계산서"/>
      <sheetName val="기계경비(시간당)"/>
      <sheetName val="설계산출표지"/>
      <sheetName val="도급예산내역서총괄표"/>
      <sheetName val="램머"/>
      <sheetName val="단가조사"/>
      <sheetName val="Baby일위대가"/>
      <sheetName val="노임"/>
      <sheetName val="분전함신설"/>
      <sheetName val="단가산출"/>
      <sheetName val="자재단가"/>
      <sheetName val="을부담운반비"/>
      <sheetName val="운반비산출"/>
      <sheetName val="접지1종"/>
      <sheetName val="조명율표"/>
      <sheetName val="예가표"/>
      <sheetName val="단가비교"/>
      <sheetName val="정SW(원)"/>
      <sheetName val="I一般比"/>
      <sheetName val="주방환기"/>
      <sheetName val="집계"/>
      <sheetName val="설직재-1"/>
      <sheetName val="제직재"/>
    </sheetNames>
    <sheetDataSet>
      <sheetData sheetId="0" refreshError="1"/>
      <sheetData sheetId="1" refreshError="1"/>
      <sheetData sheetId="2" refreshError="1">
        <row r="13">
          <cell r="B13" t="str">
            <v>32A</v>
          </cell>
          <cell r="C13">
            <v>54</v>
          </cell>
          <cell r="D13" t="str">
            <v>M</v>
          </cell>
          <cell r="E13">
            <v>15605</v>
          </cell>
          <cell r="F13">
            <v>842670</v>
          </cell>
          <cell r="G13">
            <v>0</v>
          </cell>
          <cell r="H13">
            <v>0</v>
          </cell>
          <cell r="I13">
            <v>0</v>
          </cell>
          <cell r="J13">
            <v>0</v>
          </cell>
          <cell r="K13">
            <v>867950</v>
          </cell>
          <cell r="L13" t="str">
            <v>할증 3%</v>
          </cell>
        </row>
        <row r="14">
          <cell r="B14" t="str">
            <v>40A</v>
          </cell>
          <cell r="C14">
            <v>68.3</v>
          </cell>
          <cell r="D14" t="str">
            <v>M</v>
          </cell>
          <cell r="E14">
            <v>16353</v>
          </cell>
          <cell r="F14">
            <v>1116909.8999999999</v>
          </cell>
          <cell r="G14">
            <v>0</v>
          </cell>
          <cell r="H14">
            <v>0</v>
          </cell>
          <cell r="I14">
            <v>0</v>
          </cell>
          <cell r="J14">
            <v>0</v>
          </cell>
          <cell r="K14">
            <v>1150417</v>
          </cell>
          <cell r="L14" t="str">
            <v>할증 3%</v>
          </cell>
        </row>
        <row r="15">
          <cell r="B15" t="str">
            <v>65A</v>
          </cell>
          <cell r="C15">
            <v>65</v>
          </cell>
          <cell r="D15" t="str">
            <v>M</v>
          </cell>
          <cell r="E15">
            <v>21301</v>
          </cell>
          <cell r="F15">
            <v>1384565</v>
          </cell>
          <cell r="G15">
            <v>0</v>
          </cell>
          <cell r="H15">
            <v>0</v>
          </cell>
          <cell r="I15">
            <v>0</v>
          </cell>
          <cell r="J15">
            <v>0</v>
          </cell>
          <cell r="K15">
            <v>1426102</v>
          </cell>
          <cell r="L15" t="str">
            <v>할증 3%</v>
          </cell>
        </row>
        <row r="16">
          <cell r="B16" t="str">
            <v>80A</v>
          </cell>
          <cell r="C16">
            <v>166</v>
          </cell>
          <cell r="D16" t="str">
            <v>M</v>
          </cell>
          <cell r="E16">
            <v>25848</v>
          </cell>
          <cell r="F16">
            <v>4290768</v>
          </cell>
          <cell r="G16">
            <v>0</v>
          </cell>
          <cell r="H16">
            <v>0</v>
          </cell>
          <cell r="I16">
            <v>0</v>
          </cell>
          <cell r="J16">
            <v>0</v>
          </cell>
          <cell r="K16">
            <v>4419491</v>
          </cell>
          <cell r="L16" t="str">
            <v>할증 3%</v>
          </cell>
        </row>
        <row r="17">
          <cell r="B17" t="str">
            <v>100A</v>
          </cell>
          <cell r="C17">
            <v>530.6</v>
          </cell>
          <cell r="D17" t="str">
            <v>M</v>
          </cell>
          <cell r="E17">
            <v>32209</v>
          </cell>
          <cell r="F17">
            <v>17090095.400000002</v>
          </cell>
          <cell r="G17">
            <v>0</v>
          </cell>
          <cell r="H17">
            <v>0</v>
          </cell>
          <cell r="I17">
            <v>0</v>
          </cell>
          <cell r="J17">
            <v>0</v>
          </cell>
          <cell r="K17">
            <v>17602798</v>
          </cell>
          <cell r="L17" t="str">
            <v>할증 3%</v>
          </cell>
        </row>
        <row r="18">
          <cell r="B18" t="str">
            <v>125A</v>
          </cell>
          <cell r="C18">
            <v>678.9</v>
          </cell>
          <cell r="D18" t="str">
            <v>M</v>
          </cell>
          <cell r="E18">
            <v>34982</v>
          </cell>
          <cell r="F18">
            <v>23749279.800000001</v>
          </cell>
          <cell r="G18">
            <v>0</v>
          </cell>
          <cell r="H18">
            <v>0</v>
          </cell>
          <cell r="I18">
            <v>0</v>
          </cell>
          <cell r="J18">
            <v>0</v>
          </cell>
          <cell r="K18">
            <v>24461758</v>
          </cell>
          <cell r="L18" t="str">
            <v>할증 3%</v>
          </cell>
        </row>
        <row r="19">
          <cell r="B19" t="str">
            <v>150A</v>
          </cell>
          <cell r="C19">
            <v>118.3</v>
          </cell>
          <cell r="D19" t="str">
            <v>M</v>
          </cell>
          <cell r="E19">
            <v>41736</v>
          </cell>
          <cell r="F19">
            <v>4937368.8</v>
          </cell>
          <cell r="G19">
            <v>0</v>
          </cell>
          <cell r="H19">
            <v>0</v>
          </cell>
          <cell r="I19">
            <v>0</v>
          </cell>
          <cell r="J19">
            <v>0</v>
          </cell>
          <cell r="K19">
            <v>5085490</v>
          </cell>
          <cell r="L19" t="str">
            <v>할증 3%</v>
          </cell>
        </row>
        <row r="20">
          <cell r="B20" t="str">
            <v>200A</v>
          </cell>
          <cell r="C20">
            <v>1065</v>
          </cell>
          <cell r="D20" t="str">
            <v>M</v>
          </cell>
          <cell r="E20">
            <v>55267</v>
          </cell>
          <cell r="F20">
            <v>58859355</v>
          </cell>
          <cell r="G20">
            <v>0</v>
          </cell>
          <cell r="H20">
            <v>0</v>
          </cell>
          <cell r="I20">
            <v>0</v>
          </cell>
          <cell r="J20">
            <v>0</v>
          </cell>
          <cell r="K20">
            <v>60625136</v>
          </cell>
          <cell r="L20" t="str">
            <v>할증 3%</v>
          </cell>
        </row>
        <row r="21">
          <cell r="B21" t="str">
            <v>250A</v>
          </cell>
          <cell r="C21">
            <v>1065.5</v>
          </cell>
          <cell r="D21" t="str">
            <v>M</v>
          </cell>
          <cell r="E21">
            <v>72302</v>
          </cell>
          <cell r="F21">
            <v>77037781</v>
          </cell>
          <cell r="G21">
            <v>0</v>
          </cell>
          <cell r="H21">
            <v>0</v>
          </cell>
          <cell r="I21">
            <v>0</v>
          </cell>
          <cell r="J21">
            <v>0</v>
          </cell>
          <cell r="K21">
            <v>79348914</v>
          </cell>
          <cell r="L21" t="str">
            <v>할증 3%</v>
          </cell>
        </row>
        <row r="22">
          <cell r="B22" t="str">
            <v>300A</v>
          </cell>
          <cell r="C22">
            <v>3276.2</v>
          </cell>
          <cell r="D22" t="str">
            <v>M</v>
          </cell>
          <cell r="E22">
            <v>89015</v>
          </cell>
          <cell r="F22">
            <v>291630943</v>
          </cell>
          <cell r="G22">
            <v>0</v>
          </cell>
          <cell r="H22">
            <v>0</v>
          </cell>
          <cell r="I22">
            <v>0</v>
          </cell>
          <cell r="J22">
            <v>0</v>
          </cell>
          <cell r="K22">
            <v>300379871</v>
          </cell>
          <cell r="L22" t="str">
            <v>할증 3%</v>
          </cell>
        </row>
        <row r="23">
          <cell r="B23" t="str">
            <v>650A</v>
          </cell>
          <cell r="C23">
            <v>494.6</v>
          </cell>
          <cell r="D23" t="str">
            <v>M</v>
          </cell>
          <cell r="E23">
            <v>284845</v>
          </cell>
          <cell r="F23">
            <v>140884337</v>
          </cell>
          <cell r="G23">
            <v>0</v>
          </cell>
          <cell r="H23">
            <v>0</v>
          </cell>
          <cell r="I23">
            <v>0</v>
          </cell>
          <cell r="J23">
            <v>0</v>
          </cell>
          <cell r="K23">
            <v>145110867</v>
          </cell>
          <cell r="L23" t="str">
            <v>할증 3%</v>
          </cell>
        </row>
        <row r="24">
          <cell r="A24" t="str">
            <v>PI-PIPE 재료비 계</v>
          </cell>
          <cell r="B24">
            <v>0</v>
          </cell>
          <cell r="C24">
            <v>0</v>
          </cell>
          <cell r="D24">
            <v>0</v>
          </cell>
          <cell r="E24">
            <v>0</v>
          </cell>
          <cell r="F24">
            <v>0</v>
          </cell>
          <cell r="G24">
            <v>0</v>
          </cell>
          <cell r="H24">
            <v>0</v>
          </cell>
          <cell r="I24">
            <v>0</v>
          </cell>
          <cell r="J24">
            <v>0</v>
          </cell>
          <cell r="K24">
            <v>641399198</v>
          </cell>
        </row>
        <row r="26">
          <cell r="A26" t="str">
            <v xml:space="preserve">      2) 강관(PIPE)</v>
          </cell>
        </row>
        <row r="27">
          <cell r="B27" t="str">
            <v>300A</v>
          </cell>
          <cell r="C27">
            <v>8.1999999999999993</v>
          </cell>
          <cell r="D27" t="str">
            <v>M</v>
          </cell>
          <cell r="E27">
            <v>41220</v>
          </cell>
          <cell r="F27">
            <v>338003.99999999994</v>
          </cell>
          <cell r="G27">
            <v>0</v>
          </cell>
          <cell r="H27">
            <v>0</v>
          </cell>
          <cell r="I27">
            <v>0</v>
          </cell>
          <cell r="J27">
            <v>0</v>
          </cell>
          <cell r="K27">
            <v>348144</v>
          </cell>
          <cell r="L27" t="str">
            <v>할증 3%</v>
          </cell>
        </row>
        <row r="28">
          <cell r="B28" t="str">
            <v>650A</v>
          </cell>
          <cell r="C28">
            <v>6</v>
          </cell>
          <cell r="D28" t="str">
            <v>M</v>
          </cell>
          <cell r="E28">
            <v>378840</v>
          </cell>
          <cell r="F28">
            <v>2273040</v>
          </cell>
          <cell r="G28">
            <v>0</v>
          </cell>
          <cell r="H28">
            <v>0</v>
          </cell>
          <cell r="I28">
            <v>0</v>
          </cell>
          <cell r="J28">
            <v>0</v>
          </cell>
          <cell r="K28">
            <v>2341231</v>
          </cell>
          <cell r="L28" t="str">
            <v>할증 3%</v>
          </cell>
        </row>
        <row r="29">
          <cell r="B29" t="str">
            <v>1000A</v>
          </cell>
          <cell r="C29">
            <v>14</v>
          </cell>
          <cell r="D29" t="str">
            <v>M</v>
          </cell>
          <cell r="E29">
            <v>823190</v>
          </cell>
          <cell r="F29">
            <v>11524660</v>
          </cell>
          <cell r="G29">
            <v>0</v>
          </cell>
          <cell r="H29">
            <v>0</v>
          </cell>
          <cell r="I29">
            <v>0</v>
          </cell>
          <cell r="J29">
            <v>0</v>
          </cell>
          <cell r="K29">
            <v>11870400</v>
          </cell>
          <cell r="L29" t="str">
            <v>할증 3%</v>
          </cell>
        </row>
        <row r="30">
          <cell r="A30" t="str">
            <v>PIPE 재료비 계</v>
          </cell>
          <cell r="B30">
            <v>0</v>
          </cell>
          <cell r="C30">
            <v>0</v>
          </cell>
          <cell r="D30">
            <v>0</v>
          </cell>
          <cell r="E30">
            <v>0</v>
          </cell>
          <cell r="F30">
            <v>0</v>
          </cell>
          <cell r="G30">
            <v>0</v>
          </cell>
          <cell r="H30">
            <v>0</v>
          </cell>
          <cell r="I30">
            <v>0</v>
          </cell>
          <cell r="J30">
            <v>0</v>
          </cell>
          <cell r="K30">
            <v>14559775</v>
          </cell>
        </row>
        <row r="32">
          <cell r="A32" t="str">
            <v xml:space="preserve">      3) PI-BEND</v>
          </cell>
        </row>
        <row r="33">
          <cell r="B33" t="str">
            <v>25AX90。</v>
          </cell>
          <cell r="C33">
            <v>12</v>
          </cell>
          <cell r="D33" t="str">
            <v>EA</v>
          </cell>
          <cell r="E33">
            <v>57107</v>
          </cell>
          <cell r="F33">
            <v>685284</v>
          </cell>
          <cell r="G33">
            <v>0</v>
          </cell>
          <cell r="H33">
            <v>0</v>
          </cell>
          <cell r="I33">
            <v>0</v>
          </cell>
          <cell r="J33">
            <v>0</v>
          </cell>
          <cell r="K33">
            <v>685284</v>
          </cell>
        </row>
        <row r="34">
          <cell r="B34" t="str">
            <v>32AX90。</v>
          </cell>
          <cell r="C34">
            <v>20</v>
          </cell>
          <cell r="D34" t="str">
            <v>EA</v>
          </cell>
          <cell r="E34">
            <v>76294</v>
          </cell>
          <cell r="F34">
            <v>1525880</v>
          </cell>
          <cell r="G34">
            <v>0</v>
          </cell>
          <cell r="H34">
            <v>0</v>
          </cell>
          <cell r="I34">
            <v>0</v>
          </cell>
          <cell r="J34">
            <v>0</v>
          </cell>
          <cell r="K34">
            <v>1525880</v>
          </cell>
        </row>
        <row r="35">
          <cell r="B35" t="str">
            <v>40AX11.3。</v>
          </cell>
          <cell r="C35">
            <v>2</v>
          </cell>
          <cell r="D35" t="str">
            <v>EA</v>
          </cell>
          <cell r="E35">
            <v>79941</v>
          </cell>
          <cell r="F35">
            <v>159882</v>
          </cell>
          <cell r="G35">
            <v>0</v>
          </cell>
          <cell r="H35">
            <v>0</v>
          </cell>
          <cell r="I35">
            <v>0</v>
          </cell>
          <cell r="J35">
            <v>0</v>
          </cell>
          <cell r="K35">
            <v>159882</v>
          </cell>
        </row>
        <row r="36">
          <cell r="B36" t="str">
            <v>40AX90。</v>
          </cell>
          <cell r="C36">
            <v>8</v>
          </cell>
          <cell r="D36" t="str">
            <v>EA</v>
          </cell>
          <cell r="E36">
            <v>79941</v>
          </cell>
          <cell r="F36">
            <v>639528</v>
          </cell>
          <cell r="G36">
            <v>0</v>
          </cell>
          <cell r="H36">
            <v>0</v>
          </cell>
          <cell r="I36">
            <v>0</v>
          </cell>
          <cell r="J36">
            <v>0</v>
          </cell>
          <cell r="K36">
            <v>639528</v>
          </cell>
        </row>
        <row r="37">
          <cell r="B37" t="str">
            <v>65AX11.25。</v>
          </cell>
          <cell r="C37">
            <v>2</v>
          </cell>
          <cell r="D37" t="str">
            <v>EA</v>
          </cell>
          <cell r="E37">
            <v>110975</v>
          </cell>
          <cell r="F37">
            <v>221950</v>
          </cell>
          <cell r="G37">
            <v>0</v>
          </cell>
          <cell r="H37">
            <v>0</v>
          </cell>
          <cell r="I37">
            <v>0</v>
          </cell>
          <cell r="J37">
            <v>0</v>
          </cell>
          <cell r="K37">
            <v>221950</v>
          </cell>
        </row>
        <row r="38">
          <cell r="B38" t="str">
            <v>65AX30。</v>
          </cell>
          <cell r="C38">
            <v>2</v>
          </cell>
          <cell r="D38" t="str">
            <v>EA</v>
          </cell>
          <cell r="E38">
            <v>110975</v>
          </cell>
          <cell r="F38">
            <v>221950</v>
          </cell>
          <cell r="G38">
            <v>0</v>
          </cell>
          <cell r="H38">
            <v>0</v>
          </cell>
          <cell r="I38">
            <v>0</v>
          </cell>
          <cell r="J38">
            <v>0</v>
          </cell>
          <cell r="K38">
            <v>221950</v>
          </cell>
        </row>
        <row r="39">
          <cell r="B39" t="str">
            <v>65AX90。</v>
          </cell>
          <cell r="C39">
            <v>6</v>
          </cell>
          <cell r="D39" t="str">
            <v>EA</v>
          </cell>
          <cell r="E39">
            <v>110975</v>
          </cell>
          <cell r="F39">
            <v>665850</v>
          </cell>
          <cell r="G39">
            <v>0</v>
          </cell>
          <cell r="H39">
            <v>0</v>
          </cell>
          <cell r="I39">
            <v>0</v>
          </cell>
          <cell r="J39">
            <v>0</v>
          </cell>
          <cell r="K39">
            <v>665850</v>
          </cell>
        </row>
        <row r="40">
          <cell r="B40" t="str">
            <v>80AX90。</v>
          </cell>
          <cell r="C40">
            <v>12</v>
          </cell>
          <cell r="D40" t="str">
            <v>EA</v>
          </cell>
          <cell r="E40">
            <v>133124</v>
          </cell>
          <cell r="F40">
            <v>1597488</v>
          </cell>
          <cell r="G40">
            <v>0</v>
          </cell>
          <cell r="H40">
            <v>0</v>
          </cell>
          <cell r="I40">
            <v>0</v>
          </cell>
          <cell r="J40">
            <v>0</v>
          </cell>
          <cell r="K40">
            <v>1597488</v>
          </cell>
        </row>
        <row r="41">
          <cell r="B41" t="str">
            <v>100AX11.25。</v>
          </cell>
          <cell r="C41">
            <v>4</v>
          </cell>
          <cell r="D41" t="str">
            <v>EA</v>
          </cell>
          <cell r="E41">
            <v>164658</v>
          </cell>
          <cell r="F41">
            <v>658632</v>
          </cell>
          <cell r="G41">
            <v>0</v>
          </cell>
          <cell r="H41">
            <v>0</v>
          </cell>
          <cell r="I41">
            <v>0</v>
          </cell>
          <cell r="J41">
            <v>0</v>
          </cell>
          <cell r="K41">
            <v>658632</v>
          </cell>
        </row>
        <row r="42">
          <cell r="B42" t="str">
            <v>100AX90。</v>
          </cell>
          <cell r="C42">
            <v>16</v>
          </cell>
          <cell r="D42" t="str">
            <v>EA</v>
          </cell>
          <cell r="E42">
            <v>164658</v>
          </cell>
          <cell r="F42">
            <v>2634528</v>
          </cell>
          <cell r="G42">
            <v>0</v>
          </cell>
          <cell r="H42">
            <v>0</v>
          </cell>
          <cell r="I42">
            <v>0</v>
          </cell>
          <cell r="J42">
            <v>0</v>
          </cell>
          <cell r="K42">
            <v>2634528</v>
          </cell>
        </row>
        <row r="43">
          <cell r="B43" t="str">
            <v>100AX101.25。</v>
          </cell>
          <cell r="C43">
            <v>2</v>
          </cell>
          <cell r="D43" t="str">
            <v>EA</v>
          </cell>
          <cell r="E43">
            <v>164658</v>
          </cell>
          <cell r="F43">
            <v>329316</v>
          </cell>
          <cell r="G43">
            <v>0</v>
          </cell>
          <cell r="H43">
            <v>0</v>
          </cell>
          <cell r="I43">
            <v>0</v>
          </cell>
          <cell r="J43">
            <v>0</v>
          </cell>
          <cell r="K43">
            <v>329316</v>
          </cell>
        </row>
        <row r="44">
          <cell r="B44" t="str">
            <v>125AX11.25。</v>
          </cell>
          <cell r="C44">
            <v>8</v>
          </cell>
          <cell r="D44" t="str">
            <v>EA</v>
          </cell>
          <cell r="E44">
            <v>174440</v>
          </cell>
          <cell r="F44">
            <v>1395520</v>
          </cell>
          <cell r="G44">
            <v>0</v>
          </cell>
          <cell r="H44">
            <v>0</v>
          </cell>
          <cell r="I44">
            <v>0</v>
          </cell>
          <cell r="J44">
            <v>0</v>
          </cell>
          <cell r="K44">
            <v>1395520</v>
          </cell>
        </row>
        <row r="45">
          <cell r="B45" t="str">
            <v>125AX90。</v>
          </cell>
          <cell r="C45">
            <v>22</v>
          </cell>
          <cell r="D45" t="str">
            <v>EA</v>
          </cell>
          <cell r="E45">
            <v>174440</v>
          </cell>
          <cell r="F45">
            <v>3837680</v>
          </cell>
          <cell r="G45">
            <v>0</v>
          </cell>
          <cell r="H45">
            <v>0</v>
          </cell>
          <cell r="I45">
            <v>0</v>
          </cell>
          <cell r="J45">
            <v>0</v>
          </cell>
          <cell r="K45">
            <v>3837680</v>
          </cell>
        </row>
        <row r="46">
          <cell r="B46" t="str">
            <v>150AX90。</v>
          </cell>
          <cell r="C46">
            <v>6</v>
          </cell>
          <cell r="D46" t="str">
            <v>EA</v>
          </cell>
          <cell r="E46">
            <v>194394</v>
          </cell>
          <cell r="F46">
            <v>1166364</v>
          </cell>
          <cell r="G46">
            <v>0</v>
          </cell>
          <cell r="H46">
            <v>0</v>
          </cell>
          <cell r="I46">
            <v>0</v>
          </cell>
          <cell r="J46">
            <v>0</v>
          </cell>
          <cell r="K46">
            <v>1166364</v>
          </cell>
        </row>
        <row r="47">
          <cell r="B47" t="str">
            <v>200AX11.25。</v>
          </cell>
          <cell r="C47">
            <v>2</v>
          </cell>
          <cell r="D47" t="str">
            <v>EA</v>
          </cell>
          <cell r="E47">
            <v>266999</v>
          </cell>
          <cell r="F47">
            <v>533998</v>
          </cell>
          <cell r="G47">
            <v>0</v>
          </cell>
          <cell r="H47">
            <v>0</v>
          </cell>
          <cell r="I47">
            <v>0</v>
          </cell>
          <cell r="J47">
            <v>0</v>
          </cell>
          <cell r="K47">
            <v>533998</v>
          </cell>
        </row>
        <row r="48">
          <cell r="B48" t="str">
            <v>200AX90。</v>
          </cell>
          <cell r="C48">
            <v>10</v>
          </cell>
          <cell r="D48" t="str">
            <v>EA</v>
          </cell>
          <cell r="E48">
            <v>266999</v>
          </cell>
          <cell r="F48">
            <v>2669990</v>
          </cell>
          <cell r="G48">
            <v>0</v>
          </cell>
          <cell r="H48">
            <v>0</v>
          </cell>
          <cell r="I48">
            <v>0</v>
          </cell>
          <cell r="J48">
            <v>0</v>
          </cell>
          <cell r="K48">
            <v>2669990</v>
          </cell>
        </row>
        <row r="49">
          <cell r="B49" t="str">
            <v>250AX90。</v>
          </cell>
          <cell r="C49">
            <v>26</v>
          </cell>
          <cell r="D49" t="str">
            <v>EA</v>
          </cell>
          <cell r="E49">
            <v>339071</v>
          </cell>
          <cell r="F49">
            <v>8815846</v>
          </cell>
          <cell r="G49">
            <v>0</v>
          </cell>
          <cell r="H49">
            <v>0</v>
          </cell>
          <cell r="I49">
            <v>0</v>
          </cell>
          <cell r="J49">
            <v>0</v>
          </cell>
          <cell r="K49">
            <v>8815846</v>
          </cell>
          <cell r="L49" t="str">
            <v>구매가</v>
          </cell>
        </row>
        <row r="50">
          <cell r="B50" t="str">
            <v>300AX22.5。</v>
          </cell>
          <cell r="C50">
            <v>4</v>
          </cell>
          <cell r="D50" t="str">
            <v>EA</v>
          </cell>
          <cell r="E50">
            <v>420760</v>
          </cell>
          <cell r="F50">
            <v>1683040</v>
          </cell>
          <cell r="G50">
            <v>0</v>
          </cell>
          <cell r="H50">
            <v>0</v>
          </cell>
          <cell r="I50">
            <v>0</v>
          </cell>
          <cell r="J50">
            <v>0</v>
          </cell>
          <cell r="K50">
            <v>1683040</v>
          </cell>
        </row>
        <row r="51">
          <cell r="B51" t="str">
            <v>300AX45。</v>
          </cell>
          <cell r="C51">
            <v>4</v>
          </cell>
          <cell r="D51" t="str">
            <v>EA</v>
          </cell>
          <cell r="E51">
            <v>420760</v>
          </cell>
          <cell r="F51">
            <v>1683040</v>
          </cell>
          <cell r="G51">
            <v>0</v>
          </cell>
          <cell r="H51">
            <v>0</v>
          </cell>
          <cell r="I51">
            <v>0</v>
          </cell>
          <cell r="J51">
            <v>0</v>
          </cell>
          <cell r="K51">
            <v>1683040</v>
          </cell>
        </row>
        <row r="52">
          <cell r="B52" t="str">
            <v>300AX90。</v>
          </cell>
          <cell r="C52">
            <v>8</v>
          </cell>
          <cell r="D52" t="str">
            <v>EA</v>
          </cell>
          <cell r="E52">
            <v>420760</v>
          </cell>
          <cell r="F52">
            <v>3366080</v>
          </cell>
          <cell r="G52">
            <v>0</v>
          </cell>
          <cell r="H52">
            <v>0</v>
          </cell>
          <cell r="I52">
            <v>0</v>
          </cell>
          <cell r="J52">
            <v>0</v>
          </cell>
          <cell r="K52">
            <v>3366080</v>
          </cell>
        </row>
        <row r="53">
          <cell r="B53" t="str">
            <v>650AX11.25。</v>
          </cell>
          <cell r="C53">
            <v>6</v>
          </cell>
          <cell r="D53" t="str">
            <v>EA</v>
          </cell>
          <cell r="E53">
            <v>2282242</v>
          </cell>
          <cell r="F53">
            <v>13693452</v>
          </cell>
          <cell r="G53">
            <v>0</v>
          </cell>
          <cell r="H53">
            <v>0</v>
          </cell>
          <cell r="I53">
            <v>0</v>
          </cell>
          <cell r="J53">
            <v>0</v>
          </cell>
          <cell r="K53">
            <v>13693452</v>
          </cell>
        </row>
        <row r="54">
          <cell r="B54" t="str">
            <v>650AX22.5。</v>
          </cell>
          <cell r="C54">
            <v>2</v>
          </cell>
          <cell r="D54" t="str">
            <v>EA</v>
          </cell>
          <cell r="E54">
            <v>2282242</v>
          </cell>
          <cell r="F54">
            <v>4564484</v>
          </cell>
          <cell r="G54">
            <v>0</v>
          </cell>
          <cell r="H54">
            <v>0</v>
          </cell>
          <cell r="I54">
            <v>0</v>
          </cell>
          <cell r="J54">
            <v>0</v>
          </cell>
          <cell r="K54">
            <v>4564484</v>
          </cell>
        </row>
        <row r="55">
          <cell r="B55" t="str">
            <v>650AX90。</v>
          </cell>
          <cell r="C55">
            <v>16</v>
          </cell>
          <cell r="D55" t="str">
            <v>EA</v>
          </cell>
          <cell r="E55">
            <v>2282242</v>
          </cell>
          <cell r="F55">
            <v>36515872</v>
          </cell>
          <cell r="G55">
            <v>0</v>
          </cell>
          <cell r="H55">
            <v>0</v>
          </cell>
          <cell r="I55">
            <v>0</v>
          </cell>
          <cell r="J55">
            <v>0</v>
          </cell>
          <cell r="K55">
            <v>36515872</v>
          </cell>
        </row>
        <row r="56">
          <cell r="A56" t="str">
            <v>PI-BEND 재료비 계</v>
          </cell>
          <cell r="B56">
            <v>0</v>
          </cell>
          <cell r="C56">
            <v>0</v>
          </cell>
          <cell r="D56">
            <v>0</v>
          </cell>
          <cell r="E56">
            <v>0</v>
          </cell>
          <cell r="F56">
            <v>0</v>
          </cell>
          <cell r="G56">
            <v>0</v>
          </cell>
          <cell r="H56">
            <v>0</v>
          </cell>
          <cell r="I56">
            <v>0</v>
          </cell>
          <cell r="J56">
            <v>0</v>
          </cell>
          <cell r="K56">
            <v>89265654</v>
          </cell>
        </row>
        <row r="58">
          <cell r="A58" t="str">
            <v xml:space="preserve">      4) PI-CAP</v>
          </cell>
        </row>
        <row r="59">
          <cell r="B59" t="str">
            <v>25A</v>
          </cell>
          <cell r="C59">
            <v>10</v>
          </cell>
          <cell r="D59" t="str">
            <v>EA</v>
          </cell>
          <cell r="E59">
            <v>450</v>
          </cell>
          <cell r="F59">
            <v>4500</v>
          </cell>
          <cell r="G59">
            <v>0</v>
          </cell>
          <cell r="H59">
            <v>0</v>
          </cell>
          <cell r="I59">
            <v>0</v>
          </cell>
          <cell r="J59">
            <v>0</v>
          </cell>
          <cell r="K59">
            <v>4500</v>
          </cell>
        </row>
        <row r="60">
          <cell r="B60" t="str">
            <v>32A</v>
          </cell>
          <cell r="C60">
            <v>12</v>
          </cell>
          <cell r="D60" t="str">
            <v>EA</v>
          </cell>
          <cell r="E60">
            <v>540</v>
          </cell>
          <cell r="F60">
            <v>6480</v>
          </cell>
          <cell r="G60">
            <v>0</v>
          </cell>
          <cell r="H60">
            <v>0</v>
          </cell>
          <cell r="I60">
            <v>0</v>
          </cell>
          <cell r="J60">
            <v>0</v>
          </cell>
          <cell r="K60">
            <v>6480</v>
          </cell>
        </row>
        <row r="61">
          <cell r="B61" t="str">
            <v>40A</v>
          </cell>
          <cell r="C61">
            <v>6</v>
          </cell>
          <cell r="D61" t="str">
            <v>EA</v>
          </cell>
          <cell r="E61">
            <v>648</v>
          </cell>
          <cell r="F61">
            <v>3888</v>
          </cell>
          <cell r="G61">
            <v>0</v>
          </cell>
          <cell r="H61">
            <v>0</v>
          </cell>
          <cell r="I61">
            <v>0</v>
          </cell>
          <cell r="J61">
            <v>0</v>
          </cell>
          <cell r="K61">
            <v>3888</v>
          </cell>
        </row>
        <row r="62">
          <cell r="B62" t="str">
            <v>65A</v>
          </cell>
          <cell r="C62">
            <v>6</v>
          </cell>
          <cell r="D62" t="str">
            <v>EA</v>
          </cell>
          <cell r="E62">
            <v>777.6</v>
          </cell>
          <cell r="F62">
            <v>4665.6000000000004</v>
          </cell>
          <cell r="G62">
            <v>0</v>
          </cell>
          <cell r="H62">
            <v>0</v>
          </cell>
          <cell r="I62">
            <v>0</v>
          </cell>
          <cell r="J62">
            <v>0</v>
          </cell>
          <cell r="K62">
            <v>4665.6000000000004</v>
          </cell>
        </row>
        <row r="63">
          <cell r="A63" t="str">
            <v>SCR'D</v>
          </cell>
          <cell r="B63" t="str">
            <v>65A</v>
          </cell>
          <cell r="C63">
            <v>12</v>
          </cell>
          <cell r="D63" t="str">
            <v>EA</v>
          </cell>
          <cell r="E63">
            <v>1484</v>
          </cell>
          <cell r="F63">
            <v>17808</v>
          </cell>
          <cell r="G63">
            <v>0</v>
          </cell>
          <cell r="H63">
            <v>0</v>
          </cell>
          <cell r="I63">
            <v>0</v>
          </cell>
          <cell r="J63">
            <v>0</v>
          </cell>
          <cell r="K63">
            <v>17808</v>
          </cell>
        </row>
        <row r="64">
          <cell r="B64" t="str">
            <v>80A</v>
          </cell>
          <cell r="C64">
            <v>6</v>
          </cell>
          <cell r="D64" t="str">
            <v>EA</v>
          </cell>
          <cell r="E64">
            <v>933.12</v>
          </cell>
          <cell r="F64">
            <v>5598.72</v>
          </cell>
          <cell r="G64">
            <v>0</v>
          </cell>
          <cell r="H64">
            <v>0</v>
          </cell>
          <cell r="I64">
            <v>0</v>
          </cell>
          <cell r="J64">
            <v>0</v>
          </cell>
          <cell r="K64">
            <v>5598.72</v>
          </cell>
        </row>
        <row r="65">
          <cell r="B65" t="str">
            <v>100A</v>
          </cell>
          <cell r="C65">
            <v>14</v>
          </cell>
          <cell r="D65" t="str">
            <v>EA</v>
          </cell>
          <cell r="E65">
            <v>1119.7439999999999</v>
          </cell>
          <cell r="F65">
            <v>15676.415999999999</v>
          </cell>
          <cell r="G65">
            <v>0</v>
          </cell>
          <cell r="H65">
            <v>0</v>
          </cell>
          <cell r="I65">
            <v>0</v>
          </cell>
          <cell r="J65">
            <v>0</v>
          </cell>
          <cell r="K65">
            <v>15676.415999999999</v>
          </cell>
        </row>
        <row r="66">
          <cell r="B66" t="str">
            <v>125A</v>
          </cell>
          <cell r="C66">
            <v>6</v>
          </cell>
          <cell r="D66" t="str">
            <v>EA</v>
          </cell>
          <cell r="E66">
            <v>1343.6927999999998</v>
          </cell>
          <cell r="F66">
            <v>8062.1567999999988</v>
          </cell>
          <cell r="G66">
            <v>0</v>
          </cell>
          <cell r="H66">
            <v>0</v>
          </cell>
          <cell r="I66">
            <v>0</v>
          </cell>
          <cell r="J66">
            <v>0</v>
          </cell>
          <cell r="K66">
            <v>8062.1567999999988</v>
          </cell>
        </row>
        <row r="67">
          <cell r="A67" t="str">
            <v>PI-CAP 재료비 계</v>
          </cell>
          <cell r="B67">
            <v>0</v>
          </cell>
          <cell r="C67">
            <v>0</v>
          </cell>
          <cell r="D67">
            <v>0</v>
          </cell>
          <cell r="E67">
            <v>0</v>
          </cell>
          <cell r="F67">
            <v>0</v>
          </cell>
          <cell r="G67">
            <v>0</v>
          </cell>
          <cell r="H67">
            <v>0</v>
          </cell>
          <cell r="I67">
            <v>0</v>
          </cell>
          <cell r="J67">
            <v>0</v>
          </cell>
          <cell r="K67">
            <v>66678.892800000001</v>
          </cell>
        </row>
        <row r="69">
          <cell r="A69" t="str">
            <v xml:space="preserve">      5) PI-REDUCER</v>
          </cell>
        </row>
        <row r="70">
          <cell r="B70" t="str">
            <v>100AX25A</v>
          </cell>
          <cell r="C70">
            <v>2</v>
          </cell>
          <cell r="D70" t="str">
            <v>EA</v>
          </cell>
          <cell r="E70">
            <v>113082</v>
          </cell>
          <cell r="F70">
            <v>226164</v>
          </cell>
          <cell r="G70">
            <v>0</v>
          </cell>
          <cell r="H70">
            <v>0</v>
          </cell>
          <cell r="I70">
            <v>0</v>
          </cell>
          <cell r="J70">
            <v>0</v>
          </cell>
          <cell r="K70">
            <v>226164</v>
          </cell>
        </row>
        <row r="71">
          <cell r="B71" t="str">
            <v>125Ax25A</v>
          </cell>
          <cell r="C71">
            <v>2</v>
          </cell>
          <cell r="D71" t="str">
            <v>EA</v>
          </cell>
          <cell r="E71">
            <v>127020</v>
          </cell>
          <cell r="F71">
            <v>254040</v>
          </cell>
          <cell r="G71">
            <v>0</v>
          </cell>
          <cell r="H71">
            <v>0</v>
          </cell>
          <cell r="I71">
            <v>0</v>
          </cell>
          <cell r="J71">
            <v>0</v>
          </cell>
          <cell r="K71">
            <v>254040</v>
          </cell>
        </row>
        <row r="72">
          <cell r="B72" t="str">
            <v>125Ax100A</v>
          </cell>
          <cell r="C72">
            <v>2</v>
          </cell>
          <cell r="D72" t="str">
            <v>EA</v>
          </cell>
          <cell r="E72">
            <v>127020</v>
          </cell>
          <cell r="F72">
            <v>254040</v>
          </cell>
          <cell r="G72">
            <v>0</v>
          </cell>
          <cell r="H72">
            <v>0</v>
          </cell>
          <cell r="I72">
            <v>0</v>
          </cell>
          <cell r="J72">
            <v>0</v>
          </cell>
          <cell r="K72">
            <v>254040</v>
          </cell>
        </row>
        <row r="73">
          <cell r="B73" t="str">
            <v>150Ax125A</v>
          </cell>
          <cell r="C73">
            <v>4</v>
          </cell>
          <cell r="D73" t="str">
            <v>EA</v>
          </cell>
          <cell r="E73">
            <v>144344</v>
          </cell>
          <cell r="F73">
            <v>577376</v>
          </cell>
          <cell r="G73">
            <v>0</v>
          </cell>
          <cell r="H73">
            <v>0</v>
          </cell>
          <cell r="I73">
            <v>0</v>
          </cell>
          <cell r="J73">
            <v>0</v>
          </cell>
          <cell r="K73">
            <v>577376</v>
          </cell>
        </row>
        <row r="74">
          <cell r="B74" t="str">
            <v>200Ax150A</v>
          </cell>
          <cell r="C74">
            <v>2</v>
          </cell>
          <cell r="D74" t="str">
            <v>EA</v>
          </cell>
          <cell r="E74">
            <v>178450</v>
          </cell>
          <cell r="F74">
            <v>356900</v>
          </cell>
          <cell r="G74">
            <v>0</v>
          </cell>
          <cell r="H74">
            <v>0</v>
          </cell>
          <cell r="I74">
            <v>0</v>
          </cell>
          <cell r="J74">
            <v>0</v>
          </cell>
          <cell r="K74">
            <v>356900</v>
          </cell>
        </row>
        <row r="75">
          <cell r="B75" t="str">
            <v>250Ax200A</v>
          </cell>
          <cell r="C75">
            <v>2</v>
          </cell>
          <cell r="D75" t="str">
            <v>EA</v>
          </cell>
          <cell r="E75">
            <v>212064</v>
          </cell>
          <cell r="F75">
            <v>424128</v>
          </cell>
          <cell r="G75">
            <v>0</v>
          </cell>
          <cell r="H75">
            <v>0</v>
          </cell>
          <cell r="I75">
            <v>0</v>
          </cell>
          <cell r="J75">
            <v>0</v>
          </cell>
          <cell r="K75">
            <v>424128</v>
          </cell>
          <cell r="L75" t="str">
            <v>구매가</v>
          </cell>
        </row>
        <row r="76">
          <cell r="B76" t="str">
            <v>300Ax250A</v>
          </cell>
          <cell r="C76">
            <v>2</v>
          </cell>
          <cell r="D76" t="str">
            <v>EA</v>
          </cell>
          <cell r="E76">
            <v>278526</v>
          </cell>
          <cell r="F76">
            <v>557052</v>
          </cell>
          <cell r="G76">
            <v>0</v>
          </cell>
          <cell r="H76">
            <v>0</v>
          </cell>
          <cell r="I76">
            <v>0</v>
          </cell>
          <cell r="J76">
            <v>0</v>
          </cell>
          <cell r="K76">
            <v>557052</v>
          </cell>
        </row>
        <row r="77">
          <cell r="A77" t="str">
            <v>PI-REDUCER 재료비 계</v>
          </cell>
          <cell r="B77">
            <v>0</v>
          </cell>
          <cell r="C77">
            <v>0</v>
          </cell>
          <cell r="D77">
            <v>0</v>
          </cell>
          <cell r="E77">
            <v>0</v>
          </cell>
          <cell r="F77">
            <v>0</v>
          </cell>
          <cell r="G77">
            <v>0</v>
          </cell>
          <cell r="H77">
            <v>0</v>
          </cell>
          <cell r="I77">
            <v>0</v>
          </cell>
          <cell r="J77">
            <v>0</v>
          </cell>
          <cell r="K77">
            <v>2649700</v>
          </cell>
        </row>
        <row r="79">
          <cell r="A79" t="str">
            <v xml:space="preserve">      6) PI-TEE</v>
          </cell>
        </row>
        <row r="80">
          <cell r="B80" t="str">
            <v>100AX100A</v>
          </cell>
          <cell r="C80">
            <v>2</v>
          </cell>
          <cell r="D80" t="str">
            <v>EA</v>
          </cell>
          <cell r="E80">
            <v>297780</v>
          </cell>
          <cell r="F80">
            <v>595560</v>
          </cell>
          <cell r="G80">
            <v>0</v>
          </cell>
          <cell r="H80">
            <v>0</v>
          </cell>
          <cell r="I80">
            <v>0</v>
          </cell>
          <cell r="J80">
            <v>0</v>
          </cell>
          <cell r="K80">
            <v>595560</v>
          </cell>
        </row>
        <row r="81">
          <cell r="B81" t="str">
            <v>125AX32A</v>
          </cell>
          <cell r="C81">
            <v>2</v>
          </cell>
          <cell r="D81" t="str">
            <v>EA</v>
          </cell>
          <cell r="E81">
            <v>311631</v>
          </cell>
          <cell r="F81">
            <v>623262</v>
          </cell>
          <cell r="G81">
            <v>0</v>
          </cell>
          <cell r="H81">
            <v>0</v>
          </cell>
          <cell r="I81">
            <v>0</v>
          </cell>
          <cell r="J81">
            <v>0</v>
          </cell>
          <cell r="K81">
            <v>623262</v>
          </cell>
        </row>
        <row r="82">
          <cell r="B82" t="str">
            <v>125AX100A</v>
          </cell>
          <cell r="C82">
            <v>2</v>
          </cell>
          <cell r="D82" t="str">
            <v>EA</v>
          </cell>
          <cell r="E82">
            <v>311631</v>
          </cell>
          <cell r="F82">
            <v>623262</v>
          </cell>
          <cell r="G82">
            <v>0</v>
          </cell>
          <cell r="H82">
            <v>0</v>
          </cell>
          <cell r="I82">
            <v>0</v>
          </cell>
          <cell r="J82">
            <v>0</v>
          </cell>
          <cell r="K82">
            <v>623262</v>
          </cell>
        </row>
        <row r="83">
          <cell r="B83" t="str">
            <v>125AX125A</v>
          </cell>
          <cell r="C83">
            <v>2</v>
          </cell>
          <cell r="D83" t="str">
            <v>EA</v>
          </cell>
          <cell r="E83">
            <v>311631</v>
          </cell>
          <cell r="F83">
            <v>623262</v>
          </cell>
          <cell r="G83">
            <v>0</v>
          </cell>
          <cell r="H83">
            <v>0</v>
          </cell>
          <cell r="I83">
            <v>0</v>
          </cell>
          <cell r="J83">
            <v>0</v>
          </cell>
          <cell r="K83">
            <v>623262</v>
          </cell>
        </row>
        <row r="84">
          <cell r="B84" t="str">
            <v>150AX100A</v>
          </cell>
          <cell r="C84">
            <v>4</v>
          </cell>
          <cell r="D84" t="str">
            <v>EA</v>
          </cell>
          <cell r="E84">
            <v>354147</v>
          </cell>
          <cell r="F84">
            <v>1416588</v>
          </cell>
          <cell r="G84">
            <v>0</v>
          </cell>
          <cell r="H84">
            <v>0</v>
          </cell>
          <cell r="I84">
            <v>0</v>
          </cell>
          <cell r="J84">
            <v>0</v>
          </cell>
          <cell r="K84">
            <v>1416588</v>
          </cell>
        </row>
        <row r="85">
          <cell r="B85" t="str">
            <v>200AX25A</v>
          </cell>
          <cell r="C85">
            <v>6</v>
          </cell>
          <cell r="D85" t="str">
            <v>EA</v>
          </cell>
          <cell r="E85">
            <v>529469</v>
          </cell>
          <cell r="F85">
            <v>3176814</v>
          </cell>
          <cell r="G85">
            <v>0</v>
          </cell>
          <cell r="H85">
            <v>0</v>
          </cell>
          <cell r="I85">
            <v>0</v>
          </cell>
          <cell r="J85">
            <v>0</v>
          </cell>
          <cell r="K85">
            <v>3176814</v>
          </cell>
        </row>
        <row r="86">
          <cell r="B86" t="str">
            <v>200AX32A</v>
          </cell>
          <cell r="C86">
            <v>2</v>
          </cell>
          <cell r="D86" t="str">
            <v>EA</v>
          </cell>
          <cell r="E86">
            <v>529469</v>
          </cell>
          <cell r="F86">
            <v>1058938</v>
          </cell>
          <cell r="G86">
            <v>0</v>
          </cell>
          <cell r="H86">
            <v>0</v>
          </cell>
          <cell r="I86">
            <v>0</v>
          </cell>
          <cell r="J86">
            <v>0</v>
          </cell>
          <cell r="K86">
            <v>1058938</v>
          </cell>
        </row>
        <row r="87">
          <cell r="B87" t="str">
            <v>200AX40A</v>
          </cell>
          <cell r="C87">
            <v>4</v>
          </cell>
          <cell r="D87" t="str">
            <v>EA</v>
          </cell>
          <cell r="E87">
            <v>529469</v>
          </cell>
          <cell r="F87">
            <v>2117876</v>
          </cell>
          <cell r="G87">
            <v>0</v>
          </cell>
          <cell r="H87">
            <v>0</v>
          </cell>
          <cell r="I87">
            <v>0</v>
          </cell>
          <cell r="J87">
            <v>0</v>
          </cell>
          <cell r="K87">
            <v>2117876</v>
          </cell>
        </row>
        <row r="88">
          <cell r="B88" t="str">
            <v>200AX65A</v>
          </cell>
          <cell r="C88">
            <v>2</v>
          </cell>
          <cell r="D88" t="str">
            <v>EA</v>
          </cell>
          <cell r="E88">
            <v>529469</v>
          </cell>
          <cell r="F88">
            <v>1058938</v>
          </cell>
          <cell r="G88">
            <v>0</v>
          </cell>
          <cell r="H88">
            <v>0</v>
          </cell>
          <cell r="I88">
            <v>0</v>
          </cell>
          <cell r="J88">
            <v>0</v>
          </cell>
          <cell r="K88">
            <v>1058938</v>
          </cell>
        </row>
        <row r="89">
          <cell r="B89" t="str">
            <v>200AX80A</v>
          </cell>
          <cell r="C89">
            <v>2</v>
          </cell>
          <cell r="D89" t="str">
            <v>EA</v>
          </cell>
          <cell r="E89">
            <v>529469</v>
          </cell>
          <cell r="F89">
            <v>1058938</v>
          </cell>
          <cell r="G89">
            <v>0</v>
          </cell>
          <cell r="H89">
            <v>0</v>
          </cell>
          <cell r="I89">
            <v>0</v>
          </cell>
          <cell r="J89">
            <v>0</v>
          </cell>
          <cell r="K89">
            <v>1058938</v>
          </cell>
        </row>
        <row r="90">
          <cell r="B90" t="str">
            <v>200AX125A</v>
          </cell>
          <cell r="C90">
            <v>4</v>
          </cell>
          <cell r="D90" t="str">
            <v>EA</v>
          </cell>
          <cell r="E90">
            <v>529469</v>
          </cell>
          <cell r="F90">
            <v>2117876</v>
          </cell>
          <cell r="G90">
            <v>0</v>
          </cell>
          <cell r="H90">
            <v>0</v>
          </cell>
          <cell r="I90">
            <v>0</v>
          </cell>
          <cell r="J90">
            <v>0</v>
          </cell>
          <cell r="K90">
            <v>2117876</v>
          </cell>
        </row>
        <row r="91">
          <cell r="B91" t="str">
            <v>250AX32A</v>
          </cell>
          <cell r="C91">
            <v>2</v>
          </cell>
          <cell r="D91" t="str">
            <v>EA</v>
          </cell>
          <cell r="E91">
            <v>666797</v>
          </cell>
          <cell r="F91">
            <v>1333594</v>
          </cell>
          <cell r="G91">
            <v>0</v>
          </cell>
          <cell r="H91">
            <v>0</v>
          </cell>
          <cell r="I91">
            <v>0</v>
          </cell>
          <cell r="J91">
            <v>0</v>
          </cell>
          <cell r="K91">
            <v>1333594</v>
          </cell>
        </row>
        <row r="92">
          <cell r="B92" t="str">
            <v>250AX40A</v>
          </cell>
          <cell r="C92">
            <v>2</v>
          </cell>
          <cell r="D92" t="str">
            <v>EA</v>
          </cell>
          <cell r="E92">
            <v>666797</v>
          </cell>
          <cell r="F92">
            <v>1333594</v>
          </cell>
          <cell r="G92">
            <v>0</v>
          </cell>
          <cell r="H92">
            <v>0</v>
          </cell>
          <cell r="I92">
            <v>0</v>
          </cell>
          <cell r="J92">
            <v>0</v>
          </cell>
          <cell r="K92">
            <v>1333594</v>
          </cell>
        </row>
        <row r="93">
          <cell r="B93" t="str">
            <v>250AX80A</v>
          </cell>
          <cell r="C93">
            <v>4</v>
          </cell>
          <cell r="D93" t="str">
            <v>EA</v>
          </cell>
          <cell r="E93">
            <v>666797</v>
          </cell>
          <cell r="F93">
            <v>2667188</v>
          </cell>
          <cell r="G93">
            <v>0</v>
          </cell>
          <cell r="H93">
            <v>0</v>
          </cell>
          <cell r="I93">
            <v>0</v>
          </cell>
          <cell r="J93">
            <v>0</v>
          </cell>
          <cell r="K93">
            <v>2667188</v>
          </cell>
        </row>
        <row r="94">
          <cell r="B94" t="str">
            <v>250AX100A</v>
          </cell>
          <cell r="C94">
            <v>4</v>
          </cell>
          <cell r="D94" t="str">
            <v>EA</v>
          </cell>
          <cell r="E94">
            <v>666797</v>
          </cell>
          <cell r="F94">
            <v>2667188</v>
          </cell>
          <cell r="G94">
            <v>0</v>
          </cell>
          <cell r="H94">
            <v>0</v>
          </cell>
          <cell r="I94">
            <v>0</v>
          </cell>
          <cell r="J94">
            <v>0</v>
          </cell>
          <cell r="K94">
            <v>2667188</v>
          </cell>
        </row>
        <row r="95">
          <cell r="B95" t="str">
            <v>250AX150A</v>
          </cell>
          <cell r="C95">
            <v>2</v>
          </cell>
          <cell r="D95" t="str">
            <v>EA</v>
          </cell>
          <cell r="E95">
            <v>666797</v>
          </cell>
          <cell r="F95">
            <v>1333594</v>
          </cell>
          <cell r="G95">
            <v>0</v>
          </cell>
          <cell r="H95">
            <v>0</v>
          </cell>
          <cell r="I95">
            <v>0</v>
          </cell>
          <cell r="J95">
            <v>0</v>
          </cell>
          <cell r="K95">
            <v>1333594</v>
          </cell>
        </row>
        <row r="96">
          <cell r="B96" t="str">
            <v>300AX32A</v>
          </cell>
          <cell r="C96">
            <v>6</v>
          </cell>
          <cell r="D96" t="str">
            <v>EA</v>
          </cell>
          <cell r="E96">
            <v>792986</v>
          </cell>
          <cell r="F96">
            <v>4757916</v>
          </cell>
          <cell r="G96">
            <v>0</v>
          </cell>
          <cell r="H96">
            <v>0</v>
          </cell>
          <cell r="I96">
            <v>0</v>
          </cell>
          <cell r="J96">
            <v>0</v>
          </cell>
          <cell r="K96">
            <v>4757916</v>
          </cell>
        </row>
        <row r="97">
          <cell r="B97" t="str">
            <v>300AX65A</v>
          </cell>
          <cell r="C97">
            <v>2</v>
          </cell>
          <cell r="D97" t="str">
            <v>EA</v>
          </cell>
          <cell r="E97">
            <v>792986</v>
          </cell>
          <cell r="F97">
            <v>1585972</v>
          </cell>
          <cell r="G97">
            <v>0</v>
          </cell>
          <cell r="H97">
            <v>0</v>
          </cell>
          <cell r="I97">
            <v>0</v>
          </cell>
          <cell r="J97">
            <v>0</v>
          </cell>
          <cell r="K97">
            <v>1585972</v>
          </cell>
        </row>
        <row r="98">
          <cell r="B98" t="str">
            <v>300AX100A</v>
          </cell>
          <cell r="C98">
            <v>2</v>
          </cell>
          <cell r="D98" t="str">
            <v>EA</v>
          </cell>
          <cell r="E98">
            <v>792986</v>
          </cell>
          <cell r="F98">
            <v>1585972</v>
          </cell>
          <cell r="G98">
            <v>0</v>
          </cell>
          <cell r="H98">
            <v>0</v>
          </cell>
          <cell r="I98">
            <v>0</v>
          </cell>
          <cell r="J98">
            <v>0</v>
          </cell>
          <cell r="K98">
            <v>1585972</v>
          </cell>
        </row>
        <row r="99">
          <cell r="A99" t="str">
            <v>PI-TEE 재료비 계</v>
          </cell>
          <cell r="B99">
            <v>0</v>
          </cell>
          <cell r="C99">
            <v>0</v>
          </cell>
          <cell r="D99">
            <v>0</v>
          </cell>
          <cell r="E99">
            <v>0</v>
          </cell>
          <cell r="F99">
            <v>0</v>
          </cell>
          <cell r="G99">
            <v>0</v>
          </cell>
          <cell r="H99">
            <v>0</v>
          </cell>
          <cell r="I99">
            <v>0</v>
          </cell>
          <cell r="J99">
            <v>0</v>
          </cell>
          <cell r="K99">
            <v>31736332</v>
          </cell>
        </row>
        <row r="101">
          <cell r="A101" t="str">
            <v xml:space="preserve">      7) WELDOLET</v>
          </cell>
        </row>
        <row r="102">
          <cell r="B102" t="str">
            <v>65A</v>
          </cell>
          <cell r="C102">
            <v>14</v>
          </cell>
          <cell r="D102" t="str">
            <v>EA</v>
          </cell>
          <cell r="E102">
            <v>16520</v>
          </cell>
          <cell r="F102">
            <v>231280</v>
          </cell>
          <cell r="G102">
            <v>0</v>
          </cell>
          <cell r="H102">
            <v>0</v>
          </cell>
          <cell r="I102">
            <v>0</v>
          </cell>
          <cell r="J102">
            <v>0</v>
          </cell>
          <cell r="K102">
            <v>231280</v>
          </cell>
        </row>
        <row r="103">
          <cell r="A103" t="str">
            <v>WELDOLET 재료비 계</v>
          </cell>
          <cell r="B103">
            <v>0</v>
          </cell>
          <cell r="C103">
            <v>0</v>
          </cell>
          <cell r="D103">
            <v>0</v>
          </cell>
          <cell r="E103">
            <v>0</v>
          </cell>
          <cell r="F103">
            <v>0</v>
          </cell>
          <cell r="G103">
            <v>0</v>
          </cell>
          <cell r="H103">
            <v>0</v>
          </cell>
          <cell r="I103">
            <v>0</v>
          </cell>
          <cell r="J103">
            <v>0</v>
          </cell>
          <cell r="K103">
            <v>231280</v>
          </cell>
        </row>
        <row r="105">
          <cell r="A105" t="str">
            <v xml:space="preserve">      8) FITTING</v>
          </cell>
        </row>
        <row r="106">
          <cell r="A106" t="str">
            <v>45 ELL</v>
          </cell>
          <cell r="B106" t="str">
            <v>650A</v>
          </cell>
          <cell r="C106">
            <v>2</v>
          </cell>
          <cell r="D106" t="str">
            <v>EA</v>
          </cell>
          <cell r="E106">
            <v>580650</v>
          </cell>
          <cell r="F106">
            <v>1161300</v>
          </cell>
          <cell r="G106">
            <v>0</v>
          </cell>
          <cell r="H106">
            <v>0</v>
          </cell>
          <cell r="I106">
            <v>0</v>
          </cell>
          <cell r="J106">
            <v>0</v>
          </cell>
          <cell r="K106">
            <v>1161300</v>
          </cell>
        </row>
        <row r="107">
          <cell r="A107" t="str">
            <v>90 ELL S</v>
          </cell>
          <cell r="B107" t="str">
            <v>300A</v>
          </cell>
          <cell r="C107">
            <v>5</v>
          </cell>
          <cell r="D107" t="str">
            <v>EA</v>
          </cell>
          <cell r="E107">
            <v>88800</v>
          </cell>
          <cell r="F107">
            <v>444000</v>
          </cell>
          <cell r="G107">
            <v>0</v>
          </cell>
          <cell r="H107">
            <v>0</v>
          </cell>
          <cell r="I107">
            <v>0</v>
          </cell>
          <cell r="J107">
            <v>0</v>
          </cell>
          <cell r="K107">
            <v>444000</v>
          </cell>
        </row>
        <row r="108">
          <cell r="A108" t="str">
            <v>90 ELL</v>
          </cell>
          <cell r="B108" t="str">
            <v>1000A</v>
          </cell>
          <cell r="C108">
            <v>6</v>
          </cell>
          <cell r="D108" t="str">
            <v>EA</v>
          </cell>
          <cell r="E108">
            <v>2461140</v>
          </cell>
          <cell r="F108">
            <v>14766840</v>
          </cell>
          <cell r="G108">
            <v>0</v>
          </cell>
          <cell r="H108">
            <v>0</v>
          </cell>
          <cell r="I108">
            <v>0</v>
          </cell>
          <cell r="J108">
            <v>0</v>
          </cell>
          <cell r="K108">
            <v>14766840</v>
          </cell>
        </row>
        <row r="109">
          <cell r="A109" t="str">
            <v>TEE</v>
          </cell>
          <cell r="B109" t="str">
            <v>550AX300A</v>
          </cell>
          <cell r="C109">
            <v>2</v>
          </cell>
          <cell r="D109" t="str">
            <v>EA</v>
          </cell>
          <cell r="E109">
            <v>403970</v>
          </cell>
          <cell r="F109">
            <v>807940</v>
          </cell>
          <cell r="G109">
            <v>0</v>
          </cell>
          <cell r="H109">
            <v>0</v>
          </cell>
          <cell r="I109">
            <v>0</v>
          </cell>
          <cell r="J109">
            <v>0</v>
          </cell>
          <cell r="K109">
            <v>807940</v>
          </cell>
        </row>
        <row r="110">
          <cell r="B110" t="str">
            <v>650A</v>
          </cell>
          <cell r="C110">
            <v>4</v>
          </cell>
          <cell r="D110" t="str">
            <v>EA</v>
          </cell>
          <cell r="E110">
            <v>792000</v>
          </cell>
          <cell r="F110">
            <v>3168000</v>
          </cell>
          <cell r="G110">
            <v>0</v>
          </cell>
          <cell r="H110">
            <v>0</v>
          </cell>
          <cell r="I110">
            <v>0</v>
          </cell>
          <cell r="J110">
            <v>0</v>
          </cell>
          <cell r="K110">
            <v>3168000</v>
          </cell>
        </row>
        <row r="111">
          <cell r="A111" t="str">
            <v>FITTING 재료비 계</v>
          </cell>
          <cell r="B111">
            <v>0</v>
          </cell>
          <cell r="C111">
            <v>0</v>
          </cell>
          <cell r="D111">
            <v>0</v>
          </cell>
          <cell r="E111">
            <v>0</v>
          </cell>
          <cell r="F111">
            <v>0</v>
          </cell>
          <cell r="G111">
            <v>0</v>
          </cell>
          <cell r="H111">
            <v>0</v>
          </cell>
          <cell r="I111">
            <v>0</v>
          </cell>
          <cell r="J111">
            <v>0</v>
          </cell>
          <cell r="K111">
            <v>20348080</v>
          </cell>
        </row>
        <row r="113">
          <cell r="A113" t="str">
            <v xml:space="preserve">      9) FLANGE</v>
          </cell>
        </row>
        <row r="114">
          <cell r="B114" t="str">
            <v>650A</v>
          </cell>
          <cell r="C114">
            <v>4</v>
          </cell>
          <cell r="D114" t="str">
            <v>EA</v>
          </cell>
          <cell r="E114">
            <v>550260</v>
          </cell>
          <cell r="F114">
            <v>2201040</v>
          </cell>
          <cell r="G114">
            <v>0</v>
          </cell>
          <cell r="H114">
            <v>0</v>
          </cell>
          <cell r="I114">
            <v>0</v>
          </cell>
          <cell r="J114">
            <v>0</v>
          </cell>
          <cell r="K114">
            <v>2201040</v>
          </cell>
        </row>
        <row r="115">
          <cell r="A115" t="str">
            <v>BLIND</v>
          </cell>
          <cell r="B115" t="str">
            <v>650A</v>
          </cell>
          <cell r="C115">
            <v>2</v>
          </cell>
          <cell r="D115" t="str">
            <v>EA</v>
          </cell>
          <cell r="E115">
            <v>506640</v>
          </cell>
          <cell r="F115">
            <v>1013280</v>
          </cell>
          <cell r="G115">
            <v>0</v>
          </cell>
          <cell r="H115">
            <v>0</v>
          </cell>
          <cell r="I115">
            <v>0</v>
          </cell>
          <cell r="J115">
            <v>0</v>
          </cell>
          <cell r="K115">
            <v>1013280</v>
          </cell>
        </row>
        <row r="116">
          <cell r="A116" t="str">
            <v>FLANGE 재료비 계</v>
          </cell>
          <cell r="B116">
            <v>0</v>
          </cell>
          <cell r="C116">
            <v>0</v>
          </cell>
          <cell r="D116">
            <v>0</v>
          </cell>
          <cell r="E116">
            <v>0</v>
          </cell>
          <cell r="F116">
            <v>0</v>
          </cell>
          <cell r="G116">
            <v>0</v>
          </cell>
          <cell r="H116">
            <v>0</v>
          </cell>
          <cell r="I116">
            <v>0</v>
          </cell>
          <cell r="J116">
            <v>0</v>
          </cell>
          <cell r="K116">
            <v>3214320</v>
          </cell>
        </row>
        <row r="118">
          <cell r="A118" t="str">
            <v xml:space="preserve">      10) GASKET</v>
          </cell>
        </row>
        <row r="119">
          <cell r="B119" t="str">
            <v>650A</v>
          </cell>
          <cell r="C119">
            <v>4</v>
          </cell>
          <cell r="D119" t="str">
            <v>EA</v>
          </cell>
          <cell r="E119">
            <v>18590</v>
          </cell>
          <cell r="F119">
            <v>74360</v>
          </cell>
          <cell r="G119">
            <v>0</v>
          </cell>
          <cell r="H119">
            <v>0</v>
          </cell>
          <cell r="I119">
            <v>0</v>
          </cell>
          <cell r="J119">
            <v>0</v>
          </cell>
          <cell r="K119">
            <v>74360</v>
          </cell>
        </row>
        <row r="120">
          <cell r="A120" t="str">
            <v>GASKET 재료비 계</v>
          </cell>
          <cell r="B120">
            <v>0</v>
          </cell>
          <cell r="C120">
            <v>0</v>
          </cell>
          <cell r="D120">
            <v>0</v>
          </cell>
          <cell r="E120">
            <v>0</v>
          </cell>
          <cell r="F120">
            <v>0</v>
          </cell>
          <cell r="G120">
            <v>0</v>
          </cell>
          <cell r="H120">
            <v>0</v>
          </cell>
          <cell r="I120">
            <v>0</v>
          </cell>
          <cell r="J120">
            <v>0</v>
          </cell>
          <cell r="K120">
            <v>74360</v>
          </cell>
        </row>
        <row r="122">
          <cell r="A122" t="str">
            <v xml:space="preserve">      11) BOLT/NUT</v>
          </cell>
        </row>
        <row r="123">
          <cell r="B123" t="str">
            <v>M33x345mm</v>
          </cell>
          <cell r="C123">
            <v>48</v>
          </cell>
          <cell r="D123" t="str">
            <v>SET</v>
          </cell>
          <cell r="E123">
            <v>3915</v>
          </cell>
          <cell r="F123">
            <v>187920</v>
          </cell>
          <cell r="G123">
            <v>0</v>
          </cell>
          <cell r="H123">
            <v>0</v>
          </cell>
          <cell r="I123">
            <v>0</v>
          </cell>
          <cell r="J123">
            <v>0</v>
          </cell>
          <cell r="K123">
            <v>187920</v>
          </cell>
        </row>
        <row r="124">
          <cell r="A124" t="str">
            <v>BOLT/NUT 재료비 계</v>
          </cell>
          <cell r="B124">
            <v>0</v>
          </cell>
          <cell r="C124">
            <v>0</v>
          </cell>
          <cell r="D124">
            <v>0</v>
          </cell>
          <cell r="E124">
            <v>0</v>
          </cell>
          <cell r="F124">
            <v>0</v>
          </cell>
          <cell r="G124">
            <v>0</v>
          </cell>
          <cell r="H124">
            <v>0</v>
          </cell>
          <cell r="I124">
            <v>0</v>
          </cell>
          <cell r="J124">
            <v>0</v>
          </cell>
          <cell r="K124">
            <v>187920</v>
          </cell>
        </row>
        <row r="126">
          <cell r="A126" t="str">
            <v xml:space="preserve">      12) PI-EXPANSION JOINT</v>
          </cell>
        </row>
        <row r="127">
          <cell r="B127" t="str">
            <v>100A</v>
          </cell>
          <cell r="C127">
            <v>4</v>
          </cell>
          <cell r="D127" t="str">
            <v>EA</v>
          </cell>
          <cell r="E127">
            <v>3961000</v>
          </cell>
          <cell r="F127">
            <v>15844000</v>
          </cell>
          <cell r="G127">
            <v>0</v>
          </cell>
          <cell r="H127">
            <v>0</v>
          </cell>
          <cell r="I127">
            <v>0</v>
          </cell>
          <cell r="J127">
            <v>0</v>
          </cell>
          <cell r="K127">
            <v>15844000</v>
          </cell>
        </row>
        <row r="128">
          <cell r="B128" t="str">
            <v>125A</v>
          </cell>
          <cell r="C128">
            <v>8</v>
          </cell>
          <cell r="D128" t="str">
            <v>EA</v>
          </cell>
          <cell r="E128">
            <v>4675000</v>
          </cell>
          <cell r="F128">
            <v>37400000</v>
          </cell>
          <cell r="G128">
            <v>0</v>
          </cell>
          <cell r="H128">
            <v>0</v>
          </cell>
          <cell r="I128">
            <v>0</v>
          </cell>
          <cell r="J128">
            <v>0</v>
          </cell>
          <cell r="K128">
            <v>37400000</v>
          </cell>
        </row>
        <row r="129">
          <cell r="B129" t="str">
            <v>150A</v>
          </cell>
          <cell r="C129">
            <v>2</v>
          </cell>
          <cell r="D129" t="str">
            <v>EA</v>
          </cell>
          <cell r="E129">
            <v>5146000</v>
          </cell>
          <cell r="F129">
            <v>10292000</v>
          </cell>
          <cell r="G129">
            <v>0</v>
          </cell>
          <cell r="H129">
            <v>0</v>
          </cell>
          <cell r="I129">
            <v>0</v>
          </cell>
          <cell r="J129">
            <v>0</v>
          </cell>
          <cell r="K129">
            <v>10292000</v>
          </cell>
        </row>
        <row r="130">
          <cell r="B130" t="str">
            <v>200A</v>
          </cell>
          <cell r="C130">
            <v>16</v>
          </cell>
          <cell r="D130" t="str">
            <v>EA</v>
          </cell>
          <cell r="E130">
            <v>6749000</v>
          </cell>
          <cell r="F130">
            <v>107984000</v>
          </cell>
          <cell r="G130">
            <v>0</v>
          </cell>
          <cell r="H130">
            <v>0</v>
          </cell>
          <cell r="I130">
            <v>0</v>
          </cell>
          <cell r="J130">
            <v>0</v>
          </cell>
          <cell r="K130">
            <v>107984000</v>
          </cell>
        </row>
        <row r="131">
          <cell r="B131" t="str">
            <v>250A</v>
          </cell>
          <cell r="C131">
            <v>12</v>
          </cell>
          <cell r="D131" t="str">
            <v>EA</v>
          </cell>
          <cell r="E131">
            <v>7786000</v>
          </cell>
          <cell r="F131">
            <v>93432000</v>
          </cell>
          <cell r="G131">
            <v>0</v>
          </cell>
          <cell r="H131">
            <v>0</v>
          </cell>
          <cell r="I131">
            <v>0</v>
          </cell>
          <cell r="J131">
            <v>0</v>
          </cell>
          <cell r="K131">
            <v>93432000</v>
          </cell>
        </row>
        <row r="132">
          <cell r="B132" t="str">
            <v>300A</v>
          </cell>
          <cell r="C132">
            <v>32</v>
          </cell>
          <cell r="D132" t="str">
            <v>EA</v>
          </cell>
          <cell r="E132">
            <v>8606000</v>
          </cell>
          <cell r="F132">
            <v>275392000</v>
          </cell>
          <cell r="G132">
            <v>0</v>
          </cell>
          <cell r="H132">
            <v>0</v>
          </cell>
          <cell r="I132">
            <v>0</v>
          </cell>
          <cell r="J132">
            <v>0</v>
          </cell>
          <cell r="K132">
            <v>275392000</v>
          </cell>
        </row>
        <row r="133">
          <cell r="B133" t="str">
            <v>650A</v>
          </cell>
          <cell r="C133">
            <v>2</v>
          </cell>
          <cell r="D133" t="str">
            <v>EA</v>
          </cell>
          <cell r="E133">
            <v>21106000</v>
          </cell>
          <cell r="F133">
            <v>42212000</v>
          </cell>
          <cell r="G133">
            <v>0</v>
          </cell>
          <cell r="H133">
            <v>0</v>
          </cell>
          <cell r="I133">
            <v>0</v>
          </cell>
          <cell r="J133">
            <v>0</v>
          </cell>
          <cell r="K133">
            <v>42212000</v>
          </cell>
        </row>
        <row r="134">
          <cell r="A134" t="str">
            <v>공동구 내</v>
          </cell>
          <cell r="B134" t="str">
            <v>650A</v>
          </cell>
          <cell r="C134">
            <v>2</v>
          </cell>
          <cell r="D134" t="str">
            <v>EA</v>
          </cell>
          <cell r="E134">
            <v>21106000</v>
          </cell>
          <cell r="F134">
            <v>42212000</v>
          </cell>
          <cell r="G134">
            <v>0</v>
          </cell>
          <cell r="H134">
            <v>0</v>
          </cell>
          <cell r="I134">
            <v>0</v>
          </cell>
          <cell r="J134">
            <v>0</v>
          </cell>
          <cell r="K134">
            <v>42212000</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WORK"/>
      <sheetName val="YES"/>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단중표"/>
      <sheetName val="노무비"/>
      <sheetName val="발주설계서(당초)"/>
      <sheetName val="하수급견적대비"/>
      <sheetName val="일위대가 집계표"/>
      <sheetName val="자료"/>
      <sheetName val="ELECTRIC"/>
      <sheetName val="경산"/>
      <sheetName val="집계표"/>
    </sheetNames>
    <definedNames>
      <definedName name="Macro10"/>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옥외보안등"/>
      <sheetName val="전기실"/>
      <sheetName val="전력간선"/>
      <sheetName val="동력설비"/>
      <sheetName val="전등설비"/>
      <sheetName val="전열공사"/>
      <sheetName val="피뢰침설비"/>
      <sheetName val="SNOW"/>
      <sheetName val="주차관제"/>
      <sheetName val="자탐.유도등"/>
      <sheetName val="전화설비"/>
      <sheetName val="TV설비"/>
      <sheetName val="방송설비"/>
      <sheetName val="강당음향"/>
      <sheetName val="CCTV"/>
      <sheetName val="무선통신"/>
      <sheetName val="전기내역서"/>
      <sheetName val="통신내역서"/>
      <sheetName val="전기지급자재"/>
      <sheetName val="통신지급자재"/>
      <sheetName val="감독차량비"/>
      <sheetName val="원가계산"/>
      <sheetName val="총괄표"/>
      <sheetName val="노무비"/>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XL4Poppy"/>
      <sheetName val="경북"/>
      <sheetName val="조명율표"/>
      <sheetName val="간선계산"/>
      <sheetName val="기계공사"/>
      <sheetName val="일반공사"/>
      <sheetName val="실행대비"/>
      <sheetName val="6공구(당초)"/>
      <sheetName val="G.R300경비"/>
      <sheetName val="투찰추정"/>
      <sheetName val="적격분석"/>
      <sheetName val="BID"/>
      <sheetName val="내역서"/>
      <sheetName val="견적서"/>
      <sheetName val="입찰"/>
      <sheetName val="현경"/>
      <sheetName val="수목데이타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v>53181</v>
          </cell>
        </row>
        <row r="8">
          <cell r="B8">
            <v>70804</v>
          </cell>
        </row>
        <row r="10">
          <cell r="B10">
            <v>73709</v>
          </cell>
        </row>
        <row r="12">
          <cell r="B12">
            <v>103707</v>
          </cell>
        </row>
      </sheetData>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간"/>
      <sheetName val="설내"/>
      <sheetName val="단간"/>
      <sheetName val="단가"/>
      <sheetName val="공간"/>
      <sheetName val="공산"/>
      <sheetName val="광혁기성"/>
      <sheetName val="노무비"/>
    </sheetNames>
    <sheetDataSet>
      <sheetData sheetId="0" refreshError="1"/>
      <sheetData sheetId="1" refreshError="1"/>
      <sheetData sheetId="2" refreshError="1"/>
      <sheetData sheetId="3"/>
      <sheetData sheetId="4" refreshError="1"/>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간"/>
      <sheetName val="설내"/>
      <sheetName val="단간"/>
      <sheetName val="단가"/>
      <sheetName val="공간"/>
      <sheetName val="공산"/>
      <sheetName val="노무비"/>
    </sheetNames>
    <sheetDataSet>
      <sheetData sheetId="0" refreshError="1"/>
      <sheetData sheetId="1" refreshError="1"/>
      <sheetData sheetId="2" refreshError="1"/>
      <sheetData sheetId="3"/>
      <sheetData sheetId="4" refreshError="1"/>
      <sheetData sheetId="5"/>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건축내역"/>
      <sheetName val="I一般比"/>
      <sheetName val="직노"/>
      <sheetName val="금액내역서"/>
      <sheetName val="제품단가명세표"/>
      <sheetName val="노임단가명세표"/>
      <sheetName val="Sheet1"/>
      <sheetName val="단가"/>
      <sheetName val="현장경비"/>
      <sheetName val="을"/>
      <sheetName val="#2_일위대가목록"/>
      <sheetName val="기본사항"/>
      <sheetName val="교통대책내역"/>
      <sheetName val="98지급계획"/>
      <sheetName val="2000년1차"/>
      <sheetName val="기본일위"/>
      <sheetName val="#REF"/>
      <sheetName val="조경내"/>
      <sheetName val="도급예산내역서봉투"/>
      <sheetName val="공사원가계산서"/>
      <sheetName val="기계경비(시간당)"/>
      <sheetName val="설계산출기초"/>
      <sheetName val="설계산출표지"/>
      <sheetName val="DATA"/>
      <sheetName val="도급예산내역서총괄표"/>
      <sheetName val="램머"/>
      <sheetName val="단가조사"/>
      <sheetName val="Baby일위대가"/>
      <sheetName val="노임"/>
      <sheetName val="분전함신설"/>
      <sheetName val="단가산출"/>
      <sheetName val="자재단가"/>
      <sheetName val="을부담운반비"/>
      <sheetName val="운반비산출"/>
      <sheetName val="접지1종"/>
      <sheetName val="조명율표"/>
      <sheetName val="간선계산"/>
      <sheetName val="전기일위대가"/>
      <sheetName val="데이타"/>
      <sheetName val="ITEM"/>
      <sheetName val="Macro(차단기)"/>
      <sheetName val="터널조도"/>
      <sheetName val="N賃率-職"/>
      <sheetName val="자재단가비교표"/>
      <sheetName val="재료비"/>
      <sheetName val="명세서"/>
      <sheetName val="토사(PE)"/>
      <sheetName val="자동차폐수처리장"/>
      <sheetName val="기존단가 (2)"/>
      <sheetName val="산출기준자료"/>
      <sheetName val="단가 "/>
      <sheetName val="양식_자재단가조사표"/>
      <sheetName val="납부서"/>
      <sheetName val="내역"/>
      <sheetName val="약품공급2"/>
      <sheetName val="입찰안"/>
      <sheetName val="돈암사업"/>
      <sheetName val="기계경비목록1"/>
      <sheetName val="일위목록"/>
      <sheetName val="요율"/>
      <sheetName val="토목"/>
      <sheetName val="갑지1"/>
      <sheetName val="연부97-1"/>
      <sheetName val="집계표"/>
      <sheetName val="토목주소"/>
      <sheetName val="프랜트면허"/>
      <sheetName val="제경비"/>
      <sheetName val="임율요율"/>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변경항목"/>
      <sheetName val="표지"/>
      <sheetName val="검토서"/>
      <sheetName val="사급자재정산"/>
      <sheetName val="토목공사내역"/>
      <sheetName val="집계표(토목분)"/>
      <sheetName val="물량증가적용단가"/>
      <sheetName val="신품적용"/>
      <sheetName val="변품적용"/>
      <sheetName val="신규품셈총괄"/>
      <sheetName val="신규품셈"/>
      <sheetName val="변경품셈총괄"/>
      <sheetName val="변경품셈"/>
      <sheetName val="부표총괄"/>
      <sheetName val="신규부표"/>
      <sheetName val="자재조서"/>
      <sheetName val="별표총괄"/>
      <sheetName val="신규별표"/>
      <sheetName val="신규별표2"/>
      <sheetName val="변경별표"/>
      <sheetName val="02년하반기장비부표"/>
      <sheetName val="02하반기노임"/>
      <sheetName val="건축내역"/>
      <sheetName val="수목표준대가"/>
      <sheetName val="품셈총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안서"/>
      <sheetName val="기본입력"/>
      <sheetName val="Sheet1"/>
    </sheetNames>
    <sheetDataSet>
      <sheetData sheetId="0"/>
      <sheetData sheetId="1" refreshError="1">
        <row r="18">
          <cell r="G18">
            <v>406</v>
          </cell>
        </row>
        <row r="19">
          <cell r="G19">
            <v>3096</v>
          </cell>
        </row>
        <row r="38">
          <cell r="E38">
            <v>9500</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옥내소화전"/>
      <sheetName val="일위대가목록"/>
      <sheetName val="일위대가"/>
      <sheetName val="단가대비표 (3)"/>
      <sheetName val="공사원가계산서 (2)"/>
      <sheetName val="소방공정별집계"/>
      <sheetName val="옥내"/>
      <sheetName val="옥내 (2)"/>
      <sheetName val="옥내 (3)"/>
      <sheetName val="옥내 (4)"/>
      <sheetName val="옥내 (5)"/>
      <sheetName val="옥내 (6)"/>
      <sheetName val="옥내 (7)"/>
      <sheetName val="옥내 (8)"/>
      <sheetName val="옥내 (9)"/>
      <sheetName val="산출집계"/>
      <sheetName val="산출기초"/>
      <sheetName val="산출집계 (2)"/>
      <sheetName val="산출기초 (2)"/>
      <sheetName val="산출집계 (3)"/>
      <sheetName val="산출기초 (3)"/>
      <sheetName val="산출집계 (4)"/>
      <sheetName val="산출기초 (4)"/>
      <sheetName val="산출집계 (5)"/>
      <sheetName val="산출기초 (5)"/>
      <sheetName val="산출집계 (6)"/>
      <sheetName val="산출기초 (6)"/>
      <sheetName val="산출집계 (7)"/>
      <sheetName val="산출기초 (7)"/>
      <sheetName val="산출집계 (8)"/>
      <sheetName val="산출기초 (8)"/>
      <sheetName val="산출집계 (9)"/>
      <sheetName val="산출기초 (9)"/>
      <sheetName val="Module1"/>
      <sheetName val="금액"/>
      <sheetName val="노무비"/>
      <sheetName val="02하반기노임"/>
    </sheetNames>
    <sheetDataSet>
      <sheetData sheetId="0"/>
      <sheetData sheetId="1"/>
      <sheetData sheetId="2"/>
      <sheetData sheetId="3">
        <row r="5">
          <cell r="A5" t="str">
            <v>0001007</v>
          </cell>
          <cell r="B5" t="str">
            <v>노무비</v>
          </cell>
          <cell r="C5" t="str">
            <v>철공</v>
          </cell>
          <cell r="D5" t="str">
            <v>인</v>
          </cell>
          <cell r="E5">
            <v>85754</v>
          </cell>
          <cell r="O5">
            <v>85754</v>
          </cell>
        </row>
        <row r="6">
          <cell r="A6" t="str">
            <v>0001029</v>
          </cell>
          <cell r="B6" t="str">
            <v>노무비</v>
          </cell>
          <cell r="C6" t="str">
            <v>배관공</v>
          </cell>
          <cell r="D6" t="str">
            <v>인</v>
          </cell>
          <cell r="E6">
            <v>76823</v>
          </cell>
          <cell r="O6">
            <v>76823</v>
          </cell>
        </row>
        <row r="7">
          <cell r="A7" t="str">
            <v>0001032</v>
          </cell>
          <cell r="B7" t="str">
            <v>노무비</v>
          </cell>
          <cell r="C7" t="str">
            <v>보온공</v>
          </cell>
          <cell r="D7" t="str">
            <v>인</v>
          </cell>
          <cell r="E7">
            <v>71545</v>
          </cell>
          <cell r="O7">
            <v>71545</v>
          </cell>
        </row>
        <row r="8">
          <cell r="A8" t="str">
            <v>0001033</v>
          </cell>
          <cell r="B8" t="str">
            <v>노무비</v>
          </cell>
          <cell r="C8" t="str">
            <v>도장공</v>
          </cell>
          <cell r="D8" t="str">
            <v>인</v>
          </cell>
          <cell r="E8">
            <v>79956</v>
          </cell>
          <cell r="O8">
            <v>79956</v>
          </cell>
        </row>
        <row r="9">
          <cell r="A9" t="str">
            <v>0001083</v>
          </cell>
          <cell r="B9" t="str">
            <v>노무비</v>
          </cell>
          <cell r="C9" t="str">
            <v>특별인부</v>
          </cell>
          <cell r="D9" t="str">
            <v>인</v>
          </cell>
          <cell r="E9">
            <v>65734</v>
          </cell>
          <cell r="O9">
            <v>65734</v>
          </cell>
        </row>
        <row r="10">
          <cell r="A10" t="str">
            <v>0001084</v>
          </cell>
          <cell r="B10" t="str">
            <v>노무비</v>
          </cell>
          <cell r="C10" t="str">
            <v>보통인부</v>
          </cell>
          <cell r="D10" t="str">
            <v>인</v>
          </cell>
          <cell r="E10">
            <v>50683</v>
          </cell>
          <cell r="O10">
            <v>50683</v>
          </cell>
        </row>
        <row r="11">
          <cell r="A11" t="str">
            <v>0001098</v>
          </cell>
          <cell r="B11" t="str">
            <v>노무비</v>
          </cell>
          <cell r="C11" t="str">
            <v>기계설치공</v>
          </cell>
          <cell r="D11" t="str">
            <v>인</v>
          </cell>
          <cell r="E11">
            <v>67007</v>
          </cell>
          <cell r="O11">
            <v>67007</v>
          </cell>
        </row>
        <row r="12">
          <cell r="A12" t="str">
            <v>0001112</v>
          </cell>
          <cell r="B12" t="str">
            <v>노무비</v>
          </cell>
          <cell r="C12" t="str">
            <v>용접공(일반)</v>
          </cell>
          <cell r="D12" t="str">
            <v>인</v>
          </cell>
          <cell r="E12">
            <v>79947</v>
          </cell>
          <cell r="O12">
            <v>79947</v>
          </cell>
        </row>
        <row r="13">
          <cell r="A13" t="str">
            <v>0104713</v>
          </cell>
          <cell r="B13" t="str">
            <v>앵글</v>
          </cell>
          <cell r="C13" t="str">
            <v>50x50x6t</v>
          </cell>
          <cell r="D13" t="str">
            <v>kg</v>
          </cell>
          <cell r="G13">
            <v>390</v>
          </cell>
          <cell r="H13" t="str">
            <v>44</v>
          </cell>
          <cell r="I13">
            <v>399</v>
          </cell>
          <cell r="J13" t="str">
            <v>45</v>
          </cell>
          <cell r="O13">
            <v>390</v>
          </cell>
        </row>
        <row r="14">
          <cell r="A14" t="str">
            <v>0104714</v>
          </cell>
          <cell r="B14" t="str">
            <v>앵글</v>
          </cell>
          <cell r="C14" t="str">
            <v>65x65x6t</v>
          </cell>
          <cell r="D14" t="str">
            <v>kg</v>
          </cell>
          <cell r="G14">
            <v>390</v>
          </cell>
          <cell r="H14" t="str">
            <v>44</v>
          </cell>
          <cell r="I14">
            <v>399</v>
          </cell>
          <cell r="J14" t="str">
            <v>45</v>
          </cell>
          <cell r="O14">
            <v>390</v>
          </cell>
        </row>
        <row r="15">
          <cell r="A15" t="str">
            <v>0206002</v>
          </cell>
          <cell r="B15" t="str">
            <v>용접봉(연강용)</v>
          </cell>
          <cell r="C15" t="str">
            <v>∮3.2  CS-200  KSE-4301</v>
          </cell>
          <cell r="D15" t="str">
            <v>kg</v>
          </cell>
          <cell r="G15">
            <v>1140</v>
          </cell>
          <cell r="H15" t="str">
            <v>1112</v>
          </cell>
          <cell r="I15">
            <v>1290</v>
          </cell>
          <cell r="J15" t="str">
            <v>798</v>
          </cell>
          <cell r="O15">
            <v>1140</v>
          </cell>
        </row>
        <row r="16">
          <cell r="A16" t="str">
            <v>0206022</v>
          </cell>
          <cell r="B16" t="str">
            <v>용접봉(고강용)</v>
          </cell>
          <cell r="C16" t="str">
            <v>∮3.2  LC-300  KSE5016</v>
          </cell>
          <cell r="D16" t="str">
            <v>kg</v>
          </cell>
          <cell r="G16">
            <v>1620</v>
          </cell>
          <cell r="H16" t="str">
            <v>1112</v>
          </cell>
          <cell r="I16">
            <v>1610</v>
          </cell>
          <cell r="J16" t="str">
            <v>798</v>
          </cell>
          <cell r="O16">
            <v>1610</v>
          </cell>
        </row>
        <row r="17">
          <cell r="A17" t="str">
            <v>0206515</v>
          </cell>
          <cell r="B17" t="str">
            <v>용접기손료</v>
          </cell>
          <cell r="C17" t="str">
            <v/>
          </cell>
          <cell r="D17" t="str">
            <v>HR</v>
          </cell>
          <cell r="G17">
            <v>71</v>
          </cell>
          <cell r="H17" t="str">
            <v>56</v>
          </cell>
          <cell r="I17">
            <v>0</v>
          </cell>
          <cell r="J17">
            <v>0</v>
          </cell>
          <cell r="O17">
            <v>0</v>
          </cell>
        </row>
        <row r="18">
          <cell r="A18" t="str">
            <v>0501576</v>
          </cell>
          <cell r="B18" t="str">
            <v>볼트너트</v>
          </cell>
          <cell r="C18" t="str">
            <v>M12x100</v>
          </cell>
          <cell r="D18" t="str">
            <v>EA</v>
          </cell>
          <cell r="G18">
            <v>126.7</v>
          </cell>
          <cell r="H18" t="str">
            <v>92</v>
          </cell>
          <cell r="I18">
            <v>136.6</v>
          </cell>
          <cell r="J18" t="str">
            <v>73</v>
          </cell>
          <cell r="O18">
            <v>126.7</v>
          </cell>
        </row>
        <row r="19">
          <cell r="A19" t="str">
            <v>0501581</v>
          </cell>
          <cell r="B19" t="str">
            <v>볼트너트</v>
          </cell>
          <cell r="C19" t="str">
            <v>M12x150</v>
          </cell>
          <cell r="D19" t="str">
            <v>EA</v>
          </cell>
          <cell r="G19">
            <v>165.7</v>
          </cell>
          <cell r="H19" t="str">
            <v>92</v>
          </cell>
          <cell r="I19">
            <v>179.6</v>
          </cell>
          <cell r="J19" t="str">
            <v>73</v>
          </cell>
          <cell r="O19">
            <v>165.7</v>
          </cell>
        </row>
        <row r="20">
          <cell r="A20" t="str">
            <v>0501626</v>
          </cell>
          <cell r="B20" t="str">
            <v>볼트너트</v>
          </cell>
          <cell r="C20" t="str">
            <v>M16x150</v>
          </cell>
          <cell r="D20" t="str">
            <v>EA</v>
          </cell>
          <cell r="G20">
            <v>296</v>
          </cell>
          <cell r="H20" t="str">
            <v>92</v>
          </cell>
          <cell r="I20">
            <v>278</v>
          </cell>
          <cell r="J20" t="str">
            <v>73</v>
          </cell>
          <cell r="O20">
            <v>278</v>
          </cell>
        </row>
        <row r="21">
          <cell r="A21" t="str">
            <v>0505003</v>
          </cell>
          <cell r="B21" t="str">
            <v>달대볼트</v>
          </cell>
          <cell r="C21" t="str">
            <v>M10 L1000</v>
          </cell>
          <cell r="D21" t="str">
            <v>개</v>
          </cell>
          <cell r="I21">
            <v>280</v>
          </cell>
          <cell r="J21" t="str">
            <v>84</v>
          </cell>
          <cell r="O21">
            <v>280</v>
          </cell>
        </row>
        <row r="22">
          <cell r="A22" t="str">
            <v>0505004</v>
          </cell>
          <cell r="B22" t="str">
            <v>달대볼트</v>
          </cell>
          <cell r="C22" t="str">
            <v>M13 L1000</v>
          </cell>
          <cell r="D22" t="str">
            <v>개</v>
          </cell>
          <cell r="I22">
            <v>480</v>
          </cell>
          <cell r="J22" t="str">
            <v>84</v>
          </cell>
          <cell r="O22">
            <v>480</v>
          </cell>
        </row>
        <row r="23">
          <cell r="A23" t="str">
            <v>0509103</v>
          </cell>
          <cell r="B23" t="str">
            <v>스트롱앵커</v>
          </cell>
          <cell r="C23" t="str">
            <v>3/8"  (M10)</v>
          </cell>
          <cell r="D23" t="str">
            <v>EA</v>
          </cell>
          <cell r="I23">
            <v>59</v>
          </cell>
          <cell r="J23" t="str">
            <v>77</v>
          </cell>
          <cell r="O23">
            <v>59</v>
          </cell>
        </row>
        <row r="24">
          <cell r="A24" t="str">
            <v>0509104</v>
          </cell>
          <cell r="B24" t="str">
            <v>스트롱앵커</v>
          </cell>
          <cell r="C24" t="str">
            <v>1/2"  (M13)</v>
          </cell>
          <cell r="D24" t="str">
            <v>개</v>
          </cell>
          <cell r="I24">
            <v>117</v>
          </cell>
          <cell r="J24" t="str">
            <v>77</v>
          </cell>
          <cell r="O24">
            <v>117</v>
          </cell>
        </row>
        <row r="25">
          <cell r="A25" t="str">
            <v>0513004</v>
          </cell>
          <cell r="B25" t="str">
            <v>와샤</v>
          </cell>
          <cell r="C25" t="str">
            <v>M12</v>
          </cell>
          <cell r="D25" t="str">
            <v>개</v>
          </cell>
          <cell r="G25">
            <v>11.7</v>
          </cell>
          <cell r="H25" t="str">
            <v>99</v>
          </cell>
          <cell r="I25">
            <v>11.7</v>
          </cell>
          <cell r="J25" t="str">
            <v>80</v>
          </cell>
          <cell r="O25">
            <v>11.7</v>
          </cell>
        </row>
        <row r="26">
          <cell r="A26" t="str">
            <v>0513006</v>
          </cell>
          <cell r="B26" t="str">
            <v>와샤</v>
          </cell>
          <cell r="C26" t="str">
            <v>M16</v>
          </cell>
          <cell r="D26" t="str">
            <v>개</v>
          </cell>
          <cell r="G26">
            <v>9.9</v>
          </cell>
          <cell r="H26" t="str">
            <v>99</v>
          </cell>
          <cell r="I26">
            <v>9.9</v>
          </cell>
          <cell r="J26" t="str">
            <v>80</v>
          </cell>
          <cell r="O26">
            <v>9.9</v>
          </cell>
        </row>
        <row r="27">
          <cell r="A27" t="str">
            <v>0801001</v>
          </cell>
          <cell r="B27" t="str">
            <v>휘발유</v>
          </cell>
          <cell r="C27" t="str">
            <v>무연</v>
          </cell>
          <cell r="D27" t="str">
            <v>ℓ</v>
          </cell>
          <cell r="G27">
            <v>1348</v>
          </cell>
          <cell r="H27" t="str">
            <v>1191</v>
          </cell>
          <cell r="I27">
            <v>1306.3399999999999</v>
          </cell>
          <cell r="J27" t="str">
            <v>1107</v>
          </cell>
          <cell r="O27">
            <v>1306.3399999999999</v>
          </cell>
        </row>
        <row r="28">
          <cell r="A28" t="str">
            <v>0803001</v>
          </cell>
          <cell r="B28" t="str">
            <v>아세틸렌(잡철물)</v>
          </cell>
          <cell r="C28" t="str">
            <v>98% 공업용</v>
          </cell>
          <cell r="D28" t="str">
            <v>kg</v>
          </cell>
          <cell r="G28">
            <v>6000</v>
          </cell>
          <cell r="H28" t="str">
            <v>1191</v>
          </cell>
          <cell r="I28">
            <v>9200</v>
          </cell>
          <cell r="J28" t="str">
            <v>1091</v>
          </cell>
          <cell r="O28">
            <v>6000</v>
          </cell>
        </row>
        <row r="29">
          <cell r="A29" t="str">
            <v>0803005</v>
          </cell>
          <cell r="B29" t="str">
            <v>산소</v>
          </cell>
          <cell r="C29" t="str">
            <v>(기체.공업용99.9%)</v>
          </cell>
          <cell r="D29" t="str">
            <v>ℓ</v>
          </cell>
          <cell r="G29">
            <v>1</v>
          </cell>
          <cell r="H29" t="str">
            <v>1191</v>
          </cell>
          <cell r="I29">
            <v>2</v>
          </cell>
          <cell r="J29" t="str">
            <v>1091</v>
          </cell>
          <cell r="O29">
            <v>1</v>
          </cell>
        </row>
        <row r="30">
          <cell r="A30" t="str">
            <v>0805022</v>
          </cell>
          <cell r="B30" t="str">
            <v>전력(4kw이상.1년초과)</v>
          </cell>
          <cell r="C30" t="str">
            <v>사용요금(6.7.8.월)</v>
          </cell>
          <cell r="D30" t="str">
            <v>kwh</v>
          </cell>
          <cell r="M30">
            <v>76</v>
          </cell>
          <cell r="O30">
            <v>76</v>
          </cell>
        </row>
        <row r="31">
          <cell r="A31" t="str">
            <v>0805023</v>
          </cell>
          <cell r="B31" t="str">
            <v>전력(4kw이상.1년초과)*</v>
          </cell>
          <cell r="C31" t="str">
            <v>사용요금(그밖의 철)</v>
          </cell>
          <cell r="D31" t="str">
            <v>kwh</v>
          </cell>
          <cell r="M31">
            <v>73</v>
          </cell>
          <cell r="O31">
            <v>73</v>
          </cell>
        </row>
        <row r="32">
          <cell r="A32" t="str">
            <v>5001003</v>
          </cell>
          <cell r="B32" t="str">
            <v>백관 (SPP)</v>
          </cell>
          <cell r="C32" t="str">
            <v>D25</v>
          </cell>
          <cell r="D32" t="str">
            <v>m</v>
          </cell>
          <cell r="E32">
            <v>1477</v>
          </cell>
          <cell r="G32">
            <v>1952</v>
          </cell>
          <cell r="H32" t="str">
            <v>523</v>
          </cell>
          <cell r="I32">
            <v>2009</v>
          </cell>
          <cell r="J32" t="str">
            <v>490</v>
          </cell>
          <cell r="O32">
            <v>1477</v>
          </cell>
        </row>
        <row r="33">
          <cell r="A33" t="str">
            <v>5001004</v>
          </cell>
          <cell r="B33" t="str">
            <v>백관 (SPP)</v>
          </cell>
          <cell r="C33" t="str">
            <v>D32</v>
          </cell>
          <cell r="D33" t="str">
            <v>m</v>
          </cell>
          <cell r="E33">
            <v>1783</v>
          </cell>
          <cell r="G33">
            <v>2498</v>
          </cell>
          <cell r="H33" t="str">
            <v>523</v>
          </cell>
          <cell r="I33">
            <v>2572</v>
          </cell>
          <cell r="J33" t="str">
            <v>490</v>
          </cell>
          <cell r="O33">
            <v>1783</v>
          </cell>
        </row>
        <row r="34">
          <cell r="A34" t="str">
            <v>5001005</v>
          </cell>
          <cell r="B34" t="str">
            <v>백관 (SPP)</v>
          </cell>
          <cell r="C34" t="str">
            <v>D40</v>
          </cell>
          <cell r="D34" t="str">
            <v>m</v>
          </cell>
          <cell r="E34">
            <v>2050</v>
          </cell>
          <cell r="G34">
            <v>2707</v>
          </cell>
          <cell r="H34" t="str">
            <v>523</v>
          </cell>
          <cell r="I34">
            <v>2788</v>
          </cell>
          <cell r="J34" t="str">
            <v>490</v>
          </cell>
          <cell r="O34">
            <v>2050</v>
          </cell>
        </row>
        <row r="35">
          <cell r="A35" t="str">
            <v>5001006</v>
          </cell>
          <cell r="B35" t="str">
            <v>백관 (SPP)</v>
          </cell>
          <cell r="C35" t="str">
            <v>D50</v>
          </cell>
          <cell r="D35" t="str">
            <v>m</v>
          </cell>
          <cell r="E35">
            <v>2810</v>
          </cell>
          <cell r="G35">
            <v>3388</v>
          </cell>
          <cell r="H35" t="str">
            <v>522</v>
          </cell>
          <cell r="I35">
            <v>3391</v>
          </cell>
          <cell r="J35" t="str">
            <v>489</v>
          </cell>
          <cell r="O35">
            <v>2810</v>
          </cell>
        </row>
        <row r="36">
          <cell r="A36" t="str">
            <v>5001007</v>
          </cell>
          <cell r="B36" t="str">
            <v>백관 (SPP)</v>
          </cell>
          <cell r="C36" t="str">
            <v>D65</v>
          </cell>
          <cell r="D36" t="str">
            <v>m</v>
          </cell>
          <cell r="E36">
            <v>3586</v>
          </cell>
          <cell r="G36">
            <v>4324</v>
          </cell>
          <cell r="H36" t="str">
            <v>522</v>
          </cell>
          <cell r="I36">
            <v>4326</v>
          </cell>
          <cell r="J36" t="str">
            <v>489</v>
          </cell>
          <cell r="O36">
            <v>3586</v>
          </cell>
        </row>
        <row r="37">
          <cell r="A37" t="str">
            <v>5001008</v>
          </cell>
          <cell r="B37" t="str">
            <v>백관 (SPP)</v>
          </cell>
          <cell r="C37" t="str">
            <v>D80</v>
          </cell>
          <cell r="D37" t="str">
            <v>m</v>
          </cell>
          <cell r="E37">
            <v>4534</v>
          </cell>
          <cell r="G37">
            <v>5967</v>
          </cell>
          <cell r="H37" t="str">
            <v>523</v>
          </cell>
          <cell r="I37">
            <v>6146</v>
          </cell>
          <cell r="J37" t="str">
            <v>490</v>
          </cell>
          <cell r="O37">
            <v>4534</v>
          </cell>
        </row>
        <row r="38">
          <cell r="A38" t="str">
            <v>5001009</v>
          </cell>
          <cell r="B38" t="str">
            <v>백관 (SPP)</v>
          </cell>
          <cell r="C38" t="str">
            <v>D100</v>
          </cell>
          <cell r="D38" t="str">
            <v>m</v>
          </cell>
          <cell r="E38">
            <v>6463</v>
          </cell>
          <cell r="G38">
            <v>7831</v>
          </cell>
          <cell r="H38" t="str">
            <v>522</v>
          </cell>
          <cell r="I38">
            <v>7797</v>
          </cell>
          <cell r="J38" t="str">
            <v>489</v>
          </cell>
          <cell r="O38">
            <v>6463</v>
          </cell>
        </row>
        <row r="39">
          <cell r="A39" t="str">
            <v>5001010</v>
          </cell>
          <cell r="B39" t="str">
            <v>백관 (SPP)</v>
          </cell>
          <cell r="C39" t="str">
            <v>D125</v>
          </cell>
          <cell r="D39" t="str">
            <v>m</v>
          </cell>
          <cell r="E39">
            <v>8763</v>
          </cell>
          <cell r="G39">
            <v>10621</v>
          </cell>
          <cell r="H39" t="str">
            <v>522</v>
          </cell>
          <cell r="I39">
            <v>10573</v>
          </cell>
          <cell r="J39" t="str">
            <v>489</v>
          </cell>
          <cell r="O39">
            <v>8763</v>
          </cell>
        </row>
        <row r="40">
          <cell r="A40" t="str">
            <v>5001011</v>
          </cell>
          <cell r="B40" t="str">
            <v>백관 (SPP)</v>
          </cell>
          <cell r="C40" t="str">
            <v>D150</v>
          </cell>
          <cell r="D40" t="str">
            <v>m</v>
          </cell>
          <cell r="E40">
            <v>10436</v>
          </cell>
          <cell r="G40">
            <v>12649</v>
          </cell>
          <cell r="H40" t="str">
            <v>522</v>
          </cell>
          <cell r="I40">
            <v>12591</v>
          </cell>
          <cell r="J40" t="str">
            <v>489</v>
          </cell>
          <cell r="O40">
            <v>10436</v>
          </cell>
        </row>
        <row r="41">
          <cell r="A41" t="str">
            <v>5003199</v>
          </cell>
          <cell r="B41" t="str">
            <v>스텐레스강관(KSD-3576)</v>
          </cell>
          <cell r="C41" t="str">
            <v>D100x3T</v>
          </cell>
          <cell r="D41" t="str">
            <v>m</v>
          </cell>
          <cell r="E41">
            <v>16756</v>
          </cell>
          <cell r="G41">
            <v>22470</v>
          </cell>
          <cell r="H41" t="str">
            <v>550</v>
          </cell>
          <cell r="I41">
            <v>23640</v>
          </cell>
          <cell r="J41" t="str">
            <v>510</v>
          </cell>
          <cell r="O41">
            <v>16756</v>
          </cell>
        </row>
        <row r="42">
          <cell r="A42" t="str">
            <v>5001111</v>
          </cell>
          <cell r="B42" t="str">
            <v>입상관슬리브</v>
          </cell>
          <cell r="C42" t="str">
            <v>100A</v>
          </cell>
          <cell r="D42" t="str">
            <v>EA</v>
          </cell>
          <cell r="G42">
            <v>1100</v>
          </cell>
          <cell r="H42" t="str">
            <v>566</v>
          </cell>
          <cell r="O42">
            <v>1100</v>
          </cell>
        </row>
        <row r="43">
          <cell r="A43" t="str">
            <v>5009005</v>
          </cell>
          <cell r="B43" t="str">
            <v>후렉시블관 (BL10kg)</v>
          </cell>
          <cell r="C43" t="str">
            <v>D40</v>
          </cell>
          <cell r="D43" t="str">
            <v>EA</v>
          </cell>
          <cell r="G43">
            <v>18000</v>
          </cell>
          <cell r="H43" t="str">
            <v>614</v>
          </cell>
          <cell r="I43">
            <v>18000</v>
          </cell>
          <cell r="J43" t="str">
            <v>541</v>
          </cell>
          <cell r="O43">
            <v>18000</v>
          </cell>
        </row>
        <row r="44">
          <cell r="A44" t="str">
            <v>5009011</v>
          </cell>
          <cell r="B44" t="str">
            <v>후렉시블관 (BL10kg)</v>
          </cell>
          <cell r="C44" t="str">
            <v>D150</v>
          </cell>
          <cell r="D44" t="str">
            <v>EA</v>
          </cell>
          <cell r="G44">
            <v>63600</v>
          </cell>
          <cell r="H44" t="str">
            <v>614</v>
          </cell>
          <cell r="I44">
            <v>63600</v>
          </cell>
          <cell r="J44" t="str">
            <v>541</v>
          </cell>
          <cell r="O44">
            <v>63600</v>
          </cell>
        </row>
        <row r="45">
          <cell r="A45" t="str">
            <v>5101001</v>
          </cell>
          <cell r="B45" t="str">
            <v>백엘보 (나사)</v>
          </cell>
          <cell r="C45" t="str">
            <v>D15</v>
          </cell>
          <cell r="D45" t="str">
            <v>EA</v>
          </cell>
          <cell r="E45">
            <v>222</v>
          </cell>
          <cell r="G45">
            <v>290</v>
          </cell>
          <cell r="H45" t="str">
            <v>528</v>
          </cell>
          <cell r="I45">
            <v>261</v>
          </cell>
          <cell r="J45" t="str">
            <v>493</v>
          </cell>
          <cell r="O45">
            <v>222</v>
          </cell>
        </row>
        <row r="46">
          <cell r="A46" t="str">
            <v>5101003</v>
          </cell>
          <cell r="B46" t="str">
            <v>백엘보 (나사)</v>
          </cell>
          <cell r="C46" t="str">
            <v>D25</v>
          </cell>
          <cell r="D46" t="str">
            <v>EA</v>
          </cell>
          <cell r="E46">
            <v>524</v>
          </cell>
          <cell r="G46">
            <v>610</v>
          </cell>
          <cell r="H46" t="str">
            <v>528</v>
          </cell>
          <cell r="I46">
            <v>590</v>
          </cell>
          <cell r="J46" t="str">
            <v>493</v>
          </cell>
          <cell r="O46">
            <v>524</v>
          </cell>
        </row>
        <row r="47">
          <cell r="A47" t="str">
            <v>5101005</v>
          </cell>
          <cell r="B47" t="str">
            <v>백엘보 (나사)</v>
          </cell>
          <cell r="C47" t="str">
            <v>D40</v>
          </cell>
          <cell r="D47" t="str">
            <v>EA</v>
          </cell>
          <cell r="E47">
            <v>958</v>
          </cell>
          <cell r="G47">
            <v>1130</v>
          </cell>
          <cell r="H47" t="str">
            <v>528</v>
          </cell>
          <cell r="I47">
            <v>1090</v>
          </cell>
          <cell r="J47" t="str">
            <v>493</v>
          </cell>
          <cell r="O47">
            <v>958</v>
          </cell>
        </row>
        <row r="48">
          <cell r="A48" t="str">
            <v>5101006</v>
          </cell>
          <cell r="B48" t="str">
            <v>백엘보 (나사)</v>
          </cell>
          <cell r="C48" t="str">
            <v>D50</v>
          </cell>
          <cell r="D48" t="str">
            <v>EA</v>
          </cell>
          <cell r="E48">
            <v>1498</v>
          </cell>
          <cell r="G48">
            <v>1980</v>
          </cell>
          <cell r="H48" t="str">
            <v>528</v>
          </cell>
          <cell r="I48">
            <v>1770</v>
          </cell>
          <cell r="J48" t="str">
            <v>493</v>
          </cell>
          <cell r="O48">
            <v>1498</v>
          </cell>
        </row>
        <row r="49">
          <cell r="A49" t="str">
            <v>5101011</v>
          </cell>
          <cell r="B49" t="str">
            <v>백엘보 (용접)</v>
          </cell>
          <cell r="C49" t="str">
            <v>D80</v>
          </cell>
          <cell r="D49" t="str">
            <v>EA</v>
          </cell>
          <cell r="E49">
            <v>2520</v>
          </cell>
          <cell r="F49" t="str">
            <v>4730</v>
          </cell>
          <cell r="G49">
            <v>2400</v>
          </cell>
          <cell r="H49" t="str">
            <v>529</v>
          </cell>
          <cell r="I49">
            <v>2700</v>
          </cell>
          <cell r="J49" t="str">
            <v>494</v>
          </cell>
          <cell r="O49">
            <v>2400</v>
          </cell>
        </row>
        <row r="50">
          <cell r="A50" t="str">
            <v>5101012</v>
          </cell>
          <cell r="B50" t="str">
            <v>백엘보 (용접)</v>
          </cell>
          <cell r="C50" t="str">
            <v>D100</v>
          </cell>
          <cell r="D50" t="str">
            <v>EA</v>
          </cell>
          <cell r="E50">
            <v>3172</v>
          </cell>
          <cell r="G50">
            <v>4150</v>
          </cell>
          <cell r="H50" t="str">
            <v>529</v>
          </cell>
          <cell r="I50">
            <v>4340</v>
          </cell>
          <cell r="J50" t="str">
            <v>494</v>
          </cell>
          <cell r="O50">
            <v>3172</v>
          </cell>
        </row>
        <row r="51">
          <cell r="A51" t="str">
            <v>5101013</v>
          </cell>
          <cell r="B51" t="str">
            <v>백엘보 (용접)</v>
          </cell>
          <cell r="C51" t="str">
            <v>D125</v>
          </cell>
          <cell r="D51" t="str">
            <v>EA</v>
          </cell>
          <cell r="E51">
            <v>7140</v>
          </cell>
          <cell r="F51" t="str">
            <v>4730</v>
          </cell>
          <cell r="G51">
            <v>6830</v>
          </cell>
          <cell r="H51" t="str">
            <v>529</v>
          </cell>
          <cell r="I51">
            <v>7650</v>
          </cell>
          <cell r="J51" t="str">
            <v>494</v>
          </cell>
          <cell r="O51">
            <v>6830</v>
          </cell>
        </row>
        <row r="52">
          <cell r="A52" t="str">
            <v>5101014</v>
          </cell>
          <cell r="B52" t="str">
            <v>백엘보 (용접)</v>
          </cell>
          <cell r="C52" t="str">
            <v>D150</v>
          </cell>
          <cell r="D52" t="str">
            <v>EA</v>
          </cell>
          <cell r="E52">
            <v>7855</v>
          </cell>
          <cell r="G52">
            <v>9180</v>
          </cell>
          <cell r="H52" t="str">
            <v>529</v>
          </cell>
          <cell r="I52">
            <v>9590</v>
          </cell>
          <cell r="J52" t="str">
            <v>494</v>
          </cell>
          <cell r="O52">
            <v>7855</v>
          </cell>
        </row>
        <row r="53">
          <cell r="A53" t="str">
            <v>5101212</v>
          </cell>
          <cell r="B53" t="str">
            <v>백티이 (나사)</v>
          </cell>
          <cell r="C53" t="str">
            <v>D25</v>
          </cell>
          <cell r="D53" t="str">
            <v>EA</v>
          </cell>
          <cell r="E53">
            <v>751</v>
          </cell>
          <cell r="G53">
            <v>850</v>
          </cell>
          <cell r="H53" t="str">
            <v>528</v>
          </cell>
          <cell r="I53">
            <v>830</v>
          </cell>
          <cell r="J53" t="str">
            <v>493</v>
          </cell>
          <cell r="O53">
            <v>751</v>
          </cell>
        </row>
        <row r="54">
          <cell r="A54" t="str">
            <v>5101213</v>
          </cell>
          <cell r="B54" t="str">
            <v>백티이 (나사)</v>
          </cell>
          <cell r="C54" t="str">
            <v>D32</v>
          </cell>
          <cell r="D54" t="str">
            <v>EA</v>
          </cell>
          <cell r="E54">
            <v>1037</v>
          </cell>
          <cell r="G54">
            <v>1180</v>
          </cell>
          <cell r="H54" t="str">
            <v>528</v>
          </cell>
          <cell r="I54">
            <v>1140</v>
          </cell>
          <cell r="J54" t="str">
            <v>493</v>
          </cell>
          <cell r="O54">
            <v>1037</v>
          </cell>
        </row>
        <row r="55">
          <cell r="A55" t="str">
            <v>5101214</v>
          </cell>
          <cell r="B55" t="str">
            <v>백티이 (나사)</v>
          </cell>
          <cell r="C55" t="str">
            <v>D40</v>
          </cell>
          <cell r="D55" t="str">
            <v>EA</v>
          </cell>
          <cell r="E55">
            <v>1387</v>
          </cell>
          <cell r="G55">
            <v>1580</v>
          </cell>
          <cell r="H55" t="str">
            <v>528</v>
          </cell>
          <cell r="I55">
            <v>1530</v>
          </cell>
          <cell r="J55" t="str">
            <v>493</v>
          </cell>
          <cell r="O55">
            <v>1387</v>
          </cell>
        </row>
        <row r="56">
          <cell r="A56" t="str">
            <v>5101215</v>
          </cell>
          <cell r="B56" t="str">
            <v>백티이 (나사)</v>
          </cell>
          <cell r="C56" t="str">
            <v>D50</v>
          </cell>
          <cell r="D56" t="str">
            <v>EA</v>
          </cell>
          <cell r="E56">
            <v>2029</v>
          </cell>
          <cell r="G56">
            <v>2422</v>
          </cell>
          <cell r="H56" t="str">
            <v>528</v>
          </cell>
          <cell r="I56">
            <v>2313</v>
          </cell>
          <cell r="J56" t="str">
            <v>493</v>
          </cell>
          <cell r="O56">
            <v>2029</v>
          </cell>
        </row>
        <row r="57">
          <cell r="A57" t="str">
            <v>5101216</v>
          </cell>
          <cell r="B57" t="str">
            <v>백티이 (용접)</v>
          </cell>
          <cell r="C57" t="str">
            <v>D65</v>
          </cell>
          <cell r="D57" t="str">
            <v>EA</v>
          </cell>
          <cell r="E57">
            <v>2165</v>
          </cell>
          <cell r="G57">
            <v>2880</v>
          </cell>
          <cell r="H57" t="str">
            <v>529</v>
          </cell>
          <cell r="I57">
            <v>3010</v>
          </cell>
          <cell r="J57" t="str">
            <v>494</v>
          </cell>
          <cell r="O57">
            <v>2165</v>
          </cell>
        </row>
        <row r="58">
          <cell r="A58" t="str">
            <v>5101217</v>
          </cell>
          <cell r="B58" t="str">
            <v>백티이 (용접)</v>
          </cell>
          <cell r="C58" t="str">
            <v>D80</v>
          </cell>
          <cell r="D58" t="str">
            <v>EA</v>
          </cell>
          <cell r="E58">
            <v>3766</v>
          </cell>
          <cell r="F58" t="str">
            <v>4730</v>
          </cell>
          <cell r="G58">
            <v>3600</v>
          </cell>
          <cell r="H58" t="str">
            <v>529</v>
          </cell>
          <cell r="I58">
            <v>4030</v>
          </cell>
          <cell r="J58" t="str">
            <v>494</v>
          </cell>
          <cell r="O58">
            <v>3600</v>
          </cell>
        </row>
        <row r="59">
          <cell r="A59" t="str">
            <v>5101218</v>
          </cell>
          <cell r="B59" t="str">
            <v>백티이 (용접)</v>
          </cell>
          <cell r="C59" t="str">
            <v>D100</v>
          </cell>
          <cell r="D59" t="str">
            <v>EA</v>
          </cell>
          <cell r="E59">
            <v>6230</v>
          </cell>
          <cell r="F59" t="str">
            <v>4730</v>
          </cell>
          <cell r="G59">
            <v>5960</v>
          </cell>
          <cell r="H59" t="str">
            <v>529</v>
          </cell>
          <cell r="I59">
            <v>6670</v>
          </cell>
          <cell r="J59" t="str">
            <v>494</v>
          </cell>
          <cell r="O59">
            <v>5960</v>
          </cell>
        </row>
        <row r="60">
          <cell r="A60" t="str">
            <v>5101220</v>
          </cell>
          <cell r="B60" t="str">
            <v>백티이 (용접)</v>
          </cell>
          <cell r="C60" t="str">
            <v>D150</v>
          </cell>
          <cell r="D60" t="str">
            <v>EA</v>
          </cell>
          <cell r="E60">
            <v>13090</v>
          </cell>
          <cell r="F60" t="str">
            <v>4730</v>
          </cell>
          <cell r="G60">
            <v>12500</v>
          </cell>
          <cell r="H60" t="str">
            <v>529</v>
          </cell>
          <cell r="I60">
            <v>14020</v>
          </cell>
          <cell r="J60" t="str">
            <v>494</v>
          </cell>
          <cell r="O60">
            <v>12500</v>
          </cell>
        </row>
        <row r="61">
          <cell r="A61" t="str">
            <v>5101522</v>
          </cell>
          <cell r="B61" t="str">
            <v>백레듀샤 (나사)</v>
          </cell>
          <cell r="C61" t="str">
            <v>D25</v>
          </cell>
          <cell r="D61" t="str">
            <v>EA</v>
          </cell>
          <cell r="E61">
            <v>409</v>
          </cell>
          <cell r="G61">
            <v>546</v>
          </cell>
          <cell r="H61" t="str">
            <v>528</v>
          </cell>
          <cell r="I61">
            <v>550</v>
          </cell>
          <cell r="J61" t="str">
            <v>493</v>
          </cell>
          <cell r="O61">
            <v>409</v>
          </cell>
        </row>
        <row r="62">
          <cell r="A62" t="str">
            <v>5101523</v>
          </cell>
          <cell r="B62" t="str">
            <v>백레듀샤 (나사)</v>
          </cell>
          <cell r="C62" t="str">
            <v>D32</v>
          </cell>
          <cell r="D62" t="str">
            <v>EA</v>
          </cell>
          <cell r="E62">
            <v>463</v>
          </cell>
          <cell r="G62">
            <v>704</v>
          </cell>
          <cell r="H62" t="str">
            <v>528</v>
          </cell>
          <cell r="I62">
            <v>700</v>
          </cell>
          <cell r="J62" t="str">
            <v>493</v>
          </cell>
          <cell r="O62">
            <v>463</v>
          </cell>
        </row>
        <row r="63">
          <cell r="A63" t="str">
            <v>5101524</v>
          </cell>
          <cell r="B63" t="str">
            <v>백레듀샤 (나사)</v>
          </cell>
          <cell r="C63" t="str">
            <v>D40</v>
          </cell>
          <cell r="D63" t="str">
            <v>EA</v>
          </cell>
          <cell r="E63">
            <v>585</v>
          </cell>
          <cell r="G63">
            <v>840</v>
          </cell>
          <cell r="H63" t="str">
            <v>528</v>
          </cell>
          <cell r="I63">
            <v>840</v>
          </cell>
          <cell r="J63" t="str">
            <v>493</v>
          </cell>
          <cell r="O63">
            <v>585</v>
          </cell>
        </row>
        <row r="64">
          <cell r="A64" t="str">
            <v>5101525</v>
          </cell>
          <cell r="B64" t="str">
            <v>백레듀샤 (나사)</v>
          </cell>
          <cell r="C64" t="str">
            <v>D50</v>
          </cell>
          <cell r="D64" t="str">
            <v>EA</v>
          </cell>
          <cell r="E64">
            <v>997</v>
          </cell>
          <cell r="G64">
            <v>1344</v>
          </cell>
          <cell r="H64" t="str">
            <v>528</v>
          </cell>
          <cell r="I64">
            <v>1340</v>
          </cell>
          <cell r="J64" t="str">
            <v>493</v>
          </cell>
          <cell r="O64">
            <v>997</v>
          </cell>
        </row>
        <row r="65">
          <cell r="A65" t="str">
            <v>5101526</v>
          </cell>
          <cell r="B65" t="str">
            <v>백레듀샤 (용접)</v>
          </cell>
          <cell r="C65" t="str">
            <v>D65</v>
          </cell>
          <cell r="D65" t="str">
            <v>EA</v>
          </cell>
          <cell r="E65">
            <v>1057</v>
          </cell>
          <cell r="F65">
            <v>0</v>
          </cell>
          <cell r="G65">
            <v>1540</v>
          </cell>
          <cell r="H65" t="str">
            <v>530</v>
          </cell>
          <cell r="I65">
            <v>1610</v>
          </cell>
          <cell r="J65" t="str">
            <v>494</v>
          </cell>
          <cell r="O65">
            <v>1057</v>
          </cell>
        </row>
        <row r="66">
          <cell r="A66" t="str">
            <v>5101527</v>
          </cell>
          <cell r="B66" t="str">
            <v>백레듀샤 (용접)</v>
          </cell>
          <cell r="C66" t="str">
            <v>D80</v>
          </cell>
          <cell r="D66" t="str">
            <v>EA</v>
          </cell>
          <cell r="E66">
            <v>1400</v>
          </cell>
          <cell r="F66" t="str">
            <v>4730</v>
          </cell>
          <cell r="G66">
            <v>1340</v>
          </cell>
          <cell r="H66" t="str">
            <v>530</v>
          </cell>
          <cell r="I66">
            <v>1500</v>
          </cell>
          <cell r="J66" t="str">
            <v>494</v>
          </cell>
          <cell r="O66">
            <v>1340</v>
          </cell>
        </row>
        <row r="67">
          <cell r="A67" t="str">
            <v>5101528</v>
          </cell>
          <cell r="B67" t="str">
            <v>백레듀샤 (용접)</v>
          </cell>
          <cell r="C67" t="str">
            <v>D100</v>
          </cell>
          <cell r="D67" t="str">
            <v>EA</v>
          </cell>
          <cell r="E67">
            <v>2170</v>
          </cell>
          <cell r="F67" t="str">
            <v>4730</v>
          </cell>
          <cell r="G67">
            <v>2080</v>
          </cell>
          <cell r="H67" t="str">
            <v>530</v>
          </cell>
          <cell r="I67">
            <v>2320</v>
          </cell>
          <cell r="J67" t="str">
            <v>494</v>
          </cell>
          <cell r="O67">
            <v>2080</v>
          </cell>
        </row>
        <row r="68">
          <cell r="A68" t="str">
            <v>5101530</v>
          </cell>
          <cell r="B68" t="str">
            <v>백레듀샤 (용접)</v>
          </cell>
          <cell r="C68" t="str">
            <v>D150</v>
          </cell>
          <cell r="D68" t="str">
            <v>EA</v>
          </cell>
          <cell r="E68">
            <v>3676</v>
          </cell>
          <cell r="G68">
            <v>5030</v>
          </cell>
          <cell r="H68" t="str">
            <v>530</v>
          </cell>
          <cell r="I68">
            <v>5250</v>
          </cell>
          <cell r="J68" t="str">
            <v>494</v>
          </cell>
          <cell r="O68">
            <v>3676</v>
          </cell>
        </row>
        <row r="69">
          <cell r="A69" t="str">
            <v>5102001</v>
          </cell>
          <cell r="B69" t="str">
            <v>백니플 (나사)</v>
          </cell>
          <cell r="C69" t="str">
            <v>D15</v>
          </cell>
          <cell r="D69" t="str">
            <v>EA</v>
          </cell>
          <cell r="E69">
            <v>257</v>
          </cell>
          <cell r="G69">
            <v>320</v>
          </cell>
          <cell r="H69" t="str">
            <v>528</v>
          </cell>
          <cell r="I69">
            <v>352</v>
          </cell>
          <cell r="J69" t="str">
            <v>493</v>
          </cell>
          <cell r="O69">
            <v>257</v>
          </cell>
        </row>
        <row r="70">
          <cell r="A70" t="str">
            <v>5102003</v>
          </cell>
          <cell r="B70" t="str">
            <v>백니플 (나사)</v>
          </cell>
          <cell r="C70" t="str">
            <v>D25</v>
          </cell>
          <cell r="D70" t="str">
            <v>EA</v>
          </cell>
          <cell r="E70">
            <v>433</v>
          </cell>
          <cell r="G70">
            <v>567</v>
          </cell>
          <cell r="H70" t="str">
            <v>528</v>
          </cell>
          <cell r="I70">
            <v>560</v>
          </cell>
          <cell r="J70" t="str">
            <v>493</v>
          </cell>
          <cell r="O70">
            <v>433</v>
          </cell>
        </row>
        <row r="71">
          <cell r="A71" t="str">
            <v>5102005</v>
          </cell>
          <cell r="B71" t="str">
            <v>백니플 (나사)</v>
          </cell>
          <cell r="C71" t="str">
            <v>D40</v>
          </cell>
          <cell r="D71" t="str">
            <v>EA</v>
          </cell>
          <cell r="E71">
            <v>787</v>
          </cell>
          <cell r="G71">
            <v>1029</v>
          </cell>
          <cell r="H71" t="str">
            <v>528</v>
          </cell>
          <cell r="I71">
            <v>1020</v>
          </cell>
          <cell r="J71" t="str">
            <v>493</v>
          </cell>
          <cell r="O71">
            <v>787</v>
          </cell>
        </row>
        <row r="72">
          <cell r="A72" t="str">
            <v>5102006</v>
          </cell>
          <cell r="B72" t="str">
            <v>백니플 (나사)</v>
          </cell>
          <cell r="C72" t="str">
            <v>D50</v>
          </cell>
          <cell r="D72" t="str">
            <v>EA</v>
          </cell>
          <cell r="E72">
            <v>947</v>
          </cell>
          <cell r="G72">
            <v>1239</v>
          </cell>
          <cell r="H72" t="str">
            <v>528</v>
          </cell>
          <cell r="I72">
            <v>1230</v>
          </cell>
          <cell r="J72" t="str">
            <v>493</v>
          </cell>
          <cell r="O72">
            <v>947</v>
          </cell>
        </row>
        <row r="73">
          <cell r="A73" t="str">
            <v>5102007</v>
          </cell>
          <cell r="B73" t="str">
            <v>백니플 (나사)</v>
          </cell>
          <cell r="C73" t="str">
            <v>D65</v>
          </cell>
          <cell r="D73" t="str">
            <v>EA</v>
          </cell>
          <cell r="E73">
            <v>1469</v>
          </cell>
          <cell r="G73">
            <v>1922</v>
          </cell>
          <cell r="H73" t="str">
            <v>528</v>
          </cell>
          <cell r="I73">
            <v>1900</v>
          </cell>
          <cell r="J73" t="str">
            <v>493</v>
          </cell>
          <cell r="O73">
            <v>1469</v>
          </cell>
        </row>
        <row r="74">
          <cell r="A74" t="str">
            <v>5102122</v>
          </cell>
          <cell r="B74" t="str">
            <v>백유니온 (나사)</v>
          </cell>
          <cell r="C74" t="str">
            <v>D25</v>
          </cell>
          <cell r="D74" t="str">
            <v>EA</v>
          </cell>
          <cell r="E74">
            <v>1437</v>
          </cell>
          <cell r="G74">
            <v>1880</v>
          </cell>
          <cell r="H74" t="str">
            <v>528</v>
          </cell>
          <cell r="I74">
            <v>1970</v>
          </cell>
          <cell r="J74" t="str">
            <v>493</v>
          </cell>
          <cell r="O74">
            <v>1437</v>
          </cell>
        </row>
        <row r="75">
          <cell r="A75" t="str">
            <v>5102393</v>
          </cell>
          <cell r="B75" t="str">
            <v>백캡 (나사)</v>
          </cell>
          <cell r="C75" t="str">
            <v>D25</v>
          </cell>
          <cell r="D75" t="str">
            <v>EA</v>
          </cell>
          <cell r="E75">
            <v>298</v>
          </cell>
          <cell r="G75">
            <v>401</v>
          </cell>
          <cell r="H75" t="str">
            <v>528</v>
          </cell>
          <cell r="I75">
            <v>420</v>
          </cell>
          <cell r="J75" t="str">
            <v>493</v>
          </cell>
          <cell r="O75">
            <v>298</v>
          </cell>
        </row>
        <row r="76">
          <cell r="A76" t="str">
            <v>5115005</v>
          </cell>
          <cell r="B76" t="str">
            <v>후렌지 (10KG) SS41</v>
          </cell>
          <cell r="C76" t="str">
            <v>D40</v>
          </cell>
          <cell r="D76" t="str">
            <v>EA</v>
          </cell>
          <cell r="E76">
            <v>1456</v>
          </cell>
          <cell r="G76">
            <v>1820</v>
          </cell>
          <cell r="H76" t="str">
            <v>531</v>
          </cell>
          <cell r="I76">
            <v>1820</v>
          </cell>
          <cell r="J76" t="str">
            <v>497</v>
          </cell>
          <cell r="O76">
            <v>1456</v>
          </cell>
        </row>
        <row r="77">
          <cell r="A77" t="str">
            <v>5115009</v>
          </cell>
          <cell r="B77" t="str">
            <v>후렌지 (10KG) SS41</v>
          </cell>
          <cell r="C77" t="str">
            <v>D100</v>
          </cell>
          <cell r="D77" t="str">
            <v>EA</v>
          </cell>
          <cell r="E77">
            <v>2768</v>
          </cell>
          <cell r="G77">
            <v>3460</v>
          </cell>
          <cell r="H77" t="str">
            <v>532</v>
          </cell>
          <cell r="I77">
            <v>3450</v>
          </cell>
          <cell r="J77" t="str">
            <v>497</v>
          </cell>
          <cell r="O77">
            <v>2768</v>
          </cell>
        </row>
        <row r="78">
          <cell r="A78" t="str">
            <v>5115010</v>
          </cell>
          <cell r="B78" t="str">
            <v>후렌지 (10KG) SS41</v>
          </cell>
          <cell r="C78" t="str">
            <v>D125</v>
          </cell>
          <cell r="D78" t="str">
            <v>EA</v>
          </cell>
          <cell r="E78">
            <v>4000</v>
          </cell>
          <cell r="G78">
            <v>5000</v>
          </cell>
          <cell r="H78" t="str">
            <v>531</v>
          </cell>
          <cell r="I78">
            <v>5000</v>
          </cell>
          <cell r="J78" t="str">
            <v>497</v>
          </cell>
          <cell r="O78">
            <v>4000</v>
          </cell>
        </row>
        <row r="79">
          <cell r="A79" t="str">
            <v>5115011</v>
          </cell>
          <cell r="B79" t="str">
            <v>후렌지 (10KG) SS41</v>
          </cell>
          <cell r="C79" t="str">
            <v>D150</v>
          </cell>
          <cell r="D79" t="str">
            <v>EA</v>
          </cell>
          <cell r="E79">
            <v>5944</v>
          </cell>
          <cell r="G79">
            <v>7430</v>
          </cell>
          <cell r="H79" t="str">
            <v>531</v>
          </cell>
          <cell r="I79">
            <v>7420</v>
          </cell>
          <cell r="J79" t="str">
            <v>497</v>
          </cell>
          <cell r="O79">
            <v>5944</v>
          </cell>
        </row>
        <row r="80">
          <cell r="A80" t="str">
            <v>5115185</v>
          </cell>
          <cell r="B80" t="str">
            <v>후렌지패킹</v>
          </cell>
          <cell r="C80" t="str">
            <v>D40</v>
          </cell>
          <cell r="D80" t="str">
            <v>EA</v>
          </cell>
          <cell r="M80">
            <v>350</v>
          </cell>
          <cell r="O80">
            <v>350</v>
          </cell>
        </row>
        <row r="81">
          <cell r="A81" t="str">
            <v>5115189</v>
          </cell>
          <cell r="B81" t="str">
            <v>후렌지패킹</v>
          </cell>
          <cell r="C81" t="str">
            <v>D100</v>
          </cell>
          <cell r="D81" t="str">
            <v>EA</v>
          </cell>
          <cell r="M81">
            <v>1400</v>
          </cell>
          <cell r="O81">
            <v>1400</v>
          </cell>
        </row>
        <row r="82">
          <cell r="A82" t="str">
            <v>5115190</v>
          </cell>
          <cell r="B82" t="str">
            <v>후렌지패킹</v>
          </cell>
          <cell r="C82" t="str">
            <v>D125</v>
          </cell>
          <cell r="D82" t="str">
            <v>EA</v>
          </cell>
          <cell r="M82">
            <v>1900</v>
          </cell>
          <cell r="O82">
            <v>1900</v>
          </cell>
        </row>
        <row r="83">
          <cell r="A83" t="str">
            <v>5115191</v>
          </cell>
          <cell r="B83" t="str">
            <v>후렌지패킹</v>
          </cell>
          <cell r="C83" t="str">
            <v>D150</v>
          </cell>
          <cell r="D83" t="str">
            <v>EA</v>
          </cell>
          <cell r="M83">
            <v>2750</v>
          </cell>
          <cell r="O83">
            <v>2750</v>
          </cell>
        </row>
        <row r="84">
          <cell r="A84" t="str">
            <v>5201019</v>
          </cell>
          <cell r="B84" t="str">
            <v>게이트밸브(청동.10Kg)</v>
          </cell>
          <cell r="C84" t="str">
            <v>D40</v>
          </cell>
          <cell r="D84" t="str">
            <v>EA</v>
          </cell>
          <cell r="E84">
            <v>13900</v>
          </cell>
          <cell r="G84">
            <v>18680</v>
          </cell>
          <cell r="H84" t="str">
            <v>617</v>
          </cell>
          <cell r="I84">
            <v>15740</v>
          </cell>
          <cell r="J84" t="str">
            <v>543</v>
          </cell>
          <cell r="O84">
            <v>13900</v>
          </cell>
        </row>
        <row r="85">
          <cell r="A85" t="str">
            <v>5203235</v>
          </cell>
          <cell r="B85" t="str">
            <v>스모렌스키체크밸브</v>
          </cell>
          <cell r="C85" t="str">
            <v>D40</v>
          </cell>
          <cell r="D85" t="str">
            <v>EA</v>
          </cell>
          <cell r="G85">
            <v>60000</v>
          </cell>
          <cell r="H85" t="str">
            <v>752</v>
          </cell>
          <cell r="O85">
            <v>60000</v>
          </cell>
        </row>
        <row r="86">
          <cell r="A86" t="str">
            <v>5203239</v>
          </cell>
          <cell r="B86" t="str">
            <v>스모렌스키체크밸브</v>
          </cell>
          <cell r="C86" t="str">
            <v>D100</v>
          </cell>
          <cell r="D86" t="str">
            <v>EA</v>
          </cell>
          <cell r="G86">
            <v>129600</v>
          </cell>
          <cell r="H86" t="str">
            <v>752</v>
          </cell>
          <cell r="O86">
            <v>129600</v>
          </cell>
        </row>
        <row r="87">
          <cell r="A87" t="str">
            <v>5203241</v>
          </cell>
          <cell r="B87" t="str">
            <v>스모렌스키체크밸브</v>
          </cell>
          <cell r="C87" t="str">
            <v>D150</v>
          </cell>
          <cell r="D87" t="str">
            <v>EA</v>
          </cell>
          <cell r="G87">
            <v>289600</v>
          </cell>
          <cell r="H87" t="str">
            <v>752</v>
          </cell>
          <cell r="O87">
            <v>289600</v>
          </cell>
        </row>
        <row r="88">
          <cell r="A88" t="str">
            <v>5205030</v>
          </cell>
          <cell r="B88" t="str">
            <v>게이트OS&amp;Y밸브FC용접</v>
          </cell>
          <cell r="C88" t="str">
            <v>D125</v>
          </cell>
          <cell r="D88" t="str">
            <v>EA</v>
          </cell>
          <cell r="E88">
            <v>82000</v>
          </cell>
          <cell r="G88">
            <v>96300</v>
          </cell>
          <cell r="H88" t="str">
            <v>618</v>
          </cell>
          <cell r="I88">
            <v>103740</v>
          </cell>
          <cell r="J88" t="str">
            <v>544</v>
          </cell>
          <cell r="O88">
            <v>82000</v>
          </cell>
        </row>
        <row r="89">
          <cell r="A89" t="str">
            <v>5206022</v>
          </cell>
          <cell r="B89" t="str">
            <v>볼밸브 (황동.10Kg)</v>
          </cell>
          <cell r="C89" t="str">
            <v>D25</v>
          </cell>
          <cell r="D89" t="str">
            <v>EA</v>
          </cell>
          <cell r="E89">
            <v>3900</v>
          </cell>
          <cell r="G89">
            <v>4360</v>
          </cell>
          <cell r="H89" t="str">
            <v>618</v>
          </cell>
          <cell r="I89">
            <v>3700</v>
          </cell>
          <cell r="J89" t="str">
            <v>545</v>
          </cell>
          <cell r="O89">
            <v>3700</v>
          </cell>
        </row>
        <row r="90">
          <cell r="A90" t="str">
            <v>5208007</v>
          </cell>
          <cell r="B90" t="str">
            <v>후드밸브(나사)</v>
          </cell>
          <cell r="C90" t="str">
            <v>D80</v>
          </cell>
          <cell r="D90" t="str">
            <v>EA</v>
          </cell>
          <cell r="G90">
            <v>18400</v>
          </cell>
          <cell r="H90" t="str">
            <v>620</v>
          </cell>
          <cell r="O90">
            <v>18400</v>
          </cell>
        </row>
        <row r="91">
          <cell r="A91" t="str">
            <v>5208024</v>
          </cell>
          <cell r="B91" t="str">
            <v>후드밸브(후렌지)</v>
          </cell>
          <cell r="C91" t="str">
            <v>D150</v>
          </cell>
          <cell r="D91" t="str">
            <v>EA</v>
          </cell>
          <cell r="M91">
            <v>52140</v>
          </cell>
          <cell r="O91">
            <v>52140</v>
          </cell>
        </row>
        <row r="92">
          <cell r="A92" t="str">
            <v>5217041</v>
          </cell>
          <cell r="B92" t="str">
            <v>릴리프밸브(소방)</v>
          </cell>
          <cell r="C92" t="str">
            <v>D25</v>
          </cell>
          <cell r="D92" t="str">
            <v>EA</v>
          </cell>
          <cell r="G92">
            <v>25000</v>
          </cell>
          <cell r="H92" t="str">
            <v>751</v>
          </cell>
          <cell r="O92">
            <v>25000</v>
          </cell>
        </row>
        <row r="93">
          <cell r="A93" t="str">
            <v>5217060</v>
          </cell>
          <cell r="B93" t="str">
            <v>자동배수밸브</v>
          </cell>
          <cell r="C93" t="str">
            <v>D20</v>
          </cell>
          <cell r="D93" t="str">
            <v>EA</v>
          </cell>
          <cell r="M93">
            <v>7000</v>
          </cell>
          <cell r="N93" t="str">
            <v>884</v>
          </cell>
          <cell r="O93">
            <v>7000</v>
          </cell>
        </row>
        <row r="94">
          <cell r="A94" t="str">
            <v>5217083</v>
          </cell>
          <cell r="B94" t="str">
            <v>앵글밸브 (소방용)</v>
          </cell>
          <cell r="C94" t="str">
            <v>D 40</v>
          </cell>
          <cell r="D94" t="str">
            <v>EA</v>
          </cell>
          <cell r="G94">
            <v>18000</v>
          </cell>
          <cell r="H94" t="str">
            <v>745</v>
          </cell>
          <cell r="I94">
            <v>14000</v>
          </cell>
          <cell r="J94" t="str">
            <v>1065</v>
          </cell>
          <cell r="O94">
            <v>14000</v>
          </cell>
        </row>
        <row r="95">
          <cell r="A95" t="str">
            <v>5217085</v>
          </cell>
          <cell r="B95" t="str">
            <v>앵글밸브 (소방용)</v>
          </cell>
          <cell r="C95" t="str">
            <v>D 65</v>
          </cell>
          <cell r="D95" t="str">
            <v>EA</v>
          </cell>
          <cell r="G95">
            <v>30000</v>
          </cell>
          <cell r="H95" t="str">
            <v>745</v>
          </cell>
          <cell r="I95">
            <v>24000</v>
          </cell>
          <cell r="J95" t="str">
            <v>1065</v>
          </cell>
          <cell r="O95">
            <v>24000</v>
          </cell>
        </row>
        <row r="96">
          <cell r="A96" t="str">
            <v>5301005</v>
          </cell>
          <cell r="B96" t="str">
            <v>스트레너 (10kg.나사)</v>
          </cell>
          <cell r="C96" t="str">
            <v>D40</v>
          </cell>
          <cell r="D96" t="str">
            <v>EA</v>
          </cell>
          <cell r="E96">
            <v>11900</v>
          </cell>
          <cell r="G96">
            <v>17000</v>
          </cell>
          <cell r="H96" t="str">
            <v>619</v>
          </cell>
          <cell r="I96">
            <v>15000</v>
          </cell>
          <cell r="J96" t="str">
            <v>559</v>
          </cell>
          <cell r="O96">
            <v>11900</v>
          </cell>
        </row>
        <row r="97">
          <cell r="A97" t="str">
            <v>5301011</v>
          </cell>
          <cell r="B97" t="str">
            <v>스트레너 10kg.후렌지</v>
          </cell>
          <cell r="C97" t="str">
            <v>D150</v>
          </cell>
          <cell r="D97" t="str">
            <v>EA</v>
          </cell>
          <cell r="E97">
            <v>126000</v>
          </cell>
          <cell r="G97">
            <v>180000</v>
          </cell>
          <cell r="H97" t="str">
            <v>619</v>
          </cell>
          <cell r="I97">
            <v>162000</v>
          </cell>
          <cell r="J97" t="str">
            <v>559</v>
          </cell>
          <cell r="O97">
            <v>126000</v>
          </cell>
        </row>
        <row r="98">
          <cell r="A98" t="str">
            <v>5305006</v>
          </cell>
          <cell r="B98" t="str">
            <v>수격방지기(W.H.C) 10K</v>
          </cell>
          <cell r="C98" t="str">
            <v>D50</v>
          </cell>
          <cell r="D98" t="str">
            <v>EA</v>
          </cell>
          <cell r="G98">
            <v>24000</v>
          </cell>
          <cell r="H98" t="str">
            <v>613</v>
          </cell>
          <cell r="I98">
            <v>36000</v>
          </cell>
          <cell r="J98" t="str">
            <v>543</v>
          </cell>
          <cell r="O98">
            <v>24000</v>
          </cell>
        </row>
        <row r="99">
          <cell r="A99" t="str">
            <v>5305009</v>
          </cell>
          <cell r="B99" t="str">
            <v>수격방지기(W.H.C) 10K</v>
          </cell>
          <cell r="C99" t="str">
            <v>D100</v>
          </cell>
          <cell r="D99" t="str">
            <v>EA</v>
          </cell>
          <cell r="G99">
            <v>31875</v>
          </cell>
          <cell r="H99" t="str">
            <v>613</v>
          </cell>
          <cell r="I99">
            <v>52000</v>
          </cell>
          <cell r="J99" t="str">
            <v>543</v>
          </cell>
          <cell r="O99">
            <v>31875</v>
          </cell>
        </row>
        <row r="100">
          <cell r="A100" t="str">
            <v>5305011</v>
          </cell>
          <cell r="B100" t="str">
            <v>수격방지기(W.H.C) 10K</v>
          </cell>
          <cell r="C100" t="str">
            <v>D150</v>
          </cell>
          <cell r="D100" t="str">
            <v>EA</v>
          </cell>
          <cell r="G100">
            <v>46875</v>
          </cell>
          <cell r="H100" t="str">
            <v>613</v>
          </cell>
          <cell r="I100">
            <v>60000</v>
          </cell>
          <cell r="J100" t="str">
            <v>543</v>
          </cell>
          <cell r="O100">
            <v>46875</v>
          </cell>
        </row>
        <row r="101">
          <cell r="A101" t="str">
            <v>5305029</v>
          </cell>
          <cell r="B101" t="str">
            <v>OS&amp;Y밸브(T/S)</v>
          </cell>
          <cell r="C101" t="str">
            <v>D100</v>
          </cell>
          <cell r="D101" t="str">
            <v>EA</v>
          </cell>
          <cell r="G101">
            <v>102200</v>
          </cell>
          <cell r="H101" t="str">
            <v>618</v>
          </cell>
          <cell r="I101">
            <v>107800</v>
          </cell>
          <cell r="J101" t="str">
            <v>544</v>
          </cell>
          <cell r="O101">
            <v>102200</v>
          </cell>
        </row>
        <row r="102">
          <cell r="A102" t="str">
            <v>5305031</v>
          </cell>
          <cell r="B102" t="str">
            <v>OS&amp;Y밸브(T/S)</v>
          </cell>
          <cell r="C102" t="str">
            <v>D150</v>
          </cell>
          <cell r="D102" t="str">
            <v>EA</v>
          </cell>
          <cell r="G102">
            <v>162400</v>
          </cell>
          <cell r="H102" t="str">
            <v>618</v>
          </cell>
          <cell r="I102">
            <v>172640</v>
          </cell>
          <cell r="J102" t="str">
            <v>544</v>
          </cell>
          <cell r="O102">
            <v>162400</v>
          </cell>
        </row>
        <row r="103">
          <cell r="A103" t="str">
            <v>5406003</v>
          </cell>
          <cell r="B103" t="str">
            <v>압력계</v>
          </cell>
          <cell r="C103" t="str">
            <v>D100x30KG</v>
          </cell>
          <cell r="D103" t="str">
            <v>EA</v>
          </cell>
          <cell r="G103">
            <v>5400</v>
          </cell>
          <cell r="H103" t="str">
            <v>644</v>
          </cell>
          <cell r="I103">
            <v>5700</v>
          </cell>
          <cell r="J103" t="str">
            <v>570</v>
          </cell>
          <cell r="O103">
            <v>5400</v>
          </cell>
        </row>
        <row r="104">
          <cell r="A104" t="str">
            <v>5408007</v>
          </cell>
          <cell r="B104" t="str">
            <v>게이지콕크</v>
          </cell>
          <cell r="C104" t="str">
            <v>D15</v>
          </cell>
          <cell r="D104" t="str">
            <v>EA</v>
          </cell>
          <cell r="M104">
            <v>2500</v>
          </cell>
          <cell r="O104">
            <v>2500</v>
          </cell>
        </row>
        <row r="105">
          <cell r="A105" t="str">
            <v>5601101</v>
          </cell>
          <cell r="B105" t="str">
            <v>사이폰관(압력계설치용)</v>
          </cell>
          <cell r="C105" t="str">
            <v/>
          </cell>
          <cell r="D105" t="str">
            <v>EA</v>
          </cell>
          <cell r="G105">
            <v>500</v>
          </cell>
          <cell r="H105" t="str">
            <v>651</v>
          </cell>
          <cell r="I105">
            <v>500</v>
          </cell>
          <cell r="J105" t="str">
            <v>596</v>
          </cell>
          <cell r="O105">
            <v>500</v>
          </cell>
        </row>
        <row r="106">
          <cell r="A106" t="str">
            <v>5802003</v>
          </cell>
          <cell r="B106" t="str">
            <v>파이프행거(일반)</v>
          </cell>
          <cell r="C106" t="str">
            <v>D25</v>
          </cell>
          <cell r="D106" t="str">
            <v>EA</v>
          </cell>
          <cell r="E106">
            <v>240</v>
          </cell>
          <cell r="G106">
            <v>354</v>
          </cell>
          <cell r="H106" t="str">
            <v>526</v>
          </cell>
          <cell r="I106">
            <v>360</v>
          </cell>
          <cell r="J106" t="str">
            <v>566</v>
          </cell>
          <cell r="O106">
            <v>240</v>
          </cell>
        </row>
        <row r="107">
          <cell r="A107" t="str">
            <v>5802004</v>
          </cell>
          <cell r="B107" t="str">
            <v>파이프행거(일반)</v>
          </cell>
          <cell r="C107" t="str">
            <v>D32</v>
          </cell>
          <cell r="D107" t="str">
            <v>EA</v>
          </cell>
          <cell r="E107">
            <v>250</v>
          </cell>
          <cell r="G107">
            <v>389</v>
          </cell>
          <cell r="H107" t="str">
            <v>526</v>
          </cell>
          <cell r="I107">
            <v>400</v>
          </cell>
          <cell r="J107" t="str">
            <v>566</v>
          </cell>
          <cell r="O107">
            <v>250</v>
          </cell>
        </row>
        <row r="108">
          <cell r="A108" t="str">
            <v>5802005</v>
          </cell>
          <cell r="B108" t="str">
            <v>파이프행거(일반)</v>
          </cell>
          <cell r="C108" t="str">
            <v>D40</v>
          </cell>
          <cell r="D108" t="str">
            <v>EA</v>
          </cell>
          <cell r="E108">
            <v>290</v>
          </cell>
          <cell r="G108">
            <v>436</v>
          </cell>
          <cell r="H108" t="str">
            <v>526</v>
          </cell>
          <cell r="I108">
            <v>440</v>
          </cell>
          <cell r="J108" t="str">
            <v>566</v>
          </cell>
          <cell r="O108">
            <v>290</v>
          </cell>
        </row>
        <row r="109">
          <cell r="A109" t="str">
            <v>5802006</v>
          </cell>
          <cell r="B109" t="str">
            <v>파이프행거(일반)</v>
          </cell>
          <cell r="C109" t="str">
            <v>D50</v>
          </cell>
          <cell r="D109" t="str">
            <v>EA</v>
          </cell>
          <cell r="E109">
            <v>400</v>
          </cell>
          <cell r="G109">
            <v>590</v>
          </cell>
          <cell r="H109" t="str">
            <v>526</v>
          </cell>
          <cell r="I109">
            <v>600</v>
          </cell>
          <cell r="J109" t="str">
            <v>566</v>
          </cell>
          <cell r="O109">
            <v>400</v>
          </cell>
        </row>
        <row r="110">
          <cell r="A110" t="str">
            <v>5802007</v>
          </cell>
          <cell r="B110" t="str">
            <v>파이프행거(일반)</v>
          </cell>
          <cell r="C110" t="str">
            <v>D65</v>
          </cell>
          <cell r="D110" t="str">
            <v>EA</v>
          </cell>
          <cell r="E110">
            <v>480</v>
          </cell>
          <cell r="G110">
            <v>708</v>
          </cell>
          <cell r="H110" t="str">
            <v>526</v>
          </cell>
          <cell r="I110">
            <v>720</v>
          </cell>
          <cell r="J110" t="str">
            <v>566</v>
          </cell>
          <cell r="O110">
            <v>480</v>
          </cell>
        </row>
        <row r="111">
          <cell r="A111" t="str">
            <v>5802008</v>
          </cell>
          <cell r="B111" t="str">
            <v>파이프행거(일반)</v>
          </cell>
          <cell r="C111" t="str">
            <v>D80</v>
          </cell>
          <cell r="D111" t="str">
            <v>EA</v>
          </cell>
          <cell r="E111">
            <v>600</v>
          </cell>
          <cell r="G111">
            <v>885</v>
          </cell>
          <cell r="H111" t="str">
            <v>526</v>
          </cell>
          <cell r="I111">
            <v>900</v>
          </cell>
          <cell r="J111" t="str">
            <v>566</v>
          </cell>
          <cell r="O111">
            <v>600</v>
          </cell>
        </row>
        <row r="112">
          <cell r="A112" t="str">
            <v>5802009</v>
          </cell>
          <cell r="B112" t="str">
            <v>파이프행거(일반)</v>
          </cell>
          <cell r="C112" t="str">
            <v>D100</v>
          </cell>
          <cell r="D112" t="str">
            <v>EA</v>
          </cell>
          <cell r="E112">
            <v>800</v>
          </cell>
          <cell r="G112">
            <v>1180</v>
          </cell>
          <cell r="H112" t="str">
            <v>526</v>
          </cell>
          <cell r="I112">
            <v>1200</v>
          </cell>
          <cell r="J112" t="str">
            <v>566</v>
          </cell>
          <cell r="O112">
            <v>800</v>
          </cell>
        </row>
        <row r="113">
          <cell r="A113" t="str">
            <v>5802011</v>
          </cell>
          <cell r="B113" t="str">
            <v>파이프행거(일반)</v>
          </cell>
          <cell r="C113" t="str">
            <v>D150</v>
          </cell>
          <cell r="D113" t="str">
            <v>EA</v>
          </cell>
          <cell r="E113">
            <v>2000</v>
          </cell>
          <cell r="G113">
            <v>2950</v>
          </cell>
          <cell r="H113" t="str">
            <v>526</v>
          </cell>
          <cell r="I113">
            <v>3000</v>
          </cell>
          <cell r="J113" t="str">
            <v>566</v>
          </cell>
          <cell r="O113">
            <v>2000</v>
          </cell>
        </row>
        <row r="114">
          <cell r="A114" t="str">
            <v>5901009</v>
          </cell>
          <cell r="B114" t="str">
            <v>넝마</v>
          </cell>
          <cell r="C114" t="str">
            <v/>
          </cell>
          <cell r="D114" t="str">
            <v>kg</v>
          </cell>
          <cell r="E114">
            <v>1200</v>
          </cell>
          <cell r="I114">
            <v>1500</v>
          </cell>
          <cell r="J114" t="str">
            <v>1190</v>
          </cell>
          <cell r="O114">
            <v>1200</v>
          </cell>
        </row>
        <row r="115">
          <cell r="A115" t="str">
            <v>5902001</v>
          </cell>
          <cell r="B115" t="str">
            <v>광명단(KSM5311)</v>
          </cell>
          <cell r="C115" t="str">
            <v>3종.적색</v>
          </cell>
          <cell r="D115" t="str">
            <v>ℓ</v>
          </cell>
          <cell r="E115">
            <v>4850</v>
          </cell>
          <cell r="G115">
            <v>6200</v>
          </cell>
          <cell r="H115" t="str">
            <v>440</v>
          </cell>
          <cell r="I115">
            <v>6165</v>
          </cell>
          <cell r="J115" t="str">
            <v>340</v>
          </cell>
          <cell r="O115">
            <v>4850</v>
          </cell>
        </row>
        <row r="116">
          <cell r="A116" t="str">
            <v>5902002</v>
          </cell>
          <cell r="B116" t="str">
            <v>조합페인트(KSM5312)</v>
          </cell>
          <cell r="C116" t="str">
            <v>1급. 황색</v>
          </cell>
          <cell r="D116" t="str">
            <v>ℓ</v>
          </cell>
          <cell r="G116">
            <v>4755</v>
          </cell>
          <cell r="H116" t="str">
            <v>440</v>
          </cell>
          <cell r="I116">
            <v>4695</v>
          </cell>
          <cell r="J116" t="str">
            <v>340</v>
          </cell>
          <cell r="O116">
            <v>4695</v>
          </cell>
        </row>
        <row r="117">
          <cell r="A117" t="str">
            <v>5902010</v>
          </cell>
          <cell r="B117" t="str">
            <v>신너</v>
          </cell>
          <cell r="C117" t="str">
            <v>KSM-5319.2종</v>
          </cell>
          <cell r="D117" t="str">
            <v>ℓ</v>
          </cell>
          <cell r="G117">
            <v>1283</v>
          </cell>
          <cell r="H117" t="str">
            <v>443</v>
          </cell>
          <cell r="I117">
            <v>1283</v>
          </cell>
          <cell r="J117" t="str">
            <v>324</v>
          </cell>
          <cell r="O117">
            <v>1283</v>
          </cell>
        </row>
        <row r="118">
          <cell r="A118" t="str">
            <v>5902014</v>
          </cell>
          <cell r="B118" t="str">
            <v>퍼티(회색)</v>
          </cell>
          <cell r="C118" t="str">
            <v/>
          </cell>
          <cell r="D118" t="str">
            <v>ℓ</v>
          </cell>
          <cell r="G118">
            <v>2372</v>
          </cell>
          <cell r="H118" t="str">
            <v>446</v>
          </cell>
          <cell r="I118">
            <v>2372</v>
          </cell>
          <cell r="J118" t="str">
            <v>344</v>
          </cell>
          <cell r="O118">
            <v>2372</v>
          </cell>
        </row>
        <row r="119">
          <cell r="A119" t="str">
            <v>5902018</v>
          </cell>
          <cell r="B119" t="str">
            <v>연마지(60#)</v>
          </cell>
          <cell r="C119" t="str">
            <v>230*280</v>
          </cell>
          <cell r="D119" t="str">
            <v>매</v>
          </cell>
          <cell r="G119">
            <v>180</v>
          </cell>
          <cell r="H119" t="str">
            <v>1126</v>
          </cell>
          <cell r="I119">
            <v>160</v>
          </cell>
          <cell r="J119" t="str">
            <v>830</v>
          </cell>
          <cell r="O119">
            <v>160</v>
          </cell>
        </row>
        <row r="120">
          <cell r="A120" t="str">
            <v>6104422</v>
          </cell>
          <cell r="B120" t="str">
            <v>아티론(난연)25T</v>
          </cell>
          <cell r="C120" t="str">
            <v>D25</v>
          </cell>
          <cell r="D120" t="str">
            <v>M</v>
          </cell>
          <cell r="E120">
            <v>1498</v>
          </cell>
          <cell r="I120">
            <v>1763</v>
          </cell>
          <cell r="J120" t="str">
            <v>628</v>
          </cell>
          <cell r="O120">
            <v>1498</v>
          </cell>
        </row>
        <row r="121">
          <cell r="A121" t="str">
            <v>6104424</v>
          </cell>
          <cell r="B121" t="str">
            <v>아티론(난연)25T</v>
          </cell>
          <cell r="C121" t="str">
            <v>D40</v>
          </cell>
          <cell r="D121" t="str">
            <v>M</v>
          </cell>
          <cell r="E121">
            <v>1740</v>
          </cell>
          <cell r="I121">
            <v>2048</v>
          </cell>
          <cell r="J121" t="str">
            <v>628</v>
          </cell>
          <cell r="O121">
            <v>1740</v>
          </cell>
        </row>
        <row r="122">
          <cell r="A122" t="str">
            <v>6104778</v>
          </cell>
          <cell r="B122" t="str">
            <v>아티론(난연AL)40T</v>
          </cell>
          <cell r="C122" t="str">
            <v>D100</v>
          </cell>
          <cell r="D122" t="str">
            <v>M</v>
          </cell>
          <cell r="E122">
            <v>5755</v>
          </cell>
          <cell r="I122">
            <v>7378</v>
          </cell>
          <cell r="J122" t="str">
            <v>628</v>
          </cell>
          <cell r="O122">
            <v>5755</v>
          </cell>
        </row>
        <row r="123">
          <cell r="A123" t="str">
            <v>6104780</v>
          </cell>
          <cell r="B123" t="str">
            <v>아티론(난연AL)40T</v>
          </cell>
          <cell r="C123" t="str">
            <v>D150</v>
          </cell>
          <cell r="D123" t="str">
            <v>M</v>
          </cell>
          <cell r="E123">
            <v>9910</v>
          </cell>
          <cell r="I123">
            <v>12067</v>
          </cell>
          <cell r="J123" t="str">
            <v>628</v>
          </cell>
          <cell r="O123">
            <v>9910</v>
          </cell>
        </row>
        <row r="124">
          <cell r="A124" t="str">
            <v>6108042</v>
          </cell>
          <cell r="B124" t="str">
            <v>유리솜보드 (40KG/M3)</v>
          </cell>
          <cell r="C124" t="str">
            <v>50THK</v>
          </cell>
          <cell r="D124" t="str">
            <v>M2</v>
          </cell>
          <cell r="G124">
            <v>4360</v>
          </cell>
          <cell r="H124" t="str">
            <v>485</v>
          </cell>
          <cell r="I124">
            <v>4580</v>
          </cell>
          <cell r="J124" t="str">
            <v>421</v>
          </cell>
          <cell r="O124">
            <v>4360</v>
          </cell>
        </row>
        <row r="125">
          <cell r="A125" t="str">
            <v>6112033</v>
          </cell>
          <cell r="B125" t="str">
            <v>보루지</v>
          </cell>
          <cell r="C125" t="str">
            <v>C400</v>
          </cell>
          <cell r="D125" t="str">
            <v>㎡</v>
          </cell>
          <cell r="I125">
            <v>210</v>
          </cell>
          <cell r="J125" t="str">
            <v>624</v>
          </cell>
          <cell r="O125">
            <v>210</v>
          </cell>
        </row>
        <row r="126">
          <cell r="A126" t="str">
            <v>6112042</v>
          </cell>
          <cell r="B126" t="str">
            <v>포리마테프난연 0.15T</v>
          </cell>
          <cell r="C126" t="str">
            <v/>
          </cell>
          <cell r="D126" t="str">
            <v>㎡</v>
          </cell>
          <cell r="G126">
            <v>840</v>
          </cell>
          <cell r="H126" t="str">
            <v>725</v>
          </cell>
          <cell r="O126">
            <v>840</v>
          </cell>
        </row>
        <row r="127">
          <cell r="A127" t="str">
            <v>6112048</v>
          </cell>
          <cell r="B127" t="str">
            <v>슈퍼매직303 0.2T</v>
          </cell>
          <cell r="C127" t="str">
            <v>100MM x 15M</v>
          </cell>
          <cell r="D127" t="str">
            <v>㎡</v>
          </cell>
          <cell r="I127">
            <v>840</v>
          </cell>
          <cell r="J127" t="str">
            <v>624</v>
          </cell>
          <cell r="O127">
            <v>840</v>
          </cell>
        </row>
        <row r="128">
          <cell r="A128" t="str">
            <v>6201001</v>
          </cell>
          <cell r="B128" t="str">
            <v>옥내소화전함(SS41)</v>
          </cell>
          <cell r="C128" t="str">
            <v>1200x650x180</v>
          </cell>
          <cell r="D128" t="str">
            <v>EA</v>
          </cell>
          <cell r="G128">
            <v>60000</v>
          </cell>
          <cell r="H128" t="str">
            <v>745</v>
          </cell>
          <cell r="O128">
            <v>60000</v>
          </cell>
        </row>
        <row r="129">
          <cell r="A129" t="str">
            <v>6201008</v>
          </cell>
          <cell r="B129" t="str">
            <v>방수기구함(SS41)</v>
          </cell>
          <cell r="C129" t="str">
            <v>1200x650x180</v>
          </cell>
          <cell r="D129" t="str">
            <v>EA</v>
          </cell>
          <cell r="G129">
            <v>60000</v>
          </cell>
          <cell r="H129" t="str">
            <v>745</v>
          </cell>
          <cell r="O129">
            <v>60000</v>
          </cell>
        </row>
        <row r="130">
          <cell r="A130" t="str">
            <v>6201009</v>
          </cell>
          <cell r="B130" t="str">
            <v>옥내소화전함(양수기함)</v>
          </cell>
          <cell r="C130" t="str">
            <v>1500x650x180</v>
          </cell>
          <cell r="D130" t="str">
            <v>EA</v>
          </cell>
          <cell r="G130">
            <v>98000</v>
          </cell>
          <cell r="H130" t="str">
            <v>745</v>
          </cell>
          <cell r="O130">
            <v>98000</v>
          </cell>
        </row>
        <row r="131">
          <cell r="A131" t="str">
            <v>6202001</v>
          </cell>
          <cell r="B131" t="str">
            <v>소방호스(단일피)</v>
          </cell>
          <cell r="C131" t="str">
            <v>D40x15M</v>
          </cell>
          <cell r="D131" t="str">
            <v>EA</v>
          </cell>
          <cell r="G131">
            <v>28000</v>
          </cell>
          <cell r="H131" t="str">
            <v>745</v>
          </cell>
          <cell r="I131">
            <v>28000</v>
          </cell>
          <cell r="J131" t="str">
            <v>1065</v>
          </cell>
          <cell r="O131">
            <v>28000</v>
          </cell>
        </row>
        <row r="132">
          <cell r="A132" t="str">
            <v>6202002</v>
          </cell>
          <cell r="B132" t="str">
            <v>소방호스(단일피)</v>
          </cell>
          <cell r="C132" t="str">
            <v>D65x15M</v>
          </cell>
          <cell r="D132" t="str">
            <v>EA</v>
          </cell>
          <cell r="G132">
            <v>58000</v>
          </cell>
          <cell r="H132" t="str">
            <v>745</v>
          </cell>
          <cell r="I132">
            <v>61000</v>
          </cell>
          <cell r="J132" t="str">
            <v>1065</v>
          </cell>
          <cell r="O132">
            <v>58000</v>
          </cell>
        </row>
        <row r="133">
          <cell r="A133" t="str">
            <v>6202101</v>
          </cell>
          <cell r="B133" t="str">
            <v>모터펌프</v>
          </cell>
          <cell r="C133" t="str">
            <v>5HP WESCO</v>
          </cell>
          <cell r="D133" t="str">
            <v>대</v>
          </cell>
          <cell r="G133">
            <v>659000</v>
          </cell>
          <cell r="H133" t="str">
            <v>1072</v>
          </cell>
          <cell r="O133">
            <v>659000</v>
          </cell>
        </row>
        <row r="134">
          <cell r="A134" t="str">
            <v>6202102</v>
          </cell>
          <cell r="B134" t="str">
            <v>모터펌프</v>
          </cell>
          <cell r="C134" t="str">
            <v>60HP,VOLUTE</v>
          </cell>
          <cell r="D134" t="str">
            <v>대</v>
          </cell>
          <cell r="G134">
            <v>2201000</v>
          </cell>
          <cell r="H134" t="str">
            <v>1072</v>
          </cell>
          <cell r="O134">
            <v>2201000</v>
          </cell>
        </row>
        <row r="135">
          <cell r="A135" t="str">
            <v>6202103</v>
          </cell>
          <cell r="B135" t="str">
            <v>방진가대</v>
          </cell>
          <cell r="C135" t="str">
            <v>5HP</v>
          </cell>
          <cell r="D135" t="str">
            <v>대</v>
          </cell>
          <cell r="E135">
            <v>159000</v>
          </cell>
          <cell r="G135">
            <v>200000</v>
          </cell>
          <cell r="H135" t="str">
            <v>840</v>
          </cell>
          <cell r="O135">
            <v>159000</v>
          </cell>
        </row>
        <row r="136">
          <cell r="A136" t="str">
            <v>6202104</v>
          </cell>
          <cell r="B136" t="str">
            <v>방진가대</v>
          </cell>
          <cell r="C136" t="str">
            <v>60HP</v>
          </cell>
          <cell r="D136" t="str">
            <v>대</v>
          </cell>
          <cell r="G136">
            <v>400000</v>
          </cell>
          <cell r="H136" t="str">
            <v>840</v>
          </cell>
          <cell r="O136">
            <v>400000</v>
          </cell>
        </row>
        <row r="137">
          <cell r="A137" t="str">
            <v>6202105</v>
          </cell>
          <cell r="B137" t="str">
            <v>건식밸브</v>
          </cell>
          <cell r="C137" t="str">
            <v>100A</v>
          </cell>
          <cell r="D137" t="str">
            <v>대</v>
          </cell>
          <cell r="G137">
            <v>2000000</v>
          </cell>
          <cell r="H137" t="str">
            <v>752</v>
          </cell>
          <cell r="O137">
            <v>2000000</v>
          </cell>
        </row>
        <row r="138">
          <cell r="A138" t="str">
            <v>6202106</v>
          </cell>
          <cell r="B138" t="str">
            <v>자동식소화기</v>
          </cell>
          <cell r="C138" t="str">
            <v>기계식</v>
          </cell>
          <cell r="D138" t="str">
            <v>대</v>
          </cell>
          <cell r="G138">
            <v>210000</v>
          </cell>
          <cell r="H138" t="str">
            <v>745</v>
          </cell>
          <cell r="O138">
            <v>210000</v>
          </cell>
        </row>
        <row r="139">
          <cell r="A139" t="str">
            <v>6202107</v>
          </cell>
          <cell r="B139" t="str">
            <v>공기안전매트</v>
          </cell>
          <cell r="C139" t="str">
            <v>15층용</v>
          </cell>
          <cell r="D139" t="str">
            <v>대</v>
          </cell>
          <cell r="G139">
            <v>5000000</v>
          </cell>
          <cell r="H139" t="str">
            <v>751</v>
          </cell>
          <cell r="O139">
            <v>5000000</v>
          </cell>
        </row>
        <row r="140">
          <cell r="A140" t="str">
            <v>6202108</v>
          </cell>
          <cell r="B140" t="str">
            <v>고정완강기</v>
          </cell>
          <cell r="C140" t="str">
            <v>3층용</v>
          </cell>
          <cell r="D140" t="str">
            <v>EA</v>
          </cell>
          <cell r="M140">
            <v>90000</v>
          </cell>
          <cell r="O140">
            <v>90000</v>
          </cell>
        </row>
        <row r="141">
          <cell r="A141" t="str">
            <v>6202109</v>
          </cell>
          <cell r="B141" t="str">
            <v>고정완강기</v>
          </cell>
          <cell r="C141" t="str">
            <v>4층용</v>
          </cell>
          <cell r="D141" t="str">
            <v>EA</v>
          </cell>
          <cell r="M141">
            <v>100000</v>
          </cell>
          <cell r="O141">
            <v>100000</v>
          </cell>
        </row>
        <row r="142">
          <cell r="A142" t="str">
            <v>6202110</v>
          </cell>
          <cell r="B142" t="str">
            <v>고정완강기</v>
          </cell>
          <cell r="C142" t="str">
            <v>5층용</v>
          </cell>
          <cell r="D142" t="str">
            <v>EA</v>
          </cell>
          <cell r="M142">
            <v>110000</v>
          </cell>
          <cell r="O142">
            <v>110000</v>
          </cell>
        </row>
        <row r="143">
          <cell r="A143" t="str">
            <v>6202111</v>
          </cell>
          <cell r="B143" t="str">
            <v>고정완강기</v>
          </cell>
          <cell r="C143" t="str">
            <v>6층용</v>
          </cell>
          <cell r="D143" t="str">
            <v>EA</v>
          </cell>
          <cell r="M143">
            <v>120000</v>
          </cell>
          <cell r="O143">
            <v>120000</v>
          </cell>
        </row>
        <row r="144">
          <cell r="A144" t="str">
            <v>6202112</v>
          </cell>
          <cell r="B144" t="str">
            <v>고정완강기</v>
          </cell>
          <cell r="C144" t="str">
            <v>7층용</v>
          </cell>
          <cell r="D144" t="str">
            <v>EA</v>
          </cell>
          <cell r="M144">
            <v>130000</v>
          </cell>
          <cell r="O144">
            <v>130000</v>
          </cell>
        </row>
        <row r="145">
          <cell r="A145" t="str">
            <v>6202113</v>
          </cell>
          <cell r="B145" t="str">
            <v>고정완강기</v>
          </cell>
          <cell r="C145" t="str">
            <v>8층용</v>
          </cell>
          <cell r="D145" t="str">
            <v>EA</v>
          </cell>
          <cell r="M145">
            <v>140000</v>
          </cell>
          <cell r="O145">
            <v>140000</v>
          </cell>
        </row>
        <row r="146">
          <cell r="A146" t="str">
            <v>6202114</v>
          </cell>
          <cell r="B146" t="str">
            <v>고정완강기</v>
          </cell>
          <cell r="C146" t="str">
            <v>9층용</v>
          </cell>
          <cell r="D146" t="str">
            <v>EA</v>
          </cell>
          <cell r="M146">
            <v>150000</v>
          </cell>
          <cell r="O146">
            <v>150000</v>
          </cell>
        </row>
        <row r="147">
          <cell r="A147" t="str">
            <v>6202115</v>
          </cell>
          <cell r="B147" t="str">
            <v>고정완강기</v>
          </cell>
          <cell r="C147" t="str">
            <v>10층용</v>
          </cell>
          <cell r="D147" t="str">
            <v>EA</v>
          </cell>
          <cell r="M147">
            <v>160000</v>
          </cell>
          <cell r="O147">
            <v>160000</v>
          </cell>
        </row>
        <row r="148">
          <cell r="A148" t="str">
            <v>6203002</v>
          </cell>
          <cell r="B148" t="str">
            <v>분말소화기(ABC)</v>
          </cell>
          <cell r="C148" t="str">
            <v>2단위 ABC 1.5KG</v>
          </cell>
          <cell r="D148" t="str">
            <v>EA</v>
          </cell>
          <cell r="G148">
            <v>14000</v>
          </cell>
          <cell r="H148" t="str">
            <v>745</v>
          </cell>
          <cell r="I148">
            <v>17000</v>
          </cell>
          <cell r="J148" t="str">
            <v>1065</v>
          </cell>
          <cell r="O148">
            <v>14000</v>
          </cell>
        </row>
        <row r="149">
          <cell r="A149" t="str">
            <v>6203004</v>
          </cell>
          <cell r="B149" t="str">
            <v>분말소화기(ABC)</v>
          </cell>
          <cell r="C149" t="str">
            <v>4단위 ABC 3.3KG</v>
          </cell>
          <cell r="D149" t="str">
            <v>EA</v>
          </cell>
          <cell r="G149">
            <v>18000</v>
          </cell>
          <cell r="H149" t="str">
            <v>745</v>
          </cell>
          <cell r="I149">
            <v>20000</v>
          </cell>
          <cell r="J149" t="str">
            <v>1065</v>
          </cell>
          <cell r="O149">
            <v>18000</v>
          </cell>
        </row>
        <row r="150">
          <cell r="A150" t="str">
            <v>6203008</v>
          </cell>
          <cell r="B150" t="str">
            <v>자동확산소화기</v>
          </cell>
          <cell r="C150" t="str">
            <v>3.0KG</v>
          </cell>
          <cell r="D150" t="str">
            <v>EA</v>
          </cell>
          <cell r="G150">
            <v>20000</v>
          </cell>
          <cell r="H150" t="str">
            <v>745</v>
          </cell>
          <cell r="I150">
            <v>24000</v>
          </cell>
          <cell r="J150" t="str">
            <v>1065</v>
          </cell>
          <cell r="O150">
            <v>20000</v>
          </cell>
        </row>
        <row r="151">
          <cell r="A151" t="str">
            <v>6204007</v>
          </cell>
          <cell r="B151" t="str">
            <v>방수구 (쌍구노출형)</v>
          </cell>
          <cell r="C151" t="str">
            <v>100x65x65</v>
          </cell>
          <cell r="D151" t="str">
            <v>EA</v>
          </cell>
          <cell r="G151">
            <v>90000</v>
          </cell>
          <cell r="H151" t="str">
            <v>745</v>
          </cell>
          <cell r="O151">
            <v>90000</v>
          </cell>
        </row>
        <row r="152">
          <cell r="A152" t="str">
            <v>6204015</v>
          </cell>
          <cell r="B152" t="str">
            <v>시험밸브함</v>
          </cell>
          <cell r="C152" t="str">
            <v>300x500x180x1.5t(스텐)</v>
          </cell>
          <cell r="D152" t="str">
            <v>EA</v>
          </cell>
          <cell r="G152">
            <v>75000</v>
          </cell>
          <cell r="H152" t="str">
            <v>745</v>
          </cell>
          <cell r="O152">
            <v>75000</v>
          </cell>
        </row>
        <row r="153">
          <cell r="A153" t="str">
            <v>6205003</v>
          </cell>
          <cell r="B153" t="str">
            <v>노즐 (직.분사형)</v>
          </cell>
          <cell r="C153" t="str">
            <v>D40</v>
          </cell>
          <cell r="D153" t="str">
            <v>EA</v>
          </cell>
          <cell r="G153">
            <v>18000</v>
          </cell>
          <cell r="H153" t="str">
            <v>745</v>
          </cell>
          <cell r="I153">
            <v>25000</v>
          </cell>
          <cell r="J153" t="str">
            <v>1065</v>
          </cell>
          <cell r="O153">
            <v>18000</v>
          </cell>
        </row>
        <row r="154">
          <cell r="A154" t="str">
            <v>6205004</v>
          </cell>
          <cell r="B154" t="str">
            <v>노즐 (직.분사형)</v>
          </cell>
          <cell r="C154" t="str">
            <v>D65</v>
          </cell>
          <cell r="D154" t="str">
            <v>EA</v>
          </cell>
          <cell r="G154">
            <v>25000</v>
          </cell>
          <cell r="H154" t="str">
            <v>745</v>
          </cell>
          <cell r="I154">
            <v>34000</v>
          </cell>
          <cell r="J154" t="str">
            <v>1065</v>
          </cell>
          <cell r="O154">
            <v>25000</v>
          </cell>
        </row>
        <row r="155">
          <cell r="A155" t="str">
            <v>6206002</v>
          </cell>
          <cell r="B155" t="str">
            <v>옥외소화전 (지상식쌍구형)</v>
          </cell>
          <cell r="C155" t="str">
            <v>D100xD65xD65</v>
          </cell>
          <cell r="D155" t="str">
            <v>EA</v>
          </cell>
          <cell r="G155">
            <v>270000</v>
          </cell>
          <cell r="H155" t="str">
            <v>745</v>
          </cell>
          <cell r="I155">
            <v>250000</v>
          </cell>
          <cell r="J155" t="str">
            <v>1065</v>
          </cell>
          <cell r="O155">
            <v>250000</v>
          </cell>
        </row>
        <row r="156">
          <cell r="A156" t="str">
            <v>6207003</v>
          </cell>
          <cell r="B156" t="str">
            <v>스프링클러헤드</v>
          </cell>
          <cell r="C156" t="str">
            <v>(폐쇄상향)D15x72°C</v>
          </cell>
          <cell r="D156" t="str">
            <v>EA</v>
          </cell>
          <cell r="G156">
            <v>3500</v>
          </cell>
          <cell r="H156" t="str">
            <v>752</v>
          </cell>
          <cell r="I156">
            <v>3700</v>
          </cell>
          <cell r="J156" t="str">
            <v>1066</v>
          </cell>
          <cell r="O156">
            <v>3500</v>
          </cell>
        </row>
        <row r="157">
          <cell r="A157" t="str">
            <v>6207009</v>
          </cell>
          <cell r="B157" t="str">
            <v>스프링클러헤드</v>
          </cell>
          <cell r="C157" t="str">
            <v>(개방상.하)D15</v>
          </cell>
          <cell r="D157" t="str">
            <v>EA</v>
          </cell>
          <cell r="I157">
            <v>3000</v>
          </cell>
          <cell r="J157" t="str">
            <v>1066</v>
          </cell>
          <cell r="O157">
            <v>3000</v>
          </cell>
        </row>
        <row r="158">
          <cell r="A158" t="str">
            <v>6208003</v>
          </cell>
          <cell r="B158" t="str">
            <v>압력탱크(검정품) 10K</v>
          </cell>
          <cell r="C158" t="str">
            <v>200LIT</v>
          </cell>
          <cell r="D158" t="str">
            <v>SET</v>
          </cell>
          <cell r="K158">
            <v>450000</v>
          </cell>
          <cell r="L158" t="str">
            <v>882</v>
          </cell>
          <cell r="O158">
            <v>450000</v>
          </cell>
        </row>
        <row r="159">
          <cell r="A159" t="str">
            <v>6209006</v>
          </cell>
          <cell r="B159" t="str">
            <v>순간소방유량계(일반)</v>
          </cell>
          <cell r="C159" t="str">
            <v>D125(700-2800LPM)</v>
          </cell>
          <cell r="D159" t="str">
            <v>EA</v>
          </cell>
          <cell r="M159">
            <v>70000</v>
          </cell>
          <cell r="N159" t="str">
            <v>882</v>
          </cell>
          <cell r="O159">
            <v>70000</v>
          </cell>
        </row>
        <row r="160">
          <cell r="A160" t="str">
            <v>6210134</v>
          </cell>
          <cell r="B160" t="str">
            <v>하론 1211소화기</v>
          </cell>
          <cell r="C160" t="str">
            <v>3KG</v>
          </cell>
          <cell r="D160" t="str">
            <v>EA</v>
          </cell>
          <cell r="G160">
            <v>136000</v>
          </cell>
          <cell r="H160" t="str">
            <v>745</v>
          </cell>
          <cell r="O160">
            <v>136000</v>
          </cell>
        </row>
        <row r="161">
          <cell r="A161" t="str">
            <v>6299005</v>
          </cell>
          <cell r="B161" t="str">
            <v>제수변단관</v>
          </cell>
          <cell r="C161" t="str">
            <v>100A</v>
          </cell>
          <cell r="D161" t="str">
            <v>EA</v>
          </cell>
          <cell r="I161">
            <v>240000</v>
          </cell>
          <cell r="J161" t="str">
            <v>724</v>
          </cell>
          <cell r="O161">
            <v>240000</v>
          </cell>
        </row>
      </sheetData>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주박물관-표지"/>
      <sheetName val="공주박물관-시공테크갑지2안"/>
      <sheetName val="내역서2안"/>
      <sheetName val="춘천박물관일위대가"/>
      <sheetName val="일위대가 "/>
      <sheetName val="조습패널면적단가"/>
      <sheetName val="견적대비표"/>
      <sheetName val="조습패널견적대비표"/>
      <sheetName val="단가조사표1"/>
      <sheetName val="노임조사표"/>
      <sheetName val="일반수장고"/>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원가계산서"/>
      <sheetName val="총괄내역"/>
      <sheetName val="내역서"/>
      <sheetName val="일위대가총괄"/>
      <sheetName val="시설물일위대가"/>
      <sheetName val="식재일위대가"/>
      <sheetName val="기초일위대가"/>
      <sheetName val="견적대비표"/>
      <sheetName val="단가대비표"/>
      <sheetName val="99노임기준"/>
      <sheetName val="적용기준"/>
      <sheetName val="중기사용료(총괄)"/>
      <sheetName val="중기사용료"/>
      <sheetName val="단가산출서(총괄) "/>
      <sheetName val="단가산출서"/>
      <sheetName val="기타경비산출근거"/>
      <sheetName val="토공집계(총괄)"/>
      <sheetName val="토공집계표"/>
      <sheetName val="자재집계표"/>
      <sheetName val="시험비"/>
      <sheetName val="수목명패list"/>
      <sheetName val="수목명패수량산출"/>
      <sheetName val="이식적용기준"/>
      <sheetName val="건축공사"/>
      <sheetName val="내역서2안"/>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38"/>
  <sheetViews>
    <sheetView showGridLines="0" tabSelected="1" view="pageBreakPreview" zoomScale="85" zoomScaleNormal="100" zoomScaleSheetLayoutView="85" workbookViewId="0">
      <selection activeCell="A12" sqref="A12:I12"/>
    </sheetView>
  </sheetViews>
  <sheetFormatPr defaultRowHeight="16.5"/>
  <cols>
    <col min="1" max="16384" width="9" style="421"/>
  </cols>
  <sheetData>
    <row r="7" spans="1:9" ht="27.95" customHeight="1">
      <c r="A7" s="474" t="s">
        <v>628</v>
      </c>
      <c r="B7" s="474"/>
      <c r="C7" s="474"/>
      <c r="D7" s="474"/>
      <c r="E7" s="474"/>
      <c r="F7" s="474"/>
      <c r="G7" s="474"/>
      <c r="H7" s="474"/>
      <c r="I7" s="474"/>
    </row>
    <row r="8" spans="1:9" ht="27.95" customHeight="1">
      <c r="A8" s="474" t="s">
        <v>630</v>
      </c>
      <c r="B8" s="474"/>
      <c r="C8" s="474"/>
      <c r="D8" s="474"/>
      <c r="E8" s="474"/>
      <c r="F8" s="474"/>
      <c r="G8" s="474"/>
      <c r="H8" s="474"/>
      <c r="I8" s="474"/>
    </row>
    <row r="12" spans="1:9" ht="25.5">
      <c r="A12" s="474" t="s">
        <v>679</v>
      </c>
      <c r="B12" s="474"/>
      <c r="C12" s="474"/>
      <c r="D12" s="474"/>
      <c r="E12" s="474"/>
      <c r="F12" s="474"/>
      <c r="G12" s="474"/>
      <c r="H12" s="474"/>
      <c r="I12" s="474"/>
    </row>
    <row r="29" spans="1:9" ht="20.25">
      <c r="A29" s="475"/>
      <c r="B29" s="475"/>
      <c r="C29" s="475"/>
      <c r="D29" s="475"/>
      <c r="E29" s="475"/>
      <c r="F29" s="475"/>
      <c r="G29" s="475"/>
      <c r="H29" s="475"/>
      <c r="I29" s="475"/>
    </row>
    <row r="30" spans="1:9" ht="17.25">
      <c r="A30" s="422"/>
      <c r="B30" s="422"/>
      <c r="C30" s="422"/>
      <c r="D30" s="422"/>
      <c r="E30" s="422"/>
      <c r="F30" s="422"/>
      <c r="G30" s="422"/>
      <c r="H30" s="422"/>
      <c r="I30" s="422"/>
    </row>
    <row r="31" spans="1:9" ht="17.25">
      <c r="A31" s="422"/>
      <c r="B31" s="422"/>
      <c r="C31" s="422"/>
      <c r="D31" s="422"/>
      <c r="E31" s="422"/>
      <c r="F31" s="422"/>
      <c r="G31" s="422"/>
      <c r="H31" s="422"/>
      <c r="I31" s="422"/>
    </row>
    <row r="32" spans="1:9" ht="17.25">
      <c r="A32" s="422"/>
      <c r="B32" s="422"/>
      <c r="C32" s="422"/>
      <c r="D32" s="422"/>
      <c r="E32" s="422"/>
      <c r="F32" s="422"/>
      <c r="G32" s="422"/>
      <c r="H32" s="422"/>
      <c r="I32" s="422"/>
    </row>
    <row r="37" spans="1:9" ht="31.5">
      <c r="A37" s="476" t="s">
        <v>629</v>
      </c>
      <c r="B37" s="476"/>
      <c r="C37" s="476"/>
      <c r="D37" s="476"/>
      <c r="E37" s="476"/>
      <c r="F37" s="476"/>
      <c r="G37" s="476"/>
      <c r="H37" s="476"/>
      <c r="I37" s="476"/>
    </row>
    <row r="38" spans="1:9">
      <c r="A38" s="423"/>
      <c r="B38" s="423"/>
      <c r="C38" s="423"/>
      <c r="D38" s="423"/>
      <c r="E38" s="423"/>
      <c r="F38" s="423"/>
      <c r="G38" s="423"/>
      <c r="H38" s="423"/>
      <c r="I38" s="423"/>
    </row>
  </sheetData>
  <mergeCells count="5">
    <mergeCell ref="A7:I7"/>
    <mergeCell ref="A8:I8"/>
    <mergeCell ref="A12:I12"/>
    <mergeCell ref="A29:I29"/>
    <mergeCell ref="A37:I37"/>
  </mergeCells>
  <phoneticPr fontId="3" type="noConversion"/>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Zeros="0" view="pageBreakPreview" zoomScaleNormal="80" zoomScaleSheetLayoutView="100" workbookViewId="0">
      <selection activeCell="G21" sqref="G21"/>
    </sheetView>
  </sheetViews>
  <sheetFormatPr defaultRowHeight="14.1" customHeight="1"/>
  <cols>
    <col min="1" max="1" width="10.625" style="227" customWidth="1"/>
    <col min="2" max="2" width="9" style="227"/>
    <col min="3" max="3" width="26.875" style="227" customWidth="1"/>
    <col min="4" max="4" width="25.625" style="227" customWidth="1"/>
    <col min="5" max="5" width="10" style="286" customWidth="1"/>
    <col min="6" max="6" width="28.375" style="286" customWidth="1"/>
    <col min="7" max="7" width="10.125" style="286" customWidth="1"/>
    <col min="8" max="8" width="17.5" style="227" customWidth="1"/>
    <col min="9" max="9" width="9" style="227"/>
    <col min="10" max="10" width="17.25" style="227" bestFit="1" customWidth="1"/>
    <col min="11" max="256" width="9" style="227"/>
    <col min="257" max="257" width="10.625" style="227" customWidth="1"/>
    <col min="258" max="258" width="9" style="227"/>
    <col min="259" max="259" width="26.875" style="227" customWidth="1"/>
    <col min="260" max="260" width="25.625" style="227" customWidth="1"/>
    <col min="261" max="261" width="10" style="227" customWidth="1"/>
    <col min="262" max="262" width="28.375" style="227" customWidth="1"/>
    <col min="263" max="263" width="10.125" style="227" customWidth="1"/>
    <col min="264" max="264" width="17.5" style="227" customWidth="1"/>
    <col min="265" max="265" width="9" style="227"/>
    <col min="266" max="266" width="16.375" style="227" bestFit="1" customWidth="1"/>
    <col min="267" max="512" width="9" style="227"/>
    <col min="513" max="513" width="10.625" style="227" customWidth="1"/>
    <col min="514" max="514" width="9" style="227"/>
    <col min="515" max="515" width="26.875" style="227" customWidth="1"/>
    <col min="516" max="516" width="25.625" style="227" customWidth="1"/>
    <col min="517" max="517" width="10" style="227" customWidth="1"/>
    <col min="518" max="518" width="28.375" style="227" customWidth="1"/>
    <col min="519" max="519" width="10.125" style="227" customWidth="1"/>
    <col min="520" max="520" width="17.5" style="227" customWidth="1"/>
    <col min="521" max="521" width="9" style="227"/>
    <col min="522" max="522" width="16.375" style="227" bestFit="1" customWidth="1"/>
    <col min="523" max="768" width="9" style="227"/>
    <col min="769" max="769" width="10.625" style="227" customWidth="1"/>
    <col min="770" max="770" width="9" style="227"/>
    <col min="771" max="771" width="26.875" style="227" customWidth="1"/>
    <col min="772" max="772" width="25.625" style="227" customWidth="1"/>
    <col min="773" max="773" width="10" style="227" customWidth="1"/>
    <col min="774" max="774" width="28.375" style="227" customWidth="1"/>
    <col min="775" max="775" width="10.125" style="227" customWidth="1"/>
    <col min="776" max="776" width="17.5" style="227" customWidth="1"/>
    <col min="777" max="777" width="9" style="227"/>
    <col min="778" max="778" width="16.375" style="227" bestFit="1" customWidth="1"/>
    <col min="779" max="1024" width="9" style="227"/>
    <col min="1025" max="1025" width="10.625" style="227" customWidth="1"/>
    <col min="1026" max="1026" width="9" style="227"/>
    <col min="1027" max="1027" width="26.875" style="227" customWidth="1"/>
    <col min="1028" max="1028" width="25.625" style="227" customWidth="1"/>
    <col min="1029" max="1029" width="10" style="227" customWidth="1"/>
    <col min="1030" max="1030" width="28.375" style="227" customWidth="1"/>
    <col min="1031" max="1031" width="10.125" style="227" customWidth="1"/>
    <col min="1032" max="1032" width="17.5" style="227" customWidth="1"/>
    <col min="1033" max="1033" width="9" style="227"/>
    <col min="1034" max="1034" width="16.375" style="227" bestFit="1" customWidth="1"/>
    <col min="1035" max="1280" width="9" style="227"/>
    <col min="1281" max="1281" width="10.625" style="227" customWidth="1"/>
    <col min="1282" max="1282" width="9" style="227"/>
    <col min="1283" max="1283" width="26.875" style="227" customWidth="1"/>
    <col min="1284" max="1284" width="25.625" style="227" customWidth="1"/>
    <col min="1285" max="1285" width="10" style="227" customWidth="1"/>
    <col min="1286" max="1286" width="28.375" style="227" customWidth="1"/>
    <col min="1287" max="1287" width="10.125" style="227" customWidth="1"/>
    <col min="1288" max="1288" width="17.5" style="227" customWidth="1"/>
    <col min="1289" max="1289" width="9" style="227"/>
    <col min="1290" max="1290" width="16.375" style="227" bestFit="1" customWidth="1"/>
    <col min="1291" max="1536" width="9" style="227"/>
    <col min="1537" max="1537" width="10.625" style="227" customWidth="1"/>
    <col min="1538" max="1538" width="9" style="227"/>
    <col min="1539" max="1539" width="26.875" style="227" customWidth="1"/>
    <col min="1540" max="1540" width="25.625" style="227" customWidth="1"/>
    <col min="1541" max="1541" width="10" style="227" customWidth="1"/>
    <col min="1542" max="1542" width="28.375" style="227" customWidth="1"/>
    <col min="1543" max="1543" width="10.125" style="227" customWidth="1"/>
    <col min="1544" max="1544" width="17.5" style="227" customWidth="1"/>
    <col min="1545" max="1545" width="9" style="227"/>
    <col min="1546" max="1546" width="16.375" style="227" bestFit="1" customWidth="1"/>
    <col min="1547" max="1792" width="9" style="227"/>
    <col min="1793" max="1793" width="10.625" style="227" customWidth="1"/>
    <col min="1794" max="1794" width="9" style="227"/>
    <col min="1795" max="1795" width="26.875" style="227" customWidth="1"/>
    <col min="1796" max="1796" width="25.625" style="227" customWidth="1"/>
    <col min="1797" max="1797" width="10" style="227" customWidth="1"/>
    <col min="1798" max="1798" width="28.375" style="227" customWidth="1"/>
    <col min="1799" max="1799" width="10.125" style="227" customWidth="1"/>
    <col min="1800" max="1800" width="17.5" style="227" customWidth="1"/>
    <col min="1801" max="1801" width="9" style="227"/>
    <col min="1802" max="1802" width="16.375" style="227" bestFit="1" customWidth="1"/>
    <col min="1803" max="2048" width="9" style="227"/>
    <col min="2049" max="2049" width="10.625" style="227" customWidth="1"/>
    <col min="2050" max="2050" width="9" style="227"/>
    <col min="2051" max="2051" width="26.875" style="227" customWidth="1"/>
    <col min="2052" max="2052" width="25.625" style="227" customWidth="1"/>
    <col min="2053" max="2053" width="10" style="227" customWidth="1"/>
    <col min="2054" max="2054" width="28.375" style="227" customWidth="1"/>
    <col min="2055" max="2055" width="10.125" style="227" customWidth="1"/>
    <col min="2056" max="2056" width="17.5" style="227" customWidth="1"/>
    <col min="2057" max="2057" width="9" style="227"/>
    <col min="2058" max="2058" width="16.375" style="227" bestFit="1" customWidth="1"/>
    <col min="2059" max="2304" width="9" style="227"/>
    <col min="2305" max="2305" width="10.625" style="227" customWidth="1"/>
    <col min="2306" max="2306" width="9" style="227"/>
    <col min="2307" max="2307" width="26.875" style="227" customWidth="1"/>
    <col min="2308" max="2308" width="25.625" style="227" customWidth="1"/>
    <col min="2309" max="2309" width="10" style="227" customWidth="1"/>
    <col min="2310" max="2310" width="28.375" style="227" customWidth="1"/>
    <col min="2311" max="2311" width="10.125" style="227" customWidth="1"/>
    <col min="2312" max="2312" width="17.5" style="227" customWidth="1"/>
    <col min="2313" max="2313" width="9" style="227"/>
    <col min="2314" max="2314" width="16.375" style="227" bestFit="1" customWidth="1"/>
    <col min="2315" max="2560" width="9" style="227"/>
    <col min="2561" max="2561" width="10.625" style="227" customWidth="1"/>
    <col min="2562" max="2562" width="9" style="227"/>
    <col min="2563" max="2563" width="26.875" style="227" customWidth="1"/>
    <col min="2564" max="2564" width="25.625" style="227" customWidth="1"/>
    <col min="2565" max="2565" width="10" style="227" customWidth="1"/>
    <col min="2566" max="2566" width="28.375" style="227" customWidth="1"/>
    <col min="2567" max="2567" width="10.125" style="227" customWidth="1"/>
    <col min="2568" max="2568" width="17.5" style="227" customWidth="1"/>
    <col min="2569" max="2569" width="9" style="227"/>
    <col min="2570" max="2570" width="16.375" style="227" bestFit="1" customWidth="1"/>
    <col min="2571" max="2816" width="9" style="227"/>
    <col min="2817" max="2817" width="10.625" style="227" customWidth="1"/>
    <col min="2818" max="2818" width="9" style="227"/>
    <col min="2819" max="2819" width="26.875" style="227" customWidth="1"/>
    <col min="2820" max="2820" width="25.625" style="227" customWidth="1"/>
    <col min="2821" max="2821" width="10" style="227" customWidth="1"/>
    <col min="2822" max="2822" width="28.375" style="227" customWidth="1"/>
    <col min="2823" max="2823" width="10.125" style="227" customWidth="1"/>
    <col min="2824" max="2824" width="17.5" style="227" customWidth="1"/>
    <col min="2825" max="2825" width="9" style="227"/>
    <col min="2826" max="2826" width="16.375" style="227" bestFit="1" customWidth="1"/>
    <col min="2827" max="3072" width="9" style="227"/>
    <col min="3073" max="3073" width="10.625" style="227" customWidth="1"/>
    <col min="3074" max="3074" width="9" style="227"/>
    <col min="3075" max="3075" width="26.875" style="227" customWidth="1"/>
    <col min="3076" max="3076" width="25.625" style="227" customWidth="1"/>
    <col min="3077" max="3077" width="10" style="227" customWidth="1"/>
    <col min="3078" max="3078" width="28.375" style="227" customWidth="1"/>
    <col min="3079" max="3079" width="10.125" style="227" customWidth="1"/>
    <col min="3080" max="3080" width="17.5" style="227" customWidth="1"/>
    <col min="3081" max="3081" width="9" style="227"/>
    <col min="3082" max="3082" width="16.375" style="227" bestFit="1" customWidth="1"/>
    <col min="3083" max="3328" width="9" style="227"/>
    <col min="3329" max="3329" width="10.625" style="227" customWidth="1"/>
    <col min="3330" max="3330" width="9" style="227"/>
    <col min="3331" max="3331" width="26.875" style="227" customWidth="1"/>
    <col min="3332" max="3332" width="25.625" style="227" customWidth="1"/>
    <col min="3333" max="3333" width="10" style="227" customWidth="1"/>
    <col min="3334" max="3334" width="28.375" style="227" customWidth="1"/>
    <col min="3335" max="3335" width="10.125" style="227" customWidth="1"/>
    <col min="3336" max="3336" width="17.5" style="227" customWidth="1"/>
    <col min="3337" max="3337" width="9" style="227"/>
    <col min="3338" max="3338" width="16.375" style="227" bestFit="1" customWidth="1"/>
    <col min="3339" max="3584" width="9" style="227"/>
    <col min="3585" max="3585" width="10.625" style="227" customWidth="1"/>
    <col min="3586" max="3586" width="9" style="227"/>
    <col min="3587" max="3587" width="26.875" style="227" customWidth="1"/>
    <col min="3588" max="3588" width="25.625" style="227" customWidth="1"/>
    <col min="3589" max="3589" width="10" style="227" customWidth="1"/>
    <col min="3590" max="3590" width="28.375" style="227" customWidth="1"/>
    <col min="3591" max="3591" width="10.125" style="227" customWidth="1"/>
    <col min="3592" max="3592" width="17.5" style="227" customWidth="1"/>
    <col min="3593" max="3593" width="9" style="227"/>
    <col min="3594" max="3594" width="16.375" style="227" bestFit="1" customWidth="1"/>
    <col min="3595" max="3840" width="9" style="227"/>
    <col min="3841" max="3841" width="10.625" style="227" customWidth="1"/>
    <col min="3842" max="3842" width="9" style="227"/>
    <col min="3843" max="3843" width="26.875" style="227" customWidth="1"/>
    <col min="3844" max="3844" width="25.625" style="227" customWidth="1"/>
    <col min="3845" max="3845" width="10" style="227" customWidth="1"/>
    <col min="3846" max="3846" width="28.375" style="227" customWidth="1"/>
    <col min="3847" max="3847" width="10.125" style="227" customWidth="1"/>
    <col min="3848" max="3848" width="17.5" style="227" customWidth="1"/>
    <col min="3849" max="3849" width="9" style="227"/>
    <col min="3850" max="3850" width="16.375" style="227" bestFit="1" customWidth="1"/>
    <col min="3851" max="4096" width="9" style="227"/>
    <col min="4097" max="4097" width="10.625" style="227" customWidth="1"/>
    <col min="4098" max="4098" width="9" style="227"/>
    <col min="4099" max="4099" width="26.875" style="227" customWidth="1"/>
    <col min="4100" max="4100" width="25.625" style="227" customWidth="1"/>
    <col min="4101" max="4101" width="10" style="227" customWidth="1"/>
    <col min="4102" max="4102" width="28.375" style="227" customWidth="1"/>
    <col min="4103" max="4103" width="10.125" style="227" customWidth="1"/>
    <col min="4104" max="4104" width="17.5" style="227" customWidth="1"/>
    <col min="4105" max="4105" width="9" style="227"/>
    <col min="4106" max="4106" width="16.375" style="227" bestFit="1" customWidth="1"/>
    <col min="4107" max="4352" width="9" style="227"/>
    <col min="4353" max="4353" width="10.625" style="227" customWidth="1"/>
    <col min="4354" max="4354" width="9" style="227"/>
    <col min="4355" max="4355" width="26.875" style="227" customWidth="1"/>
    <col min="4356" max="4356" width="25.625" style="227" customWidth="1"/>
    <col min="4357" max="4357" width="10" style="227" customWidth="1"/>
    <col min="4358" max="4358" width="28.375" style="227" customWidth="1"/>
    <col min="4359" max="4359" width="10.125" style="227" customWidth="1"/>
    <col min="4360" max="4360" width="17.5" style="227" customWidth="1"/>
    <col min="4361" max="4361" width="9" style="227"/>
    <col min="4362" max="4362" width="16.375" style="227" bestFit="1" customWidth="1"/>
    <col min="4363" max="4608" width="9" style="227"/>
    <col min="4609" max="4609" width="10.625" style="227" customWidth="1"/>
    <col min="4610" max="4610" width="9" style="227"/>
    <col min="4611" max="4611" width="26.875" style="227" customWidth="1"/>
    <col min="4612" max="4612" width="25.625" style="227" customWidth="1"/>
    <col min="4613" max="4613" width="10" style="227" customWidth="1"/>
    <col min="4614" max="4614" width="28.375" style="227" customWidth="1"/>
    <col min="4615" max="4615" width="10.125" style="227" customWidth="1"/>
    <col min="4616" max="4616" width="17.5" style="227" customWidth="1"/>
    <col min="4617" max="4617" width="9" style="227"/>
    <col min="4618" max="4618" width="16.375" style="227" bestFit="1" customWidth="1"/>
    <col min="4619" max="4864" width="9" style="227"/>
    <col min="4865" max="4865" width="10.625" style="227" customWidth="1"/>
    <col min="4866" max="4866" width="9" style="227"/>
    <col min="4867" max="4867" width="26.875" style="227" customWidth="1"/>
    <col min="4868" max="4868" width="25.625" style="227" customWidth="1"/>
    <col min="4869" max="4869" width="10" style="227" customWidth="1"/>
    <col min="4870" max="4870" width="28.375" style="227" customWidth="1"/>
    <col min="4871" max="4871" width="10.125" style="227" customWidth="1"/>
    <col min="4872" max="4872" width="17.5" style="227" customWidth="1"/>
    <col min="4873" max="4873" width="9" style="227"/>
    <col min="4874" max="4874" width="16.375" style="227" bestFit="1" customWidth="1"/>
    <col min="4875" max="5120" width="9" style="227"/>
    <col min="5121" max="5121" width="10.625" style="227" customWidth="1"/>
    <col min="5122" max="5122" width="9" style="227"/>
    <col min="5123" max="5123" width="26.875" style="227" customWidth="1"/>
    <col min="5124" max="5124" width="25.625" style="227" customWidth="1"/>
    <col min="5125" max="5125" width="10" style="227" customWidth="1"/>
    <col min="5126" max="5126" width="28.375" style="227" customWidth="1"/>
    <col min="5127" max="5127" width="10.125" style="227" customWidth="1"/>
    <col min="5128" max="5128" width="17.5" style="227" customWidth="1"/>
    <col min="5129" max="5129" width="9" style="227"/>
    <col min="5130" max="5130" width="16.375" style="227" bestFit="1" customWidth="1"/>
    <col min="5131" max="5376" width="9" style="227"/>
    <col min="5377" max="5377" width="10.625" style="227" customWidth="1"/>
    <col min="5378" max="5378" width="9" style="227"/>
    <col min="5379" max="5379" width="26.875" style="227" customWidth="1"/>
    <col min="5380" max="5380" width="25.625" style="227" customWidth="1"/>
    <col min="5381" max="5381" width="10" style="227" customWidth="1"/>
    <col min="5382" max="5382" width="28.375" style="227" customWidth="1"/>
    <col min="5383" max="5383" width="10.125" style="227" customWidth="1"/>
    <col min="5384" max="5384" width="17.5" style="227" customWidth="1"/>
    <col min="5385" max="5385" width="9" style="227"/>
    <col min="5386" max="5386" width="16.375" style="227" bestFit="1" customWidth="1"/>
    <col min="5387" max="5632" width="9" style="227"/>
    <col min="5633" max="5633" width="10.625" style="227" customWidth="1"/>
    <col min="5634" max="5634" width="9" style="227"/>
    <col min="5635" max="5635" width="26.875" style="227" customWidth="1"/>
    <col min="5636" max="5636" width="25.625" style="227" customWidth="1"/>
    <col min="5637" max="5637" width="10" style="227" customWidth="1"/>
    <col min="5638" max="5638" width="28.375" style="227" customWidth="1"/>
    <col min="5639" max="5639" width="10.125" style="227" customWidth="1"/>
    <col min="5640" max="5640" width="17.5" style="227" customWidth="1"/>
    <col min="5641" max="5641" width="9" style="227"/>
    <col min="5642" max="5642" width="16.375" style="227" bestFit="1" customWidth="1"/>
    <col min="5643" max="5888" width="9" style="227"/>
    <col min="5889" max="5889" width="10.625" style="227" customWidth="1"/>
    <col min="5890" max="5890" width="9" style="227"/>
    <col min="5891" max="5891" width="26.875" style="227" customWidth="1"/>
    <col min="5892" max="5892" width="25.625" style="227" customWidth="1"/>
    <col min="5893" max="5893" width="10" style="227" customWidth="1"/>
    <col min="5894" max="5894" width="28.375" style="227" customWidth="1"/>
    <col min="5895" max="5895" width="10.125" style="227" customWidth="1"/>
    <col min="5896" max="5896" width="17.5" style="227" customWidth="1"/>
    <col min="5897" max="5897" width="9" style="227"/>
    <col min="5898" max="5898" width="16.375" style="227" bestFit="1" customWidth="1"/>
    <col min="5899" max="6144" width="9" style="227"/>
    <col min="6145" max="6145" width="10.625" style="227" customWidth="1"/>
    <col min="6146" max="6146" width="9" style="227"/>
    <col min="6147" max="6147" width="26.875" style="227" customWidth="1"/>
    <col min="6148" max="6148" width="25.625" style="227" customWidth="1"/>
    <col min="6149" max="6149" width="10" style="227" customWidth="1"/>
    <col min="6150" max="6150" width="28.375" style="227" customWidth="1"/>
    <col min="6151" max="6151" width="10.125" style="227" customWidth="1"/>
    <col min="6152" max="6152" width="17.5" style="227" customWidth="1"/>
    <col min="6153" max="6153" width="9" style="227"/>
    <col min="6154" max="6154" width="16.375" style="227" bestFit="1" customWidth="1"/>
    <col min="6155" max="6400" width="9" style="227"/>
    <col min="6401" max="6401" width="10.625" style="227" customWidth="1"/>
    <col min="6402" max="6402" width="9" style="227"/>
    <col min="6403" max="6403" width="26.875" style="227" customWidth="1"/>
    <col min="6404" max="6404" width="25.625" style="227" customWidth="1"/>
    <col min="6405" max="6405" width="10" style="227" customWidth="1"/>
    <col min="6406" max="6406" width="28.375" style="227" customWidth="1"/>
    <col min="6407" max="6407" width="10.125" style="227" customWidth="1"/>
    <col min="6408" max="6408" width="17.5" style="227" customWidth="1"/>
    <col min="6409" max="6409" width="9" style="227"/>
    <col min="6410" max="6410" width="16.375" style="227" bestFit="1" customWidth="1"/>
    <col min="6411" max="6656" width="9" style="227"/>
    <col min="6657" max="6657" width="10.625" style="227" customWidth="1"/>
    <col min="6658" max="6658" width="9" style="227"/>
    <col min="6659" max="6659" width="26.875" style="227" customWidth="1"/>
    <col min="6660" max="6660" width="25.625" style="227" customWidth="1"/>
    <col min="6661" max="6661" width="10" style="227" customWidth="1"/>
    <col min="6662" max="6662" width="28.375" style="227" customWidth="1"/>
    <col min="6663" max="6663" width="10.125" style="227" customWidth="1"/>
    <col min="6664" max="6664" width="17.5" style="227" customWidth="1"/>
    <col min="6665" max="6665" width="9" style="227"/>
    <col min="6666" max="6666" width="16.375" style="227" bestFit="1" customWidth="1"/>
    <col min="6667" max="6912" width="9" style="227"/>
    <col min="6913" max="6913" width="10.625" style="227" customWidth="1"/>
    <col min="6914" max="6914" width="9" style="227"/>
    <col min="6915" max="6915" width="26.875" style="227" customWidth="1"/>
    <col min="6916" max="6916" width="25.625" style="227" customWidth="1"/>
    <col min="6917" max="6917" width="10" style="227" customWidth="1"/>
    <col min="6918" max="6918" width="28.375" style="227" customWidth="1"/>
    <col min="6919" max="6919" width="10.125" style="227" customWidth="1"/>
    <col min="6920" max="6920" width="17.5" style="227" customWidth="1"/>
    <col min="6921" max="6921" width="9" style="227"/>
    <col min="6922" max="6922" width="16.375" style="227" bestFit="1" customWidth="1"/>
    <col min="6923" max="7168" width="9" style="227"/>
    <col min="7169" max="7169" width="10.625" style="227" customWidth="1"/>
    <col min="7170" max="7170" width="9" style="227"/>
    <col min="7171" max="7171" width="26.875" style="227" customWidth="1"/>
    <col min="7172" max="7172" width="25.625" style="227" customWidth="1"/>
    <col min="7173" max="7173" width="10" style="227" customWidth="1"/>
    <col min="7174" max="7174" width="28.375" style="227" customWidth="1"/>
    <col min="7175" max="7175" width="10.125" style="227" customWidth="1"/>
    <col min="7176" max="7176" width="17.5" style="227" customWidth="1"/>
    <col min="7177" max="7177" width="9" style="227"/>
    <col min="7178" max="7178" width="16.375" style="227" bestFit="1" customWidth="1"/>
    <col min="7179" max="7424" width="9" style="227"/>
    <col min="7425" max="7425" width="10.625" style="227" customWidth="1"/>
    <col min="7426" max="7426" width="9" style="227"/>
    <col min="7427" max="7427" width="26.875" style="227" customWidth="1"/>
    <col min="7428" max="7428" width="25.625" style="227" customWidth="1"/>
    <col min="7429" max="7429" width="10" style="227" customWidth="1"/>
    <col min="7430" max="7430" width="28.375" style="227" customWidth="1"/>
    <col min="7431" max="7431" width="10.125" style="227" customWidth="1"/>
    <col min="7432" max="7432" width="17.5" style="227" customWidth="1"/>
    <col min="7433" max="7433" width="9" style="227"/>
    <col min="7434" max="7434" width="16.375" style="227" bestFit="1" customWidth="1"/>
    <col min="7435" max="7680" width="9" style="227"/>
    <col min="7681" max="7681" width="10.625" style="227" customWidth="1"/>
    <col min="7682" max="7682" width="9" style="227"/>
    <col min="7683" max="7683" width="26.875" style="227" customWidth="1"/>
    <col min="7684" max="7684" width="25.625" style="227" customWidth="1"/>
    <col min="7685" max="7685" width="10" style="227" customWidth="1"/>
    <col min="7686" max="7686" width="28.375" style="227" customWidth="1"/>
    <col min="7687" max="7687" width="10.125" style="227" customWidth="1"/>
    <col min="7688" max="7688" width="17.5" style="227" customWidth="1"/>
    <col min="7689" max="7689" width="9" style="227"/>
    <col min="7690" max="7690" width="16.375" style="227" bestFit="1" customWidth="1"/>
    <col min="7691" max="7936" width="9" style="227"/>
    <col min="7937" max="7937" width="10.625" style="227" customWidth="1"/>
    <col min="7938" max="7938" width="9" style="227"/>
    <col min="7939" max="7939" width="26.875" style="227" customWidth="1"/>
    <col min="7940" max="7940" width="25.625" style="227" customWidth="1"/>
    <col min="7941" max="7941" width="10" style="227" customWidth="1"/>
    <col min="7942" max="7942" width="28.375" style="227" customWidth="1"/>
    <col min="7943" max="7943" width="10.125" style="227" customWidth="1"/>
    <col min="7944" max="7944" width="17.5" style="227" customWidth="1"/>
    <col min="7945" max="7945" width="9" style="227"/>
    <col min="7946" max="7946" width="16.375" style="227" bestFit="1" customWidth="1"/>
    <col min="7947" max="8192" width="9" style="227"/>
    <col min="8193" max="8193" width="10.625" style="227" customWidth="1"/>
    <col min="8194" max="8194" width="9" style="227"/>
    <col min="8195" max="8195" width="26.875" style="227" customWidth="1"/>
    <col min="8196" max="8196" width="25.625" style="227" customWidth="1"/>
    <col min="8197" max="8197" width="10" style="227" customWidth="1"/>
    <col min="8198" max="8198" width="28.375" style="227" customWidth="1"/>
    <col min="8199" max="8199" width="10.125" style="227" customWidth="1"/>
    <col min="8200" max="8200" width="17.5" style="227" customWidth="1"/>
    <col min="8201" max="8201" width="9" style="227"/>
    <col min="8202" max="8202" width="16.375" style="227" bestFit="1" customWidth="1"/>
    <col min="8203" max="8448" width="9" style="227"/>
    <col min="8449" max="8449" width="10.625" style="227" customWidth="1"/>
    <col min="8450" max="8450" width="9" style="227"/>
    <col min="8451" max="8451" width="26.875" style="227" customWidth="1"/>
    <col min="8452" max="8452" width="25.625" style="227" customWidth="1"/>
    <col min="8453" max="8453" width="10" style="227" customWidth="1"/>
    <col min="8454" max="8454" width="28.375" style="227" customWidth="1"/>
    <col min="8455" max="8455" width="10.125" style="227" customWidth="1"/>
    <col min="8456" max="8456" width="17.5" style="227" customWidth="1"/>
    <col min="8457" max="8457" width="9" style="227"/>
    <col min="8458" max="8458" width="16.375" style="227" bestFit="1" customWidth="1"/>
    <col min="8459" max="8704" width="9" style="227"/>
    <col min="8705" max="8705" width="10.625" style="227" customWidth="1"/>
    <col min="8706" max="8706" width="9" style="227"/>
    <col min="8707" max="8707" width="26.875" style="227" customWidth="1"/>
    <col min="8708" max="8708" width="25.625" style="227" customWidth="1"/>
    <col min="8709" max="8709" width="10" style="227" customWidth="1"/>
    <col min="8710" max="8710" width="28.375" style="227" customWidth="1"/>
    <col min="8711" max="8711" width="10.125" style="227" customWidth="1"/>
    <col min="8712" max="8712" width="17.5" style="227" customWidth="1"/>
    <col min="8713" max="8713" width="9" style="227"/>
    <col min="8714" max="8714" width="16.375" style="227" bestFit="1" customWidth="1"/>
    <col min="8715" max="8960" width="9" style="227"/>
    <col min="8961" max="8961" width="10.625" style="227" customWidth="1"/>
    <col min="8962" max="8962" width="9" style="227"/>
    <col min="8963" max="8963" width="26.875" style="227" customWidth="1"/>
    <col min="8964" max="8964" width="25.625" style="227" customWidth="1"/>
    <col min="8965" max="8965" width="10" style="227" customWidth="1"/>
    <col min="8966" max="8966" width="28.375" style="227" customWidth="1"/>
    <col min="8967" max="8967" width="10.125" style="227" customWidth="1"/>
    <col min="8968" max="8968" width="17.5" style="227" customWidth="1"/>
    <col min="8969" max="8969" width="9" style="227"/>
    <col min="8970" max="8970" width="16.375" style="227" bestFit="1" customWidth="1"/>
    <col min="8971" max="9216" width="9" style="227"/>
    <col min="9217" max="9217" width="10.625" style="227" customWidth="1"/>
    <col min="9218" max="9218" width="9" style="227"/>
    <col min="9219" max="9219" width="26.875" style="227" customWidth="1"/>
    <col min="9220" max="9220" width="25.625" style="227" customWidth="1"/>
    <col min="9221" max="9221" width="10" style="227" customWidth="1"/>
    <col min="9222" max="9222" width="28.375" style="227" customWidth="1"/>
    <col min="9223" max="9223" width="10.125" style="227" customWidth="1"/>
    <col min="9224" max="9224" width="17.5" style="227" customWidth="1"/>
    <col min="9225" max="9225" width="9" style="227"/>
    <col min="9226" max="9226" width="16.375" style="227" bestFit="1" customWidth="1"/>
    <col min="9227" max="9472" width="9" style="227"/>
    <col min="9473" max="9473" width="10.625" style="227" customWidth="1"/>
    <col min="9474" max="9474" width="9" style="227"/>
    <col min="9475" max="9475" width="26.875" style="227" customWidth="1"/>
    <col min="9476" max="9476" width="25.625" style="227" customWidth="1"/>
    <col min="9477" max="9477" width="10" style="227" customWidth="1"/>
    <col min="9478" max="9478" width="28.375" style="227" customWidth="1"/>
    <col min="9479" max="9479" width="10.125" style="227" customWidth="1"/>
    <col min="9480" max="9480" width="17.5" style="227" customWidth="1"/>
    <col min="9481" max="9481" width="9" style="227"/>
    <col min="9482" max="9482" width="16.375" style="227" bestFit="1" customWidth="1"/>
    <col min="9483" max="9728" width="9" style="227"/>
    <col min="9729" max="9729" width="10.625" style="227" customWidth="1"/>
    <col min="9730" max="9730" width="9" style="227"/>
    <col min="9731" max="9731" width="26.875" style="227" customWidth="1"/>
    <col min="9732" max="9732" width="25.625" style="227" customWidth="1"/>
    <col min="9733" max="9733" width="10" style="227" customWidth="1"/>
    <col min="9734" max="9734" width="28.375" style="227" customWidth="1"/>
    <col min="9735" max="9735" width="10.125" style="227" customWidth="1"/>
    <col min="9736" max="9736" width="17.5" style="227" customWidth="1"/>
    <col min="9737" max="9737" width="9" style="227"/>
    <col min="9738" max="9738" width="16.375" style="227" bestFit="1" customWidth="1"/>
    <col min="9739" max="9984" width="9" style="227"/>
    <col min="9985" max="9985" width="10.625" style="227" customWidth="1"/>
    <col min="9986" max="9986" width="9" style="227"/>
    <col min="9987" max="9987" width="26.875" style="227" customWidth="1"/>
    <col min="9988" max="9988" width="25.625" style="227" customWidth="1"/>
    <col min="9989" max="9989" width="10" style="227" customWidth="1"/>
    <col min="9990" max="9990" width="28.375" style="227" customWidth="1"/>
    <col min="9991" max="9991" width="10.125" style="227" customWidth="1"/>
    <col min="9992" max="9992" width="17.5" style="227" customWidth="1"/>
    <col min="9993" max="9993" width="9" style="227"/>
    <col min="9994" max="9994" width="16.375" style="227" bestFit="1" customWidth="1"/>
    <col min="9995" max="10240" width="9" style="227"/>
    <col min="10241" max="10241" width="10.625" style="227" customWidth="1"/>
    <col min="10242" max="10242" width="9" style="227"/>
    <col min="10243" max="10243" width="26.875" style="227" customWidth="1"/>
    <col min="10244" max="10244" width="25.625" style="227" customWidth="1"/>
    <col min="10245" max="10245" width="10" style="227" customWidth="1"/>
    <col min="10246" max="10246" width="28.375" style="227" customWidth="1"/>
    <col min="10247" max="10247" width="10.125" style="227" customWidth="1"/>
    <col min="10248" max="10248" width="17.5" style="227" customWidth="1"/>
    <col min="10249" max="10249" width="9" style="227"/>
    <col min="10250" max="10250" width="16.375" style="227" bestFit="1" customWidth="1"/>
    <col min="10251" max="10496" width="9" style="227"/>
    <col min="10497" max="10497" width="10.625" style="227" customWidth="1"/>
    <col min="10498" max="10498" width="9" style="227"/>
    <col min="10499" max="10499" width="26.875" style="227" customWidth="1"/>
    <col min="10500" max="10500" width="25.625" style="227" customWidth="1"/>
    <col min="10501" max="10501" width="10" style="227" customWidth="1"/>
    <col min="10502" max="10502" width="28.375" style="227" customWidth="1"/>
    <col min="10503" max="10503" width="10.125" style="227" customWidth="1"/>
    <col min="10504" max="10504" width="17.5" style="227" customWidth="1"/>
    <col min="10505" max="10505" width="9" style="227"/>
    <col min="10506" max="10506" width="16.375" style="227" bestFit="1" customWidth="1"/>
    <col min="10507" max="10752" width="9" style="227"/>
    <col min="10753" max="10753" width="10.625" style="227" customWidth="1"/>
    <col min="10754" max="10754" width="9" style="227"/>
    <col min="10755" max="10755" width="26.875" style="227" customWidth="1"/>
    <col min="10756" max="10756" width="25.625" style="227" customWidth="1"/>
    <col min="10757" max="10757" width="10" style="227" customWidth="1"/>
    <col min="10758" max="10758" width="28.375" style="227" customWidth="1"/>
    <col min="10759" max="10759" width="10.125" style="227" customWidth="1"/>
    <col min="10760" max="10760" width="17.5" style="227" customWidth="1"/>
    <col min="10761" max="10761" width="9" style="227"/>
    <col min="10762" max="10762" width="16.375" style="227" bestFit="1" customWidth="1"/>
    <col min="10763" max="11008" width="9" style="227"/>
    <col min="11009" max="11009" width="10.625" style="227" customWidth="1"/>
    <col min="11010" max="11010" width="9" style="227"/>
    <col min="11011" max="11011" width="26.875" style="227" customWidth="1"/>
    <col min="11012" max="11012" width="25.625" style="227" customWidth="1"/>
    <col min="11013" max="11013" width="10" style="227" customWidth="1"/>
    <col min="11014" max="11014" width="28.375" style="227" customWidth="1"/>
    <col min="11015" max="11015" width="10.125" style="227" customWidth="1"/>
    <col min="11016" max="11016" width="17.5" style="227" customWidth="1"/>
    <col min="11017" max="11017" width="9" style="227"/>
    <col min="11018" max="11018" width="16.375" style="227" bestFit="1" customWidth="1"/>
    <col min="11019" max="11264" width="9" style="227"/>
    <col min="11265" max="11265" width="10.625" style="227" customWidth="1"/>
    <col min="11266" max="11266" width="9" style="227"/>
    <col min="11267" max="11267" width="26.875" style="227" customWidth="1"/>
    <col min="11268" max="11268" width="25.625" style="227" customWidth="1"/>
    <col min="11269" max="11269" width="10" style="227" customWidth="1"/>
    <col min="11270" max="11270" width="28.375" style="227" customWidth="1"/>
    <col min="11271" max="11271" width="10.125" style="227" customWidth="1"/>
    <col min="11272" max="11272" width="17.5" style="227" customWidth="1"/>
    <col min="11273" max="11273" width="9" style="227"/>
    <col min="11274" max="11274" width="16.375" style="227" bestFit="1" customWidth="1"/>
    <col min="11275" max="11520" width="9" style="227"/>
    <col min="11521" max="11521" width="10.625" style="227" customWidth="1"/>
    <col min="11522" max="11522" width="9" style="227"/>
    <col min="11523" max="11523" width="26.875" style="227" customWidth="1"/>
    <col min="11524" max="11524" width="25.625" style="227" customWidth="1"/>
    <col min="11525" max="11525" width="10" style="227" customWidth="1"/>
    <col min="11526" max="11526" width="28.375" style="227" customWidth="1"/>
    <col min="11527" max="11527" width="10.125" style="227" customWidth="1"/>
    <col min="11528" max="11528" width="17.5" style="227" customWidth="1"/>
    <col min="11529" max="11529" width="9" style="227"/>
    <col min="11530" max="11530" width="16.375" style="227" bestFit="1" customWidth="1"/>
    <col min="11531" max="11776" width="9" style="227"/>
    <col min="11777" max="11777" width="10.625" style="227" customWidth="1"/>
    <col min="11778" max="11778" width="9" style="227"/>
    <col min="11779" max="11779" width="26.875" style="227" customWidth="1"/>
    <col min="11780" max="11780" width="25.625" style="227" customWidth="1"/>
    <col min="11781" max="11781" width="10" style="227" customWidth="1"/>
    <col min="11782" max="11782" width="28.375" style="227" customWidth="1"/>
    <col min="11783" max="11783" width="10.125" style="227" customWidth="1"/>
    <col min="11784" max="11784" width="17.5" style="227" customWidth="1"/>
    <col min="11785" max="11785" width="9" style="227"/>
    <col min="11786" max="11786" width="16.375" style="227" bestFit="1" customWidth="1"/>
    <col min="11787" max="12032" width="9" style="227"/>
    <col min="12033" max="12033" width="10.625" style="227" customWidth="1"/>
    <col min="12034" max="12034" width="9" style="227"/>
    <col min="12035" max="12035" width="26.875" style="227" customWidth="1"/>
    <col min="12036" max="12036" width="25.625" style="227" customWidth="1"/>
    <col min="12037" max="12037" width="10" style="227" customWidth="1"/>
    <col min="12038" max="12038" width="28.375" style="227" customWidth="1"/>
    <col min="12039" max="12039" width="10.125" style="227" customWidth="1"/>
    <col min="12040" max="12040" width="17.5" style="227" customWidth="1"/>
    <col min="12041" max="12041" width="9" style="227"/>
    <col min="12042" max="12042" width="16.375" style="227" bestFit="1" customWidth="1"/>
    <col min="12043" max="12288" width="9" style="227"/>
    <col min="12289" max="12289" width="10.625" style="227" customWidth="1"/>
    <col min="12290" max="12290" width="9" style="227"/>
    <col min="12291" max="12291" width="26.875" style="227" customWidth="1"/>
    <col min="12292" max="12292" width="25.625" style="227" customWidth="1"/>
    <col min="12293" max="12293" width="10" style="227" customWidth="1"/>
    <col min="12294" max="12294" width="28.375" style="227" customWidth="1"/>
    <col min="12295" max="12295" width="10.125" style="227" customWidth="1"/>
    <col min="12296" max="12296" width="17.5" style="227" customWidth="1"/>
    <col min="12297" max="12297" width="9" style="227"/>
    <col min="12298" max="12298" width="16.375" style="227" bestFit="1" customWidth="1"/>
    <col min="12299" max="12544" width="9" style="227"/>
    <col min="12545" max="12545" width="10.625" style="227" customWidth="1"/>
    <col min="12546" max="12546" width="9" style="227"/>
    <col min="12547" max="12547" width="26.875" style="227" customWidth="1"/>
    <col min="12548" max="12548" width="25.625" style="227" customWidth="1"/>
    <col min="12549" max="12549" width="10" style="227" customWidth="1"/>
    <col min="12550" max="12550" width="28.375" style="227" customWidth="1"/>
    <col min="12551" max="12551" width="10.125" style="227" customWidth="1"/>
    <col min="12552" max="12552" width="17.5" style="227" customWidth="1"/>
    <col min="12553" max="12553" width="9" style="227"/>
    <col min="12554" max="12554" width="16.375" style="227" bestFit="1" customWidth="1"/>
    <col min="12555" max="12800" width="9" style="227"/>
    <col min="12801" max="12801" width="10.625" style="227" customWidth="1"/>
    <col min="12802" max="12802" width="9" style="227"/>
    <col min="12803" max="12803" width="26.875" style="227" customWidth="1"/>
    <col min="12804" max="12804" width="25.625" style="227" customWidth="1"/>
    <col min="12805" max="12805" width="10" style="227" customWidth="1"/>
    <col min="12806" max="12806" width="28.375" style="227" customWidth="1"/>
    <col min="12807" max="12807" width="10.125" style="227" customWidth="1"/>
    <col min="12808" max="12808" width="17.5" style="227" customWidth="1"/>
    <col min="12809" max="12809" width="9" style="227"/>
    <col min="12810" max="12810" width="16.375" style="227" bestFit="1" customWidth="1"/>
    <col min="12811" max="13056" width="9" style="227"/>
    <col min="13057" max="13057" width="10.625" style="227" customWidth="1"/>
    <col min="13058" max="13058" width="9" style="227"/>
    <col min="13059" max="13059" width="26.875" style="227" customWidth="1"/>
    <col min="13060" max="13060" width="25.625" style="227" customWidth="1"/>
    <col min="13061" max="13061" width="10" style="227" customWidth="1"/>
    <col min="13062" max="13062" width="28.375" style="227" customWidth="1"/>
    <col min="13063" max="13063" width="10.125" style="227" customWidth="1"/>
    <col min="13064" max="13064" width="17.5" style="227" customWidth="1"/>
    <col min="13065" max="13065" width="9" style="227"/>
    <col min="13066" max="13066" width="16.375" style="227" bestFit="1" customWidth="1"/>
    <col min="13067" max="13312" width="9" style="227"/>
    <col min="13313" max="13313" width="10.625" style="227" customWidth="1"/>
    <col min="13314" max="13314" width="9" style="227"/>
    <col min="13315" max="13315" width="26.875" style="227" customWidth="1"/>
    <col min="13316" max="13316" width="25.625" style="227" customWidth="1"/>
    <col min="13317" max="13317" width="10" style="227" customWidth="1"/>
    <col min="13318" max="13318" width="28.375" style="227" customWidth="1"/>
    <col min="13319" max="13319" width="10.125" style="227" customWidth="1"/>
    <col min="13320" max="13320" width="17.5" style="227" customWidth="1"/>
    <col min="13321" max="13321" width="9" style="227"/>
    <col min="13322" max="13322" width="16.375" style="227" bestFit="1" customWidth="1"/>
    <col min="13323" max="13568" width="9" style="227"/>
    <col min="13569" max="13569" width="10.625" style="227" customWidth="1"/>
    <col min="13570" max="13570" width="9" style="227"/>
    <col min="13571" max="13571" width="26.875" style="227" customWidth="1"/>
    <col min="13572" max="13572" width="25.625" style="227" customWidth="1"/>
    <col min="13573" max="13573" width="10" style="227" customWidth="1"/>
    <col min="13574" max="13574" width="28.375" style="227" customWidth="1"/>
    <col min="13575" max="13575" width="10.125" style="227" customWidth="1"/>
    <col min="13576" max="13576" width="17.5" style="227" customWidth="1"/>
    <col min="13577" max="13577" width="9" style="227"/>
    <col min="13578" max="13578" width="16.375" style="227" bestFit="1" customWidth="1"/>
    <col min="13579" max="13824" width="9" style="227"/>
    <col min="13825" max="13825" width="10.625" style="227" customWidth="1"/>
    <col min="13826" max="13826" width="9" style="227"/>
    <col min="13827" max="13827" width="26.875" style="227" customWidth="1"/>
    <col min="13828" max="13828" width="25.625" style="227" customWidth="1"/>
    <col min="13829" max="13829" width="10" style="227" customWidth="1"/>
    <col min="13830" max="13830" width="28.375" style="227" customWidth="1"/>
    <col min="13831" max="13831" width="10.125" style="227" customWidth="1"/>
    <col min="13832" max="13832" width="17.5" style="227" customWidth="1"/>
    <col min="13833" max="13833" width="9" style="227"/>
    <col min="13834" max="13834" width="16.375" style="227" bestFit="1" customWidth="1"/>
    <col min="13835" max="14080" width="9" style="227"/>
    <col min="14081" max="14081" width="10.625" style="227" customWidth="1"/>
    <col min="14082" max="14082" width="9" style="227"/>
    <col min="14083" max="14083" width="26.875" style="227" customWidth="1"/>
    <col min="14084" max="14084" width="25.625" style="227" customWidth="1"/>
    <col min="14085" max="14085" width="10" style="227" customWidth="1"/>
    <col min="14086" max="14086" width="28.375" style="227" customWidth="1"/>
    <col min="14087" max="14087" width="10.125" style="227" customWidth="1"/>
    <col min="14088" max="14088" width="17.5" style="227" customWidth="1"/>
    <col min="14089" max="14089" width="9" style="227"/>
    <col min="14090" max="14090" width="16.375" style="227" bestFit="1" customWidth="1"/>
    <col min="14091" max="14336" width="9" style="227"/>
    <col min="14337" max="14337" width="10.625" style="227" customWidth="1"/>
    <col min="14338" max="14338" width="9" style="227"/>
    <col min="14339" max="14339" width="26.875" style="227" customWidth="1"/>
    <col min="14340" max="14340" width="25.625" style="227" customWidth="1"/>
    <col min="14341" max="14341" width="10" style="227" customWidth="1"/>
    <col min="14342" max="14342" width="28.375" style="227" customWidth="1"/>
    <col min="14343" max="14343" width="10.125" style="227" customWidth="1"/>
    <col min="14344" max="14344" width="17.5" style="227" customWidth="1"/>
    <col min="14345" max="14345" width="9" style="227"/>
    <col min="14346" max="14346" width="16.375" style="227" bestFit="1" customWidth="1"/>
    <col min="14347" max="14592" width="9" style="227"/>
    <col min="14593" max="14593" width="10.625" style="227" customWidth="1"/>
    <col min="14594" max="14594" width="9" style="227"/>
    <col min="14595" max="14595" width="26.875" style="227" customWidth="1"/>
    <col min="14596" max="14596" width="25.625" style="227" customWidth="1"/>
    <col min="14597" max="14597" width="10" style="227" customWidth="1"/>
    <col min="14598" max="14598" width="28.375" style="227" customWidth="1"/>
    <col min="14599" max="14599" width="10.125" style="227" customWidth="1"/>
    <col min="14600" max="14600" width="17.5" style="227" customWidth="1"/>
    <col min="14601" max="14601" width="9" style="227"/>
    <col min="14602" max="14602" width="16.375" style="227" bestFit="1" customWidth="1"/>
    <col min="14603" max="14848" width="9" style="227"/>
    <col min="14849" max="14849" width="10.625" style="227" customWidth="1"/>
    <col min="14850" max="14850" width="9" style="227"/>
    <col min="14851" max="14851" width="26.875" style="227" customWidth="1"/>
    <col min="14852" max="14852" width="25.625" style="227" customWidth="1"/>
    <col min="14853" max="14853" width="10" style="227" customWidth="1"/>
    <col min="14854" max="14854" width="28.375" style="227" customWidth="1"/>
    <col min="14855" max="14855" width="10.125" style="227" customWidth="1"/>
    <col min="14856" max="14856" width="17.5" style="227" customWidth="1"/>
    <col min="14857" max="14857" width="9" style="227"/>
    <col min="14858" max="14858" width="16.375" style="227" bestFit="1" customWidth="1"/>
    <col min="14859" max="15104" width="9" style="227"/>
    <col min="15105" max="15105" width="10.625" style="227" customWidth="1"/>
    <col min="15106" max="15106" width="9" style="227"/>
    <col min="15107" max="15107" width="26.875" style="227" customWidth="1"/>
    <col min="15108" max="15108" width="25.625" style="227" customWidth="1"/>
    <col min="15109" max="15109" width="10" style="227" customWidth="1"/>
    <col min="15110" max="15110" width="28.375" style="227" customWidth="1"/>
    <col min="15111" max="15111" width="10.125" style="227" customWidth="1"/>
    <col min="15112" max="15112" width="17.5" style="227" customWidth="1"/>
    <col min="15113" max="15113" width="9" style="227"/>
    <col min="15114" max="15114" width="16.375" style="227" bestFit="1" customWidth="1"/>
    <col min="15115" max="15360" width="9" style="227"/>
    <col min="15361" max="15361" width="10.625" style="227" customWidth="1"/>
    <col min="15362" max="15362" width="9" style="227"/>
    <col min="15363" max="15363" width="26.875" style="227" customWidth="1"/>
    <col min="15364" max="15364" width="25.625" style="227" customWidth="1"/>
    <col min="15365" max="15365" width="10" style="227" customWidth="1"/>
    <col min="15366" max="15366" width="28.375" style="227" customWidth="1"/>
    <col min="15367" max="15367" width="10.125" style="227" customWidth="1"/>
    <col min="15368" max="15368" width="17.5" style="227" customWidth="1"/>
    <col min="15369" max="15369" width="9" style="227"/>
    <col min="15370" max="15370" width="16.375" style="227" bestFit="1" customWidth="1"/>
    <col min="15371" max="15616" width="9" style="227"/>
    <col min="15617" max="15617" width="10.625" style="227" customWidth="1"/>
    <col min="15618" max="15618" width="9" style="227"/>
    <col min="15619" max="15619" width="26.875" style="227" customWidth="1"/>
    <col min="15620" max="15620" width="25.625" style="227" customWidth="1"/>
    <col min="15621" max="15621" width="10" style="227" customWidth="1"/>
    <col min="15622" max="15622" width="28.375" style="227" customWidth="1"/>
    <col min="15623" max="15623" width="10.125" style="227" customWidth="1"/>
    <col min="15624" max="15624" width="17.5" style="227" customWidth="1"/>
    <col min="15625" max="15625" width="9" style="227"/>
    <col min="15626" max="15626" width="16.375" style="227" bestFit="1" customWidth="1"/>
    <col min="15627" max="15872" width="9" style="227"/>
    <col min="15873" max="15873" width="10.625" style="227" customWidth="1"/>
    <col min="15874" max="15874" width="9" style="227"/>
    <col min="15875" max="15875" width="26.875" style="227" customWidth="1"/>
    <col min="15876" max="15876" width="25.625" style="227" customWidth="1"/>
    <col min="15877" max="15877" width="10" style="227" customWidth="1"/>
    <col min="15878" max="15878" width="28.375" style="227" customWidth="1"/>
    <col min="15879" max="15879" width="10.125" style="227" customWidth="1"/>
    <col min="15880" max="15880" width="17.5" style="227" customWidth="1"/>
    <col min="15881" max="15881" width="9" style="227"/>
    <col min="15882" max="15882" width="16.375" style="227" bestFit="1" customWidth="1"/>
    <col min="15883" max="16128" width="9" style="227"/>
    <col min="16129" max="16129" width="10.625" style="227" customWidth="1"/>
    <col min="16130" max="16130" width="9" style="227"/>
    <col min="16131" max="16131" width="26.875" style="227" customWidth="1"/>
    <col min="16132" max="16132" width="25.625" style="227" customWidth="1"/>
    <col min="16133" max="16133" width="10" style="227" customWidth="1"/>
    <col min="16134" max="16134" width="28.375" style="227" customWidth="1"/>
    <col min="16135" max="16135" width="10.125" style="227" customWidth="1"/>
    <col min="16136" max="16136" width="17.5" style="227" customWidth="1"/>
    <col min="16137" max="16137" width="9" style="227"/>
    <col min="16138" max="16138" width="16.375" style="227" bestFit="1" customWidth="1"/>
    <col min="16139" max="16384" width="9" style="227"/>
  </cols>
  <sheetData>
    <row r="1" spans="1:10" ht="39.950000000000003" customHeight="1">
      <c r="A1" s="484" t="s">
        <v>309</v>
      </c>
      <c r="B1" s="485"/>
      <c r="C1" s="485"/>
      <c r="D1" s="485"/>
      <c r="E1" s="485"/>
      <c r="F1" s="485"/>
      <c r="G1" s="485"/>
      <c r="H1" s="486"/>
      <c r="I1" s="226"/>
    </row>
    <row r="2" spans="1:10" s="229" customFormat="1" ht="18.95" customHeight="1">
      <c r="A2" s="228" t="s">
        <v>310</v>
      </c>
      <c r="B2" s="487" t="s">
        <v>693</v>
      </c>
      <c r="C2" s="488"/>
      <c r="D2" s="488"/>
      <c r="E2" s="488"/>
      <c r="F2" s="489"/>
      <c r="G2" s="489"/>
      <c r="H2" s="490"/>
    </row>
    <row r="3" spans="1:10" s="229" customFormat="1" ht="18.95" customHeight="1">
      <c r="A3" s="228" t="s">
        <v>311</v>
      </c>
      <c r="B3" s="230" t="str">
        <f>"一金"&amp;NUMBERSTRING(D29,1)&amp;"원整                                                    ("&amp;DOLLAR(D29,0)&amp;")"</f>
        <v>一金영원整                                                    (₩0)</v>
      </c>
      <c r="C3" s="230"/>
      <c r="D3" s="230"/>
      <c r="E3" s="230"/>
      <c r="F3" s="230"/>
      <c r="G3" s="230"/>
      <c r="H3" s="424" t="s">
        <v>637</v>
      </c>
    </row>
    <row r="4" spans="1:10" s="229" customFormat="1" ht="18.95" customHeight="1">
      <c r="A4" s="491" t="s">
        <v>312</v>
      </c>
      <c r="B4" s="492"/>
      <c r="C4" s="493"/>
      <c r="D4" s="231" t="s">
        <v>313</v>
      </c>
      <c r="E4" s="231" t="s">
        <v>314</v>
      </c>
      <c r="F4" s="481" t="s">
        <v>148</v>
      </c>
      <c r="G4" s="481"/>
      <c r="H4" s="232" t="s">
        <v>315</v>
      </c>
    </row>
    <row r="5" spans="1:10" s="229" customFormat="1" ht="18.95" customHeight="1">
      <c r="A5" s="494" t="s">
        <v>316</v>
      </c>
      <c r="B5" s="496" t="s">
        <v>317</v>
      </c>
      <c r="C5" s="233" t="s">
        <v>318</v>
      </c>
      <c r="D5" s="234"/>
      <c r="E5" s="235"/>
      <c r="F5" s="498" t="s">
        <v>319</v>
      </c>
      <c r="G5" s="498"/>
      <c r="H5" s="236"/>
    </row>
    <row r="6" spans="1:10" s="229" customFormat="1" ht="18.95" customHeight="1">
      <c r="A6" s="494"/>
      <c r="B6" s="496"/>
      <c r="C6" s="237" t="s">
        <v>320</v>
      </c>
      <c r="D6" s="238"/>
      <c r="E6" s="239"/>
      <c r="F6" s="481"/>
      <c r="G6" s="481"/>
      <c r="H6" s="240"/>
    </row>
    <row r="7" spans="1:10" s="229" customFormat="1" ht="18.95" customHeight="1">
      <c r="A7" s="494"/>
      <c r="B7" s="496"/>
      <c r="C7" s="241" t="s">
        <v>321</v>
      </c>
      <c r="D7" s="242"/>
      <c r="E7" s="243"/>
      <c r="F7" s="481"/>
      <c r="G7" s="481"/>
      <c r="H7" s="244"/>
    </row>
    <row r="8" spans="1:10" s="229" customFormat="1" ht="18.95" customHeight="1">
      <c r="A8" s="495"/>
      <c r="B8" s="497"/>
      <c r="C8" s="245" t="s">
        <v>322</v>
      </c>
      <c r="D8" s="246"/>
      <c r="E8" s="247"/>
      <c r="F8" s="481"/>
      <c r="G8" s="481"/>
      <c r="H8" s="232"/>
    </row>
    <row r="9" spans="1:10" s="229" customFormat="1" ht="18.95" customHeight="1">
      <c r="A9" s="495"/>
      <c r="B9" s="496" t="s">
        <v>323</v>
      </c>
      <c r="C9" s="248" t="s">
        <v>324</v>
      </c>
      <c r="D9" s="249"/>
      <c r="E9" s="250"/>
      <c r="F9" s="498" t="s">
        <v>319</v>
      </c>
      <c r="G9" s="498"/>
      <c r="H9" s="251"/>
    </row>
    <row r="10" spans="1:10" s="229" customFormat="1" ht="18.95" customHeight="1">
      <c r="A10" s="495"/>
      <c r="B10" s="497"/>
      <c r="C10" s="252" t="s">
        <v>325</v>
      </c>
      <c r="D10" s="253"/>
      <c r="E10" s="254"/>
      <c r="F10" s="255" t="s">
        <v>326</v>
      </c>
      <c r="G10" s="256">
        <v>0.15</v>
      </c>
      <c r="H10" s="257"/>
      <c r="J10" s="258"/>
    </row>
    <row r="11" spans="1:10" s="229" customFormat="1" ht="18.95" customHeight="1">
      <c r="A11" s="495"/>
      <c r="B11" s="497"/>
      <c r="C11" s="245" t="s">
        <v>322</v>
      </c>
      <c r="D11" s="246"/>
      <c r="E11" s="247"/>
      <c r="F11" s="481"/>
      <c r="G11" s="481"/>
      <c r="H11" s="232"/>
    </row>
    <row r="12" spans="1:10" s="229" customFormat="1" ht="18.95" customHeight="1">
      <c r="A12" s="495"/>
      <c r="B12" s="496" t="s">
        <v>327</v>
      </c>
      <c r="C12" s="248" t="s">
        <v>328</v>
      </c>
      <c r="D12" s="259"/>
      <c r="E12" s="260"/>
      <c r="F12" s="498" t="s">
        <v>319</v>
      </c>
      <c r="G12" s="498"/>
      <c r="H12" s="251"/>
    </row>
    <row r="13" spans="1:10" s="229" customFormat="1" ht="18.95" customHeight="1">
      <c r="A13" s="495"/>
      <c r="B13" s="497"/>
      <c r="C13" s="261" t="s">
        <v>329</v>
      </c>
      <c r="D13" s="259"/>
      <c r="E13" s="262"/>
      <c r="F13" s="255" t="s">
        <v>330</v>
      </c>
      <c r="G13" s="263">
        <v>3.56E-2</v>
      </c>
      <c r="H13" s="264"/>
      <c r="J13" s="265"/>
    </row>
    <row r="14" spans="1:10" s="229" customFormat="1" ht="18.95" customHeight="1">
      <c r="A14" s="495"/>
      <c r="B14" s="497"/>
      <c r="C14" s="261" t="s">
        <v>331</v>
      </c>
      <c r="D14" s="266"/>
      <c r="E14" s="262"/>
      <c r="F14" s="255" t="s">
        <v>330</v>
      </c>
      <c r="G14" s="263">
        <v>1.01E-2</v>
      </c>
      <c r="H14" s="264"/>
      <c r="J14" s="265"/>
    </row>
    <row r="15" spans="1:10" s="229" customFormat="1" ht="18.95" customHeight="1">
      <c r="A15" s="495"/>
      <c r="B15" s="497"/>
      <c r="C15" s="261" t="s">
        <v>332</v>
      </c>
      <c r="D15" s="266"/>
      <c r="E15" s="267"/>
      <c r="F15" s="255" t="s">
        <v>326</v>
      </c>
      <c r="G15" s="268">
        <v>3.5450000000000002E-2</v>
      </c>
      <c r="H15" s="264"/>
      <c r="J15" s="265"/>
    </row>
    <row r="16" spans="1:10" s="229" customFormat="1" ht="18.95" customHeight="1">
      <c r="A16" s="495"/>
      <c r="B16" s="497"/>
      <c r="C16" s="261" t="s">
        <v>333</v>
      </c>
      <c r="D16" s="266"/>
      <c r="E16" s="267"/>
      <c r="F16" s="255" t="s">
        <v>334</v>
      </c>
      <c r="G16" s="269">
        <v>0.1295</v>
      </c>
      <c r="H16" s="264"/>
      <c r="J16" s="265"/>
    </row>
    <row r="17" spans="1:10" s="229" customFormat="1" ht="18.95" customHeight="1">
      <c r="A17" s="495"/>
      <c r="B17" s="497"/>
      <c r="C17" s="261" t="s">
        <v>335</v>
      </c>
      <c r="D17" s="266"/>
      <c r="E17" s="267"/>
      <c r="F17" s="255" t="s">
        <v>326</v>
      </c>
      <c r="G17" s="269">
        <v>4.4999999999999998E-2</v>
      </c>
      <c r="H17" s="264"/>
      <c r="J17" s="265"/>
    </row>
    <row r="18" spans="1:10" s="229" customFormat="1" ht="18.95" customHeight="1">
      <c r="A18" s="495"/>
      <c r="B18" s="497"/>
      <c r="C18" s="261" t="s">
        <v>336</v>
      </c>
      <c r="D18" s="270"/>
      <c r="E18" s="267"/>
      <c r="F18" s="255" t="s">
        <v>337</v>
      </c>
      <c r="G18" s="269">
        <v>3.1099999999999999E-2</v>
      </c>
      <c r="H18" s="271"/>
      <c r="J18" s="265"/>
    </row>
    <row r="19" spans="1:10" s="229" customFormat="1" ht="18.95" customHeight="1">
      <c r="A19" s="495"/>
      <c r="B19" s="497"/>
      <c r="C19" s="261" t="s">
        <v>338</v>
      </c>
      <c r="D19" s="266"/>
      <c r="E19" s="267"/>
      <c r="F19" s="255" t="s">
        <v>326</v>
      </c>
      <c r="G19" s="269">
        <v>2.3E-2</v>
      </c>
      <c r="H19" s="264"/>
      <c r="J19" s="265"/>
    </row>
    <row r="20" spans="1:10" s="229" customFormat="1" ht="18.95" customHeight="1">
      <c r="A20" s="495"/>
      <c r="B20" s="497"/>
      <c r="C20" s="252" t="s">
        <v>339</v>
      </c>
      <c r="D20" s="272"/>
      <c r="E20" s="262"/>
      <c r="F20" s="255" t="s">
        <v>340</v>
      </c>
      <c r="G20" s="269">
        <v>6.9999999999999999E-4</v>
      </c>
      <c r="H20" s="273"/>
      <c r="J20" s="265"/>
    </row>
    <row r="21" spans="1:10" s="229" customFormat="1" ht="18.95" customHeight="1">
      <c r="A21" s="495"/>
      <c r="B21" s="497"/>
      <c r="C21" s="252" t="s">
        <v>341</v>
      </c>
      <c r="D21" s="272"/>
      <c r="E21" s="262"/>
      <c r="F21" s="255" t="s">
        <v>340</v>
      </c>
      <c r="G21" s="269">
        <v>3.0000000000000001E-3</v>
      </c>
      <c r="H21" s="273"/>
      <c r="J21" s="265"/>
    </row>
    <row r="22" spans="1:10" s="229" customFormat="1" ht="18.95" customHeight="1">
      <c r="A22" s="495"/>
      <c r="B22" s="497"/>
      <c r="C22" s="252" t="s">
        <v>342</v>
      </c>
      <c r="D22" s="272"/>
      <c r="E22" s="254"/>
      <c r="F22" s="274" t="s">
        <v>343</v>
      </c>
      <c r="G22" s="256">
        <v>4.5999999999999999E-2</v>
      </c>
      <c r="H22" s="257"/>
      <c r="J22" s="258"/>
    </row>
    <row r="23" spans="1:10" s="229" customFormat="1" ht="18.95" customHeight="1">
      <c r="A23" s="495"/>
      <c r="B23" s="497"/>
      <c r="C23" s="245" t="s">
        <v>322</v>
      </c>
      <c r="D23" s="246"/>
      <c r="E23" s="247"/>
      <c r="F23" s="481"/>
      <c r="G23" s="481"/>
      <c r="H23" s="232"/>
      <c r="J23" s="275"/>
    </row>
    <row r="24" spans="1:10" s="229" customFormat="1" ht="18.95" customHeight="1">
      <c r="A24" s="477" t="s">
        <v>635</v>
      </c>
      <c r="B24" s="478"/>
      <c r="C24" s="478"/>
      <c r="D24" s="246"/>
      <c r="E24" s="276"/>
      <c r="F24" s="481"/>
      <c r="G24" s="481"/>
      <c r="H24" s="232"/>
    </row>
    <row r="25" spans="1:10" s="229" customFormat="1" ht="18.95" customHeight="1">
      <c r="A25" s="477" t="s">
        <v>344</v>
      </c>
      <c r="B25" s="478"/>
      <c r="C25" s="478"/>
      <c r="D25" s="246"/>
      <c r="E25" s="247"/>
      <c r="F25" s="277" t="s">
        <v>345</v>
      </c>
      <c r="G25" s="278">
        <v>0.06</v>
      </c>
      <c r="H25" s="279" t="s">
        <v>346</v>
      </c>
      <c r="J25" s="265"/>
    </row>
    <row r="26" spans="1:10" s="229" customFormat="1" ht="18.95" customHeight="1">
      <c r="A26" s="477" t="s">
        <v>347</v>
      </c>
      <c r="B26" s="478"/>
      <c r="C26" s="478"/>
      <c r="D26" s="280"/>
      <c r="E26" s="247"/>
      <c r="F26" s="277" t="s">
        <v>348</v>
      </c>
      <c r="G26" s="278">
        <v>0.15</v>
      </c>
      <c r="H26" s="279"/>
      <c r="J26" s="265"/>
    </row>
    <row r="27" spans="1:10" s="229" customFormat="1" ht="18.95" customHeight="1">
      <c r="A27" s="477" t="s">
        <v>349</v>
      </c>
      <c r="B27" s="478"/>
      <c r="C27" s="478"/>
      <c r="D27" s="246"/>
      <c r="E27" s="281"/>
      <c r="F27" s="481"/>
      <c r="G27" s="481"/>
      <c r="H27" s="232"/>
      <c r="J27" s="265"/>
    </row>
    <row r="28" spans="1:10" s="229" customFormat="1" ht="18.95" customHeight="1">
      <c r="A28" s="477" t="s">
        <v>350</v>
      </c>
      <c r="B28" s="478"/>
      <c r="C28" s="478"/>
      <c r="D28" s="246"/>
      <c r="E28" s="281"/>
      <c r="F28" s="282" t="s">
        <v>351</v>
      </c>
      <c r="G28" s="283">
        <v>0.1</v>
      </c>
      <c r="H28" s="279"/>
      <c r="J28" s="265"/>
    </row>
    <row r="29" spans="1:10" s="229" customFormat="1" ht="18.95" customHeight="1">
      <c r="A29" s="479" t="s">
        <v>352</v>
      </c>
      <c r="B29" s="480"/>
      <c r="C29" s="480"/>
      <c r="D29" s="284"/>
      <c r="E29" s="281"/>
      <c r="F29" s="482" t="s">
        <v>636</v>
      </c>
      <c r="G29" s="483"/>
      <c r="H29" s="279"/>
      <c r="J29" s="265"/>
    </row>
    <row r="30" spans="1:10" ht="21" customHeight="1">
      <c r="D30" s="285"/>
    </row>
    <row r="31" spans="1:10" ht="21" customHeight="1">
      <c r="D31" s="285"/>
    </row>
    <row r="32" spans="1:10"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sheetData>
  <mergeCells count="25">
    <mergeCell ref="A1:H1"/>
    <mergeCell ref="B2:H2"/>
    <mergeCell ref="A4:C4"/>
    <mergeCell ref="F4:G4"/>
    <mergeCell ref="A5:A23"/>
    <mergeCell ref="B5:B8"/>
    <mergeCell ref="F5:G5"/>
    <mergeCell ref="F6:G6"/>
    <mergeCell ref="F7:G7"/>
    <mergeCell ref="F8:G8"/>
    <mergeCell ref="B9:B11"/>
    <mergeCell ref="F9:G9"/>
    <mergeCell ref="F11:G11"/>
    <mergeCell ref="B12:B23"/>
    <mergeCell ref="F12:G12"/>
    <mergeCell ref="F23:G23"/>
    <mergeCell ref="A28:C28"/>
    <mergeCell ref="A29:C29"/>
    <mergeCell ref="A24:C24"/>
    <mergeCell ref="F24:G24"/>
    <mergeCell ref="A25:C25"/>
    <mergeCell ref="A26:C26"/>
    <mergeCell ref="A27:C27"/>
    <mergeCell ref="F27:G27"/>
    <mergeCell ref="F29:G29"/>
  </mergeCells>
  <phoneticPr fontId="3" type="noConversion"/>
  <printOptions horizontalCentered="1"/>
  <pageMargins left="0.82677165354330717" right="0.19685039370078741" top="0.6692913385826772" bottom="0.35433070866141736" header="0.31496062992125984" footer="0.27559055118110237"/>
  <pageSetup paperSize="9"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showGridLines="0" view="pageBreakPreview" topLeftCell="A85" zoomScale="95" zoomScaleNormal="100" zoomScaleSheetLayoutView="95" workbookViewId="0">
      <selection activeCell="C112" sqref="C112"/>
    </sheetView>
  </sheetViews>
  <sheetFormatPr defaultColWidth="10" defaultRowHeight="21.95" customHeight="1"/>
  <cols>
    <col min="1" max="1" width="6.625" style="225" customWidth="1"/>
    <col min="2" max="2" width="25.625" style="124" customWidth="1"/>
    <col min="3" max="3" width="28.25" style="124" customWidth="1"/>
    <col min="4" max="4" width="5.625" style="124" customWidth="1"/>
    <col min="5" max="5" width="10.625" style="124" customWidth="1"/>
    <col min="6" max="11" width="12.625" style="124" customWidth="1"/>
    <col min="12" max="12" width="14.625" style="124" customWidth="1"/>
    <col min="13" max="13" width="13.75" style="124" customWidth="1"/>
    <col min="14" max="14" width="10.875" style="124" bestFit="1" customWidth="1"/>
    <col min="15" max="16384" width="10" style="124"/>
  </cols>
  <sheetData>
    <row r="1" spans="1:13" ht="30" customHeight="1">
      <c r="A1" s="502" t="s">
        <v>298</v>
      </c>
      <c r="B1" s="502"/>
      <c r="C1" s="502"/>
      <c r="D1" s="502"/>
      <c r="E1" s="502"/>
      <c r="F1" s="502"/>
      <c r="G1" s="502"/>
      <c r="H1" s="502"/>
      <c r="I1" s="502"/>
      <c r="J1" s="502"/>
      <c r="K1" s="502"/>
      <c r="L1" s="502"/>
      <c r="M1" s="502"/>
    </row>
    <row r="2" spans="1:13" ht="21.95" customHeight="1">
      <c r="A2" s="141" t="str">
        <f>수량산출서!A2</f>
        <v>[공사명] 경기북부어린이박물관 수장고 시설개선공사 건축공사</v>
      </c>
      <c r="B2" s="142"/>
      <c r="C2" s="142"/>
      <c r="D2" s="142"/>
      <c r="E2" s="142"/>
      <c r="F2" s="142"/>
      <c r="G2" s="142"/>
      <c r="H2" s="142"/>
      <c r="I2" s="142"/>
      <c r="J2" s="142"/>
      <c r="K2" s="142"/>
      <c r="L2" s="142"/>
      <c r="M2" s="143" t="s">
        <v>299</v>
      </c>
    </row>
    <row r="3" spans="1:13" ht="21.95" customHeight="1">
      <c r="A3" s="499" t="s">
        <v>2</v>
      </c>
      <c r="B3" s="501" t="s">
        <v>3</v>
      </c>
      <c r="C3" s="501" t="s">
        <v>4</v>
      </c>
      <c r="D3" s="501" t="s">
        <v>5</v>
      </c>
      <c r="E3" s="503" t="s">
        <v>300</v>
      </c>
      <c r="F3" s="501" t="s">
        <v>301</v>
      </c>
      <c r="G3" s="501"/>
      <c r="H3" s="501" t="s">
        <v>302</v>
      </c>
      <c r="I3" s="501"/>
      <c r="J3" s="501" t="s">
        <v>303</v>
      </c>
      <c r="K3" s="501"/>
      <c r="L3" s="499" t="s">
        <v>304</v>
      </c>
      <c r="M3" s="501" t="s">
        <v>8</v>
      </c>
    </row>
    <row r="4" spans="1:13" ht="21.95" customHeight="1">
      <c r="A4" s="500"/>
      <c r="B4" s="501"/>
      <c r="C4" s="501"/>
      <c r="D4" s="501"/>
      <c r="E4" s="503"/>
      <c r="F4" s="144" t="s">
        <v>9</v>
      </c>
      <c r="G4" s="144" t="s">
        <v>304</v>
      </c>
      <c r="H4" s="144" t="s">
        <v>9</v>
      </c>
      <c r="I4" s="144" t="s">
        <v>304</v>
      </c>
      <c r="J4" s="144" t="s">
        <v>9</v>
      </c>
      <c r="K4" s="144" t="s">
        <v>304</v>
      </c>
      <c r="L4" s="500"/>
      <c r="M4" s="501"/>
    </row>
    <row r="5" spans="1:13" s="151" customFormat="1" ht="21.95" customHeight="1">
      <c r="A5" s="145">
        <f>A34</f>
        <v>1</v>
      </c>
      <c r="B5" s="146" t="str">
        <f>B34</f>
        <v>철거 공사</v>
      </c>
      <c r="C5" s="145"/>
      <c r="D5" s="145" t="s">
        <v>154</v>
      </c>
      <c r="E5" s="71"/>
      <c r="F5" s="147"/>
      <c r="G5" s="148"/>
      <c r="H5" s="148"/>
      <c r="I5" s="148"/>
      <c r="J5" s="148"/>
      <c r="K5" s="148"/>
      <c r="L5" s="149">
        <f t="shared" ref="L5:L10" si="0">G5+I5+K5</f>
        <v>0</v>
      </c>
      <c r="M5" s="150"/>
    </row>
    <row r="6" spans="1:13" s="151" customFormat="1" ht="21.95" customHeight="1">
      <c r="A6" s="145">
        <f>A45</f>
        <v>2</v>
      </c>
      <c r="B6" s="146" t="str">
        <f>B45</f>
        <v>가설 공사</v>
      </c>
      <c r="C6" s="146"/>
      <c r="D6" s="150" t="s">
        <v>305</v>
      </c>
      <c r="E6" s="71"/>
      <c r="F6" s="147"/>
      <c r="G6" s="148"/>
      <c r="H6" s="148"/>
      <c r="I6" s="148"/>
      <c r="J6" s="148"/>
      <c r="K6" s="148"/>
      <c r="L6" s="149">
        <f t="shared" si="0"/>
        <v>0</v>
      </c>
      <c r="M6" s="150"/>
    </row>
    <row r="7" spans="1:13" s="151" customFormat="1" ht="21.95" customHeight="1">
      <c r="A7" s="145">
        <f>A54</f>
        <v>3</v>
      </c>
      <c r="B7" s="146" t="str">
        <f t="shared" ref="B7:C7" si="1">B54</f>
        <v>수장고 마감공사</v>
      </c>
      <c r="C7" s="146" t="str">
        <f t="shared" si="1"/>
        <v>CH:3,600</v>
      </c>
      <c r="D7" s="150" t="s">
        <v>305</v>
      </c>
      <c r="E7" s="71"/>
      <c r="F7" s="147"/>
      <c r="G7" s="148"/>
      <c r="H7" s="148"/>
      <c r="I7" s="148"/>
      <c r="J7" s="148"/>
      <c r="K7" s="148"/>
      <c r="L7" s="149">
        <f t="shared" si="0"/>
        <v>0</v>
      </c>
      <c r="M7" s="150"/>
    </row>
    <row r="8" spans="1:13" s="151" customFormat="1" ht="21.95" customHeight="1">
      <c r="A8" s="145">
        <f>A79</f>
        <v>4</v>
      </c>
      <c r="B8" s="146" t="str">
        <f>B79</f>
        <v>기타 공사</v>
      </c>
      <c r="C8" s="146"/>
      <c r="D8" s="150" t="s">
        <v>305</v>
      </c>
      <c r="E8" s="71"/>
      <c r="F8" s="147"/>
      <c r="G8" s="148"/>
      <c r="H8" s="148"/>
      <c r="I8" s="148"/>
      <c r="J8" s="148"/>
      <c r="K8" s="148"/>
      <c r="L8" s="149">
        <f t="shared" si="0"/>
        <v>0</v>
      </c>
      <c r="M8" s="150"/>
    </row>
    <row r="9" spans="1:13" s="151" customFormat="1" ht="21.95" customHeight="1">
      <c r="A9" s="145">
        <f>A91</f>
        <v>5</v>
      </c>
      <c r="B9" s="146" t="str">
        <f>B91</f>
        <v>작업부산물(철거해체)</v>
      </c>
      <c r="C9" s="150"/>
      <c r="D9" s="150" t="s">
        <v>305</v>
      </c>
      <c r="E9" s="71"/>
      <c r="F9" s="147"/>
      <c r="G9" s="148"/>
      <c r="H9" s="148"/>
      <c r="I9" s="148"/>
      <c r="J9" s="148"/>
      <c r="K9" s="148"/>
      <c r="L9" s="149">
        <f t="shared" si="0"/>
        <v>0</v>
      </c>
      <c r="M9" s="150"/>
    </row>
    <row r="10" spans="1:13" s="151" customFormat="1" ht="21.95" customHeight="1">
      <c r="A10" s="145">
        <f>A95</f>
        <v>6</v>
      </c>
      <c r="B10" s="146" t="str">
        <f>B95</f>
        <v>폐기물처리비</v>
      </c>
      <c r="C10" s="150"/>
      <c r="D10" s="150" t="s">
        <v>305</v>
      </c>
      <c r="E10" s="71"/>
      <c r="F10" s="150"/>
      <c r="G10" s="148"/>
      <c r="H10" s="148"/>
      <c r="I10" s="148"/>
      <c r="J10" s="148"/>
      <c r="K10" s="153"/>
      <c r="L10" s="149">
        <f t="shared" si="0"/>
        <v>0</v>
      </c>
      <c r="M10" s="150"/>
    </row>
    <row r="11" spans="1:13" s="151" customFormat="1" ht="21.95" customHeight="1">
      <c r="A11" s="145"/>
      <c r="B11" s="152"/>
      <c r="C11" s="150"/>
      <c r="D11" s="150"/>
      <c r="E11" s="71"/>
      <c r="F11" s="150"/>
      <c r="G11" s="153"/>
      <c r="H11" s="150"/>
      <c r="I11" s="153"/>
      <c r="J11" s="150"/>
      <c r="K11" s="153"/>
      <c r="L11" s="154"/>
      <c r="M11" s="150"/>
    </row>
    <row r="12" spans="1:13" s="151" customFormat="1" ht="21.95" customHeight="1">
      <c r="A12" s="145"/>
      <c r="B12" s="152"/>
      <c r="C12" s="150"/>
      <c r="D12" s="150"/>
      <c r="E12" s="71"/>
      <c r="F12" s="150"/>
      <c r="G12" s="153"/>
      <c r="H12" s="150"/>
      <c r="I12" s="153"/>
      <c r="J12" s="150"/>
      <c r="K12" s="153"/>
      <c r="L12" s="154"/>
      <c r="M12" s="150"/>
    </row>
    <row r="13" spans="1:13" s="151" customFormat="1" ht="21.95" customHeight="1">
      <c r="A13" s="145"/>
      <c r="B13" s="152"/>
      <c r="C13" s="150"/>
      <c r="D13" s="150"/>
      <c r="E13" s="71"/>
      <c r="F13" s="150"/>
      <c r="G13" s="153"/>
      <c r="H13" s="150"/>
      <c r="I13" s="153"/>
      <c r="J13" s="150"/>
      <c r="K13" s="153"/>
      <c r="L13" s="154"/>
      <c r="M13" s="150"/>
    </row>
    <row r="14" spans="1:13" s="151" customFormat="1" ht="21.95" customHeight="1">
      <c r="A14" s="145"/>
      <c r="B14" s="152"/>
      <c r="C14" s="150"/>
      <c r="D14" s="150"/>
      <c r="E14" s="71"/>
      <c r="F14" s="150"/>
      <c r="G14" s="153"/>
      <c r="H14" s="150"/>
      <c r="I14" s="153"/>
      <c r="J14" s="150"/>
      <c r="K14" s="153"/>
      <c r="L14" s="154"/>
      <c r="M14" s="150"/>
    </row>
    <row r="15" spans="1:13" s="151" customFormat="1" ht="21.95" customHeight="1">
      <c r="A15" s="145"/>
      <c r="B15" s="152"/>
      <c r="C15" s="150"/>
      <c r="D15" s="150"/>
      <c r="E15" s="71"/>
      <c r="F15" s="150"/>
      <c r="G15" s="153"/>
      <c r="H15" s="150"/>
      <c r="I15" s="153"/>
      <c r="J15" s="150"/>
      <c r="K15" s="153"/>
      <c r="L15" s="154"/>
      <c r="M15" s="150"/>
    </row>
    <row r="16" spans="1:13" s="151" customFormat="1" ht="21.95" customHeight="1">
      <c r="A16" s="145"/>
      <c r="B16" s="152"/>
      <c r="C16" s="150"/>
      <c r="D16" s="150"/>
      <c r="E16" s="71"/>
      <c r="F16" s="150"/>
      <c r="G16" s="153"/>
      <c r="H16" s="150"/>
      <c r="I16" s="153"/>
      <c r="J16" s="150"/>
      <c r="K16" s="148"/>
      <c r="L16" s="154"/>
      <c r="M16" s="150"/>
    </row>
    <row r="17" spans="1:13" ht="21.95" customHeight="1">
      <c r="A17" s="155"/>
      <c r="B17" s="156"/>
      <c r="C17" s="144"/>
      <c r="D17" s="144"/>
      <c r="E17" s="157"/>
      <c r="F17" s="144"/>
      <c r="G17" s="144"/>
      <c r="H17" s="144"/>
      <c r="I17" s="144"/>
      <c r="J17" s="144"/>
      <c r="K17" s="144"/>
      <c r="L17" s="158"/>
      <c r="M17" s="144"/>
    </row>
    <row r="18" spans="1:13" ht="21.95" customHeight="1">
      <c r="A18" s="155"/>
      <c r="B18" s="156"/>
      <c r="C18" s="144"/>
      <c r="D18" s="144"/>
      <c r="E18" s="157"/>
      <c r="F18" s="144"/>
      <c r="G18" s="144"/>
      <c r="H18" s="144"/>
      <c r="I18" s="144"/>
      <c r="J18" s="144"/>
      <c r="K18" s="144"/>
      <c r="L18" s="158"/>
      <c r="M18" s="144"/>
    </row>
    <row r="19" spans="1:13" ht="21.95" customHeight="1">
      <c r="A19" s="155"/>
      <c r="B19" s="156"/>
      <c r="C19" s="144"/>
      <c r="D19" s="144"/>
      <c r="E19" s="157"/>
      <c r="F19" s="144"/>
      <c r="G19" s="144"/>
      <c r="H19" s="144"/>
      <c r="I19" s="144"/>
      <c r="J19" s="144"/>
      <c r="K19" s="144"/>
      <c r="L19" s="158"/>
      <c r="M19" s="144"/>
    </row>
    <row r="20" spans="1:13" ht="21.95" customHeight="1">
      <c r="A20" s="155"/>
      <c r="B20" s="156"/>
      <c r="C20" s="144"/>
      <c r="D20" s="144"/>
      <c r="E20" s="157"/>
      <c r="F20" s="144"/>
      <c r="G20" s="144"/>
      <c r="H20" s="144"/>
      <c r="I20" s="144"/>
      <c r="J20" s="144"/>
      <c r="K20" s="144"/>
      <c r="L20" s="158"/>
      <c r="M20" s="144"/>
    </row>
    <row r="21" spans="1:13" ht="21.95" customHeight="1">
      <c r="A21" s="155"/>
      <c r="B21" s="156"/>
      <c r="C21" s="144"/>
      <c r="D21" s="144"/>
      <c r="E21" s="157"/>
      <c r="F21" s="144"/>
      <c r="G21" s="144"/>
      <c r="H21" s="144"/>
      <c r="I21" s="144"/>
      <c r="J21" s="144"/>
      <c r="K21" s="144"/>
      <c r="L21" s="158"/>
      <c r="M21" s="144"/>
    </row>
    <row r="22" spans="1:13" ht="21.95" customHeight="1">
      <c r="A22" s="155"/>
      <c r="B22" s="156"/>
      <c r="C22" s="144"/>
      <c r="D22" s="144"/>
      <c r="E22" s="157"/>
      <c r="F22" s="144"/>
      <c r="G22" s="144"/>
      <c r="H22" s="144"/>
      <c r="I22" s="144"/>
      <c r="J22" s="144"/>
      <c r="K22" s="144"/>
      <c r="L22" s="158"/>
      <c r="M22" s="144"/>
    </row>
    <row r="23" spans="1:13" ht="21.95" customHeight="1">
      <c r="A23" s="155"/>
      <c r="B23" s="156"/>
      <c r="C23" s="144"/>
      <c r="D23" s="144"/>
      <c r="E23" s="157"/>
      <c r="F23" s="144"/>
      <c r="G23" s="144"/>
      <c r="H23" s="144"/>
      <c r="I23" s="144"/>
      <c r="J23" s="144"/>
      <c r="K23" s="144"/>
      <c r="L23" s="158"/>
      <c r="M23" s="144"/>
    </row>
    <row r="24" spans="1:13" ht="21.95" customHeight="1">
      <c r="A24" s="155"/>
      <c r="B24" s="156"/>
      <c r="C24" s="144"/>
      <c r="D24" s="144"/>
      <c r="E24" s="157"/>
      <c r="F24" s="144"/>
      <c r="G24" s="144"/>
      <c r="H24" s="144"/>
      <c r="I24" s="144"/>
      <c r="J24" s="144"/>
      <c r="K24" s="144"/>
      <c r="L24" s="158"/>
      <c r="M24" s="144"/>
    </row>
    <row r="25" spans="1:13" ht="21.95" customHeight="1">
      <c r="A25" s="155"/>
      <c r="B25" s="156"/>
      <c r="C25" s="144"/>
      <c r="D25" s="144"/>
      <c r="E25" s="157"/>
      <c r="F25" s="144"/>
      <c r="G25" s="144"/>
      <c r="H25" s="144"/>
      <c r="I25" s="144"/>
      <c r="J25" s="144"/>
      <c r="K25" s="144"/>
      <c r="L25" s="158"/>
      <c r="M25" s="144"/>
    </row>
    <row r="26" spans="1:13" ht="21.95" customHeight="1">
      <c r="A26" s="155"/>
      <c r="B26" s="156"/>
      <c r="C26" s="144"/>
      <c r="D26" s="144"/>
      <c r="E26" s="157"/>
      <c r="F26" s="144"/>
      <c r="G26" s="144"/>
      <c r="H26" s="144"/>
      <c r="I26" s="144"/>
      <c r="J26" s="144"/>
      <c r="K26" s="144"/>
      <c r="L26" s="158"/>
      <c r="M26" s="144"/>
    </row>
    <row r="27" spans="1:13" ht="21.95" customHeight="1">
      <c r="A27" s="155"/>
      <c r="B27" s="156"/>
      <c r="C27" s="144"/>
      <c r="D27" s="144"/>
      <c r="E27" s="157"/>
      <c r="F27" s="144"/>
      <c r="G27" s="144"/>
      <c r="H27" s="144"/>
      <c r="I27" s="144"/>
      <c r="J27" s="144"/>
      <c r="K27" s="144"/>
      <c r="L27" s="158"/>
      <c r="M27" s="144"/>
    </row>
    <row r="28" spans="1:13" ht="21.95" customHeight="1">
      <c r="A28" s="155"/>
      <c r="B28" s="156"/>
      <c r="C28" s="144"/>
      <c r="D28" s="144"/>
      <c r="E28" s="157"/>
      <c r="F28" s="144"/>
      <c r="G28" s="144"/>
      <c r="H28" s="144"/>
      <c r="I28" s="144"/>
      <c r="J28" s="144"/>
      <c r="K28" s="144"/>
      <c r="L28" s="158"/>
      <c r="M28" s="144"/>
    </row>
    <row r="29" spans="1:13" s="151" customFormat="1" ht="21.95" customHeight="1">
      <c r="A29" s="145"/>
      <c r="B29" s="159" t="s">
        <v>306</v>
      </c>
      <c r="C29" s="150"/>
      <c r="D29" s="150"/>
      <c r="E29" s="71"/>
      <c r="F29" s="150"/>
      <c r="G29" s="153">
        <f>SUM(G5:G28)</f>
        <v>0</v>
      </c>
      <c r="H29" s="153"/>
      <c r="I29" s="153">
        <f>SUM(I5:I28)</f>
        <v>0</v>
      </c>
      <c r="J29" s="153"/>
      <c r="K29" s="153">
        <f>SUM(K5:K28)</f>
        <v>0</v>
      </c>
      <c r="L29" s="153">
        <f>SUM(L5:L28)</f>
        <v>0</v>
      </c>
      <c r="M29" s="150"/>
    </row>
    <row r="30" spans="1:13" ht="30" customHeight="1">
      <c r="A30" s="502" t="s">
        <v>307</v>
      </c>
      <c r="B30" s="502"/>
      <c r="C30" s="502"/>
      <c r="D30" s="502"/>
      <c r="E30" s="502"/>
      <c r="F30" s="502"/>
      <c r="G30" s="502"/>
      <c r="H30" s="502"/>
      <c r="I30" s="502"/>
      <c r="J30" s="502"/>
      <c r="K30" s="502"/>
      <c r="L30" s="502"/>
      <c r="M30" s="502"/>
    </row>
    <row r="31" spans="1:13" ht="21.95" customHeight="1">
      <c r="A31" s="141"/>
      <c r="B31" s="142"/>
      <c r="C31" s="142"/>
      <c r="D31" s="142"/>
      <c r="E31" s="142"/>
      <c r="F31" s="142"/>
      <c r="G31" s="142"/>
      <c r="H31" s="142"/>
      <c r="I31" s="142"/>
      <c r="J31" s="142"/>
      <c r="K31" s="142"/>
      <c r="L31" s="142"/>
      <c r="M31" s="142"/>
    </row>
    <row r="32" spans="1:13" ht="21" customHeight="1">
      <c r="A32" s="499" t="s">
        <v>2</v>
      </c>
      <c r="B32" s="501" t="s">
        <v>3</v>
      </c>
      <c r="C32" s="501" t="s">
        <v>4</v>
      </c>
      <c r="D32" s="501" t="s">
        <v>5</v>
      </c>
      <c r="E32" s="503" t="s">
        <v>300</v>
      </c>
      <c r="F32" s="501" t="s">
        <v>301</v>
      </c>
      <c r="G32" s="501"/>
      <c r="H32" s="501" t="s">
        <v>302</v>
      </c>
      <c r="I32" s="501"/>
      <c r="J32" s="501" t="s">
        <v>303</v>
      </c>
      <c r="K32" s="501"/>
      <c r="L32" s="499" t="s">
        <v>304</v>
      </c>
      <c r="M32" s="501" t="s">
        <v>8</v>
      </c>
    </row>
    <row r="33" spans="1:14" ht="21" customHeight="1">
      <c r="A33" s="500"/>
      <c r="B33" s="501"/>
      <c r="C33" s="501"/>
      <c r="D33" s="501"/>
      <c r="E33" s="503"/>
      <c r="F33" s="144" t="s">
        <v>9</v>
      </c>
      <c r="G33" s="144" t="s">
        <v>304</v>
      </c>
      <c r="H33" s="144" t="s">
        <v>9</v>
      </c>
      <c r="I33" s="144" t="s">
        <v>304</v>
      </c>
      <c r="J33" s="144" t="s">
        <v>9</v>
      </c>
      <c r="K33" s="144" t="s">
        <v>304</v>
      </c>
      <c r="L33" s="500"/>
      <c r="M33" s="501"/>
    </row>
    <row r="34" spans="1:14" s="166" customFormat="1" ht="21" customHeight="1">
      <c r="A34" s="160">
        <f>수량산출서!A4</f>
        <v>1</v>
      </c>
      <c r="B34" s="161" t="str">
        <f>수량산출서!B4</f>
        <v>철거 공사</v>
      </c>
      <c r="C34" s="160"/>
      <c r="D34" s="162"/>
      <c r="E34" s="163"/>
      <c r="F34" s="164"/>
      <c r="G34" s="164"/>
      <c r="H34" s="164"/>
      <c r="I34" s="164"/>
      <c r="J34" s="164"/>
      <c r="K34" s="164"/>
      <c r="L34" s="164"/>
      <c r="M34" s="165"/>
    </row>
    <row r="35" spans="1:14" ht="21" customHeight="1">
      <c r="A35" s="173" t="str">
        <f>수량산출서!A5</f>
        <v>1)</v>
      </c>
      <c r="B35" s="176" t="str">
        <f>수량산출서!B5</f>
        <v>기존 양개 방화문 철거</v>
      </c>
      <c r="C35" s="176" t="str">
        <f>수량산출서!C5</f>
        <v>W:2210xH:2245</v>
      </c>
      <c r="D35" s="167" t="s">
        <v>353</v>
      </c>
      <c r="E35" s="163"/>
      <c r="F35" s="168"/>
      <c r="G35" s="164"/>
      <c r="H35" s="164"/>
      <c r="I35" s="164"/>
      <c r="J35" s="164"/>
      <c r="K35" s="164"/>
      <c r="L35" s="164"/>
      <c r="M35" s="169"/>
    </row>
    <row r="36" spans="1:14" ht="21" customHeight="1">
      <c r="A36" s="173" t="str">
        <f>수량산출서!A6</f>
        <v>2)</v>
      </c>
      <c r="B36" s="176" t="str">
        <f>수량산출서!B6</f>
        <v>샌드위치패널 벽체 철거</v>
      </c>
      <c r="C36" s="176" t="str">
        <f>수량산출서!C6</f>
        <v>가설양개도어 포함</v>
      </c>
      <c r="D36" s="167" t="str">
        <f>수량산출서!D6</f>
        <v>㎡</v>
      </c>
      <c r="E36" s="163"/>
      <c r="F36" s="168"/>
      <c r="G36" s="164"/>
      <c r="H36" s="164"/>
      <c r="I36" s="164"/>
      <c r="J36" s="164"/>
      <c r="K36" s="164"/>
      <c r="L36" s="164"/>
      <c r="M36" s="169"/>
    </row>
    <row r="37" spans="1:14" ht="21" customHeight="1">
      <c r="A37" s="173" t="str">
        <f>수량산출서!A7</f>
        <v>3)</v>
      </c>
      <c r="B37" s="176" t="str">
        <f>수량산출서!B7</f>
        <v>기존 조명설비 철거</v>
      </c>
      <c r="C37" s="176" t="str">
        <f>수량산출서!C7</f>
        <v>LED 매입등</v>
      </c>
      <c r="D37" s="167" t="s">
        <v>354</v>
      </c>
      <c r="E37" s="163"/>
      <c r="F37" s="168"/>
      <c r="G37" s="164"/>
      <c r="H37" s="164"/>
      <c r="I37" s="164"/>
      <c r="J37" s="164"/>
      <c r="K37" s="164"/>
      <c r="L37" s="164"/>
      <c r="M37" s="169"/>
    </row>
    <row r="38" spans="1:14" ht="21" customHeight="1">
      <c r="A38" s="173" t="str">
        <f>수량산출서!A8</f>
        <v>4)</v>
      </c>
      <c r="B38" s="176" t="str">
        <f>수량산출서!B8</f>
        <v>기존 설비 철거 및 재설치</v>
      </c>
      <c r="C38" s="176" t="str">
        <f>수량산출서!C8</f>
        <v>스피커, 스위치, 콘센트, 디퓨저</v>
      </c>
      <c r="D38" s="167" t="s">
        <v>355</v>
      </c>
      <c r="E38" s="163"/>
      <c r="F38" s="168"/>
      <c r="G38" s="164"/>
      <c r="H38" s="164"/>
      <c r="I38" s="164"/>
      <c r="J38" s="164"/>
      <c r="K38" s="164"/>
      <c r="L38" s="164"/>
      <c r="M38" s="169"/>
    </row>
    <row r="39" spans="1:14" ht="21" customHeight="1">
      <c r="A39" s="173" t="str">
        <f>수량산출서!A9</f>
        <v>5)</v>
      </c>
      <c r="B39" s="177" t="str">
        <f>수량산출서!B9</f>
        <v>기존 항온항습기 철거 및 재설치</v>
      </c>
      <c r="C39" s="176" t="str">
        <f>수량산출서!C9</f>
        <v>배관배선 연장 포함</v>
      </c>
      <c r="D39" s="167" t="s">
        <v>356</v>
      </c>
      <c r="E39" s="163"/>
      <c r="F39" s="168"/>
      <c r="G39" s="164"/>
      <c r="H39" s="164"/>
      <c r="I39" s="164"/>
      <c r="J39" s="164"/>
      <c r="K39" s="164"/>
      <c r="L39" s="164"/>
      <c r="M39" s="169"/>
    </row>
    <row r="40" spans="1:14" s="151" customFormat="1" ht="21" customHeight="1">
      <c r="A40" s="173" t="str">
        <f>수량산출서!A10</f>
        <v>6)</v>
      </c>
      <c r="B40" s="176" t="str">
        <f>수량산출서!B10</f>
        <v>천장 마감 및 골조 철거</v>
      </c>
      <c r="C40" s="176" t="str">
        <f>수량산출서!C10</f>
        <v>경량구조틀+텍스마감</v>
      </c>
      <c r="D40" s="167" t="s">
        <v>358</v>
      </c>
      <c r="E40" s="163"/>
      <c r="F40" s="168"/>
      <c r="G40" s="164"/>
      <c r="H40" s="164"/>
      <c r="I40" s="164"/>
      <c r="J40" s="164"/>
      <c r="K40" s="164"/>
      <c r="L40" s="164"/>
      <c r="M40" s="169"/>
    </row>
    <row r="41" spans="1:14" s="166" customFormat="1" ht="21" customHeight="1">
      <c r="A41" s="173" t="str">
        <f>수량산출서!A11</f>
        <v>7)</v>
      </c>
      <c r="B41" s="177" t="str">
        <f>수량산출서!B11</f>
        <v>수장고전용문 설치벽체 부분 철거</v>
      </c>
      <c r="C41" s="176" t="str">
        <f>수량산출서!C11</f>
        <v>조적벽 철거</v>
      </c>
      <c r="D41" s="144" t="s">
        <v>357</v>
      </c>
      <c r="E41" s="163"/>
      <c r="F41" s="287"/>
      <c r="G41" s="164"/>
      <c r="H41" s="287"/>
      <c r="I41" s="164"/>
      <c r="J41" s="288"/>
      <c r="K41" s="164"/>
      <c r="L41" s="164"/>
      <c r="M41" s="144"/>
    </row>
    <row r="42" spans="1:14" ht="21" customHeight="1">
      <c r="A42" s="173" t="str">
        <f>수량산출서!A12</f>
        <v>8)</v>
      </c>
      <c r="B42" s="176" t="str">
        <f>수량산출서!B12</f>
        <v>기존 집기류(수장대) 철거</v>
      </c>
      <c r="C42" s="176" t="s">
        <v>603</v>
      </c>
      <c r="D42" s="8" t="s">
        <v>353</v>
      </c>
      <c r="E42" s="163"/>
      <c r="F42" s="171"/>
      <c r="G42" s="164"/>
      <c r="H42" s="171"/>
      <c r="I42" s="164"/>
      <c r="J42" s="172"/>
      <c r="K42" s="164"/>
      <c r="L42" s="164"/>
      <c r="M42" s="165"/>
    </row>
    <row r="43" spans="1:14" ht="21" customHeight="1">
      <c r="A43" s="160"/>
      <c r="B43" s="159" t="s">
        <v>308</v>
      </c>
      <c r="C43" s="177"/>
      <c r="D43" s="173"/>
      <c r="E43" s="174"/>
      <c r="F43" s="178"/>
      <c r="G43" s="178"/>
      <c r="H43" s="178"/>
      <c r="I43" s="178"/>
      <c r="J43" s="178"/>
      <c r="K43" s="178"/>
      <c r="L43" s="178"/>
      <c r="M43" s="175"/>
    </row>
    <row r="44" spans="1:14" ht="21" customHeight="1">
      <c r="A44" s="160"/>
      <c r="B44" s="176"/>
      <c r="C44" s="177"/>
      <c r="D44" s="173"/>
      <c r="E44" s="174"/>
      <c r="F44" s="171"/>
      <c r="G44" s="171"/>
      <c r="H44" s="171"/>
      <c r="I44" s="171"/>
      <c r="J44" s="171"/>
      <c r="K44" s="171"/>
      <c r="L44" s="171"/>
      <c r="M44" s="175"/>
    </row>
    <row r="45" spans="1:14" ht="21" customHeight="1">
      <c r="A45" s="160">
        <f>수량산출서!A14</f>
        <v>2</v>
      </c>
      <c r="B45" s="161" t="str">
        <f>수량산출서!B14</f>
        <v>가설 공사</v>
      </c>
      <c r="C45" s="177"/>
      <c r="D45" s="173"/>
      <c r="E45" s="174"/>
      <c r="F45" s="171"/>
      <c r="G45" s="171"/>
      <c r="H45" s="171"/>
      <c r="I45" s="171"/>
      <c r="J45" s="171"/>
      <c r="K45" s="171"/>
      <c r="L45" s="171"/>
      <c r="M45" s="175"/>
    </row>
    <row r="46" spans="1:14" ht="21" customHeight="1">
      <c r="A46" s="173" t="str">
        <f>수량산출서!A15</f>
        <v>1)</v>
      </c>
      <c r="B46" s="176" t="str">
        <f>수량산출서!B15</f>
        <v>먹매김</v>
      </c>
      <c r="C46" s="177" t="str">
        <f>일위대가목록!C4</f>
        <v>복합공간</v>
      </c>
      <c r="D46" s="173" t="str">
        <f>수량산출서!D15</f>
        <v>㎡</v>
      </c>
      <c r="E46" s="174"/>
      <c r="F46" s="171"/>
      <c r="G46" s="171"/>
      <c r="H46" s="171"/>
      <c r="I46" s="171"/>
      <c r="J46" s="171"/>
      <c r="K46" s="171"/>
      <c r="L46" s="171"/>
      <c r="M46" s="175"/>
    </row>
    <row r="47" spans="1:14" ht="21" customHeight="1">
      <c r="A47" s="173" t="str">
        <f>수량산출서!A16</f>
        <v>2)</v>
      </c>
      <c r="B47" s="177" t="str">
        <f>수량산출서!B16</f>
        <v>강관 조립말비계(이동식)설치 및 해체</v>
      </c>
      <c r="C47" s="176" t="str">
        <f>일위대가목록!C5</f>
        <v>3개월 임대, 2단</v>
      </c>
      <c r="D47" s="173" t="str">
        <f>수량산출서!D16</f>
        <v>대</v>
      </c>
      <c r="E47" s="174"/>
      <c r="F47" s="171"/>
      <c r="G47" s="171"/>
      <c r="H47" s="171"/>
      <c r="I47" s="171"/>
      <c r="J47" s="178"/>
      <c r="K47" s="171"/>
      <c r="L47" s="171"/>
      <c r="M47" s="175"/>
      <c r="N47" s="179"/>
    </row>
    <row r="48" spans="1:14" ht="21" customHeight="1">
      <c r="A48" s="173" t="str">
        <f>수량산출서!A17</f>
        <v>3)</v>
      </c>
      <c r="B48" s="176" t="str">
        <f>수량산출서!B17</f>
        <v>현장정리</v>
      </c>
      <c r="C48" s="176" t="str">
        <f>일위대가목록!C6</f>
        <v>실내건축공사 기준</v>
      </c>
      <c r="D48" s="173" t="str">
        <f>수량산출서!D17</f>
        <v>㎡</v>
      </c>
      <c r="E48" s="174"/>
      <c r="F48" s="171"/>
      <c r="G48" s="171"/>
      <c r="H48" s="171"/>
      <c r="I48" s="171"/>
      <c r="J48" s="171"/>
      <c r="K48" s="171"/>
      <c r="L48" s="171"/>
      <c r="M48" s="175"/>
    </row>
    <row r="49" spans="1:14" ht="21" customHeight="1">
      <c r="A49" s="173" t="str">
        <f>수량산출서!A18</f>
        <v>4)</v>
      </c>
      <c r="B49" s="176" t="str">
        <f>수량산출서!B18</f>
        <v>가설전등</v>
      </c>
      <c r="C49" s="176" t="str">
        <f>일위대가목록!C7</f>
        <v>1회 설치 기준</v>
      </c>
      <c r="D49" s="173" t="str">
        <f>수량산출서!D18</f>
        <v>㎡</v>
      </c>
      <c r="E49" s="174"/>
      <c r="F49" s="171"/>
      <c r="G49" s="171"/>
      <c r="H49" s="171"/>
      <c r="I49" s="171"/>
      <c r="J49" s="171"/>
      <c r="K49" s="171"/>
      <c r="L49" s="171"/>
      <c r="M49" s="175"/>
    </row>
    <row r="50" spans="1:14" s="181" customFormat="1" ht="21" customHeight="1">
      <c r="A50" s="173" t="str">
        <f>수량산출서!A19</f>
        <v>5)</v>
      </c>
      <c r="B50" s="176" t="str">
        <f>수량산출서!B19</f>
        <v>보양</v>
      </c>
      <c r="C50" s="176" t="str">
        <f>일위대가목록!C8</f>
        <v>플라스틱골판지</v>
      </c>
      <c r="D50" s="173" t="str">
        <f>수량산출서!D19</f>
        <v>㎡</v>
      </c>
      <c r="E50" s="174"/>
      <c r="F50" s="171"/>
      <c r="G50" s="171"/>
      <c r="H50" s="171"/>
      <c r="I50" s="171"/>
      <c r="J50" s="171"/>
      <c r="K50" s="171"/>
      <c r="L50" s="171"/>
      <c r="M50" s="175"/>
      <c r="N50" s="180"/>
    </row>
    <row r="51" spans="1:14" s="181" customFormat="1" ht="21" customHeight="1">
      <c r="A51" s="173" t="str">
        <f>수량산출서!A20</f>
        <v>6)</v>
      </c>
      <c r="B51" s="176" t="str">
        <f>수량산출서!B20</f>
        <v>준공청소</v>
      </c>
      <c r="C51" s="176" t="str">
        <f>일위대가목록!C9</f>
        <v>1회기준</v>
      </c>
      <c r="D51" s="173" t="str">
        <f>수량산출서!D20</f>
        <v>㎡</v>
      </c>
      <c r="E51" s="174"/>
      <c r="F51" s="171"/>
      <c r="G51" s="171"/>
      <c r="H51" s="171"/>
      <c r="I51" s="171"/>
      <c r="J51" s="171"/>
      <c r="K51" s="171"/>
      <c r="L51" s="171"/>
      <c r="M51" s="175"/>
    </row>
    <row r="52" spans="1:14" ht="21" customHeight="1">
      <c r="A52" s="160"/>
      <c r="B52" s="159" t="s">
        <v>308</v>
      </c>
      <c r="C52" s="176"/>
      <c r="D52" s="173"/>
      <c r="E52" s="174"/>
      <c r="F52" s="171"/>
      <c r="G52" s="178"/>
      <c r="H52" s="178"/>
      <c r="I52" s="178"/>
      <c r="J52" s="178"/>
      <c r="K52" s="178"/>
      <c r="L52" s="178"/>
      <c r="M52" s="175"/>
    </row>
    <row r="53" spans="1:14" ht="21" customHeight="1">
      <c r="A53" s="160"/>
      <c r="B53" s="176"/>
      <c r="C53" s="176"/>
      <c r="D53" s="173"/>
      <c r="E53" s="174"/>
      <c r="F53" s="171"/>
      <c r="G53" s="171"/>
      <c r="H53" s="171"/>
      <c r="I53" s="171"/>
      <c r="J53" s="171"/>
      <c r="K53" s="171"/>
      <c r="L53" s="171"/>
      <c r="M53" s="175"/>
    </row>
    <row r="54" spans="1:14" ht="21" customHeight="1">
      <c r="A54" s="160">
        <f>수량산출서!A21</f>
        <v>3</v>
      </c>
      <c r="B54" s="161" t="str">
        <f>수량산출서!B21</f>
        <v>수장고 마감공사</v>
      </c>
      <c r="C54" s="161" t="str">
        <f>수량산출서!C21</f>
        <v>CH:3,600</v>
      </c>
      <c r="D54" s="173"/>
      <c r="E54" s="174"/>
      <c r="F54" s="171"/>
      <c r="G54" s="171"/>
      <c r="H54" s="171"/>
      <c r="I54" s="171"/>
      <c r="J54" s="171"/>
      <c r="K54" s="171"/>
      <c r="L54" s="171"/>
      <c r="M54" s="175"/>
    </row>
    <row r="55" spans="1:14" s="151" customFormat="1" ht="21" customHeight="1">
      <c r="A55" s="160" t="str">
        <f>수량산출서!A22</f>
        <v>1)</v>
      </c>
      <c r="B55" s="161" t="str">
        <f>수량산출서!B22</f>
        <v>바닥공사</v>
      </c>
      <c r="C55" s="176" t="str">
        <f>수량산출서!C22</f>
        <v>H:120</v>
      </c>
      <c r="D55" s="173"/>
      <c r="E55" s="174"/>
      <c r="F55" s="171"/>
      <c r="G55" s="171"/>
      <c r="H55" s="171"/>
      <c r="I55" s="171"/>
      <c r="J55" s="171"/>
      <c r="K55" s="171"/>
      <c r="L55" s="171"/>
      <c r="M55" s="175"/>
    </row>
    <row r="56" spans="1:14" ht="21" customHeight="1">
      <c r="A56" s="182"/>
      <c r="B56" s="176" t="str">
        <f>수량산출서!B23</f>
        <v>바닥구조틀설치</v>
      </c>
      <c r="C56" s="177" t="str">
        <f>일위대가목록!C13</f>
        <v>아연도고정브라켓+아연도파이프(50*50*2.3T)</v>
      </c>
      <c r="D56" s="173" t="str">
        <f>수량산출서!D23</f>
        <v>㎡</v>
      </c>
      <c r="E56" s="174"/>
      <c r="F56" s="171"/>
      <c r="G56" s="171"/>
      <c r="H56" s="171"/>
      <c r="I56" s="171"/>
      <c r="J56" s="171"/>
      <c r="K56" s="171"/>
      <c r="L56" s="171"/>
      <c r="M56" s="175"/>
    </row>
    <row r="57" spans="1:14" ht="21" customHeight="1">
      <c r="A57" s="183"/>
      <c r="B57" s="176" t="str">
        <f>수량산출서!B24</f>
        <v>불투습하지패널(바닥)</v>
      </c>
      <c r="C57" s="185" t="str">
        <f>일위대가목록!C16</f>
        <v>1220x2440x18mm</v>
      </c>
      <c r="D57" s="173" t="str">
        <f>수량산출서!D24</f>
        <v>㎡</v>
      </c>
      <c r="E57" s="174"/>
      <c r="F57" s="164"/>
      <c r="G57" s="171"/>
      <c r="H57" s="164"/>
      <c r="I57" s="171"/>
      <c r="J57" s="164"/>
      <c r="K57" s="171"/>
      <c r="L57" s="171"/>
      <c r="M57" s="169"/>
    </row>
    <row r="58" spans="1:14" ht="21" customHeight="1">
      <c r="A58" s="186"/>
      <c r="B58" s="176" t="str">
        <f>수량산출서!B25</f>
        <v>AL.테이프 취부</v>
      </c>
      <c r="C58" s="185" t="str">
        <f>일위대가목록!C19</f>
        <v>50mm</v>
      </c>
      <c r="D58" s="173" t="str">
        <f>수량산출서!D25</f>
        <v>㎡</v>
      </c>
      <c r="E58" s="174"/>
      <c r="F58" s="187"/>
      <c r="G58" s="171"/>
      <c r="H58" s="187"/>
      <c r="I58" s="171"/>
      <c r="J58" s="187"/>
      <c r="K58" s="171"/>
      <c r="L58" s="171"/>
      <c r="M58" s="175"/>
    </row>
    <row r="59" spans="1:14" ht="21" customHeight="1">
      <c r="A59" s="186"/>
      <c r="B59" s="176" t="str">
        <f>수량산출서!B26</f>
        <v>후로링재 설치</v>
      </c>
      <c r="C59" s="185" t="str">
        <f>일위대가목록!C20</f>
        <v xml:space="preserve">너도밤나무 22mm                                                </v>
      </c>
      <c r="D59" s="173" t="str">
        <f>수량산출서!D26</f>
        <v>㎡</v>
      </c>
      <c r="E59" s="174"/>
      <c r="F59" s="187"/>
      <c r="G59" s="171"/>
      <c r="H59" s="187"/>
      <c r="I59" s="171"/>
      <c r="J59" s="187"/>
      <c r="K59" s="171"/>
      <c r="L59" s="171"/>
      <c r="M59" s="169"/>
    </row>
    <row r="60" spans="1:14" ht="21" customHeight="1">
      <c r="A60" s="186"/>
      <c r="B60" s="289" t="s">
        <v>359</v>
      </c>
      <c r="C60" s="185"/>
      <c r="D60" s="186"/>
      <c r="E60" s="163"/>
      <c r="F60" s="187"/>
      <c r="G60" s="187"/>
      <c r="H60" s="187"/>
      <c r="I60" s="187"/>
      <c r="J60" s="187"/>
      <c r="K60" s="187"/>
      <c r="L60" s="171"/>
      <c r="M60" s="169"/>
    </row>
    <row r="61" spans="1:14" ht="21" customHeight="1">
      <c r="A61" s="182" t="str">
        <f>수량산출서!A27</f>
        <v>2)</v>
      </c>
      <c r="B61" s="161" t="str">
        <f>수량산출서!B27</f>
        <v>벽체공사</v>
      </c>
      <c r="C61" s="176"/>
      <c r="D61" s="173"/>
      <c r="E61" s="174"/>
      <c r="F61" s="171"/>
      <c r="G61" s="178"/>
      <c r="H61" s="178"/>
      <c r="I61" s="178"/>
      <c r="J61" s="178"/>
      <c r="K61" s="178"/>
      <c r="L61" s="178"/>
      <c r="M61" s="175"/>
    </row>
    <row r="62" spans="1:14" ht="21" customHeight="1">
      <c r="A62" s="183"/>
      <c r="B62" s="176" t="str">
        <f>수량산출서!B28</f>
        <v>벽체구조틀 설치</v>
      </c>
      <c r="C62" s="185" t="str">
        <f>일위대가목록!C15</f>
        <v>65STUD</v>
      </c>
      <c r="D62" s="186" t="str">
        <f>수량산출서!D28</f>
        <v>㎡</v>
      </c>
      <c r="E62" s="174"/>
      <c r="F62" s="188"/>
      <c r="G62" s="171"/>
      <c r="H62" s="187"/>
      <c r="I62" s="171"/>
      <c r="J62" s="187"/>
      <c r="K62" s="171"/>
      <c r="L62" s="171"/>
      <c r="M62" s="169"/>
    </row>
    <row r="63" spans="1:14" s="181" customFormat="1" ht="21" customHeight="1">
      <c r="A63" s="173"/>
      <c r="B63" s="176" t="str">
        <f>수량산출서!B29</f>
        <v>불투습하지패널(벽체)</v>
      </c>
      <c r="C63" s="176" t="str">
        <f>일위대가목록!C17</f>
        <v>1220x2440x12mm</v>
      </c>
      <c r="D63" s="173" t="str">
        <f>수량산출서!D29</f>
        <v>㎡</v>
      </c>
      <c r="E63" s="163"/>
      <c r="F63" s="164"/>
      <c r="G63" s="171"/>
      <c r="H63" s="164"/>
      <c r="I63" s="171"/>
      <c r="J63" s="164"/>
      <c r="K63" s="171"/>
      <c r="L63" s="171"/>
      <c r="M63" s="169"/>
    </row>
    <row r="64" spans="1:14" s="181" customFormat="1" ht="21" customHeight="1">
      <c r="A64" s="173"/>
      <c r="B64" s="176" t="str">
        <f>수량산출서!B30</f>
        <v>AL.테이프 취부</v>
      </c>
      <c r="C64" s="176" t="str">
        <f>일위대가목록!C19</f>
        <v>50mm</v>
      </c>
      <c r="D64" s="173" t="str">
        <f>수량산출서!D30</f>
        <v>㎡</v>
      </c>
      <c r="E64" s="163"/>
      <c r="F64" s="164"/>
      <c r="G64" s="171"/>
      <c r="H64" s="164"/>
      <c r="I64" s="171"/>
      <c r="J64" s="164"/>
      <c r="K64" s="171"/>
      <c r="L64" s="171"/>
      <c r="M64" s="169"/>
    </row>
    <row r="65" spans="1:13" s="181" customFormat="1" ht="21" customHeight="1">
      <c r="A65" s="173"/>
      <c r="B65" s="176" t="str">
        <f>수량산출서!B31</f>
        <v>무기질계중성조습패널(벽체)</v>
      </c>
      <c r="C65" s="176" t="str">
        <f>일위대가목록!C21</f>
        <v>큐어라이트, 900x1800x8mm</v>
      </c>
      <c r="D65" s="173" t="str">
        <f>수량산출서!D31</f>
        <v>㎡</v>
      </c>
      <c r="E65" s="163"/>
      <c r="F65" s="164"/>
      <c r="G65" s="171"/>
      <c r="H65" s="164"/>
      <c r="I65" s="171"/>
      <c r="J65" s="164"/>
      <c r="K65" s="171"/>
      <c r="L65" s="171"/>
      <c r="M65" s="169"/>
    </row>
    <row r="66" spans="1:13" s="181" customFormat="1" ht="21" customHeight="1">
      <c r="A66" s="173"/>
      <c r="B66" s="176" t="str">
        <f>수량산출서!B32</f>
        <v>가로띠장</v>
      </c>
      <c r="C66" s="176" t="str">
        <f>일위대가목록!C23</f>
        <v>미송목 50x9mm</v>
      </c>
      <c r="D66" s="173" t="str">
        <f>수량산출서!D32</f>
        <v>m</v>
      </c>
      <c r="E66" s="163"/>
      <c r="F66" s="164"/>
      <c r="G66" s="171"/>
      <c r="H66" s="164"/>
      <c r="I66" s="171"/>
      <c r="J66" s="164"/>
      <c r="K66" s="171"/>
      <c r="L66" s="171"/>
      <c r="M66" s="169"/>
    </row>
    <row r="67" spans="1:13" s="181" customFormat="1" ht="21" customHeight="1">
      <c r="A67" s="173"/>
      <c r="B67" s="176" t="str">
        <f>수량산출서!B33</f>
        <v>세로띠장</v>
      </c>
      <c r="C67" s="176" t="str">
        <f>C66</f>
        <v>미송목 50x9mm</v>
      </c>
      <c r="D67" s="173" t="str">
        <f>수량산출서!D33</f>
        <v>m</v>
      </c>
      <c r="E67" s="163"/>
      <c r="F67" s="164"/>
      <c r="G67" s="171"/>
      <c r="H67" s="164"/>
      <c r="I67" s="171"/>
      <c r="J67" s="164"/>
      <c r="K67" s="171"/>
      <c r="L67" s="171"/>
      <c r="M67" s="169"/>
    </row>
    <row r="68" spans="1:13" s="181" customFormat="1" ht="21" customHeight="1">
      <c r="A68" s="173"/>
      <c r="B68" s="176" t="str">
        <f>수량산출서!B34</f>
        <v>상부띠장</v>
      </c>
      <c r="C68" s="176" t="str">
        <f>C66</f>
        <v>미송목 50x9mm</v>
      </c>
      <c r="D68" s="173" t="str">
        <f>수량산출서!D34</f>
        <v>m</v>
      </c>
      <c r="E68" s="163"/>
      <c r="F68" s="164"/>
      <c r="G68" s="171"/>
      <c r="H68" s="164"/>
      <c r="I68" s="171"/>
      <c r="J68" s="164"/>
      <c r="K68" s="171"/>
      <c r="L68" s="171"/>
      <c r="M68" s="169"/>
    </row>
    <row r="69" spans="1:13" s="181" customFormat="1" ht="21" customHeight="1">
      <c r="A69" s="173"/>
      <c r="B69" s="176" t="str">
        <f>수량산출서!B35</f>
        <v>하부띠장</v>
      </c>
      <c r="C69" s="176" t="str">
        <f>일위대가목록!C24</f>
        <v>미송목 75x12mm</v>
      </c>
      <c r="D69" s="173" t="str">
        <f>수량산출서!D35</f>
        <v>m</v>
      </c>
      <c r="E69" s="163"/>
      <c r="F69" s="164"/>
      <c r="G69" s="171"/>
      <c r="H69" s="164"/>
      <c r="I69" s="171"/>
      <c r="J69" s="164"/>
      <c r="K69" s="171"/>
      <c r="L69" s="171"/>
      <c r="M69" s="169"/>
    </row>
    <row r="70" spans="1:13" s="181" customFormat="1" ht="21" customHeight="1">
      <c r="A70" s="173"/>
      <c r="B70" s="289" t="s">
        <v>359</v>
      </c>
      <c r="C70" s="176"/>
      <c r="D70" s="173"/>
      <c r="E70" s="163"/>
      <c r="F70" s="164"/>
      <c r="G70" s="164"/>
      <c r="H70" s="164"/>
      <c r="I70" s="164"/>
      <c r="J70" s="164"/>
      <c r="K70" s="164"/>
      <c r="L70" s="164"/>
      <c r="M70" s="169"/>
    </row>
    <row r="71" spans="1:13" s="181" customFormat="1" ht="21" customHeight="1">
      <c r="A71" s="160" t="str">
        <f>수량산출서!A36</f>
        <v>3)</v>
      </c>
      <c r="B71" s="161" t="str">
        <f>수량산출서!B36</f>
        <v>천장공사</v>
      </c>
      <c r="C71" s="176"/>
      <c r="D71" s="173"/>
      <c r="E71" s="163"/>
      <c r="F71" s="164"/>
      <c r="G71" s="164"/>
      <c r="H71" s="164"/>
      <c r="I71" s="164"/>
      <c r="J71" s="164"/>
      <c r="K71" s="164"/>
      <c r="L71" s="164"/>
      <c r="M71" s="169"/>
    </row>
    <row r="72" spans="1:13" ht="21" customHeight="1">
      <c r="A72" s="173"/>
      <c r="B72" s="176" t="str">
        <f>수량산출서!B37</f>
        <v>천장구조틀</v>
      </c>
      <c r="C72" s="176" t="str">
        <f>일위대가목록!C14</f>
        <v>P-BAR</v>
      </c>
      <c r="D72" s="173" t="str">
        <f>수량산출서!D37</f>
        <v>㎡</v>
      </c>
      <c r="E72" s="163"/>
      <c r="F72" s="189"/>
      <c r="G72" s="171"/>
      <c r="H72" s="164"/>
      <c r="I72" s="171"/>
      <c r="J72" s="164"/>
      <c r="K72" s="171"/>
      <c r="L72" s="164"/>
      <c r="M72" s="169"/>
    </row>
    <row r="73" spans="1:13" ht="21" customHeight="1">
      <c r="A73" s="173"/>
      <c r="B73" s="176" t="str">
        <f>수량산출서!B38</f>
        <v>불투습하지패널(천장)</v>
      </c>
      <c r="C73" s="176" t="str">
        <f>일위대가목록!C18</f>
        <v>1220x2440x12mm</v>
      </c>
      <c r="D73" s="173" t="str">
        <f>수량산출서!D38</f>
        <v>㎡</v>
      </c>
      <c r="E73" s="163"/>
      <c r="F73" s="189"/>
      <c r="G73" s="171"/>
      <c r="H73" s="189"/>
      <c r="I73" s="171"/>
      <c r="J73" s="189"/>
      <c r="K73" s="171"/>
      <c r="L73" s="164"/>
      <c r="M73" s="169"/>
    </row>
    <row r="74" spans="1:13" ht="21" customHeight="1">
      <c r="A74" s="186"/>
      <c r="B74" s="176" t="str">
        <f>수량산출서!B39</f>
        <v>AL.테이프 취부</v>
      </c>
      <c r="C74" s="176" t="str">
        <f>일위대가목록!C19</f>
        <v>50mm</v>
      </c>
      <c r="D74" s="173" t="str">
        <f>수량산출서!D39</f>
        <v>㎡</v>
      </c>
      <c r="E74" s="163"/>
      <c r="F74" s="164"/>
      <c r="G74" s="171"/>
      <c r="H74" s="164"/>
      <c r="I74" s="171"/>
      <c r="J74" s="164"/>
      <c r="K74" s="171"/>
      <c r="L74" s="164"/>
      <c r="M74" s="169"/>
    </row>
    <row r="75" spans="1:13" ht="21" customHeight="1">
      <c r="A75" s="186"/>
      <c r="B75" s="176" t="str">
        <f>수량산출서!B40</f>
        <v>무기질계중성조습패널(천장)</v>
      </c>
      <c r="C75" s="176" t="str">
        <f>일위대가목록!C22</f>
        <v>큐어라이트, 450x900x8mm</v>
      </c>
      <c r="D75" s="173" t="str">
        <f>수량산출서!D40</f>
        <v>㎡</v>
      </c>
      <c r="E75" s="163"/>
      <c r="F75" s="191"/>
      <c r="G75" s="171"/>
      <c r="H75" s="191"/>
      <c r="I75" s="171"/>
      <c r="J75" s="191"/>
      <c r="K75" s="171"/>
      <c r="L75" s="164"/>
      <c r="M75" s="169"/>
    </row>
    <row r="76" spans="1:13" ht="21" customHeight="1">
      <c r="A76" s="186"/>
      <c r="B76" s="289" t="s">
        <v>359</v>
      </c>
      <c r="C76" s="176"/>
      <c r="D76" s="173"/>
      <c r="E76" s="163"/>
      <c r="F76" s="164"/>
      <c r="G76" s="187"/>
      <c r="H76" s="164"/>
      <c r="I76" s="187"/>
      <c r="J76" s="164"/>
      <c r="K76" s="164"/>
      <c r="L76" s="171"/>
      <c r="M76" s="169"/>
    </row>
    <row r="77" spans="1:13" s="193" customFormat="1" ht="21" customHeight="1">
      <c r="A77" s="186"/>
      <c r="B77" s="159" t="s">
        <v>308</v>
      </c>
      <c r="C77" s="190"/>
      <c r="D77" s="186"/>
      <c r="E77" s="174"/>
      <c r="F77" s="419"/>
      <c r="G77" s="420"/>
      <c r="H77" s="420"/>
      <c r="I77" s="420"/>
      <c r="J77" s="420"/>
      <c r="K77" s="420"/>
      <c r="L77" s="178"/>
      <c r="M77" s="192"/>
    </row>
    <row r="78" spans="1:13" ht="21" customHeight="1">
      <c r="A78" s="186"/>
      <c r="B78" s="185"/>
      <c r="C78" s="190"/>
      <c r="D78" s="186"/>
      <c r="E78" s="174"/>
      <c r="F78" s="191"/>
      <c r="G78" s="187"/>
      <c r="H78" s="191"/>
      <c r="I78" s="187"/>
      <c r="J78" s="191"/>
      <c r="K78" s="187"/>
      <c r="L78" s="171"/>
      <c r="M78" s="169"/>
    </row>
    <row r="79" spans="1:13" ht="21" customHeight="1">
      <c r="A79" s="183">
        <f>수량산출서!A41</f>
        <v>4</v>
      </c>
      <c r="B79" s="184" t="str">
        <f>수량산출서!B41</f>
        <v>기타 공사</v>
      </c>
      <c r="C79" s="190"/>
      <c r="D79" s="186"/>
      <c r="E79" s="174"/>
      <c r="F79" s="191"/>
      <c r="G79" s="187"/>
      <c r="H79" s="191"/>
      <c r="I79" s="187"/>
      <c r="J79" s="191"/>
      <c r="K79" s="187"/>
      <c r="L79" s="171"/>
      <c r="M79" s="169"/>
    </row>
    <row r="80" spans="1:13" ht="21" customHeight="1">
      <c r="A80" s="186" t="str">
        <f>수량산출서!A42</f>
        <v>1)</v>
      </c>
      <c r="B80" s="190" t="str">
        <f>수량산출서!B42</f>
        <v>수장고전용문+아크릴격자문 결합형도어</v>
      </c>
      <c r="C80" s="190" t="str">
        <f>수량산출서!C42</f>
        <v>전용문외경기준SIZE: W:2500xH:2650</v>
      </c>
      <c r="D80" s="186" t="str">
        <f>수량산출서!D42</f>
        <v>set</v>
      </c>
      <c r="E80" s="174"/>
      <c r="F80" s="164"/>
      <c r="G80" s="187"/>
      <c r="H80" s="164"/>
      <c r="I80" s="187"/>
      <c r="J80" s="170"/>
      <c r="K80" s="170"/>
      <c r="L80" s="171"/>
      <c r="M80" s="169"/>
    </row>
    <row r="81" spans="1:13" s="193" customFormat="1" ht="21" customHeight="1">
      <c r="A81" s="186" t="str">
        <f>수량산출서!A43</f>
        <v>2)</v>
      </c>
      <c r="B81" s="185" t="str">
        <f>수량산출서!B43</f>
        <v>슬로프</v>
      </c>
      <c r="C81" s="185" t="str">
        <f>수량산출서!C43</f>
        <v>W:2500XD:1200XH:0~120mm</v>
      </c>
      <c r="D81" s="186" t="str">
        <f>수량산출서!D43</f>
        <v>ea</v>
      </c>
      <c r="E81" s="174"/>
      <c r="F81" s="188"/>
      <c r="G81" s="187"/>
      <c r="H81" s="188"/>
      <c r="I81" s="187"/>
      <c r="J81" s="188"/>
      <c r="K81" s="170"/>
      <c r="L81" s="171"/>
      <c r="M81" s="192"/>
    </row>
    <row r="82" spans="1:13" s="193" customFormat="1" ht="21" customHeight="1">
      <c r="A82" s="186" t="str">
        <f>수량산출서!A44</f>
        <v>3)</v>
      </c>
      <c r="B82" s="185" t="str">
        <f>수량산출서!B44</f>
        <v>LED조명 설치</v>
      </c>
      <c r="C82" s="185" t="str">
        <f>수량산출서!C44</f>
        <v>LED/노출형, 50W</v>
      </c>
      <c r="D82" s="186" t="str">
        <f>수량산출서!D44</f>
        <v>ea</v>
      </c>
      <c r="E82" s="163"/>
      <c r="F82" s="188"/>
      <c r="G82" s="191"/>
      <c r="H82" s="188"/>
      <c r="I82" s="191"/>
      <c r="J82" s="188"/>
      <c r="K82" s="170"/>
      <c r="L82" s="164"/>
      <c r="M82" s="192"/>
    </row>
    <row r="83" spans="1:13" s="193" customFormat="1" ht="21" customHeight="1">
      <c r="A83" s="186" t="str">
        <f>수량산출서!A45</f>
        <v>4)</v>
      </c>
      <c r="B83" s="185" t="str">
        <f>수량산출서!B45</f>
        <v>천장점검구 설치</v>
      </c>
      <c r="C83" s="185" t="str">
        <f>수량산출서!C45</f>
        <v>450x450, 기밀형</v>
      </c>
      <c r="D83" s="186" t="str">
        <f>수량산출서!D45</f>
        <v>ea</v>
      </c>
      <c r="E83" s="174"/>
      <c r="F83" s="164"/>
      <c r="G83" s="187"/>
      <c r="H83" s="164"/>
      <c r="I83" s="187"/>
      <c r="J83" s="170"/>
      <c r="K83" s="170"/>
      <c r="L83" s="171"/>
      <c r="M83" s="192"/>
    </row>
    <row r="84" spans="1:13" ht="21" customHeight="1">
      <c r="A84" s="186" t="str">
        <f>수량산출서!A46</f>
        <v>5)</v>
      </c>
      <c r="B84" s="185" t="str">
        <f>수량산출서!B46</f>
        <v>방화도어철거 벽체 마감공사</v>
      </c>
      <c r="C84" s="190" t="str">
        <f>수량산출서!C46</f>
        <v>1.0B 조적벽 쌓기 및 복도일면 미장마감</v>
      </c>
      <c r="D84" s="186" t="str">
        <f>수량산출서!D46</f>
        <v>㎡</v>
      </c>
      <c r="E84" s="174"/>
      <c r="F84" s="164"/>
      <c r="G84" s="187"/>
      <c r="H84" s="170"/>
      <c r="I84" s="187"/>
      <c r="J84" s="170"/>
      <c r="K84" s="170"/>
      <c r="L84" s="171"/>
      <c r="M84" s="169"/>
    </row>
    <row r="85" spans="1:13" s="193" customFormat="1" ht="21" customHeight="1">
      <c r="A85" s="186" t="str">
        <f>수량산출서!A47</f>
        <v>6)</v>
      </c>
      <c r="B85" s="185" t="str">
        <f>수량산출서!B47</f>
        <v>벽체점검문</v>
      </c>
      <c r="C85" s="185" t="str">
        <f>수량산출서!C47</f>
        <v>700x1000(외경)</v>
      </c>
      <c r="D85" s="186" t="str">
        <f>수량산출서!D47</f>
        <v>ea</v>
      </c>
      <c r="E85" s="174"/>
      <c r="F85" s="188"/>
      <c r="G85" s="187"/>
      <c r="H85" s="188"/>
      <c r="I85" s="187"/>
      <c r="J85" s="188"/>
      <c r="K85" s="170"/>
      <c r="L85" s="171"/>
      <c r="M85" s="192"/>
    </row>
    <row r="86" spans="1:13" s="193" customFormat="1" ht="21" customHeight="1">
      <c r="A86" s="186" t="str">
        <f>수량산출서!A48</f>
        <v>7)</v>
      </c>
      <c r="B86" s="185" t="str">
        <f>수량산출서!B48</f>
        <v>점검사다리</v>
      </c>
      <c r="C86" s="185" t="str">
        <f>수량산출서!C48</f>
        <v>W:500xD:150(스테인리스)</v>
      </c>
      <c r="D86" s="186" t="s">
        <v>690</v>
      </c>
      <c r="E86" s="174"/>
      <c r="F86" s="188"/>
      <c r="G86" s="187"/>
      <c r="H86" s="188"/>
      <c r="I86" s="187"/>
      <c r="J86" s="188"/>
      <c r="K86" s="170"/>
      <c r="L86" s="171"/>
      <c r="M86" s="192"/>
    </row>
    <row r="87" spans="1:13" s="193" customFormat="1" ht="21" customHeight="1">
      <c r="A87" s="186" t="str">
        <f>수량산출서!A49</f>
        <v>8)</v>
      </c>
      <c r="B87" s="185" t="str">
        <f>수량산출서!B49</f>
        <v>인출식회화랙 트랙설치</v>
      </c>
      <c r="C87" s="185" t="str">
        <f>수량산출서!C49</f>
        <v>트랙: AL-3700</v>
      </c>
      <c r="D87" s="186" t="str">
        <f>수량산출서!D49</f>
        <v>m</v>
      </c>
      <c r="E87" s="174"/>
      <c r="F87" s="188"/>
      <c r="G87" s="187"/>
      <c r="H87" s="188"/>
      <c r="I87" s="187"/>
      <c r="J87" s="188"/>
      <c r="K87" s="170"/>
      <c r="L87" s="171"/>
      <c r="M87" s="192"/>
    </row>
    <row r="88" spans="1:13" s="193" customFormat="1" ht="21" customHeight="1">
      <c r="A88" s="186" t="str">
        <f>수량산출서!A50</f>
        <v>9)</v>
      </c>
      <c r="B88" s="190" t="str">
        <f>수량산출서!B50</f>
        <v>복도  이동식 칸막이공사(방염인테리어필름마감)</v>
      </c>
      <c r="C88" s="185" t="str">
        <f>수량산출서!C50</f>
        <v>W:4014XH:2700X65T</v>
      </c>
      <c r="D88" s="186" t="str">
        <f>수량산출서!D50</f>
        <v>식</v>
      </c>
      <c r="E88" s="174"/>
      <c r="F88" s="188"/>
      <c r="G88" s="187"/>
      <c r="H88" s="188"/>
      <c r="I88" s="187"/>
      <c r="J88" s="188"/>
      <c r="K88" s="170"/>
      <c r="L88" s="171"/>
      <c r="M88" s="192"/>
    </row>
    <row r="89" spans="1:13" s="193" customFormat="1" ht="21" customHeight="1">
      <c r="A89" s="173"/>
      <c r="B89" s="159" t="s">
        <v>308</v>
      </c>
      <c r="C89" s="176"/>
      <c r="D89" s="173"/>
      <c r="E89" s="174"/>
      <c r="F89" s="164"/>
      <c r="G89" s="170"/>
      <c r="H89" s="170"/>
      <c r="I89" s="170"/>
      <c r="J89" s="170"/>
      <c r="K89" s="170"/>
      <c r="L89" s="170"/>
      <c r="M89" s="192"/>
    </row>
    <row r="90" spans="1:13" s="193" customFormat="1" ht="21" customHeight="1">
      <c r="A90" s="160"/>
      <c r="B90" s="161"/>
      <c r="C90" s="160"/>
      <c r="D90" s="173"/>
      <c r="E90" s="174"/>
      <c r="F90" s="188"/>
      <c r="G90" s="188"/>
      <c r="H90" s="188"/>
      <c r="I90" s="188"/>
      <c r="J90" s="188"/>
      <c r="K90" s="188"/>
      <c r="L90" s="171"/>
      <c r="M90" s="192"/>
    </row>
    <row r="91" spans="1:13" s="193" customFormat="1" ht="21" customHeight="1">
      <c r="A91" s="183">
        <v>5</v>
      </c>
      <c r="B91" s="184" t="s">
        <v>582</v>
      </c>
      <c r="C91" s="177"/>
      <c r="D91" s="173"/>
      <c r="E91" s="174"/>
      <c r="F91" s="188"/>
      <c r="G91" s="188"/>
      <c r="H91" s="188"/>
      <c r="I91" s="188"/>
      <c r="J91" s="188"/>
      <c r="K91" s="188"/>
      <c r="L91" s="171"/>
      <c r="M91" s="192"/>
    </row>
    <row r="92" spans="1:13" s="193" customFormat="1" ht="21" customHeight="1">
      <c r="A92" s="173"/>
      <c r="B92" s="176" t="s">
        <v>583</v>
      </c>
      <c r="C92" s="176" t="s">
        <v>584</v>
      </c>
      <c r="D92" s="173" t="s">
        <v>585</v>
      </c>
      <c r="E92" s="174"/>
      <c r="F92" s="188"/>
      <c r="G92" s="188"/>
      <c r="H92" s="188"/>
      <c r="I92" s="188"/>
      <c r="J92" s="188"/>
      <c r="K92" s="188"/>
      <c r="L92" s="171"/>
      <c r="M92" s="192"/>
    </row>
    <row r="93" spans="1:13" s="193" customFormat="1" ht="21" customHeight="1">
      <c r="A93" s="173"/>
      <c r="B93" s="159" t="s">
        <v>306</v>
      </c>
      <c r="C93" s="176"/>
      <c r="D93" s="173"/>
      <c r="E93" s="174"/>
      <c r="F93" s="164"/>
      <c r="G93" s="170"/>
      <c r="H93" s="170"/>
      <c r="I93" s="170"/>
      <c r="J93" s="170"/>
      <c r="K93" s="170"/>
      <c r="L93" s="170"/>
      <c r="M93" s="192"/>
    </row>
    <row r="94" spans="1:13" s="193" customFormat="1" ht="21" customHeight="1">
      <c r="A94" s="160"/>
      <c r="B94" s="161"/>
      <c r="C94" s="160"/>
      <c r="D94" s="173"/>
      <c r="E94" s="174"/>
      <c r="F94" s="188"/>
      <c r="G94" s="188"/>
      <c r="H94" s="188"/>
      <c r="I94" s="188"/>
      <c r="J94" s="188"/>
      <c r="K94" s="188"/>
      <c r="L94" s="171"/>
      <c r="M94" s="192"/>
    </row>
    <row r="95" spans="1:13" s="193" customFormat="1" ht="21" customHeight="1">
      <c r="A95" s="183">
        <v>6</v>
      </c>
      <c r="B95" s="184" t="s">
        <v>589</v>
      </c>
      <c r="C95" s="177"/>
      <c r="D95" s="173"/>
      <c r="E95" s="174"/>
      <c r="F95" s="188"/>
      <c r="G95" s="188"/>
      <c r="H95" s="188"/>
      <c r="I95" s="188"/>
      <c r="J95" s="188"/>
      <c r="K95" s="188"/>
      <c r="L95" s="171"/>
      <c r="M95" s="192"/>
    </row>
    <row r="96" spans="1:13" s="193" customFormat="1" ht="21" customHeight="1">
      <c r="A96" s="173"/>
      <c r="B96" s="176" t="str">
        <f>일위대가목록!B30</f>
        <v>건설폐기물처리비</v>
      </c>
      <c r="C96" s="176" t="str">
        <f>일위대가목록!C30</f>
        <v>폐콘크리트</v>
      </c>
      <c r="D96" s="173" t="str">
        <f>일위대가목록!D30</f>
        <v>톤</v>
      </c>
      <c r="E96" s="174"/>
      <c r="F96" s="188"/>
      <c r="G96" s="188"/>
      <c r="H96" s="188"/>
      <c r="I96" s="188"/>
      <c r="J96" s="188"/>
      <c r="K96" s="188"/>
      <c r="L96" s="171"/>
      <c r="M96" s="192"/>
    </row>
    <row r="97" spans="1:13" s="193" customFormat="1" ht="21" customHeight="1">
      <c r="A97" s="173"/>
      <c r="B97" s="176" t="str">
        <f>일위대가목록!B31</f>
        <v>건설폐기물처리비</v>
      </c>
      <c r="C97" s="176" t="str">
        <f>일위대가목록!C31</f>
        <v>건설(건축)폐자재</v>
      </c>
      <c r="D97" s="173" t="str">
        <f>일위대가목록!D31</f>
        <v>톤</v>
      </c>
      <c r="E97" s="174"/>
      <c r="F97" s="188"/>
      <c r="G97" s="188"/>
      <c r="H97" s="188"/>
      <c r="I97" s="188"/>
      <c r="J97" s="188"/>
      <c r="K97" s="188"/>
      <c r="L97" s="171"/>
      <c r="M97" s="192"/>
    </row>
    <row r="98" spans="1:13" s="193" customFormat="1" ht="21" customHeight="1">
      <c r="A98" s="173"/>
      <c r="B98" s="176" t="str">
        <f>단가비교표!B63</f>
        <v>산업폐기물처리수수료</v>
      </c>
      <c r="C98" s="176" t="str">
        <f>단가비교표!C63</f>
        <v>폐합성수지, 폐합성고무</v>
      </c>
      <c r="D98" s="173" t="str">
        <f>단가비교표!D63</f>
        <v>톤</v>
      </c>
      <c r="E98" s="174"/>
      <c r="F98" s="188"/>
      <c r="G98" s="188"/>
      <c r="H98" s="188"/>
      <c r="I98" s="188"/>
      <c r="J98" s="188"/>
      <c r="K98" s="188"/>
      <c r="L98" s="171"/>
      <c r="M98" s="192"/>
    </row>
    <row r="99" spans="1:13" s="193" customFormat="1" ht="21" customHeight="1">
      <c r="A99" s="173"/>
      <c r="B99" s="159" t="s">
        <v>306</v>
      </c>
      <c r="C99" s="176"/>
      <c r="D99" s="173"/>
      <c r="E99" s="174"/>
      <c r="F99" s="164"/>
      <c r="G99" s="170"/>
      <c r="H99" s="170"/>
      <c r="I99" s="170"/>
      <c r="J99" s="170"/>
      <c r="K99" s="170"/>
      <c r="L99" s="170"/>
      <c r="M99" s="192"/>
    </row>
    <row r="100" spans="1:13" ht="21.95" customHeight="1">
      <c r="A100" s="194"/>
      <c r="B100" s="195"/>
      <c r="C100" s="195"/>
      <c r="D100" s="196"/>
      <c r="E100" s="197"/>
      <c r="F100" s="198"/>
      <c r="G100" s="198"/>
      <c r="H100" s="198"/>
      <c r="I100" s="198"/>
      <c r="J100" s="198"/>
      <c r="K100" s="198"/>
      <c r="L100" s="198"/>
      <c r="M100" s="199"/>
    </row>
    <row r="101" spans="1:13" ht="21.95" customHeight="1">
      <c r="A101" s="194"/>
      <c r="B101" s="123"/>
      <c r="C101" s="57"/>
      <c r="D101" s="58"/>
      <c r="E101" s="197"/>
      <c r="F101" s="198"/>
      <c r="G101" s="198"/>
      <c r="H101" s="198"/>
      <c r="I101" s="198"/>
      <c r="J101" s="198"/>
      <c r="K101" s="198"/>
      <c r="L101" s="200"/>
      <c r="M101" s="199"/>
    </row>
    <row r="102" spans="1:13" ht="21.95" customHeight="1">
      <c r="A102" s="194"/>
      <c r="B102" s="123"/>
      <c r="C102" s="57"/>
      <c r="D102" s="119"/>
      <c r="E102" s="197"/>
      <c r="F102" s="198"/>
      <c r="G102" s="198"/>
      <c r="H102" s="198"/>
      <c r="I102" s="198"/>
      <c r="J102" s="198"/>
      <c r="K102" s="198"/>
      <c r="L102" s="198"/>
      <c r="M102" s="201"/>
    </row>
    <row r="103" spans="1:13" ht="21.95" customHeight="1">
      <c r="A103" s="194"/>
      <c r="B103" s="123"/>
      <c r="C103" s="57"/>
      <c r="D103" s="119"/>
      <c r="E103" s="197"/>
      <c r="F103" s="198"/>
      <c r="G103" s="198"/>
      <c r="H103" s="198"/>
      <c r="I103" s="198"/>
      <c r="J103" s="198"/>
      <c r="K103" s="198"/>
      <c r="L103" s="198"/>
      <c r="M103" s="201"/>
    </row>
    <row r="104" spans="1:13" ht="21.95" customHeight="1">
      <c r="A104" s="194"/>
      <c r="B104" s="123"/>
      <c r="C104" s="57"/>
      <c r="D104" s="119"/>
      <c r="E104" s="197"/>
      <c r="F104" s="198"/>
      <c r="G104" s="198"/>
      <c r="H104" s="198"/>
      <c r="I104" s="198"/>
      <c r="J104" s="198"/>
      <c r="K104" s="198"/>
      <c r="L104" s="198"/>
      <c r="M104" s="201"/>
    </row>
    <row r="105" spans="1:13" ht="21.95" customHeight="1">
      <c r="A105" s="202"/>
      <c r="B105" s="123"/>
      <c r="C105" s="57"/>
      <c r="D105" s="58"/>
      <c r="E105" s="197"/>
      <c r="F105" s="198"/>
      <c r="G105" s="198"/>
      <c r="H105" s="198"/>
      <c r="I105" s="198"/>
      <c r="J105" s="198"/>
      <c r="K105" s="198"/>
      <c r="L105" s="198"/>
      <c r="M105" s="201"/>
    </row>
    <row r="106" spans="1:13" ht="21.95" customHeight="1">
      <c r="A106" s="194"/>
      <c r="B106" s="203"/>
      <c r="C106" s="204"/>
      <c r="D106" s="205"/>
      <c r="E106" s="197"/>
      <c r="F106" s="198"/>
      <c r="G106" s="198"/>
      <c r="H106" s="198"/>
      <c r="I106" s="198"/>
      <c r="J106" s="198"/>
      <c r="K106" s="198"/>
      <c r="L106" s="198"/>
      <c r="M106" s="199"/>
    </row>
    <row r="107" spans="1:13" s="151" customFormat="1" ht="21.95" customHeight="1">
      <c r="A107" s="206"/>
      <c r="B107" s="207"/>
      <c r="C107" s="206"/>
      <c r="D107" s="206"/>
      <c r="E107" s="208"/>
      <c r="F107" s="206"/>
      <c r="G107" s="209"/>
      <c r="H107" s="209"/>
      <c r="I107" s="209"/>
      <c r="J107" s="209"/>
      <c r="K107" s="209"/>
      <c r="L107" s="209"/>
      <c r="M107" s="206"/>
    </row>
    <row r="108" spans="1:13" s="166" customFormat="1" ht="21.95" customHeight="1">
      <c r="A108" s="210"/>
      <c r="B108" s="211"/>
      <c r="C108" s="212"/>
      <c r="D108" s="212"/>
      <c r="E108" s="213"/>
      <c r="F108" s="214"/>
      <c r="G108" s="214"/>
      <c r="H108" s="214"/>
      <c r="I108" s="214"/>
      <c r="J108" s="214"/>
      <c r="K108" s="214"/>
      <c r="L108" s="214"/>
      <c r="M108" s="215"/>
    </row>
    <row r="109" spans="1:13" ht="21.95" customHeight="1">
      <c r="A109" s="194"/>
      <c r="B109" s="123"/>
      <c r="C109" s="57"/>
      <c r="D109" s="119"/>
      <c r="E109" s="197"/>
      <c r="F109" s="198"/>
      <c r="G109" s="200"/>
      <c r="H109" s="200"/>
      <c r="I109" s="200"/>
      <c r="J109" s="200"/>
      <c r="K109" s="200"/>
      <c r="L109" s="200"/>
      <c r="M109" s="199"/>
    </row>
    <row r="110" spans="1:13" ht="21.95" customHeight="1">
      <c r="A110" s="194"/>
      <c r="B110" s="123"/>
      <c r="C110" s="57"/>
      <c r="D110" s="119"/>
      <c r="E110" s="197"/>
      <c r="F110" s="198"/>
      <c r="G110" s="198"/>
      <c r="H110" s="198"/>
      <c r="I110" s="198"/>
      <c r="J110" s="198"/>
      <c r="K110" s="198"/>
      <c r="L110" s="198"/>
      <c r="M110" s="201"/>
    </row>
    <row r="111" spans="1:13" ht="21.95" customHeight="1">
      <c r="A111" s="194"/>
      <c r="B111" s="123"/>
      <c r="C111" s="57"/>
      <c r="D111" s="119"/>
      <c r="E111" s="197"/>
      <c r="F111" s="198"/>
      <c r="G111" s="198"/>
      <c r="H111" s="198"/>
      <c r="I111" s="198"/>
      <c r="J111" s="198"/>
      <c r="K111" s="198"/>
      <c r="L111" s="198"/>
      <c r="M111" s="201"/>
    </row>
    <row r="112" spans="1:13" ht="21.95" customHeight="1">
      <c r="A112" s="194"/>
      <c r="B112" s="123"/>
      <c r="C112" s="57"/>
      <c r="D112" s="119"/>
      <c r="E112" s="197"/>
      <c r="F112" s="198"/>
      <c r="G112" s="198"/>
      <c r="H112" s="198"/>
      <c r="I112" s="198"/>
      <c r="J112" s="198"/>
      <c r="K112" s="198"/>
      <c r="L112" s="198"/>
      <c r="M112" s="201"/>
    </row>
    <row r="113" spans="1:13" ht="21.95" customHeight="1">
      <c r="A113" s="194"/>
      <c r="B113" s="195"/>
      <c r="C113" s="195"/>
      <c r="D113" s="196"/>
      <c r="E113" s="197"/>
      <c r="F113" s="198"/>
      <c r="G113" s="198"/>
      <c r="H113" s="198"/>
      <c r="I113" s="198"/>
      <c r="J113" s="198"/>
      <c r="K113" s="198"/>
      <c r="L113" s="198"/>
      <c r="M113" s="199"/>
    </row>
    <row r="114" spans="1:13" ht="21.95" customHeight="1">
      <c r="A114" s="194"/>
      <c r="B114" s="123"/>
      <c r="C114" s="57"/>
      <c r="D114" s="58"/>
      <c r="E114" s="197"/>
      <c r="F114" s="198"/>
      <c r="G114" s="198"/>
      <c r="H114" s="198"/>
      <c r="I114" s="198"/>
      <c r="J114" s="198"/>
      <c r="K114" s="198"/>
      <c r="L114" s="200"/>
      <c r="M114" s="199"/>
    </row>
    <row r="115" spans="1:13" ht="21.95" customHeight="1">
      <c r="A115" s="194"/>
      <c r="B115" s="123"/>
      <c r="C115" s="57"/>
      <c r="D115" s="119"/>
      <c r="E115" s="197"/>
      <c r="F115" s="198"/>
      <c r="G115" s="198"/>
      <c r="H115" s="198"/>
      <c r="I115" s="198"/>
      <c r="J115" s="198"/>
      <c r="K115" s="198"/>
      <c r="L115" s="198"/>
      <c r="M115" s="201"/>
    </row>
    <row r="116" spans="1:13" ht="21.95" customHeight="1">
      <c r="A116" s="194"/>
      <c r="B116" s="123"/>
      <c r="C116" s="57"/>
      <c r="D116" s="119"/>
      <c r="E116" s="197"/>
      <c r="F116" s="198"/>
      <c r="G116" s="198"/>
      <c r="H116" s="198"/>
      <c r="I116" s="198"/>
      <c r="J116" s="198"/>
      <c r="K116" s="198"/>
      <c r="L116" s="198"/>
      <c r="M116" s="201"/>
    </row>
    <row r="117" spans="1:13" ht="21.95" customHeight="1">
      <c r="A117" s="194"/>
      <c r="B117" s="123"/>
      <c r="C117" s="57"/>
      <c r="D117" s="119"/>
      <c r="E117" s="197"/>
      <c r="F117" s="198"/>
      <c r="G117" s="198"/>
      <c r="H117" s="198"/>
      <c r="I117" s="198"/>
      <c r="J117" s="198"/>
      <c r="K117" s="198"/>
      <c r="L117" s="198"/>
      <c r="M117" s="201"/>
    </row>
    <row r="118" spans="1:13" ht="21.95" customHeight="1">
      <c r="A118" s="202"/>
      <c r="B118" s="123"/>
      <c r="C118" s="57"/>
      <c r="D118" s="58"/>
      <c r="E118" s="197"/>
      <c r="F118" s="198"/>
      <c r="G118" s="198"/>
      <c r="H118" s="198"/>
      <c r="I118" s="198"/>
      <c r="J118" s="198"/>
      <c r="K118" s="198"/>
      <c r="L118" s="198"/>
      <c r="M118" s="201"/>
    </row>
    <row r="119" spans="1:13" ht="21.95" customHeight="1">
      <c r="A119" s="194"/>
      <c r="B119" s="203"/>
      <c r="C119" s="204"/>
      <c r="D119" s="205"/>
      <c r="E119" s="197"/>
      <c r="F119" s="198"/>
      <c r="G119" s="198"/>
      <c r="H119" s="198"/>
      <c r="I119" s="198"/>
      <c r="J119" s="198"/>
      <c r="K119" s="198"/>
      <c r="L119" s="198"/>
      <c r="M119" s="199"/>
    </row>
    <row r="120" spans="1:13" s="151" customFormat="1" ht="21.95" customHeight="1">
      <c r="A120" s="206"/>
      <c r="B120" s="207"/>
      <c r="C120" s="206"/>
      <c r="D120" s="206"/>
      <c r="E120" s="208"/>
      <c r="F120" s="206"/>
      <c r="G120" s="209"/>
      <c r="H120" s="209"/>
      <c r="I120" s="209"/>
      <c r="J120" s="209"/>
      <c r="K120" s="209"/>
      <c r="L120" s="209"/>
      <c r="M120" s="206"/>
    </row>
    <row r="121" spans="1:13" s="166" customFormat="1" ht="21.95" customHeight="1">
      <c r="A121" s="210"/>
      <c r="B121" s="211"/>
      <c r="C121" s="212"/>
      <c r="D121" s="212"/>
      <c r="E121" s="213"/>
      <c r="F121" s="214"/>
      <c r="G121" s="214"/>
      <c r="H121" s="214"/>
      <c r="I121" s="214"/>
      <c r="J121" s="214"/>
      <c r="K121" s="214"/>
      <c r="L121" s="214"/>
      <c r="M121" s="215"/>
    </row>
    <row r="122" spans="1:13" ht="21.95" customHeight="1">
      <c r="A122" s="194"/>
      <c r="B122" s="123"/>
      <c r="C122" s="57"/>
      <c r="D122" s="119"/>
      <c r="E122" s="197"/>
      <c r="F122" s="198"/>
      <c r="G122" s="200"/>
      <c r="H122" s="200"/>
      <c r="I122" s="200"/>
      <c r="J122" s="200"/>
      <c r="K122" s="200"/>
      <c r="L122" s="200"/>
      <c r="M122" s="199"/>
    </row>
    <row r="123" spans="1:13" ht="21.95" customHeight="1">
      <c r="A123" s="194"/>
      <c r="B123" s="123"/>
      <c r="C123" s="57"/>
      <c r="D123" s="119"/>
      <c r="E123" s="197"/>
      <c r="F123" s="198"/>
      <c r="G123" s="198"/>
      <c r="H123" s="198"/>
      <c r="I123" s="198"/>
      <c r="J123" s="198"/>
      <c r="K123" s="198"/>
      <c r="L123" s="198"/>
      <c r="M123" s="201"/>
    </row>
    <row r="124" spans="1:13" ht="21.95" customHeight="1">
      <c r="A124" s="194"/>
      <c r="B124" s="123"/>
      <c r="C124" s="57"/>
      <c r="D124" s="119"/>
      <c r="E124" s="197"/>
      <c r="F124" s="198"/>
      <c r="G124" s="198"/>
      <c r="H124" s="198"/>
      <c r="I124" s="198"/>
      <c r="J124" s="198"/>
      <c r="K124" s="198"/>
      <c r="L124" s="198"/>
      <c r="M124" s="201"/>
    </row>
    <row r="125" spans="1:13" ht="21.95" customHeight="1">
      <c r="A125" s="194"/>
      <c r="B125" s="123"/>
      <c r="C125" s="57"/>
      <c r="D125" s="119"/>
      <c r="E125" s="197"/>
      <c r="F125" s="198"/>
      <c r="G125" s="198"/>
      <c r="H125" s="198"/>
      <c r="I125" s="198"/>
      <c r="J125" s="198"/>
      <c r="K125" s="198"/>
      <c r="L125" s="198"/>
      <c r="M125" s="201"/>
    </row>
    <row r="126" spans="1:13" ht="21.95" customHeight="1">
      <c r="A126" s="194"/>
      <c r="B126" s="195"/>
      <c r="C126" s="195"/>
      <c r="D126" s="196"/>
      <c r="E126" s="197"/>
      <c r="F126" s="198"/>
      <c r="G126" s="198"/>
      <c r="H126" s="198"/>
      <c r="I126" s="198"/>
      <c r="J126" s="198"/>
      <c r="K126" s="198"/>
      <c r="L126" s="198"/>
      <c r="M126" s="199"/>
    </row>
    <row r="127" spans="1:13" ht="21.95" customHeight="1">
      <c r="A127" s="194"/>
      <c r="B127" s="123"/>
      <c r="C127" s="57"/>
      <c r="D127" s="58"/>
      <c r="E127" s="197"/>
      <c r="F127" s="198"/>
      <c r="G127" s="198"/>
      <c r="H127" s="198"/>
      <c r="I127" s="198"/>
      <c r="J127" s="198"/>
      <c r="K127" s="198"/>
      <c r="L127" s="200"/>
      <c r="M127" s="199"/>
    </row>
    <row r="128" spans="1:13" ht="21.95" customHeight="1">
      <c r="A128" s="194"/>
      <c r="B128" s="123"/>
      <c r="C128" s="57"/>
      <c r="D128" s="119"/>
      <c r="E128" s="197"/>
      <c r="F128" s="198"/>
      <c r="G128" s="198"/>
      <c r="H128" s="198"/>
      <c r="I128" s="198"/>
      <c r="J128" s="198"/>
      <c r="K128" s="198"/>
      <c r="L128" s="198"/>
      <c r="M128" s="201"/>
    </row>
    <row r="129" spans="1:13" ht="21.95" customHeight="1">
      <c r="A129" s="194"/>
      <c r="B129" s="123"/>
      <c r="C129" s="57"/>
      <c r="D129" s="119"/>
      <c r="E129" s="197"/>
      <c r="F129" s="198"/>
      <c r="G129" s="198"/>
      <c r="H129" s="198"/>
      <c r="I129" s="198"/>
      <c r="J129" s="198"/>
      <c r="K129" s="198"/>
      <c r="L129" s="198"/>
      <c r="M129" s="201"/>
    </row>
    <row r="130" spans="1:13" ht="21.95" customHeight="1">
      <c r="A130" s="194"/>
      <c r="B130" s="123"/>
      <c r="C130" s="57"/>
      <c r="D130" s="119"/>
      <c r="E130" s="197"/>
      <c r="F130" s="198"/>
      <c r="G130" s="198"/>
      <c r="H130" s="198"/>
      <c r="I130" s="198"/>
      <c r="J130" s="198"/>
      <c r="K130" s="198"/>
      <c r="L130" s="198"/>
      <c r="M130" s="201"/>
    </row>
    <row r="131" spans="1:13" ht="21.95" customHeight="1">
      <c r="A131" s="202"/>
      <c r="B131" s="123"/>
      <c r="C131" s="57"/>
      <c r="D131" s="58"/>
      <c r="E131" s="197"/>
      <c r="F131" s="198"/>
      <c r="G131" s="198"/>
      <c r="H131" s="198"/>
      <c r="I131" s="198"/>
      <c r="J131" s="198"/>
      <c r="K131" s="198"/>
      <c r="L131" s="198"/>
      <c r="M131" s="201"/>
    </row>
    <row r="132" spans="1:13" ht="21.95" customHeight="1">
      <c r="A132" s="194"/>
      <c r="B132" s="203"/>
      <c r="C132" s="204"/>
      <c r="D132" s="205"/>
      <c r="E132" s="197"/>
      <c r="F132" s="198"/>
      <c r="G132" s="198"/>
      <c r="H132" s="198"/>
      <c r="I132" s="198"/>
      <c r="J132" s="198"/>
      <c r="K132" s="198"/>
      <c r="L132" s="198"/>
      <c r="M132" s="199"/>
    </row>
    <row r="133" spans="1:13" s="151" customFormat="1" ht="21.95" customHeight="1">
      <c r="A133" s="206"/>
      <c r="B133" s="207"/>
      <c r="C133" s="206"/>
      <c r="D133" s="206"/>
      <c r="E133" s="208"/>
      <c r="F133" s="206"/>
      <c r="G133" s="209"/>
      <c r="H133" s="209"/>
      <c r="I133" s="209"/>
      <c r="J133" s="209"/>
      <c r="K133" s="209"/>
      <c r="L133" s="209"/>
      <c r="M133" s="206"/>
    </row>
    <row r="134" spans="1:13" s="166" customFormat="1" ht="21.95" customHeight="1">
      <c r="A134" s="210"/>
      <c r="B134" s="211"/>
      <c r="C134" s="212"/>
      <c r="D134" s="212"/>
      <c r="E134" s="213"/>
      <c r="F134" s="214"/>
      <c r="G134" s="214"/>
      <c r="H134" s="214"/>
      <c r="I134" s="214"/>
      <c r="J134" s="214"/>
      <c r="K134" s="214"/>
      <c r="L134" s="214"/>
      <c r="M134" s="215"/>
    </row>
    <row r="135" spans="1:13" s="1" customFormat="1" ht="21.95" customHeight="1">
      <c r="A135" s="194"/>
      <c r="B135" s="57"/>
      <c r="C135" s="57"/>
      <c r="D135" s="58"/>
      <c r="E135" s="197"/>
      <c r="F135" s="198"/>
      <c r="G135" s="198"/>
      <c r="H135" s="198"/>
      <c r="I135" s="198"/>
      <c r="J135" s="198"/>
      <c r="K135" s="198"/>
      <c r="L135" s="198"/>
      <c r="M135" s="216"/>
    </row>
    <row r="136" spans="1:13" s="1" customFormat="1" ht="21.95" customHeight="1">
      <c r="A136" s="194"/>
      <c r="B136" s="57"/>
      <c r="C136" s="57"/>
      <c r="D136" s="58"/>
      <c r="E136" s="197"/>
      <c r="F136" s="198"/>
      <c r="G136" s="198"/>
      <c r="H136" s="198"/>
      <c r="I136" s="198"/>
      <c r="J136" s="198"/>
      <c r="K136" s="198"/>
      <c r="L136" s="198"/>
      <c r="M136" s="216"/>
    </row>
    <row r="137" spans="1:13" s="151" customFormat="1" ht="21.95" customHeight="1">
      <c r="A137" s="206"/>
      <c r="B137" s="207"/>
      <c r="C137" s="206"/>
      <c r="D137" s="206"/>
      <c r="E137" s="208"/>
      <c r="F137" s="206"/>
      <c r="G137" s="209"/>
      <c r="H137" s="209"/>
      <c r="I137" s="209"/>
      <c r="J137" s="209"/>
      <c r="K137" s="217"/>
      <c r="L137" s="209"/>
      <c r="M137" s="206"/>
    </row>
    <row r="138" spans="1:13" ht="21.95" customHeight="1">
      <c r="A138" s="122"/>
      <c r="B138" s="218"/>
      <c r="C138" s="219"/>
      <c r="D138" s="196"/>
      <c r="E138" s="197"/>
      <c r="F138" s="198"/>
      <c r="G138" s="198"/>
      <c r="H138" s="198"/>
      <c r="I138" s="198"/>
      <c r="J138" s="198"/>
      <c r="K138" s="198"/>
      <c r="L138" s="198"/>
      <c r="M138" s="199"/>
    </row>
    <row r="139" spans="1:13" ht="21.95" customHeight="1">
      <c r="A139" s="122"/>
      <c r="B139" s="218"/>
      <c r="C139" s="219"/>
      <c r="D139" s="196"/>
      <c r="E139" s="197"/>
      <c r="F139" s="198"/>
      <c r="G139" s="198"/>
      <c r="H139" s="198"/>
      <c r="I139" s="198"/>
      <c r="J139" s="198"/>
      <c r="K139" s="198"/>
      <c r="L139" s="198"/>
      <c r="M139" s="199"/>
    </row>
    <row r="140" spans="1:13" ht="21.95" customHeight="1">
      <c r="A140" s="122"/>
      <c r="B140" s="218"/>
      <c r="C140" s="219"/>
      <c r="D140" s="196"/>
      <c r="E140" s="197"/>
      <c r="F140" s="198"/>
      <c r="G140" s="198"/>
      <c r="H140" s="198"/>
      <c r="I140" s="198"/>
      <c r="J140" s="198"/>
      <c r="K140" s="198"/>
      <c r="L140" s="198"/>
      <c r="M140" s="199"/>
    </row>
    <row r="141" spans="1:13" ht="21.95" customHeight="1">
      <c r="A141" s="194"/>
      <c r="B141" s="123"/>
      <c r="C141" s="57"/>
      <c r="D141" s="58"/>
      <c r="E141" s="197"/>
      <c r="F141" s="198"/>
      <c r="G141" s="198"/>
      <c r="H141" s="198"/>
      <c r="I141" s="198"/>
      <c r="J141" s="198"/>
      <c r="K141" s="198"/>
      <c r="L141" s="198"/>
      <c r="M141" s="216"/>
    </row>
    <row r="142" spans="1:13" s="151" customFormat="1" ht="21.95" customHeight="1">
      <c r="A142" s="122"/>
      <c r="B142" s="207"/>
      <c r="C142" s="220"/>
      <c r="D142" s="221"/>
      <c r="E142" s="222"/>
      <c r="F142" s="223"/>
      <c r="G142" s="223"/>
      <c r="H142" s="223"/>
      <c r="I142" s="223"/>
      <c r="J142" s="223"/>
      <c r="K142" s="223"/>
      <c r="L142" s="223"/>
      <c r="M142" s="224"/>
    </row>
  </sheetData>
  <mergeCells count="22">
    <mergeCell ref="A1:M1"/>
    <mergeCell ref="A3:A4"/>
    <mergeCell ref="B3:B4"/>
    <mergeCell ref="C3:C4"/>
    <mergeCell ref="D3:D4"/>
    <mergeCell ref="E3:E4"/>
    <mergeCell ref="F3:G3"/>
    <mergeCell ref="H3:I3"/>
    <mergeCell ref="J3:K3"/>
    <mergeCell ref="L3:L4"/>
    <mergeCell ref="L32:L33"/>
    <mergeCell ref="M32:M33"/>
    <mergeCell ref="M3:M4"/>
    <mergeCell ref="A30:M30"/>
    <mergeCell ref="A32:A33"/>
    <mergeCell ref="B32:B33"/>
    <mergeCell ref="C32:C33"/>
    <mergeCell ref="D32:D33"/>
    <mergeCell ref="E32:E33"/>
    <mergeCell ref="F32:G32"/>
    <mergeCell ref="H32:I32"/>
    <mergeCell ref="J32:K32"/>
  </mergeCells>
  <phoneticPr fontId="3" type="noConversion"/>
  <printOptions horizontalCentered="1"/>
  <pageMargins left="0.19685039370078741" right="0.19685039370078741" top="0.39370078740157483" bottom="0.39370078740157483" header="0.31496062992125984" footer="0.31496062992125984"/>
  <pageSetup paperSize="9" scale="73" fitToHeight="0" orientation="landscape" horizontalDpi="4294967293" r:id="rId1"/>
  <rowBreaks count="2" manualBreakCount="2">
    <brk id="29" max="12" man="1"/>
    <brk id="62"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showGridLines="0" view="pageBreakPreview" zoomScale="85" zoomScaleNormal="100" zoomScaleSheetLayoutView="85" workbookViewId="0">
      <selection activeCell="F16" sqref="F16"/>
    </sheetView>
  </sheetViews>
  <sheetFormatPr defaultRowHeight="21.95" customHeight="1"/>
  <cols>
    <col min="1" max="1" width="18.625" style="387" customWidth="1"/>
    <col min="2" max="3" width="25.625" style="387" customWidth="1"/>
    <col min="4" max="4" width="7.625" style="398" customWidth="1"/>
    <col min="5" max="6" width="18.625" style="387" customWidth="1"/>
    <col min="7" max="7" width="18.625" style="399" customWidth="1"/>
    <col min="8" max="8" width="18.625" style="387" customWidth="1"/>
    <col min="9" max="9" width="14.125" style="387" customWidth="1"/>
    <col min="10" max="16384" width="9" style="387"/>
  </cols>
  <sheetData>
    <row r="1" spans="1:14" ht="30" customHeight="1">
      <c r="A1" s="504" t="s">
        <v>539</v>
      </c>
      <c r="B1" s="504"/>
      <c r="C1" s="504"/>
      <c r="D1" s="504"/>
      <c r="E1" s="504"/>
      <c r="F1" s="504"/>
      <c r="G1" s="504"/>
      <c r="H1" s="504"/>
      <c r="I1" s="504"/>
      <c r="J1" s="386"/>
      <c r="K1" s="386"/>
      <c r="L1" s="386"/>
      <c r="M1" s="386"/>
      <c r="N1" s="386"/>
    </row>
    <row r="2" spans="1:14" s="124" customFormat="1" ht="21.95" customHeight="1">
      <c r="A2" s="388" t="str">
        <f>수량산출서!A2</f>
        <v>[공사명] 경기북부어린이박물관 수장고 시설개선공사 건축공사</v>
      </c>
      <c r="B2" s="388"/>
      <c r="C2" s="388"/>
      <c r="D2" s="388"/>
      <c r="E2" s="388"/>
      <c r="F2" s="388"/>
      <c r="G2" s="388"/>
      <c r="H2" s="388"/>
      <c r="I2" s="388"/>
    </row>
    <row r="3" spans="1:14" s="124" customFormat="1" ht="24.95" customHeight="1">
      <c r="A3" s="157" t="s">
        <v>540</v>
      </c>
      <c r="B3" s="157" t="s">
        <v>541</v>
      </c>
      <c r="C3" s="157" t="s">
        <v>4</v>
      </c>
      <c r="D3" s="157" t="s">
        <v>5</v>
      </c>
      <c r="E3" s="157" t="s">
        <v>301</v>
      </c>
      <c r="F3" s="157" t="s">
        <v>302</v>
      </c>
      <c r="G3" s="389" t="s">
        <v>303</v>
      </c>
      <c r="H3" s="157" t="s">
        <v>542</v>
      </c>
      <c r="I3" s="157" t="s">
        <v>8</v>
      </c>
    </row>
    <row r="4" spans="1:14" s="124" customFormat="1" ht="24.95" customHeight="1">
      <c r="A4" s="390">
        <f>일위대가표!A5</f>
        <v>1</v>
      </c>
      <c r="B4" s="391" t="str">
        <f>일위대가표!B5</f>
        <v>먹매김</v>
      </c>
      <c r="C4" s="391" t="str">
        <f>일위대가표!C5</f>
        <v>복합공간</v>
      </c>
      <c r="D4" s="390" t="str">
        <f>일위대가표!D5</f>
        <v>㎡</v>
      </c>
      <c r="E4" s="189"/>
      <c r="F4" s="189"/>
      <c r="G4" s="392"/>
      <c r="H4" s="189">
        <f>E4+F4+G4</f>
        <v>0</v>
      </c>
      <c r="I4" s="329"/>
    </row>
    <row r="5" spans="1:14" s="124" customFormat="1" ht="24.95" customHeight="1">
      <c r="A5" s="390">
        <f>A4+1</f>
        <v>2</v>
      </c>
      <c r="B5" s="391" t="str">
        <f>일위대가표!B17</f>
        <v>강관 조립말비계(이동식)설치 및 해체</v>
      </c>
      <c r="C5" s="391" t="str">
        <f>일위대가표!C17</f>
        <v>3개월 임대, 2단</v>
      </c>
      <c r="D5" s="390" t="str">
        <f>일위대가표!D17</f>
        <v>조</v>
      </c>
      <c r="E5" s="189"/>
      <c r="F5" s="189"/>
      <c r="G5" s="392"/>
      <c r="H5" s="189">
        <f>E5+F5+G5</f>
        <v>0</v>
      </c>
      <c r="I5" s="329"/>
    </row>
    <row r="6" spans="1:14" s="124" customFormat="1" ht="24.95" customHeight="1">
      <c r="A6" s="390">
        <f t="shared" ref="A6:A32" si="0">A5+1</f>
        <v>3</v>
      </c>
      <c r="B6" s="391" t="str">
        <f>일위대가표!B31</f>
        <v>현장정리</v>
      </c>
      <c r="C6" s="391" t="str">
        <f>일위대가표!C31</f>
        <v>실내건축공사 기준</v>
      </c>
      <c r="D6" s="390" t="str">
        <f>일위대가표!D31</f>
        <v>㎡</v>
      </c>
      <c r="E6" s="189"/>
      <c r="F6" s="189"/>
      <c r="G6" s="392"/>
      <c r="H6" s="189">
        <f t="shared" ref="H6:H23" si="1">E6+F6+G6</f>
        <v>0</v>
      </c>
      <c r="I6" s="329"/>
    </row>
    <row r="7" spans="1:14" s="124" customFormat="1" ht="24.95" customHeight="1">
      <c r="A7" s="390">
        <f t="shared" si="0"/>
        <v>4</v>
      </c>
      <c r="B7" s="391" t="str">
        <f>일위대가표!B44</f>
        <v>가설전등</v>
      </c>
      <c r="C7" s="391" t="str">
        <f>일위대가표!C44</f>
        <v>1회 설치 기준</v>
      </c>
      <c r="D7" s="390" t="str">
        <f>일위대가표!D44</f>
        <v>㎡</v>
      </c>
      <c r="E7" s="189"/>
      <c r="F7" s="189"/>
      <c r="G7" s="392"/>
      <c r="H7" s="189">
        <f t="shared" si="1"/>
        <v>0</v>
      </c>
      <c r="I7" s="329"/>
    </row>
    <row r="8" spans="1:14" s="124" customFormat="1" ht="24.95" customHeight="1">
      <c r="A8" s="390">
        <f t="shared" si="0"/>
        <v>5</v>
      </c>
      <c r="B8" s="391" t="str">
        <f>일위대가표!B58</f>
        <v>보양</v>
      </c>
      <c r="C8" s="391" t="str">
        <f>일위대가표!C58</f>
        <v>플라스틱골판지</v>
      </c>
      <c r="D8" s="390" t="str">
        <f>일위대가표!D58</f>
        <v>㎡</v>
      </c>
      <c r="E8" s="189"/>
      <c r="F8" s="189"/>
      <c r="G8" s="392"/>
      <c r="H8" s="189">
        <f t="shared" si="1"/>
        <v>0</v>
      </c>
      <c r="I8" s="329"/>
    </row>
    <row r="9" spans="1:14" s="124" customFormat="1" ht="24.95" customHeight="1">
      <c r="A9" s="390">
        <f t="shared" si="0"/>
        <v>6</v>
      </c>
      <c r="B9" s="391" t="str">
        <f>일위대가표!B72</f>
        <v>준공청소</v>
      </c>
      <c r="C9" s="391" t="str">
        <f>일위대가표!C72</f>
        <v>1회기준</v>
      </c>
      <c r="D9" s="390" t="str">
        <f>일위대가표!D72</f>
        <v>㎡</v>
      </c>
      <c r="E9" s="189"/>
      <c r="F9" s="189"/>
      <c r="G9" s="392"/>
      <c r="H9" s="189">
        <f t="shared" si="1"/>
        <v>0</v>
      </c>
      <c r="I9" s="329"/>
    </row>
    <row r="10" spans="1:14" s="124" customFormat="1" ht="24.95" customHeight="1">
      <c r="A10" s="390">
        <f t="shared" si="0"/>
        <v>7</v>
      </c>
      <c r="B10" s="391" t="str">
        <f>일위대가표!B85</f>
        <v>잡철물 제작 및 설치</v>
      </c>
      <c r="C10" s="391" t="str">
        <f>일위대가표!C85</f>
        <v>현장제작(일반철재)</v>
      </c>
      <c r="D10" s="390" t="str">
        <f>일위대가표!D85</f>
        <v>ton</v>
      </c>
      <c r="E10" s="189"/>
      <c r="F10" s="189"/>
      <c r="G10" s="189"/>
      <c r="H10" s="189">
        <f t="shared" si="1"/>
        <v>0</v>
      </c>
      <c r="I10" s="329"/>
    </row>
    <row r="11" spans="1:14" s="124" customFormat="1" ht="24.95" customHeight="1">
      <c r="A11" s="390">
        <f t="shared" si="0"/>
        <v>8</v>
      </c>
      <c r="B11" s="391" t="str">
        <f>일위대가표!B99</f>
        <v>아연도고정브라켓</v>
      </c>
      <c r="C11" s="391" t="str">
        <f>일위대가표!C99</f>
        <v>100x58x58x3.2T</v>
      </c>
      <c r="D11" s="390" t="str">
        <f>일위대가표!D99</f>
        <v>㎡</v>
      </c>
      <c r="E11" s="189"/>
      <c r="F11" s="189"/>
      <c r="G11" s="392"/>
      <c r="H11" s="189">
        <f t="shared" si="1"/>
        <v>0</v>
      </c>
      <c r="I11" s="329"/>
    </row>
    <row r="12" spans="1:14" s="124" customFormat="1" ht="24.95" customHeight="1">
      <c r="A12" s="390">
        <f t="shared" si="0"/>
        <v>9</v>
      </c>
      <c r="B12" s="391" t="str">
        <f>일위대가표!B112</f>
        <v>아연도각파이프</v>
      </c>
      <c r="C12" s="391" t="str">
        <f>일위대가표!C112</f>
        <v>구조용각형각관, 50x50x2.3T</v>
      </c>
      <c r="D12" s="390" t="str">
        <f>일위대가표!D112</f>
        <v>㎡</v>
      </c>
      <c r="E12" s="189"/>
      <c r="F12" s="189"/>
      <c r="G12" s="392"/>
      <c r="H12" s="189">
        <f t="shared" si="1"/>
        <v>0</v>
      </c>
      <c r="I12" s="329"/>
    </row>
    <row r="13" spans="1:14" s="124" customFormat="1" ht="24.95" customHeight="1">
      <c r="A13" s="390">
        <f t="shared" si="0"/>
        <v>10</v>
      </c>
      <c r="B13" s="391" t="str">
        <f>일위대가표!B125</f>
        <v>바닥구조틀</v>
      </c>
      <c r="C13" s="391" t="str">
        <f>일위대가표!C125</f>
        <v>아연도고정브라켓+아연도파이프(50*50*2.3T)</v>
      </c>
      <c r="D13" s="390" t="str">
        <f>일위대가표!D125</f>
        <v>㎡</v>
      </c>
      <c r="E13" s="189"/>
      <c r="F13" s="189"/>
      <c r="G13" s="392"/>
      <c r="H13" s="189">
        <f t="shared" si="1"/>
        <v>0</v>
      </c>
      <c r="I13" s="329"/>
    </row>
    <row r="14" spans="1:14" s="124" customFormat="1" ht="24.95" customHeight="1">
      <c r="A14" s="390">
        <f t="shared" si="0"/>
        <v>11</v>
      </c>
      <c r="B14" s="391" t="str">
        <f>일위대가표!B138</f>
        <v>경량천장철골틀설치</v>
      </c>
      <c r="C14" s="391" t="str">
        <f>일위대가표!C138</f>
        <v>P-BAR</v>
      </c>
      <c r="D14" s="390" t="str">
        <f>일위대가표!D138</f>
        <v>㎡</v>
      </c>
      <c r="E14" s="189"/>
      <c r="F14" s="189"/>
      <c r="G14" s="392"/>
      <c r="H14" s="189">
        <f t="shared" si="1"/>
        <v>0</v>
      </c>
      <c r="I14" s="329"/>
    </row>
    <row r="15" spans="1:14" s="124" customFormat="1" ht="24.95" customHeight="1">
      <c r="A15" s="390">
        <v>12</v>
      </c>
      <c r="B15" s="391" t="str">
        <f>일위대가표!B158</f>
        <v>벽체구조틀 설치</v>
      </c>
      <c r="C15" s="391" t="str">
        <f>일위대가표!C158</f>
        <v>65STUD</v>
      </c>
      <c r="D15" s="390" t="str">
        <f>일위대가표!D158</f>
        <v>㎡</v>
      </c>
      <c r="E15" s="189"/>
      <c r="F15" s="189"/>
      <c r="G15" s="392"/>
      <c r="H15" s="189">
        <f t="shared" si="1"/>
        <v>0</v>
      </c>
      <c r="I15" s="329"/>
      <c r="J15" s="179"/>
    </row>
    <row r="16" spans="1:14" s="124" customFormat="1" ht="24.95" customHeight="1">
      <c r="A16" s="390">
        <v>13</v>
      </c>
      <c r="B16" s="391" t="str">
        <f>일위대가표!B172</f>
        <v>불투습하지패널(바닥)</v>
      </c>
      <c r="C16" s="391" t="str">
        <f>일위대가표!C172</f>
        <v>1220x2440x18mm</v>
      </c>
      <c r="D16" s="390" t="str">
        <f>일위대가표!D172</f>
        <v>㎡</v>
      </c>
      <c r="E16" s="189"/>
      <c r="F16" s="189"/>
      <c r="G16" s="392"/>
      <c r="H16" s="189">
        <f t="shared" si="1"/>
        <v>0</v>
      </c>
      <c r="I16" s="329"/>
    </row>
    <row r="17" spans="1:9" s="124" customFormat="1" ht="24.95" customHeight="1">
      <c r="A17" s="390">
        <f t="shared" si="0"/>
        <v>14</v>
      </c>
      <c r="B17" s="391" t="str">
        <f>일위대가표!B186</f>
        <v>불투습하지패널(벽체)</v>
      </c>
      <c r="C17" s="391" t="str">
        <f>일위대가표!C186</f>
        <v>1220x2440x12mm</v>
      </c>
      <c r="D17" s="390" t="str">
        <f>일위대가표!D186</f>
        <v>㎡</v>
      </c>
      <c r="E17" s="189"/>
      <c r="F17" s="189"/>
      <c r="G17" s="392"/>
      <c r="H17" s="189">
        <f t="shared" si="1"/>
        <v>0</v>
      </c>
      <c r="I17" s="329"/>
    </row>
    <row r="18" spans="1:9" s="124" customFormat="1" ht="24.95" customHeight="1">
      <c r="A18" s="390">
        <f t="shared" si="0"/>
        <v>15</v>
      </c>
      <c r="B18" s="393" t="str">
        <f>일위대가표!B200</f>
        <v>불투습하지패널(천장)</v>
      </c>
      <c r="C18" s="393" t="str">
        <f>일위대가표!C200</f>
        <v>1220x2440x12mm</v>
      </c>
      <c r="D18" s="394" t="str">
        <f>일위대가표!D200</f>
        <v>㎡</v>
      </c>
      <c r="E18" s="395"/>
      <c r="F18" s="395"/>
      <c r="G18" s="396"/>
      <c r="H18" s="189">
        <f t="shared" si="1"/>
        <v>0</v>
      </c>
      <c r="I18" s="397"/>
    </row>
    <row r="19" spans="1:9" s="124" customFormat="1" ht="24.95" customHeight="1">
      <c r="A19" s="390">
        <f t="shared" si="0"/>
        <v>16</v>
      </c>
      <c r="B19" s="391" t="str">
        <f>일위대가표!B216</f>
        <v>AL.테이프 취부</v>
      </c>
      <c r="C19" s="391" t="str">
        <f>일위대가표!C216</f>
        <v>50mm</v>
      </c>
      <c r="D19" s="390" t="str">
        <f>일위대가표!D216</f>
        <v>m</v>
      </c>
      <c r="E19" s="189"/>
      <c r="F19" s="189"/>
      <c r="G19" s="392"/>
      <c r="H19" s="189">
        <f t="shared" si="1"/>
        <v>0</v>
      </c>
      <c r="I19" s="329"/>
    </row>
    <row r="20" spans="1:9" s="124" customFormat="1" ht="24.95" customHeight="1">
      <c r="A20" s="390">
        <f t="shared" si="0"/>
        <v>17</v>
      </c>
      <c r="B20" s="391" t="str">
        <f>일위대가표!B229</f>
        <v>바닥 후로링 설치</v>
      </c>
      <c r="C20" s="391" t="str">
        <f>일위대가표!C229</f>
        <v xml:space="preserve">너도밤나무 22mm                                                </v>
      </c>
      <c r="D20" s="390" t="str">
        <f>일위대가표!D229</f>
        <v>㎡</v>
      </c>
      <c r="E20" s="189"/>
      <c r="F20" s="189"/>
      <c r="G20" s="392"/>
      <c r="H20" s="189">
        <f t="shared" si="1"/>
        <v>0</v>
      </c>
      <c r="I20" s="329"/>
    </row>
    <row r="21" spans="1:9" s="124" customFormat="1" ht="24.95" customHeight="1">
      <c r="A21" s="390">
        <f t="shared" si="0"/>
        <v>18</v>
      </c>
      <c r="B21" s="391" t="str">
        <f>일위대가표!B243</f>
        <v>무기질계중성조습패널(벽체)</v>
      </c>
      <c r="C21" s="391" t="str">
        <f>일위대가표!C243</f>
        <v>큐어라이트, 900x1800x8mm</v>
      </c>
      <c r="D21" s="390" t="str">
        <f>일위대가표!D243</f>
        <v>㎡</v>
      </c>
      <c r="E21" s="189"/>
      <c r="F21" s="189"/>
      <c r="G21" s="392"/>
      <c r="H21" s="189">
        <f t="shared" si="1"/>
        <v>0</v>
      </c>
      <c r="I21" s="329"/>
    </row>
    <row r="22" spans="1:9" s="124" customFormat="1" ht="24.95" customHeight="1">
      <c r="A22" s="390">
        <f t="shared" si="0"/>
        <v>19</v>
      </c>
      <c r="B22" s="391" t="str">
        <f>일위대가표!B257</f>
        <v>무기질계중성조습패널(천장)</v>
      </c>
      <c r="C22" s="391" t="str">
        <f>일위대가표!C257</f>
        <v>큐어라이트, 450x900x8mm</v>
      </c>
      <c r="D22" s="390" t="str">
        <f>일위대가표!D257</f>
        <v>㎡</v>
      </c>
      <c r="E22" s="189"/>
      <c r="F22" s="189"/>
      <c r="G22" s="392"/>
      <c r="H22" s="189">
        <f t="shared" si="1"/>
        <v>0</v>
      </c>
      <c r="I22" s="329"/>
    </row>
    <row r="23" spans="1:9" s="124" customFormat="1" ht="24.95" customHeight="1">
      <c r="A23" s="390">
        <f t="shared" si="0"/>
        <v>20</v>
      </c>
      <c r="B23" s="391" t="str">
        <f>일위대가표!B271</f>
        <v xml:space="preserve">가로,세로,상부 띠장 </v>
      </c>
      <c r="C23" s="391" t="str">
        <f>단가비교표!C41</f>
        <v>미송목 50x9mm</v>
      </c>
      <c r="D23" s="390" t="str">
        <f>일위대가표!D271</f>
        <v>m</v>
      </c>
      <c r="E23" s="189"/>
      <c r="F23" s="189"/>
      <c r="G23" s="392"/>
      <c r="H23" s="189">
        <f t="shared" si="1"/>
        <v>0</v>
      </c>
      <c r="I23" s="329"/>
    </row>
    <row r="24" spans="1:9" s="124" customFormat="1" ht="24.95" customHeight="1">
      <c r="A24" s="390">
        <f t="shared" si="0"/>
        <v>21</v>
      </c>
      <c r="B24" s="391" t="str">
        <f>일위대가표!B285</f>
        <v xml:space="preserve">하부띠장 </v>
      </c>
      <c r="C24" s="391" t="str">
        <f>단가비교표!C42</f>
        <v>미송목 75x12mm</v>
      </c>
      <c r="D24" s="390" t="str">
        <f>일위대가표!D285</f>
        <v>m</v>
      </c>
      <c r="E24" s="189"/>
      <c r="F24" s="189"/>
      <c r="G24" s="392"/>
      <c r="H24" s="189">
        <f t="shared" ref="H24:H29" si="2">E24+F24+G24</f>
        <v>0</v>
      </c>
      <c r="I24" s="329"/>
    </row>
    <row r="25" spans="1:9" s="124" customFormat="1" ht="24.95" customHeight="1">
      <c r="A25" s="390">
        <f t="shared" si="0"/>
        <v>22</v>
      </c>
      <c r="B25" s="391" t="str">
        <f>일위대가표!B299</f>
        <v>등기구 철거</v>
      </c>
      <c r="C25" s="391"/>
      <c r="D25" s="390" t="str">
        <f>일위대가표!D299</f>
        <v>ea</v>
      </c>
      <c r="E25" s="189"/>
      <c r="F25" s="189"/>
      <c r="G25" s="392"/>
      <c r="H25" s="189">
        <f t="shared" si="2"/>
        <v>0</v>
      </c>
      <c r="I25" s="329"/>
    </row>
    <row r="26" spans="1:9" s="124" customFormat="1" ht="24.95" customHeight="1">
      <c r="A26" s="390">
        <f t="shared" si="0"/>
        <v>23</v>
      </c>
      <c r="B26" s="391" t="str">
        <f>일위대가표!B313</f>
        <v>경량 구조틀 철거</v>
      </c>
      <c r="C26" s="391" t="str">
        <f>일위대가표!C313</f>
        <v>M-BAR</v>
      </c>
      <c r="D26" s="390" t="str">
        <f>일위대가표!D313</f>
        <v>㎡</v>
      </c>
      <c r="E26" s="189"/>
      <c r="F26" s="189"/>
      <c r="G26" s="392"/>
      <c r="H26" s="189">
        <f t="shared" si="2"/>
        <v>0</v>
      </c>
      <c r="I26" s="329"/>
    </row>
    <row r="27" spans="1:9" s="124" customFormat="1" ht="24.95" customHeight="1">
      <c r="A27" s="390">
        <f t="shared" si="0"/>
        <v>24</v>
      </c>
      <c r="B27" s="391" t="str">
        <f>일위대가표!B327</f>
        <v>텍스류철거</v>
      </c>
      <c r="C27" s="391" t="str">
        <f>일위대가표!C327</f>
        <v>천장</v>
      </c>
      <c r="D27" s="390" t="str">
        <f>일위대가표!D327</f>
        <v>㎡</v>
      </c>
      <c r="E27" s="189"/>
      <c r="F27" s="189"/>
      <c r="G27" s="392"/>
      <c r="H27" s="189">
        <f t="shared" si="2"/>
        <v>0</v>
      </c>
      <c r="I27" s="329"/>
    </row>
    <row r="28" spans="1:9" s="124" customFormat="1" ht="24.95" customHeight="1">
      <c r="A28" s="390">
        <f t="shared" si="0"/>
        <v>25</v>
      </c>
      <c r="B28" s="391" t="str">
        <f>일위대가표!B341</f>
        <v>천장철거</v>
      </c>
      <c r="C28" s="391" t="str">
        <f>일위대가표!C341</f>
        <v>경량구조틀+텍스마감</v>
      </c>
      <c r="D28" s="390" t="str">
        <f>일위대가표!D341</f>
        <v>㎡</v>
      </c>
      <c r="E28" s="189"/>
      <c r="F28" s="189"/>
      <c r="G28" s="392"/>
      <c r="H28" s="189">
        <f t="shared" si="2"/>
        <v>0</v>
      </c>
      <c r="I28" s="329"/>
    </row>
    <row r="29" spans="1:9" s="124" customFormat="1" ht="24.95" customHeight="1">
      <c r="A29" s="390">
        <f t="shared" si="0"/>
        <v>26</v>
      </c>
      <c r="B29" s="391" t="str">
        <f>일위대가표!B355</f>
        <v>조적벽철거</v>
      </c>
      <c r="C29" s="391" t="str">
        <f>일위대가표!C355</f>
        <v>1.0B</v>
      </c>
      <c r="D29" s="390" t="str">
        <f>일위대가표!D342</f>
        <v>㎡</v>
      </c>
      <c r="E29" s="189"/>
      <c r="F29" s="189"/>
      <c r="G29" s="392"/>
      <c r="H29" s="189">
        <f t="shared" si="2"/>
        <v>0</v>
      </c>
      <c r="I29" s="329"/>
    </row>
    <row r="30" spans="1:9" s="124" customFormat="1" ht="24.95" customHeight="1">
      <c r="A30" s="390">
        <f t="shared" si="0"/>
        <v>27</v>
      </c>
      <c r="B30" s="391" t="str">
        <f>일위대가표!B369</f>
        <v>건설폐기물처리비</v>
      </c>
      <c r="C30" s="391" t="str">
        <f>일위대가표!C369</f>
        <v>폐콘크리트</v>
      </c>
      <c r="D30" s="390" t="str">
        <f>일위대가표!D369</f>
        <v>톤</v>
      </c>
      <c r="E30" s="189"/>
      <c r="F30" s="189"/>
      <c r="G30" s="392"/>
      <c r="H30" s="189">
        <f>E30+F30+G30</f>
        <v>0</v>
      </c>
      <c r="I30" s="329"/>
    </row>
    <row r="31" spans="1:9" s="124" customFormat="1" ht="24.95" customHeight="1">
      <c r="A31" s="390">
        <f t="shared" si="0"/>
        <v>28</v>
      </c>
      <c r="B31" s="391" t="str">
        <f>일위대가표!B378</f>
        <v>건설폐기물처리비</v>
      </c>
      <c r="C31" s="391" t="str">
        <f>일위대가표!C378</f>
        <v>건설(건축)폐자재</v>
      </c>
      <c r="D31" s="390" t="str">
        <f>일위대가표!D378</f>
        <v>톤</v>
      </c>
      <c r="E31" s="189"/>
      <c r="F31" s="189"/>
      <c r="G31" s="392"/>
      <c r="H31" s="189">
        <f>E31+F31+G31</f>
        <v>0</v>
      </c>
      <c r="I31" s="329"/>
    </row>
    <row r="32" spans="1:9" s="124" customFormat="1" ht="24.95" customHeight="1">
      <c r="A32" s="390">
        <f t="shared" si="0"/>
        <v>29</v>
      </c>
      <c r="B32" s="391" t="str">
        <f>일위대가표!B387</f>
        <v>LED조명설치</v>
      </c>
      <c r="C32" s="391" t="str">
        <f>일위대가표!C387</f>
        <v>LED/노출형, 50W, 300x1200</v>
      </c>
      <c r="D32" s="390" t="str">
        <f>일위대가표!D387</f>
        <v>EA</v>
      </c>
      <c r="E32" s="189"/>
      <c r="F32" s="189"/>
      <c r="G32" s="392"/>
      <c r="H32" s="189">
        <f>E32+F32+G32</f>
        <v>0</v>
      </c>
      <c r="I32" s="329"/>
    </row>
    <row r="33" spans="1:9" s="124" customFormat="1" ht="21.95" customHeight="1">
      <c r="A33" s="387"/>
      <c r="B33" s="387"/>
      <c r="C33" s="387"/>
      <c r="D33" s="398"/>
      <c r="E33" s="387"/>
      <c r="F33" s="387"/>
      <c r="G33" s="399"/>
      <c r="H33" s="387"/>
      <c r="I33" s="387"/>
    </row>
  </sheetData>
  <mergeCells count="1">
    <mergeCell ref="A1:I1"/>
  </mergeCells>
  <phoneticPr fontId="3" type="noConversion"/>
  <printOptions horizontalCentered="1"/>
  <pageMargins left="0.39370078740157483" right="0.39370078740157483" top="0.78740157480314965" bottom="0.39370078740157483" header="0.31496062992125984" footer="0.31496062992125984"/>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3"/>
  <sheetViews>
    <sheetView showGridLines="0" view="pageBreakPreview" topLeftCell="A364" zoomScale="85" zoomScaleNormal="100" zoomScaleSheetLayoutView="85" workbookViewId="0">
      <selection activeCell="G400" sqref="G400"/>
    </sheetView>
  </sheetViews>
  <sheetFormatPr defaultRowHeight="21.95" customHeight="1"/>
  <cols>
    <col min="1" max="1" width="11.625" style="124" customWidth="1"/>
    <col min="2" max="3" width="22.625" style="124" customWidth="1"/>
    <col min="4" max="4" width="5.625" style="124" customWidth="1"/>
    <col min="5" max="5" width="10.625" style="385" customWidth="1"/>
    <col min="6" max="9" width="12.625" style="124" customWidth="1"/>
    <col min="10" max="11" width="11.625" style="124" customWidth="1"/>
    <col min="12" max="12" width="12.625" style="124" customWidth="1"/>
    <col min="13" max="13" width="10.625" style="225" customWidth="1"/>
    <col min="14" max="16384" width="9" style="124"/>
  </cols>
  <sheetData>
    <row r="1" spans="1:13" ht="30" customHeight="1">
      <c r="A1" s="504" t="s">
        <v>360</v>
      </c>
      <c r="B1" s="504"/>
      <c r="C1" s="504"/>
      <c r="D1" s="504"/>
      <c r="E1" s="504"/>
      <c r="F1" s="504"/>
      <c r="G1" s="504"/>
      <c r="H1" s="504"/>
      <c r="I1" s="504"/>
      <c r="J1" s="504"/>
      <c r="K1" s="504"/>
      <c r="L1" s="504"/>
      <c r="M1" s="504"/>
    </row>
    <row r="2" spans="1:13" ht="21.95" customHeight="1">
      <c r="A2" s="290" t="str">
        <f>수량산출서!A2</f>
        <v>[공사명] 경기북부어린이박물관 수장고 시설개선공사 건축공사</v>
      </c>
      <c r="B2" s="291"/>
      <c r="C2" s="291"/>
      <c r="D2" s="291"/>
      <c r="E2" s="291"/>
      <c r="F2" s="291"/>
      <c r="G2" s="291"/>
      <c r="H2" s="291"/>
      <c r="I2" s="291"/>
      <c r="J2" s="291"/>
      <c r="K2" s="291"/>
      <c r="L2" s="291"/>
      <c r="M2" s="291"/>
    </row>
    <row r="3" spans="1:13" ht="21.95" customHeight="1">
      <c r="A3" s="503" t="s">
        <v>361</v>
      </c>
      <c r="B3" s="503" t="s">
        <v>362</v>
      </c>
      <c r="C3" s="503" t="s">
        <v>363</v>
      </c>
      <c r="D3" s="503" t="s">
        <v>5</v>
      </c>
      <c r="E3" s="505" t="s">
        <v>364</v>
      </c>
      <c r="F3" s="507" t="s">
        <v>365</v>
      </c>
      <c r="G3" s="507"/>
      <c r="H3" s="507" t="s">
        <v>366</v>
      </c>
      <c r="I3" s="507"/>
      <c r="J3" s="507" t="s">
        <v>303</v>
      </c>
      <c r="K3" s="507"/>
      <c r="L3" s="508" t="s">
        <v>367</v>
      </c>
      <c r="M3" s="503" t="s">
        <v>368</v>
      </c>
    </row>
    <row r="4" spans="1:13" ht="21.95" customHeight="1">
      <c r="A4" s="503"/>
      <c r="B4" s="503"/>
      <c r="C4" s="503"/>
      <c r="D4" s="503"/>
      <c r="E4" s="506"/>
      <c r="F4" s="292" t="s">
        <v>369</v>
      </c>
      <c r="G4" s="292" t="s">
        <v>367</v>
      </c>
      <c r="H4" s="292" t="s">
        <v>369</v>
      </c>
      <c r="I4" s="292" t="s">
        <v>367</v>
      </c>
      <c r="J4" s="292" t="s">
        <v>9</v>
      </c>
      <c r="K4" s="292" t="s">
        <v>304</v>
      </c>
      <c r="L4" s="509"/>
      <c r="M4" s="503"/>
    </row>
    <row r="5" spans="1:13" ht="21.95" customHeight="1">
      <c r="A5" s="293">
        <v>1</v>
      </c>
      <c r="B5" s="15" t="s">
        <v>370</v>
      </c>
      <c r="C5" s="294" t="s">
        <v>371</v>
      </c>
      <c r="D5" s="8" t="s">
        <v>15</v>
      </c>
      <c r="E5" s="15"/>
      <c r="F5" s="295"/>
      <c r="G5" s="292"/>
      <c r="H5" s="292"/>
      <c r="I5" s="292"/>
      <c r="J5" s="292"/>
      <c r="K5" s="292"/>
      <c r="L5" s="13"/>
      <c r="M5" s="157"/>
    </row>
    <row r="6" spans="1:13" ht="21.95" customHeight="1">
      <c r="A6" s="15"/>
      <c r="B6" s="294" t="s">
        <v>372</v>
      </c>
      <c r="C6" s="15"/>
      <c r="D6" s="296" t="s">
        <v>373</v>
      </c>
      <c r="E6" s="297"/>
      <c r="F6" s="295"/>
      <c r="G6" s="292"/>
      <c r="H6" s="298"/>
      <c r="I6" s="292"/>
      <c r="J6" s="298"/>
      <c r="K6" s="298"/>
      <c r="L6" s="13"/>
      <c r="M6" s="299"/>
    </row>
    <row r="7" spans="1:13" ht="21.95" customHeight="1">
      <c r="A7" s="15"/>
      <c r="B7" s="294"/>
      <c r="C7" s="15"/>
      <c r="D7" s="296"/>
      <c r="E7" s="15"/>
      <c r="F7" s="295"/>
      <c r="G7" s="292"/>
      <c r="H7" s="298"/>
      <c r="I7" s="298"/>
      <c r="J7" s="298"/>
      <c r="K7" s="298"/>
      <c r="L7" s="13"/>
      <c r="M7" s="157"/>
    </row>
    <row r="8" spans="1:13" ht="21.95" customHeight="1">
      <c r="A8" s="15"/>
      <c r="B8" s="294"/>
      <c r="C8" s="15"/>
      <c r="D8" s="296"/>
      <c r="E8" s="15"/>
      <c r="F8" s="300"/>
      <c r="G8" s="301"/>
      <c r="H8" s="300"/>
      <c r="I8" s="302"/>
      <c r="J8" s="300"/>
      <c r="K8" s="300"/>
      <c r="L8" s="13"/>
      <c r="M8" s="157"/>
    </row>
    <row r="9" spans="1:13" ht="21.95" customHeight="1">
      <c r="A9" s="15"/>
      <c r="B9" s="15"/>
      <c r="C9" s="15"/>
      <c r="D9" s="296"/>
      <c r="E9" s="15"/>
      <c r="F9" s="298"/>
      <c r="G9" s="292"/>
      <c r="H9" s="298"/>
      <c r="I9" s="302"/>
      <c r="J9" s="298"/>
      <c r="K9" s="298"/>
      <c r="L9" s="13"/>
      <c r="M9" s="303"/>
    </row>
    <row r="10" spans="1:13" ht="21.95" customHeight="1">
      <c r="A10" s="15"/>
      <c r="B10" s="15"/>
      <c r="C10" s="15"/>
      <c r="D10" s="296"/>
      <c r="E10" s="304"/>
      <c r="F10" s="305"/>
      <c r="G10" s="292"/>
      <c r="H10" s="298"/>
      <c r="I10" s="302"/>
      <c r="J10" s="298"/>
      <c r="K10" s="298"/>
      <c r="L10" s="13"/>
      <c r="M10" s="303"/>
    </row>
    <row r="11" spans="1:13" ht="21.95" customHeight="1">
      <c r="A11" s="306"/>
      <c r="B11" s="306" t="s">
        <v>374</v>
      </c>
      <c r="C11" s="28"/>
      <c r="D11" s="307"/>
      <c r="E11" s="308"/>
      <c r="F11" s="298"/>
      <c r="G11" s="292">
        <f>SUM(G6:G10)</f>
        <v>0</v>
      </c>
      <c r="H11" s="298"/>
      <c r="I11" s="298">
        <f>SUM(I6:I10)</f>
        <v>0</v>
      </c>
      <c r="J11" s="298"/>
      <c r="K11" s="298">
        <f>SUM(K6:K10)</f>
        <v>0</v>
      </c>
      <c r="L11" s="13">
        <f>SUM(L6:L10)</f>
        <v>0</v>
      </c>
      <c r="M11" s="307"/>
    </row>
    <row r="12" spans="1:13" ht="21.95" customHeight="1">
      <c r="A12" s="309" t="s">
        <v>375</v>
      </c>
      <c r="B12" s="310"/>
      <c r="C12" s="310"/>
      <c r="D12" s="310"/>
      <c r="E12" s="310"/>
      <c r="F12" s="310"/>
      <c r="G12" s="310"/>
      <c r="H12" s="310"/>
      <c r="I12" s="310"/>
      <c r="J12" s="310"/>
      <c r="K12" s="310"/>
      <c r="L12" s="310"/>
      <c r="M12" s="311"/>
    </row>
    <row r="13" spans="1:13" ht="21.95" customHeight="1">
      <c r="A13" s="312" t="s">
        <v>376</v>
      </c>
      <c r="B13" s="313"/>
      <c r="C13" s="313"/>
      <c r="D13" s="313"/>
      <c r="E13" s="313"/>
      <c r="F13" s="313"/>
      <c r="G13" s="313"/>
      <c r="H13" s="313"/>
      <c r="I13" s="313"/>
      <c r="J13" s="313"/>
      <c r="K13" s="313"/>
      <c r="L13" s="313"/>
      <c r="M13" s="314"/>
    </row>
    <row r="14" spans="1:13" ht="21.95" customHeight="1">
      <c r="A14" s="312"/>
      <c r="B14" s="313"/>
      <c r="C14" s="313"/>
      <c r="D14" s="313"/>
      <c r="E14" s="313"/>
      <c r="F14" s="313"/>
      <c r="G14" s="313"/>
      <c r="H14" s="313"/>
      <c r="I14" s="313"/>
      <c r="J14" s="313"/>
      <c r="K14" s="313"/>
      <c r="L14" s="313"/>
      <c r="M14" s="314"/>
    </row>
    <row r="15" spans="1:13" ht="21.95" customHeight="1">
      <c r="A15" s="503" t="s">
        <v>361</v>
      </c>
      <c r="B15" s="503" t="s">
        <v>362</v>
      </c>
      <c r="C15" s="503" t="s">
        <v>363</v>
      </c>
      <c r="D15" s="503" t="s">
        <v>5</v>
      </c>
      <c r="E15" s="505" t="s">
        <v>364</v>
      </c>
      <c r="F15" s="507" t="s">
        <v>365</v>
      </c>
      <c r="G15" s="507"/>
      <c r="H15" s="507" t="s">
        <v>366</v>
      </c>
      <c r="I15" s="507"/>
      <c r="J15" s="507" t="s">
        <v>303</v>
      </c>
      <c r="K15" s="507"/>
      <c r="L15" s="508" t="s">
        <v>367</v>
      </c>
      <c r="M15" s="503" t="s">
        <v>368</v>
      </c>
    </row>
    <row r="16" spans="1:13" ht="21.95" customHeight="1">
      <c r="A16" s="503"/>
      <c r="B16" s="503"/>
      <c r="C16" s="503"/>
      <c r="D16" s="503"/>
      <c r="E16" s="506"/>
      <c r="F16" s="292" t="s">
        <v>369</v>
      </c>
      <c r="G16" s="292" t="s">
        <v>367</v>
      </c>
      <c r="H16" s="292" t="s">
        <v>369</v>
      </c>
      <c r="I16" s="292" t="s">
        <v>367</v>
      </c>
      <c r="J16" s="292" t="s">
        <v>9</v>
      </c>
      <c r="K16" s="292" t="s">
        <v>304</v>
      </c>
      <c r="L16" s="509"/>
      <c r="M16" s="503"/>
    </row>
    <row r="17" spans="1:13" ht="21.95" customHeight="1">
      <c r="A17" s="293">
        <f>A5+1</f>
        <v>2</v>
      </c>
      <c r="B17" s="315" t="s">
        <v>377</v>
      </c>
      <c r="C17" s="294" t="s">
        <v>378</v>
      </c>
      <c r="D17" s="8" t="s">
        <v>379</v>
      </c>
      <c r="E17" s="316"/>
      <c r="F17" s="295"/>
      <c r="G17" s="292"/>
      <c r="H17" s="292"/>
      <c r="I17" s="292"/>
      <c r="J17" s="292"/>
      <c r="K17" s="292"/>
      <c r="L17" s="13"/>
      <c r="M17" s="157"/>
    </row>
    <row r="18" spans="1:13" ht="21.95" customHeight="1">
      <c r="A18" s="15"/>
      <c r="B18" s="294" t="str">
        <f>단가비교표!B6</f>
        <v>비계기본틀</v>
      </c>
      <c r="C18" s="315" t="s">
        <v>261</v>
      </c>
      <c r="D18" s="8" t="s">
        <v>380</v>
      </c>
      <c r="E18" s="316"/>
      <c r="F18" s="295"/>
      <c r="G18" s="292"/>
      <c r="H18" s="298"/>
      <c r="I18" s="292"/>
      <c r="J18" s="298"/>
      <c r="K18" s="298"/>
      <c r="L18" s="13"/>
      <c r="M18" s="317"/>
    </row>
    <row r="19" spans="1:13" ht="21.95" customHeight="1">
      <c r="A19" s="15"/>
      <c r="B19" s="294" t="s">
        <v>381</v>
      </c>
      <c r="C19" s="315" t="s">
        <v>262</v>
      </c>
      <c r="D19" s="8" t="s">
        <v>382</v>
      </c>
      <c r="E19" s="316"/>
      <c r="F19" s="295"/>
      <c r="G19" s="292"/>
      <c r="H19" s="300"/>
      <c r="I19" s="292"/>
      <c r="J19" s="298"/>
      <c r="K19" s="298"/>
      <c r="L19" s="13"/>
      <c r="M19" s="317"/>
    </row>
    <row r="20" spans="1:13" ht="21.95" customHeight="1">
      <c r="A20" s="15"/>
      <c r="B20" s="294" t="s">
        <v>242</v>
      </c>
      <c r="C20" s="315" t="s">
        <v>263</v>
      </c>
      <c r="D20" s="8" t="s">
        <v>380</v>
      </c>
      <c r="E20" s="316"/>
      <c r="F20" s="295"/>
      <c r="G20" s="292"/>
      <c r="H20" s="300"/>
      <c r="I20" s="292"/>
      <c r="J20" s="298"/>
      <c r="K20" s="298"/>
      <c r="L20" s="13"/>
      <c r="M20" s="317"/>
    </row>
    <row r="21" spans="1:13" ht="21.95" customHeight="1">
      <c r="A21" s="15"/>
      <c r="B21" s="294" t="s">
        <v>243</v>
      </c>
      <c r="C21" s="315" t="s">
        <v>244</v>
      </c>
      <c r="D21" s="8" t="s">
        <v>380</v>
      </c>
      <c r="E21" s="316"/>
      <c r="F21" s="295"/>
      <c r="G21" s="292"/>
      <c r="H21" s="300"/>
      <c r="I21" s="292"/>
      <c r="J21" s="298"/>
      <c r="K21" s="298"/>
      <c r="L21" s="13"/>
      <c r="M21" s="317"/>
    </row>
    <row r="22" spans="1:13" ht="21.95" customHeight="1">
      <c r="A22" s="15"/>
      <c r="B22" s="318" t="s">
        <v>383</v>
      </c>
      <c r="C22" s="315" t="s">
        <v>264</v>
      </c>
      <c r="D22" s="8" t="s">
        <v>384</v>
      </c>
      <c r="E22" s="316"/>
      <c r="F22" s="295"/>
      <c r="G22" s="292"/>
      <c r="H22" s="298"/>
      <c r="I22" s="292"/>
      <c r="J22" s="298"/>
      <c r="K22" s="298"/>
      <c r="L22" s="13"/>
      <c r="M22" s="317"/>
    </row>
    <row r="23" spans="1:13" ht="21.95" customHeight="1">
      <c r="A23" s="15"/>
      <c r="B23" s="294" t="s">
        <v>385</v>
      </c>
      <c r="C23" s="294" t="s">
        <v>386</v>
      </c>
      <c r="D23" s="8" t="s">
        <v>387</v>
      </c>
      <c r="E23" s="316"/>
      <c r="F23" s="298"/>
      <c r="G23" s="292"/>
      <c r="H23" s="298"/>
      <c r="I23" s="292"/>
      <c r="J23" s="298"/>
      <c r="K23" s="298"/>
      <c r="L23" s="13"/>
      <c r="M23" s="157"/>
    </row>
    <row r="24" spans="1:13" ht="21.95" customHeight="1">
      <c r="A24" s="15"/>
      <c r="B24" s="294" t="s">
        <v>388</v>
      </c>
      <c r="C24" s="294" t="s">
        <v>386</v>
      </c>
      <c r="D24" s="8" t="s">
        <v>387</v>
      </c>
      <c r="E24" s="316"/>
      <c r="F24" s="298"/>
      <c r="G24" s="292"/>
      <c r="H24" s="298"/>
      <c r="I24" s="292"/>
      <c r="J24" s="298"/>
      <c r="K24" s="298"/>
      <c r="L24" s="13"/>
      <c r="M24" s="157"/>
    </row>
    <row r="25" spans="1:13" ht="21.95" customHeight="1">
      <c r="A25" s="306"/>
      <c r="B25" s="306" t="s">
        <v>374</v>
      </c>
      <c r="C25" s="28"/>
      <c r="D25" s="307"/>
      <c r="E25" s="308"/>
      <c r="F25" s="298"/>
      <c r="G25" s="292"/>
      <c r="H25" s="298"/>
      <c r="I25" s="298"/>
      <c r="J25" s="298"/>
      <c r="K25" s="298"/>
      <c r="L25" s="13"/>
      <c r="M25" s="307"/>
    </row>
    <row r="26" spans="1:13" ht="21.95" customHeight="1">
      <c r="A26" s="309" t="s">
        <v>389</v>
      </c>
      <c r="B26" s="310"/>
      <c r="C26" s="310"/>
      <c r="D26" s="310"/>
      <c r="E26" s="310"/>
      <c r="F26" s="310"/>
      <c r="G26" s="310"/>
      <c r="H26" s="310"/>
      <c r="I26" s="310"/>
      <c r="J26" s="310"/>
      <c r="K26" s="310"/>
      <c r="L26" s="310"/>
      <c r="M26" s="311"/>
    </row>
    <row r="27" spans="1:13" ht="21.95" customHeight="1">
      <c r="A27" s="312" t="s">
        <v>390</v>
      </c>
      <c r="B27" s="313"/>
      <c r="C27" s="313"/>
      <c r="D27" s="313"/>
      <c r="E27" s="313"/>
      <c r="F27" s="313"/>
      <c r="G27" s="313"/>
      <c r="H27" s="313"/>
      <c r="I27" s="313"/>
      <c r="J27" s="313"/>
      <c r="K27" s="313"/>
      <c r="L27" s="313"/>
      <c r="M27" s="314"/>
    </row>
    <row r="28" spans="1:13" ht="21.95" customHeight="1">
      <c r="A28" s="319"/>
      <c r="B28" s="320"/>
      <c r="C28" s="320"/>
      <c r="D28" s="320"/>
      <c r="E28" s="320"/>
      <c r="F28" s="320"/>
      <c r="G28" s="320"/>
      <c r="H28" s="320"/>
      <c r="I28" s="320"/>
      <c r="J28" s="320"/>
      <c r="K28" s="320"/>
      <c r="L28" s="320"/>
      <c r="M28" s="321"/>
    </row>
    <row r="29" spans="1:13" ht="21.95" customHeight="1">
      <c r="A29" s="503" t="s">
        <v>391</v>
      </c>
      <c r="B29" s="503" t="s">
        <v>392</v>
      </c>
      <c r="C29" s="503" t="s">
        <v>393</v>
      </c>
      <c r="D29" s="503" t="s">
        <v>5</v>
      </c>
      <c r="E29" s="505" t="s">
        <v>394</v>
      </c>
      <c r="F29" s="507" t="s">
        <v>395</v>
      </c>
      <c r="G29" s="507"/>
      <c r="H29" s="507" t="s">
        <v>366</v>
      </c>
      <c r="I29" s="507"/>
      <c r="J29" s="507" t="s">
        <v>303</v>
      </c>
      <c r="K29" s="507"/>
      <c r="L29" s="508" t="s">
        <v>396</v>
      </c>
      <c r="M29" s="503" t="s">
        <v>397</v>
      </c>
    </row>
    <row r="30" spans="1:13" ht="21.95" customHeight="1">
      <c r="A30" s="503"/>
      <c r="B30" s="503"/>
      <c r="C30" s="503"/>
      <c r="D30" s="503"/>
      <c r="E30" s="506"/>
      <c r="F30" s="292" t="s">
        <v>398</v>
      </c>
      <c r="G30" s="292" t="s">
        <v>396</v>
      </c>
      <c r="H30" s="292" t="s">
        <v>398</v>
      </c>
      <c r="I30" s="292" t="s">
        <v>396</v>
      </c>
      <c r="J30" s="292" t="s">
        <v>9</v>
      </c>
      <c r="K30" s="292" t="s">
        <v>304</v>
      </c>
      <c r="L30" s="509"/>
      <c r="M30" s="503"/>
    </row>
    <row r="31" spans="1:13" ht="21.95" customHeight="1">
      <c r="A31" s="293">
        <f>A17+1</f>
        <v>3</v>
      </c>
      <c r="B31" s="294" t="s">
        <v>399</v>
      </c>
      <c r="C31" s="294" t="s">
        <v>400</v>
      </c>
      <c r="D31" s="8" t="s">
        <v>15</v>
      </c>
      <c r="E31" s="316"/>
      <c r="F31" s="295"/>
      <c r="G31" s="292"/>
      <c r="H31" s="292"/>
      <c r="I31" s="292"/>
      <c r="J31" s="292"/>
      <c r="K31" s="292"/>
      <c r="L31" s="13"/>
      <c r="M31" s="157"/>
    </row>
    <row r="32" spans="1:13" ht="21.95" customHeight="1">
      <c r="A32" s="15"/>
      <c r="B32" s="294" t="s">
        <v>388</v>
      </c>
      <c r="C32" s="294"/>
      <c r="D32" s="8" t="s">
        <v>387</v>
      </c>
      <c r="E32" s="316"/>
      <c r="F32" s="295"/>
      <c r="G32" s="292"/>
      <c r="H32" s="298"/>
      <c r="I32" s="292"/>
      <c r="J32" s="298"/>
      <c r="K32" s="298"/>
      <c r="L32" s="13"/>
      <c r="M32" s="157"/>
    </row>
    <row r="33" spans="1:13" ht="21.95" customHeight="1">
      <c r="A33" s="15"/>
      <c r="B33" s="294"/>
      <c r="C33" s="294"/>
      <c r="D33" s="8"/>
      <c r="E33" s="316"/>
      <c r="F33" s="295"/>
      <c r="G33" s="292"/>
      <c r="H33" s="298"/>
      <c r="I33" s="292"/>
      <c r="J33" s="298"/>
      <c r="K33" s="298"/>
      <c r="L33" s="13"/>
      <c r="M33" s="317"/>
    </row>
    <row r="34" spans="1:13" ht="21.95" customHeight="1">
      <c r="A34" s="15"/>
      <c r="B34" s="294"/>
      <c r="C34" s="294"/>
      <c r="D34" s="8"/>
      <c r="E34" s="316"/>
      <c r="F34" s="300"/>
      <c r="G34" s="292"/>
      <c r="H34" s="300"/>
      <c r="I34" s="292"/>
      <c r="J34" s="298"/>
      <c r="K34" s="298"/>
      <c r="L34" s="13"/>
      <c r="M34" s="317"/>
    </row>
    <row r="35" spans="1:13" ht="21.95" customHeight="1">
      <c r="A35" s="15"/>
      <c r="B35" s="294"/>
      <c r="C35" s="294"/>
      <c r="D35" s="8"/>
      <c r="E35" s="316"/>
      <c r="F35" s="300"/>
      <c r="G35" s="292"/>
      <c r="H35" s="300"/>
      <c r="I35" s="292"/>
      <c r="J35" s="298"/>
      <c r="K35" s="298"/>
      <c r="L35" s="13"/>
      <c r="M35" s="317"/>
    </row>
    <row r="36" spans="1:13" ht="21.95" customHeight="1">
      <c r="A36" s="15"/>
      <c r="B36" s="294"/>
      <c r="C36" s="294"/>
      <c r="D36" s="8"/>
      <c r="E36" s="316"/>
      <c r="F36" s="298"/>
      <c r="G36" s="292"/>
      <c r="H36" s="298"/>
      <c r="I36" s="292"/>
      <c r="J36" s="298"/>
      <c r="K36" s="298"/>
      <c r="L36" s="13"/>
      <c r="M36" s="157"/>
    </row>
    <row r="37" spans="1:13" ht="21.95" customHeight="1">
      <c r="A37" s="15"/>
      <c r="B37" s="294"/>
      <c r="C37" s="294"/>
      <c r="D37" s="8"/>
      <c r="E37" s="316"/>
      <c r="F37" s="298"/>
      <c r="G37" s="292"/>
      <c r="H37" s="298"/>
      <c r="I37" s="292"/>
      <c r="J37" s="298"/>
      <c r="K37" s="298"/>
      <c r="L37" s="13"/>
      <c r="M37" s="157"/>
    </row>
    <row r="38" spans="1:13" ht="21.95" customHeight="1">
      <c r="A38" s="306"/>
      <c r="B38" s="306" t="s">
        <v>374</v>
      </c>
      <c r="C38" s="28"/>
      <c r="D38" s="307"/>
      <c r="E38" s="308"/>
      <c r="F38" s="298"/>
      <c r="G38" s="292"/>
      <c r="H38" s="298"/>
      <c r="I38" s="298"/>
      <c r="J38" s="298"/>
      <c r="K38" s="298"/>
      <c r="L38" s="13"/>
      <c r="M38" s="307"/>
    </row>
    <row r="39" spans="1:13" ht="21.95" customHeight="1">
      <c r="A39" s="309" t="s">
        <v>389</v>
      </c>
      <c r="B39" s="310"/>
      <c r="C39" s="310"/>
      <c r="D39" s="310"/>
      <c r="E39" s="310"/>
      <c r="F39" s="310"/>
      <c r="G39" s="310"/>
      <c r="H39" s="310"/>
      <c r="I39" s="310"/>
      <c r="J39" s="310"/>
      <c r="K39" s="310"/>
      <c r="L39" s="310"/>
      <c r="M39" s="311"/>
    </row>
    <row r="40" spans="1:13" ht="21.95" customHeight="1">
      <c r="A40" s="312" t="s">
        <v>401</v>
      </c>
      <c r="B40" s="313"/>
      <c r="C40" s="313"/>
      <c r="D40" s="313"/>
      <c r="E40" s="313"/>
      <c r="F40" s="313"/>
      <c r="G40" s="313"/>
      <c r="H40" s="313"/>
      <c r="I40" s="313"/>
      <c r="J40" s="313"/>
      <c r="K40" s="313"/>
      <c r="L40" s="313"/>
      <c r="M40" s="314"/>
    </row>
    <row r="41" spans="1:13" ht="21.95" customHeight="1">
      <c r="A41" s="322"/>
      <c r="B41" s="320"/>
      <c r="C41" s="320"/>
      <c r="D41" s="320"/>
      <c r="E41" s="320"/>
      <c r="F41" s="320"/>
      <c r="G41" s="320"/>
      <c r="H41" s="320"/>
      <c r="I41" s="320"/>
      <c r="J41" s="320"/>
      <c r="K41" s="320"/>
      <c r="L41" s="320"/>
      <c r="M41" s="321"/>
    </row>
    <row r="42" spans="1:13" ht="21.95" customHeight="1">
      <c r="A42" s="503" t="s">
        <v>391</v>
      </c>
      <c r="B42" s="503" t="s">
        <v>392</v>
      </c>
      <c r="C42" s="503" t="s">
        <v>393</v>
      </c>
      <c r="D42" s="503" t="s">
        <v>5</v>
      </c>
      <c r="E42" s="505" t="s">
        <v>394</v>
      </c>
      <c r="F42" s="507" t="s">
        <v>395</v>
      </c>
      <c r="G42" s="507"/>
      <c r="H42" s="507" t="s">
        <v>366</v>
      </c>
      <c r="I42" s="507"/>
      <c r="J42" s="507" t="s">
        <v>303</v>
      </c>
      <c r="K42" s="507"/>
      <c r="L42" s="508" t="s">
        <v>396</v>
      </c>
      <c r="M42" s="503" t="s">
        <v>397</v>
      </c>
    </row>
    <row r="43" spans="1:13" ht="21.95" customHeight="1">
      <c r="A43" s="503"/>
      <c r="B43" s="503"/>
      <c r="C43" s="503"/>
      <c r="D43" s="503"/>
      <c r="E43" s="506"/>
      <c r="F43" s="292" t="s">
        <v>398</v>
      </c>
      <c r="G43" s="292" t="s">
        <v>396</v>
      </c>
      <c r="H43" s="292" t="s">
        <v>398</v>
      </c>
      <c r="I43" s="292" t="s">
        <v>396</v>
      </c>
      <c r="J43" s="292" t="s">
        <v>9</v>
      </c>
      <c r="K43" s="292" t="s">
        <v>304</v>
      </c>
      <c r="L43" s="509"/>
      <c r="M43" s="503"/>
    </row>
    <row r="44" spans="1:13" ht="21.95" customHeight="1">
      <c r="A44" s="293">
        <f>A31+1</f>
        <v>4</v>
      </c>
      <c r="B44" s="294" t="s">
        <v>402</v>
      </c>
      <c r="C44" s="294" t="s">
        <v>403</v>
      </c>
      <c r="D44" s="8" t="s">
        <v>15</v>
      </c>
      <c r="E44" s="316"/>
      <c r="F44" s="295"/>
      <c r="G44" s="292"/>
      <c r="H44" s="292"/>
      <c r="I44" s="292"/>
      <c r="J44" s="292"/>
      <c r="K44" s="292"/>
      <c r="L44" s="13"/>
      <c r="M44" s="157"/>
    </row>
    <row r="45" spans="1:13" ht="21.95" customHeight="1">
      <c r="A45" s="15"/>
      <c r="B45" s="294" t="s">
        <v>404</v>
      </c>
      <c r="C45" s="294" t="s">
        <v>405</v>
      </c>
      <c r="D45" s="8" t="s">
        <v>406</v>
      </c>
      <c r="E45" s="316"/>
      <c r="F45" s="295"/>
      <c r="G45" s="292"/>
      <c r="H45" s="298"/>
      <c r="I45" s="292"/>
      <c r="J45" s="298"/>
      <c r="K45" s="298"/>
      <c r="L45" s="13"/>
      <c r="M45" s="317"/>
    </row>
    <row r="46" spans="1:13" ht="21.95" customHeight="1">
      <c r="A46" s="15"/>
      <c r="B46" s="294" t="s">
        <v>407</v>
      </c>
      <c r="C46" s="294" t="s">
        <v>408</v>
      </c>
      <c r="D46" s="8" t="s">
        <v>406</v>
      </c>
      <c r="E46" s="316"/>
      <c r="F46" s="295"/>
      <c r="G46" s="292"/>
      <c r="H46" s="298"/>
      <c r="I46" s="292"/>
      <c r="J46" s="298"/>
      <c r="K46" s="298"/>
      <c r="L46" s="13"/>
      <c r="M46" s="317"/>
    </row>
    <row r="47" spans="1:13" ht="21.95" customHeight="1">
      <c r="A47" s="15"/>
      <c r="B47" s="15" t="s">
        <v>409</v>
      </c>
      <c r="C47" s="15" t="s">
        <v>410</v>
      </c>
      <c r="D47" s="296" t="s">
        <v>411</v>
      </c>
      <c r="E47" s="316"/>
      <c r="F47" s="295"/>
      <c r="G47" s="292"/>
      <c r="H47" s="298"/>
      <c r="I47" s="292"/>
      <c r="J47" s="298"/>
      <c r="K47" s="298"/>
      <c r="L47" s="13"/>
      <c r="M47" s="317"/>
    </row>
    <row r="48" spans="1:13" ht="21.95" customHeight="1">
      <c r="A48" s="15"/>
      <c r="B48" s="15" t="s">
        <v>412</v>
      </c>
      <c r="C48" s="15"/>
      <c r="D48" s="296" t="s">
        <v>413</v>
      </c>
      <c r="E48" s="316"/>
      <c r="F48" s="298"/>
      <c r="G48" s="292"/>
      <c r="H48" s="298"/>
      <c r="I48" s="292"/>
      <c r="J48" s="298"/>
      <c r="K48" s="298"/>
      <c r="L48" s="13"/>
      <c r="M48" s="299"/>
    </row>
    <row r="49" spans="1:13" ht="21.95" customHeight="1">
      <c r="A49" s="15"/>
      <c r="B49" s="15" t="s">
        <v>414</v>
      </c>
      <c r="C49" s="15"/>
      <c r="D49" s="296" t="s">
        <v>413</v>
      </c>
      <c r="E49" s="316"/>
      <c r="F49" s="298"/>
      <c r="G49" s="292"/>
      <c r="H49" s="298"/>
      <c r="I49" s="292"/>
      <c r="J49" s="298"/>
      <c r="K49" s="298"/>
      <c r="L49" s="13"/>
      <c r="M49" s="299"/>
    </row>
    <row r="50" spans="1:13" ht="21.95" customHeight="1">
      <c r="A50" s="15"/>
      <c r="B50" s="15"/>
      <c r="C50" s="15"/>
      <c r="D50" s="296"/>
      <c r="E50" s="316"/>
      <c r="F50" s="298"/>
      <c r="G50" s="292"/>
      <c r="H50" s="298"/>
      <c r="I50" s="292"/>
      <c r="J50" s="298"/>
      <c r="K50" s="298"/>
      <c r="L50" s="13"/>
      <c r="M50" s="299"/>
    </row>
    <row r="51" spans="1:13" ht="21.95" customHeight="1">
      <c r="A51" s="15"/>
      <c r="B51" s="15"/>
      <c r="C51" s="15"/>
      <c r="D51" s="296"/>
      <c r="E51" s="304"/>
      <c r="F51" s="305"/>
      <c r="G51" s="292"/>
      <c r="H51" s="298"/>
      <c r="I51" s="302"/>
      <c r="J51" s="298"/>
      <c r="K51" s="298"/>
      <c r="L51" s="13"/>
      <c r="M51" s="303"/>
    </row>
    <row r="52" spans="1:13" ht="21.95" customHeight="1">
      <c r="A52" s="306"/>
      <c r="B52" s="306" t="s">
        <v>374</v>
      </c>
      <c r="C52" s="28"/>
      <c r="D52" s="307"/>
      <c r="E52" s="308"/>
      <c r="F52" s="298"/>
      <c r="G52" s="292"/>
      <c r="H52" s="298"/>
      <c r="I52" s="298"/>
      <c r="J52" s="298"/>
      <c r="K52" s="298"/>
      <c r="L52" s="13"/>
      <c r="M52" s="307"/>
    </row>
    <row r="53" spans="1:13" ht="21.95" customHeight="1">
      <c r="A53" s="309" t="s">
        <v>415</v>
      </c>
      <c r="B53" s="310"/>
      <c r="C53" s="310"/>
      <c r="D53" s="310"/>
      <c r="E53" s="310"/>
      <c r="F53" s="310"/>
      <c r="G53" s="310"/>
      <c r="H53" s="310"/>
      <c r="I53" s="310"/>
      <c r="J53" s="310"/>
      <c r="K53" s="310"/>
      <c r="L53" s="310"/>
      <c r="M53" s="311"/>
    </row>
    <row r="54" spans="1:13" ht="21.95" customHeight="1">
      <c r="A54" s="312" t="s">
        <v>416</v>
      </c>
      <c r="B54" s="313"/>
      <c r="C54" s="313"/>
      <c r="D54" s="313"/>
      <c r="E54" s="313"/>
      <c r="F54" s="313"/>
      <c r="G54" s="313"/>
      <c r="H54" s="313"/>
      <c r="I54" s="313"/>
      <c r="J54" s="313"/>
      <c r="K54" s="313"/>
      <c r="L54" s="313"/>
      <c r="M54" s="314"/>
    </row>
    <row r="55" spans="1:13" ht="21.95" customHeight="1">
      <c r="A55" s="322"/>
      <c r="B55" s="320"/>
      <c r="C55" s="320"/>
      <c r="D55" s="320"/>
      <c r="E55" s="320"/>
      <c r="F55" s="320"/>
      <c r="G55" s="320"/>
      <c r="H55" s="320"/>
      <c r="I55" s="320"/>
      <c r="J55" s="320"/>
      <c r="K55" s="320"/>
      <c r="L55" s="320"/>
      <c r="M55" s="321"/>
    </row>
    <row r="56" spans="1:13" ht="21.95" customHeight="1">
      <c r="A56" s="503" t="s">
        <v>391</v>
      </c>
      <c r="B56" s="503" t="s">
        <v>392</v>
      </c>
      <c r="C56" s="503" t="s">
        <v>393</v>
      </c>
      <c r="D56" s="503" t="s">
        <v>5</v>
      </c>
      <c r="E56" s="505" t="s">
        <v>394</v>
      </c>
      <c r="F56" s="507" t="s">
        <v>395</v>
      </c>
      <c r="G56" s="507"/>
      <c r="H56" s="507" t="s">
        <v>366</v>
      </c>
      <c r="I56" s="507"/>
      <c r="J56" s="507" t="s">
        <v>303</v>
      </c>
      <c r="K56" s="507"/>
      <c r="L56" s="508" t="s">
        <v>396</v>
      </c>
      <c r="M56" s="503" t="s">
        <v>397</v>
      </c>
    </row>
    <row r="57" spans="1:13" ht="21.95" customHeight="1">
      <c r="A57" s="503"/>
      <c r="B57" s="503"/>
      <c r="C57" s="503"/>
      <c r="D57" s="503"/>
      <c r="E57" s="506"/>
      <c r="F57" s="292" t="s">
        <v>417</v>
      </c>
      <c r="G57" s="292" t="s">
        <v>418</v>
      </c>
      <c r="H57" s="292" t="s">
        <v>398</v>
      </c>
      <c r="I57" s="292" t="s">
        <v>396</v>
      </c>
      <c r="J57" s="292" t="s">
        <v>9</v>
      </c>
      <c r="K57" s="292" t="s">
        <v>304</v>
      </c>
      <c r="L57" s="509"/>
      <c r="M57" s="503"/>
    </row>
    <row r="58" spans="1:13" ht="21.95" customHeight="1">
      <c r="A58" s="293">
        <f>A44+1</f>
        <v>5</v>
      </c>
      <c r="B58" s="294" t="s">
        <v>419</v>
      </c>
      <c r="C58" s="294" t="s">
        <v>420</v>
      </c>
      <c r="D58" s="8" t="s">
        <v>15</v>
      </c>
      <c r="E58" s="316"/>
      <c r="F58" s="295"/>
      <c r="G58" s="292"/>
      <c r="H58" s="292"/>
      <c r="I58" s="292"/>
      <c r="J58" s="292"/>
      <c r="K58" s="292"/>
      <c r="L58" s="13"/>
      <c r="M58" s="157"/>
    </row>
    <row r="59" spans="1:13" ht="21.95" customHeight="1">
      <c r="A59" s="15"/>
      <c r="B59" s="294" t="s">
        <v>420</v>
      </c>
      <c r="C59" s="294"/>
      <c r="D59" s="8" t="s">
        <v>15</v>
      </c>
      <c r="E59" s="316"/>
      <c r="F59" s="295"/>
      <c r="G59" s="292"/>
      <c r="H59" s="298"/>
      <c r="I59" s="292"/>
      <c r="J59" s="298"/>
      <c r="K59" s="298"/>
      <c r="L59" s="13"/>
      <c r="M59" s="317"/>
    </row>
    <row r="60" spans="1:13" ht="21.95" customHeight="1">
      <c r="A60" s="15"/>
      <c r="B60" s="294" t="s">
        <v>421</v>
      </c>
      <c r="C60" s="294"/>
      <c r="D60" s="8" t="s">
        <v>23</v>
      </c>
      <c r="E60" s="316"/>
      <c r="F60" s="295"/>
      <c r="G60" s="292"/>
      <c r="H60" s="298"/>
      <c r="I60" s="292"/>
      <c r="J60" s="298"/>
      <c r="K60" s="298"/>
      <c r="L60" s="13"/>
      <c r="M60" s="317"/>
    </row>
    <row r="61" spans="1:13" ht="21.95" customHeight="1">
      <c r="A61" s="15"/>
      <c r="B61" s="294" t="s">
        <v>388</v>
      </c>
      <c r="C61" s="294"/>
      <c r="D61" s="8" t="s">
        <v>387</v>
      </c>
      <c r="E61" s="316"/>
      <c r="F61" s="300"/>
      <c r="G61" s="292"/>
      <c r="H61" s="300"/>
      <c r="I61" s="292"/>
      <c r="J61" s="298"/>
      <c r="K61" s="298"/>
      <c r="L61" s="13"/>
      <c r="M61" s="157"/>
    </row>
    <row r="62" spans="1:13" ht="21.95" customHeight="1">
      <c r="A62" s="15"/>
      <c r="B62" s="294"/>
      <c r="C62" s="294"/>
      <c r="D62" s="8"/>
      <c r="E62" s="316"/>
      <c r="F62" s="300"/>
      <c r="G62" s="292"/>
      <c r="H62" s="300"/>
      <c r="I62" s="292"/>
      <c r="J62" s="298"/>
      <c r="K62" s="298"/>
      <c r="L62" s="13"/>
      <c r="M62" s="157"/>
    </row>
    <row r="63" spans="1:13" ht="21.95" customHeight="1">
      <c r="A63" s="15"/>
      <c r="B63" s="15"/>
      <c r="C63" s="15"/>
      <c r="D63" s="296"/>
      <c r="E63" s="15"/>
      <c r="F63" s="295"/>
      <c r="G63" s="292"/>
      <c r="H63" s="298"/>
      <c r="I63" s="302"/>
      <c r="J63" s="298"/>
      <c r="K63" s="298"/>
      <c r="L63" s="13"/>
      <c r="M63" s="157"/>
    </row>
    <row r="64" spans="1:13" ht="21.95" customHeight="1">
      <c r="A64" s="15"/>
      <c r="B64" s="15"/>
      <c r="C64" s="15"/>
      <c r="D64" s="296"/>
      <c r="E64" s="15"/>
      <c r="F64" s="298"/>
      <c r="G64" s="292"/>
      <c r="H64" s="298"/>
      <c r="I64" s="302"/>
      <c r="J64" s="298"/>
      <c r="K64" s="298"/>
      <c r="L64" s="13"/>
      <c r="M64" s="303"/>
    </row>
    <row r="65" spans="1:13" ht="21.95" customHeight="1">
      <c r="A65" s="15"/>
      <c r="B65" s="15"/>
      <c r="C65" s="15"/>
      <c r="D65" s="296"/>
      <c r="E65" s="304"/>
      <c r="F65" s="305"/>
      <c r="G65" s="292"/>
      <c r="H65" s="298"/>
      <c r="I65" s="302"/>
      <c r="J65" s="298"/>
      <c r="K65" s="298"/>
      <c r="L65" s="13"/>
      <c r="M65" s="303"/>
    </row>
    <row r="66" spans="1:13" ht="21.95" customHeight="1">
      <c r="A66" s="306"/>
      <c r="B66" s="306" t="s">
        <v>374</v>
      </c>
      <c r="C66" s="28"/>
      <c r="D66" s="307"/>
      <c r="E66" s="308"/>
      <c r="F66" s="298"/>
      <c r="G66" s="292"/>
      <c r="H66" s="298"/>
      <c r="I66" s="298"/>
      <c r="J66" s="298"/>
      <c r="K66" s="298"/>
      <c r="L66" s="13"/>
      <c r="M66" s="307"/>
    </row>
    <row r="67" spans="1:13" ht="21.95" customHeight="1">
      <c r="A67" s="309" t="s">
        <v>389</v>
      </c>
      <c r="B67" s="310"/>
      <c r="C67" s="310"/>
      <c r="D67" s="310"/>
      <c r="E67" s="310"/>
      <c r="F67" s="310"/>
      <c r="G67" s="310"/>
      <c r="H67" s="310"/>
      <c r="I67" s="310"/>
      <c r="J67" s="310"/>
      <c r="K67" s="310"/>
      <c r="L67" s="310"/>
      <c r="M67" s="311"/>
    </row>
    <row r="68" spans="1:13" ht="21.95" customHeight="1">
      <c r="A68" s="312" t="s">
        <v>422</v>
      </c>
      <c r="B68" s="313"/>
      <c r="C68" s="313"/>
      <c r="D68" s="313"/>
      <c r="E68" s="313"/>
      <c r="F68" s="313"/>
      <c r="G68" s="313"/>
      <c r="H68" s="313"/>
      <c r="I68" s="313"/>
      <c r="J68" s="313"/>
      <c r="K68" s="313"/>
      <c r="L68" s="313"/>
      <c r="M68" s="314"/>
    </row>
    <row r="69" spans="1:13" ht="21.95" customHeight="1">
      <c r="A69" s="322"/>
      <c r="B69" s="320"/>
      <c r="C69" s="320"/>
      <c r="D69" s="320"/>
      <c r="E69" s="320"/>
      <c r="F69" s="320"/>
      <c r="G69" s="320"/>
      <c r="H69" s="320"/>
      <c r="I69" s="320"/>
      <c r="J69" s="320"/>
      <c r="K69" s="320"/>
      <c r="L69" s="320"/>
      <c r="M69" s="321"/>
    </row>
    <row r="70" spans="1:13" ht="21.95" customHeight="1">
      <c r="A70" s="503" t="s">
        <v>391</v>
      </c>
      <c r="B70" s="503" t="s">
        <v>392</v>
      </c>
      <c r="C70" s="503" t="s">
        <v>393</v>
      </c>
      <c r="D70" s="503" t="s">
        <v>5</v>
      </c>
      <c r="E70" s="505" t="s">
        <v>394</v>
      </c>
      <c r="F70" s="507" t="s">
        <v>395</v>
      </c>
      <c r="G70" s="507"/>
      <c r="H70" s="507" t="s">
        <v>366</v>
      </c>
      <c r="I70" s="507"/>
      <c r="J70" s="507" t="s">
        <v>303</v>
      </c>
      <c r="K70" s="507"/>
      <c r="L70" s="508" t="s">
        <v>396</v>
      </c>
      <c r="M70" s="503" t="s">
        <v>397</v>
      </c>
    </row>
    <row r="71" spans="1:13" ht="21.95" customHeight="1">
      <c r="A71" s="503"/>
      <c r="B71" s="503"/>
      <c r="C71" s="503"/>
      <c r="D71" s="503"/>
      <c r="E71" s="506"/>
      <c r="F71" s="292" t="s">
        <v>398</v>
      </c>
      <c r="G71" s="292" t="s">
        <v>396</v>
      </c>
      <c r="H71" s="292" t="s">
        <v>398</v>
      </c>
      <c r="I71" s="292" t="s">
        <v>396</v>
      </c>
      <c r="J71" s="292" t="s">
        <v>9</v>
      </c>
      <c r="K71" s="292" t="s">
        <v>304</v>
      </c>
      <c r="L71" s="509"/>
      <c r="M71" s="503"/>
    </row>
    <row r="72" spans="1:13" ht="21.95" customHeight="1">
      <c r="A72" s="293">
        <f>A58+1</f>
        <v>6</v>
      </c>
      <c r="B72" s="294" t="s">
        <v>423</v>
      </c>
      <c r="C72" s="294" t="s">
        <v>424</v>
      </c>
      <c r="D72" s="8" t="s">
        <v>15</v>
      </c>
      <c r="E72" s="316"/>
      <c r="F72" s="295"/>
      <c r="G72" s="292"/>
      <c r="H72" s="292"/>
      <c r="I72" s="292"/>
      <c r="J72" s="292"/>
      <c r="K72" s="292"/>
      <c r="L72" s="13"/>
      <c r="M72" s="157"/>
    </row>
    <row r="73" spans="1:13" ht="21.95" customHeight="1">
      <c r="A73" s="15"/>
      <c r="B73" s="294" t="s">
        <v>388</v>
      </c>
      <c r="C73" s="294"/>
      <c r="D73" s="8" t="s">
        <v>387</v>
      </c>
      <c r="E73" s="316"/>
      <c r="F73" s="300"/>
      <c r="G73" s="292"/>
      <c r="H73" s="300"/>
      <c r="I73" s="292"/>
      <c r="J73" s="298"/>
      <c r="K73" s="298"/>
      <c r="L73" s="13"/>
      <c r="M73" s="157"/>
    </row>
    <row r="74" spans="1:13" ht="21.95" customHeight="1">
      <c r="A74" s="15"/>
      <c r="B74" s="15"/>
      <c r="C74" s="15"/>
      <c r="D74" s="296"/>
      <c r="E74" s="15"/>
      <c r="F74" s="295"/>
      <c r="G74" s="292"/>
      <c r="H74" s="298"/>
      <c r="I74" s="302"/>
      <c r="J74" s="298"/>
      <c r="K74" s="298"/>
      <c r="L74" s="13"/>
      <c r="M74" s="157"/>
    </row>
    <row r="75" spans="1:13" ht="21.95" customHeight="1">
      <c r="A75" s="15"/>
      <c r="B75" s="15"/>
      <c r="C75" s="15"/>
      <c r="D75" s="296"/>
      <c r="E75" s="15"/>
      <c r="F75" s="295"/>
      <c r="G75" s="292"/>
      <c r="H75" s="298"/>
      <c r="I75" s="302"/>
      <c r="J75" s="298"/>
      <c r="K75" s="298"/>
      <c r="L75" s="13"/>
      <c r="M75" s="157"/>
    </row>
    <row r="76" spans="1:13" ht="21.95" customHeight="1">
      <c r="A76" s="15"/>
      <c r="B76" s="15"/>
      <c r="C76" s="15"/>
      <c r="D76" s="296"/>
      <c r="E76" s="15"/>
      <c r="F76" s="295"/>
      <c r="G76" s="292"/>
      <c r="H76" s="298"/>
      <c r="I76" s="302"/>
      <c r="J76" s="298"/>
      <c r="K76" s="298"/>
      <c r="L76" s="13"/>
      <c r="M76" s="157"/>
    </row>
    <row r="77" spans="1:13" ht="21.95" customHeight="1">
      <c r="A77" s="15"/>
      <c r="B77" s="15"/>
      <c r="C77" s="15"/>
      <c r="D77" s="296"/>
      <c r="E77" s="15"/>
      <c r="F77" s="298"/>
      <c r="G77" s="292"/>
      <c r="H77" s="298"/>
      <c r="I77" s="302"/>
      <c r="J77" s="298"/>
      <c r="K77" s="298"/>
      <c r="L77" s="13"/>
      <c r="M77" s="303"/>
    </row>
    <row r="78" spans="1:13" ht="21.95" customHeight="1">
      <c r="A78" s="15"/>
      <c r="B78" s="15"/>
      <c r="C78" s="15"/>
      <c r="D78" s="296"/>
      <c r="E78" s="304"/>
      <c r="F78" s="305"/>
      <c r="G78" s="292"/>
      <c r="H78" s="298"/>
      <c r="I78" s="302"/>
      <c r="J78" s="298"/>
      <c r="K78" s="298"/>
      <c r="L78" s="13"/>
      <c r="M78" s="303"/>
    </row>
    <row r="79" spans="1:13" ht="21.95" customHeight="1">
      <c r="A79" s="306"/>
      <c r="B79" s="306" t="s">
        <v>374</v>
      </c>
      <c r="C79" s="28"/>
      <c r="D79" s="307"/>
      <c r="E79" s="308"/>
      <c r="F79" s="298"/>
      <c r="G79" s="292"/>
      <c r="H79" s="298"/>
      <c r="I79" s="298"/>
      <c r="J79" s="298"/>
      <c r="K79" s="298"/>
      <c r="L79" s="13"/>
      <c r="M79" s="307"/>
    </row>
    <row r="80" spans="1:13" ht="21.95" customHeight="1">
      <c r="A80" s="309" t="s">
        <v>389</v>
      </c>
      <c r="B80" s="310"/>
      <c r="C80" s="310"/>
      <c r="D80" s="310"/>
      <c r="E80" s="310"/>
      <c r="F80" s="310"/>
      <c r="G80" s="310"/>
      <c r="H80" s="310"/>
      <c r="I80" s="310"/>
      <c r="J80" s="310"/>
      <c r="K80" s="310"/>
      <c r="L80" s="310"/>
      <c r="M80" s="311"/>
    </row>
    <row r="81" spans="1:13" ht="21.95" customHeight="1">
      <c r="A81" s="312" t="s">
        <v>425</v>
      </c>
      <c r="B81" s="313"/>
      <c r="C81" s="313"/>
      <c r="D81" s="313"/>
      <c r="E81" s="313"/>
      <c r="F81" s="313"/>
      <c r="G81" s="313"/>
      <c r="H81" s="313"/>
      <c r="I81" s="313"/>
      <c r="J81" s="313"/>
      <c r="K81" s="313"/>
      <c r="L81" s="313"/>
      <c r="M81" s="314"/>
    </row>
    <row r="82" spans="1:13" ht="21.95" customHeight="1">
      <c r="A82" s="322"/>
      <c r="B82" s="320"/>
      <c r="C82" s="320"/>
      <c r="D82" s="320"/>
      <c r="E82" s="320"/>
      <c r="F82" s="320"/>
      <c r="G82" s="320"/>
      <c r="H82" s="320"/>
      <c r="I82" s="320"/>
      <c r="J82" s="320"/>
      <c r="K82" s="320"/>
      <c r="L82" s="320"/>
      <c r="M82" s="321"/>
    </row>
    <row r="83" spans="1:13" ht="21.95" customHeight="1">
      <c r="A83" s="503" t="s">
        <v>391</v>
      </c>
      <c r="B83" s="503" t="s">
        <v>392</v>
      </c>
      <c r="C83" s="503" t="s">
        <v>393</v>
      </c>
      <c r="D83" s="503" t="s">
        <v>5</v>
      </c>
      <c r="E83" s="505" t="s">
        <v>394</v>
      </c>
      <c r="F83" s="507" t="s">
        <v>395</v>
      </c>
      <c r="G83" s="507"/>
      <c r="H83" s="507" t="s">
        <v>366</v>
      </c>
      <c r="I83" s="507"/>
      <c r="J83" s="507" t="s">
        <v>303</v>
      </c>
      <c r="K83" s="507"/>
      <c r="L83" s="508" t="s">
        <v>396</v>
      </c>
      <c r="M83" s="503" t="s">
        <v>397</v>
      </c>
    </row>
    <row r="84" spans="1:13" ht="21.95" customHeight="1">
      <c r="A84" s="503"/>
      <c r="B84" s="503"/>
      <c r="C84" s="503"/>
      <c r="D84" s="503"/>
      <c r="E84" s="506"/>
      <c r="F84" s="292" t="s">
        <v>398</v>
      </c>
      <c r="G84" s="292" t="s">
        <v>396</v>
      </c>
      <c r="H84" s="292" t="s">
        <v>398</v>
      </c>
      <c r="I84" s="292" t="s">
        <v>396</v>
      </c>
      <c r="J84" s="292" t="s">
        <v>9</v>
      </c>
      <c r="K84" s="292" t="s">
        <v>304</v>
      </c>
      <c r="L84" s="509"/>
      <c r="M84" s="503"/>
    </row>
    <row r="85" spans="1:13" ht="21.95" customHeight="1">
      <c r="A85" s="323">
        <f>A72+1</f>
        <v>7</v>
      </c>
      <c r="B85" s="294" t="s">
        <v>426</v>
      </c>
      <c r="C85" s="15" t="s">
        <v>427</v>
      </c>
      <c r="D85" s="296" t="s">
        <v>428</v>
      </c>
      <c r="E85" s="15"/>
      <c r="F85" s="295"/>
      <c r="G85" s="292"/>
      <c r="H85" s="292"/>
      <c r="I85" s="292"/>
      <c r="J85" s="292"/>
      <c r="K85" s="292"/>
      <c r="L85" s="13"/>
      <c r="M85" s="157"/>
    </row>
    <row r="86" spans="1:13" ht="21.95" customHeight="1">
      <c r="A86" s="15"/>
      <c r="B86" s="15" t="s">
        <v>429</v>
      </c>
      <c r="C86" s="15"/>
      <c r="D86" s="296" t="s">
        <v>430</v>
      </c>
      <c r="E86" s="324"/>
      <c r="F86" s="295"/>
      <c r="G86" s="292"/>
      <c r="H86" s="292"/>
      <c r="I86" s="325"/>
      <c r="J86" s="292"/>
      <c r="K86" s="292"/>
      <c r="L86" s="13"/>
      <c r="M86" s="317"/>
    </row>
    <row r="87" spans="1:13" ht="21.95" customHeight="1">
      <c r="A87" s="15"/>
      <c r="B87" s="15" t="s">
        <v>431</v>
      </c>
      <c r="C87" s="15"/>
      <c r="D87" s="296" t="s">
        <v>430</v>
      </c>
      <c r="E87" s="324"/>
      <c r="F87" s="295"/>
      <c r="G87" s="292"/>
      <c r="H87" s="298"/>
      <c r="I87" s="325"/>
      <c r="J87" s="298"/>
      <c r="K87" s="298"/>
      <c r="L87" s="13"/>
      <c r="M87" s="317"/>
    </row>
    <row r="88" spans="1:13" ht="21.95" customHeight="1">
      <c r="A88" s="15"/>
      <c r="B88" s="15" t="s">
        <v>432</v>
      </c>
      <c r="C88" s="15"/>
      <c r="D88" s="296" t="s">
        <v>430</v>
      </c>
      <c r="E88" s="324"/>
      <c r="F88" s="295"/>
      <c r="G88" s="292"/>
      <c r="H88" s="298"/>
      <c r="I88" s="325"/>
      <c r="J88" s="298"/>
      <c r="K88" s="298"/>
      <c r="L88" s="13"/>
      <c r="M88" s="317"/>
    </row>
    <row r="89" spans="1:13" ht="21.95" customHeight="1">
      <c r="A89" s="15"/>
      <c r="B89" s="15" t="s">
        <v>414</v>
      </c>
      <c r="C89" s="15"/>
      <c r="D89" s="296" t="s">
        <v>430</v>
      </c>
      <c r="E89" s="324"/>
      <c r="F89" s="300"/>
      <c r="G89" s="301"/>
      <c r="H89" s="300"/>
      <c r="I89" s="325"/>
      <c r="J89" s="300"/>
      <c r="K89" s="300"/>
      <c r="L89" s="13"/>
      <c r="M89" s="157"/>
    </row>
    <row r="90" spans="1:13" ht="21.95" customHeight="1">
      <c r="A90" s="15"/>
      <c r="B90" s="326" t="s">
        <v>433</v>
      </c>
      <c r="C90" s="15" t="s">
        <v>434</v>
      </c>
      <c r="D90" s="296" t="s">
        <v>435</v>
      </c>
      <c r="E90" s="324"/>
      <c r="F90" s="295"/>
      <c r="G90" s="292"/>
      <c r="H90" s="298"/>
      <c r="I90" s="301"/>
      <c r="J90" s="298"/>
      <c r="K90" s="300"/>
      <c r="L90" s="13"/>
      <c r="M90" s="157"/>
    </row>
    <row r="91" spans="1:13" ht="21.95" customHeight="1">
      <c r="A91" s="15"/>
      <c r="B91" s="15" t="s">
        <v>436</v>
      </c>
      <c r="C91" s="15" t="s">
        <v>437</v>
      </c>
      <c r="D91" s="296" t="s">
        <v>435</v>
      </c>
      <c r="E91" s="324"/>
      <c r="F91" s="298"/>
      <c r="G91" s="292"/>
      <c r="H91" s="298"/>
      <c r="I91" s="301"/>
      <c r="J91" s="298"/>
      <c r="K91" s="300"/>
      <c r="L91" s="13"/>
      <c r="M91" s="157"/>
    </row>
    <row r="92" spans="1:13" ht="21.95" customHeight="1">
      <c r="A92" s="15"/>
      <c r="B92" s="15"/>
      <c r="C92" s="15"/>
      <c r="D92" s="296"/>
      <c r="E92" s="327"/>
      <c r="F92" s="298"/>
      <c r="G92" s="292"/>
      <c r="H92" s="298"/>
      <c r="I92" s="302"/>
      <c r="J92" s="298"/>
      <c r="K92" s="298"/>
      <c r="L92" s="13"/>
      <c r="M92" s="157"/>
    </row>
    <row r="93" spans="1:13" ht="21.95" customHeight="1">
      <c r="A93" s="306"/>
      <c r="B93" s="306" t="s">
        <v>374</v>
      </c>
      <c r="C93" s="28"/>
      <c r="D93" s="307"/>
      <c r="E93" s="308"/>
      <c r="F93" s="298"/>
      <c r="G93" s="292"/>
      <c r="H93" s="298"/>
      <c r="I93" s="298"/>
      <c r="J93" s="298"/>
      <c r="K93" s="328"/>
      <c r="L93" s="13"/>
      <c r="M93" s="307"/>
    </row>
    <row r="94" spans="1:13" ht="21.95" customHeight="1">
      <c r="A94" s="309" t="s">
        <v>389</v>
      </c>
      <c r="B94" s="310"/>
      <c r="C94" s="310"/>
      <c r="D94" s="310"/>
      <c r="E94" s="310"/>
      <c r="F94" s="310"/>
      <c r="G94" s="310"/>
      <c r="H94" s="310"/>
      <c r="I94" s="310"/>
      <c r="J94" s="310"/>
      <c r="K94" s="310"/>
      <c r="L94" s="310"/>
      <c r="M94" s="311"/>
    </row>
    <row r="95" spans="1:13" ht="21.95" customHeight="1">
      <c r="A95" s="312" t="s">
        <v>438</v>
      </c>
      <c r="B95" s="313"/>
      <c r="C95" s="313"/>
      <c r="D95" s="313"/>
      <c r="E95" s="313"/>
      <c r="F95" s="313"/>
      <c r="G95" s="313"/>
      <c r="H95" s="313"/>
      <c r="I95" s="313"/>
      <c r="J95" s="313"/>
      <c r="K95" s="313"/>
      <c r="L95" s="313"/>
      <c r="M95" s="314"/>
    </row>
    <row r="96" spans="1:13" ht="21.95" customHeight="1">
      <c r="A96" s="312"/>
      <c r="B96" s="313"/>
      <c r="C96" s="313"/>
      <c r="D96" s="313"/>
      <c r="E96" s="313"/>
      <c r="F96" s="313"/>
      <c r="G96" s="313"/>
      <c r="H96" s="313"/>
      <c r="I96" s="313"/>
      <c r="J96" s="313"/>
      <c r="K96" s="313"/>
      <c r="L96" s="313"/>
      <c r="M96" s="314"/>
    </row>
    <row r="97" spans="1:13" ht="21.95" customHeight="1">
      <c r="A97" s="503" t="s">
        <v>391</v>
      </c>
      <c r="B97" s="503" t="s">
        <v>392</v>
      </c>
      <c r="C97" s="503" t="s">
        <v>393</v>
      </c>
      <c r="D97" s="503" t="s">
        <v>5</v>
      </c>
      <c r="E97" s="505" t="s">
        <v>394</v>
      </c>
      <c r="F97" s="507" t="s">
        <v>439</v>
      </c>
      <c r="G97" s="507"/>
      <c r="H97" s="507" t="s">
        <v>366</v>
      </c>
      <c r="I97" s="507"/>
      <c r="J97" s="507" t="s">
        <v>303</v>
      </c>
      <c r="K97" s="507"/>
      <c r="L97" s="508" t="s">
        <v>396</v>
      </c>
      <c r="M97" s="503" t="s">
        <v>397</v>
      </c>
    </row>
    <row r="98" spans="1:13" ht="21.95" customHeight="1">
      <c r="A98" s="503"/>
      <c r="B98" s="503"/>
      <c r="C98" s="503"/>
      <c r="D98" s="503"/>
      <c r="E98" s="506"/>
      <c r="F98" s="292" t="s">
        <v>398</v>
      </c>
      <c r="G98" s="292" t="s">
        <v>396</v>
      </c>
      <c r="H98" s="292" t="s">
        <v>398</v>
      </c>
      <c r="I98" s="292" t="s">
        <v>396</v>
      </c>
      <c r="J98" s="292" t="s">
        <v>9</v>
      </c>
      <c r="K98" s="292" t="s">
        <v>304</v>
      </c>
      <c r="L98" s="509"/>
      <c r="M98" s="503"/>
    </row>
    <row r="99" spans="1:13" ht="21.95" customHeight="1">
      <c r="A99" s="169">
        <f>A85+1</f>
        <v>8</v>
      </c>
      <c r="B99" s="329" t="s">
        <v>440</v>
      </c>
      <c r="C99" s="28" t="s">
        <v>441</v>
      </c>
      <c r="D99" s="8" t="s">
        <v>15</v>
      </c>
      <c r="E99" s="330"/>
      <c r="F99" s="331"/>
      <c r="G99" s="331"/>
      <c r="H99" s="331"/>
      <c r="I99" s="331"/>
      <c r="J99" s="331"/>
      <c r="K99" s="331"/>
      <c r="L99" s="331"/>
      <c r="M99" s="71"/>
    </row>
    <row r="100" spans="1:13" ht="21.95" customHeight="1">
      <c r="A100" s="329"/>
      <c r="B100" s="329" t="s">
        <v>527</v>
      </c>
      <c r="C100" s="28" t="s">
        <v>441</v>
      </c>
      <c r="D100" s="307" t="s">
        <v>442</v>
      </c>
      <c r="E100" s="332"/>
      <c r="F100" s="292"/>
      <c r="G100" s="292"/>
      <c r="H100" s="292"/>
      <c r="I100" s="333"/>
      <c r="J100" s="292"/>
      <c r="K100" s="292"/>
      <c r="L100" s="292"/>
      <c r="M100" s="317"/>
    </row>
    <row r="101" spans="1:13" ht="21.95" customHeight="1">
      <c r="A101" s="28"/>
      <c r="B101" s="329" t="s">
        <v>443</v>
      </c>
      <c r="C101" s="7" t="s">
        <v>30</v>
      </c>
      <c r="D101" s="307" t="s">
        <v>442</v>
      </c>
      <c r="E101" s="332"/>
      <c r="F101" s="298"/>
      <c r="G101" s="292"/>
      <c r="H101" s="298"/>
      <c r="I101" s="333"/>
      <c r="J101" s="298"/>
      <c r="K101" s="298"/>
      <c r="L101" s="292"/>
      <c r="M101" s="317"/>
    </row>
    <row r="102" spans="1:13" ht="21.95" customHeight="1">
      <c r="A102" s="28"/>
      <c r="B102" s="294" t="s">
        <v>528</v>
      </c>
      <c r="C102" s="15" t="s">
        <v>427</v>
      </c>
      <c r="D102" s="307" t="s">
        <v>444</v>
      </c>
      <c r="E102" s="332"/>
      <c r="F102" s="334"/>
      <c r="G102" s="292"/>
      <c r="H102" s="298"/>
      <c r="I102" s="335"/>
      <c r="J102" s="298"/>
      <c r="K102" s="298"/>
      <c r="L102" s="292"/>
      <c r="M102" s="169"/>
    </row>
    <row r="103" spans="1:13" ht="21.95" customHeight="1">
      <c r="A103" s="28"/>
      <c r="B103" s="28"/>
      <c r="C103" s="336"/>
      <c r="D103" s="307"/>
      <c r="E103" s="337"/>
      <c r="F103" s="334"/>
      <c r="G103" s="292"/>
      <c r="H103" s="298"/>
      <c r="I103" s="335"/>
      <c r="J103" s="298"/>
      <c r="K103" s="298"/>
      <c r="L103" s="292"/>
      <c r="M103" s="338"/>
    </row>
    <row r="104" spans="1:13" ht="21.95" customHeight="1">
      <c r="A104" s="28"/>
      <c r="B104" s="28"/>
      <c r="C104" s="336"/>
      <c r="D104" s="307"/>
      <c r="E104" s="337"/>
      <c r="F104" s="334"/>
      <c r="G104" s="292"/>
      <c r="H104" s="298"/>
      <c r="I104" s="335"/>
      <c r="J104" s="298"/>
      <c r="K104" s="298"/>
      <c r="L104" s="292"/>
      <c r="M104" s="338"/>
    </row>
    <row r="105" spans="1:13" ht="21.95" customHeight="1">
      <c r="A105" s="28"/>
      <c r="B105" s="28"/>
      <c r="C105" s="336"/>
      <c r="D105" s="307"/>
      <c r="E105" s="337"/>
      <c r="F105" s="334"/>
      <c r="G105" s="292"/>
      <c r="H105" s="298"/>
      <c r="I105" s="335"/>
      <c r="J105" s="298"/>
      <c r="K105" s="298"/>
      <c r="L105" s="292"/>
      <c r="M105" s="338"/>
    </row>
    <row r="106" spans="1:13" ht="21.95" customHeight="1">
      <c r="A106" s="71"/>
      <c r="B106" s="306" t="s">
        <v>374</v>
      </c>
      <c r="C106" s="28"/>
      <c r="D106" s="307"/>
      <c r="E106" s="339"/>
      <c r="F106" s="340"/>
      <c r="G106" s="340"/>
      <c r="H106" s="340"/>
      <c r="I106" s="341"/>
      <c r="J106" s="341"/>
      <c r="K106" s="328"/>
      <c r="L106" s="340"/>
      <c r="M106" s="342"/>
    </row>
    <row r="107" spans="1:13" ht="21.95" customHeight="1">
      <c r="A107" s="309" t="s">
        <v>389</v>
      </c>
      <c r="B107" s="310"/>
      <c r="C107" s="310"/>
      <c r="D107" s="310"/>
      <c r="E107" s="310"/>
      <c r="F107" s="310"/>
      <c r="G107" s="310"/>
      <c r="H107" s="310"/>
      <c r="I107" s="310"/>
      <c r="J107" s="310"/>
      <c r="K107" s="310"/>
      <c r="L107" s="310"/>
      <c r="M107" s="311"/>
    </row>
    <row r="108" spans="1:13" ht="21.95" customHeight="1">
      <c r="A108" s="312" t="s">
        <v>445</v>
      </c>
      <c r="B108" s="343"/>
      <c r="C108" s="313"/>
      <c r="D108" s="313"/>
      <c r="E108" s="313"/>
      <c r="F108" s="313"/>
      <c r="G108" s="313"/>
      <c r="H108" s="313"/>
      <c r="I108" s="313"/>
      <c r="J108" s="313"/>
      <c r="K108" s="313"/>
      <c r="L108" s="313"/>
      <c r="M108" s="314"/>
    </row>
    <row r="109" spans="1:13" ht="21.95" customHeight="1">
      <c r="A109" s="319" t="s">
        <v>521</v>
      </c>
      <c r="B109" s="343"/>
      <c r="C109" s="313"/>
      <c r="D109" s="313"/>
      <c r="E109" s="313"/>
      <c r="F109" s="313"/>
      <c r="G109" s="313"/>
      <c r="H109" s="313"/>
      <c r="I109" s="313"/>
      <c r="J109" s="313"/>
      <c r="K109" s="313"/>
      <c r="L109" s="313"/>
      <c r="M109" s="314"/>
    </row>
    <row r="110" spans="1:13" ht="21.95" customHeight="1">
      <c r="A110" s="503" t="s">
        <v>391</v>
      </c>
      <c r="B110" s="503" t="s">
        <v>392</v>
      </c>
      <c r="C110" s="503" t="s">
        <v>393</v>
      </c>
      <c r="D110" s="503" t="s">
        <v>5</v>
      </c>
      <c r="E110" s="505" t="s">
        <v>394</v>
      </c>
      <c r="F110" s="507" t="s">
        <v>395</v>
      </c>
      <c r="G110" s="507"/>
      <c r="H110" s="507" t="s">
        <v>366</v>
      </c>
      <c r="I110" s="507"/>
      <c r="J110" s="507" t="s">
        <v>303</v>
      </c>
      <c r="K110" s="507"/>
      <c r="L110" s="508" t="s">
        <v>396</v>
      </c>
      <c r="M110" s="503" t="s">
        <v>397</v>
      </c>
    </row>
    <row r="111" spans="1:13" ht="21.95" customHeight="1">
      <c r="A111" s="503"/>
      <c r="B111" s="503"/>
      <c r="C111" s="503"/>
      <c r="D111" s="503"/>
      <c r="E111" s="506"/>
      <c r="F111" s="292" t="s">
        <v>398</v>
      </c>
      <c r="G111" s="292" t="s">
        <v>396</v>
      </c>
      <c r="H111" s="292" t="s">
        <v>398</v>
      </c>
      <c r="I111" s="292" t="s">
        <v>418</v>
      </c>
      <c r="J111" s="292" t="s">
        <v>9</v>
      </c>
      <c r="K111" s="292" t="s">
        <v>304</v>
      </c>
      <c r="L111" s="509"/>
      <c r="M111" s="503"/>
    </row>
    <row r="112" spans="1:13" ht="21.95" customHeight="1">
      <c r="A112" s="169">
        <f>A99+1</f>
        <v>9</v>
      </c>
      <c r="B112" s="329" t="s">
        <v>525</v>
      </c>
      <c r="C112" s="28" t="s">
        <v>22</v>
      </c>
      <c r="D112" s="8" t="s">
        <v>15</v>
      </c>
      <c r="E112" s="344"/>
      <c r="F112" s="292"/>
      <c r="G112" s="292"/>
      <c r="H112" s="292"/>
      <c r="I112" s="292"/>
      <c r="J112" s="292"/>
      <c r="K112" s="292"/>
      <c r="L112" s="292"/>
      <c r="M112" s="157"/>
    </row>
    <row r="113" spans="1:13" ht="21.95" customHeight="1">
      <c r="A113" s="329"/>
      <c r="B113" s="329" t="str">
        <f>B112</f>
        <v>아연도각파이프</v>
      </c>
      <c r="C113" s="28" t="str">
        <f>C112</f>
        <v>구조용각형각관, 50x50x2.3T</v>
      </c>
      <c r="D113" s="307" t="s">
        <v>446</v>
      </c>
      <c r="E113" s="332"/>
      <c r="F113" s="292"/>
      <c r="G113" s="292"/>
      <c r="H113" s="292"/>
      <c r="I113" s="333"/>
      <c r="J113" s="292"/>
      <c r="K113" s="292"/>
      <c r="L113" s="292"/>
      <c r="M113" s="317"/>
    </row>
    <row r="114" spans="1:13" ht="21.95" customHeight="1">
      <c r="A114" s="28"/>
      <c r="B114" s="294" t="s">
        <v>526</v>
      </c>
      <c r="C114" s="15" t="s">
        <v>427</v>
      </c>
      <c r="D114" s="307" t="s">
        <v>444</v>
      </c>
      <c r="E114" s="332"/>
      <c r="F114" s="298"/>
      <c r="G114" s="292"/>
      <c r="H114" s="298"/>
      <c r="I114" s="345"/>
      <c r="J114" s="298"/>
      <c r="K114" s="298"/>
      <c r="L114" s="292"/>
      <c r="M114" s="169"/>
    </row>
    <row r="115" spans="1:13" ht="21.95" customHeight="1">
      <c r="A115" s="28"/>
      <c r="B115" s="28"/>
      <c r="C115" s="28"/>
      <c r="D115" s="307"/>
      <c r="E115" s="337"/>
      <c r="F115" s="334"/>
      <c r="G115" s="292"/>
      <c r="H115" s="298"/>
      <c r="I115" s="335"/>
      <c r="J115" s="298"/>
      <c r="K115" s="298"/>
      <c r="L115" s="292"/>
      <c r="M115" s="157"/>
    </row>
    <row r="116" spans="1:13" ht="21.95" customHeight="1">
      <c r="A116" s="346"/>
      <c r="B116" s="346"/>
      <c r="C116" s="347"/>
      <c r="D116" s="348"/>
      <c r="E116" s="349"/>
      <c r="F116" s="300"/>
      <c r="G116" s="301"/>
      <c r="H116" s="300"/>
      <c r="I116" s="300"/>
      <c r="J116" s="300"/>
      <c r="K116" s="300"/>
      <c r="L116" s="301"/>
      <c r="M116" s="157"/>
    </row>
    <row r="117" spans="1:13" ht="21.95" customHeight="1">
      <c r="A117" s="329"/>
      <c r="B117" s="329"/>
      <c r="C117" s="329"/>
      <c r="D117" s="350"/>
      <c r="E117" s="351"/>
      <c r="F117" s="352"/>
      <c r="G117" s="292"/>
      <c r="H117" s="352"/>
      <c r="I117" s="353"/>
      <c r="J117" s="352"/>
      <c r="K117" s="352"/>
      <c r="L117" s="292"/>
      <c r="M117" s="342"/>
    </row>
    <row r="118" spans="1:13" ht="21.95" customHeight="1">
      <c r="A118" s="306"/>
      <c r="B118" s="306"/>
      <c r="C118" s="15"/>
      <c r="D118" s="296"/>
      <c r="E118" s="354"/>
      <c r="F118" s="298"/>
      <c r="G118" s="298"/>
      <c r="H118" s="298"/>
      <c r="I118" s="335"/>
      <c r="J118" s="298"/>
      <c r="K118" s="298"/>
      <c r="L118" s="298"/>
      <c r="M118" s="342"/>
    </row>
    <row r="119" spans="1:13" ht="21.95" customHeight="1">
      <c r="A119" s="71"/>
      <c r="B119" s="306" t="s">
        <v>374</v>
      </c>
      <c r="C119" s="28"/>
      <c r="D119" s="307"/>
      <c r="E119" s="339"/>
      <c r="F119" s="340"/>
      <c r="G119" s="340"/>
      <c r="H119" s="340"/>
      <c r="I119" s="341"/>
      <c r="J119" s="341"/>
      <c r="K119" s="328"/>
      <c r="L119" s="340"/>
      <c r="M119" s="342"/>
    </row>
    <row r="120" spans="1:13" ht="21.95" customHeight="1">
      <c r="A120" s="309" t="s">
        <v>389</v>
      </c>
      <c r="B120" s="310"/>
      <c r="C120" s="310"/>
      <c r="D120" s="310"/>
      <c r="E120" s="310"/>
      <c r="F120" s="310"/>
      <c r="G120" s="310"/>
      <c r="H120" s="310"/>
      <c r="I120" s="310"/>
      <c r="J120" s="310"/>
      <c r="K120" s="310"/>
      <c r="L120" s="310"/>
      <c r="M120" s="311"/>
    </row>
    <row r="121" spans="1:13" ht="21.95" customHeight="1">
      <c r="A121" s="312" t="s">
        <v>447</v>
      </c>
      <c r="B121" s="343"/>
      <c r="C121" s="313"/>
      <c r="D121" s="313"/>
      <c r="E121" s="313"/>
      <c r="F121" s="313"/>
      <c r="G121" s="313"/>
      <c r="H121" s="313"/>
      <c r="I121" s="313"/>
      <c r="J121" s="313"/>
      <c r="K121" s="313"/>
      <c r="L121" s="313"/>
      <c r="M121" s="314"/>
    </row>
    <row r="122" spans="1:13" ht="21.95" customHeight="1">
      <c r="A122" s="312" t="s">
        <v>448</v>
      </c>
      <c r="B122" s="343"/>
      <c r="C122" s="313"/>
      <c r="D122" s="313"/>
      <c r="E122" s="313"/>
      <c r="F122" s="313"/>
      <c r="G122" s="313"/>
      <c r="H122" s="313"/>
      <c r="I122" s="313"/>
      <c r="J122" s="313"/>
      <c r="K122" s="313"/>
      <c r="L122" s="313"/>
      <c r="M122" s="314"/>
    </row>
    <row r="123" spans="1:13" ht="21.95" customHeight="1">
      <c r="A123" s="503" t="s">
        <v>391</v>
      </c>
      <c r="B123" s="503" t="s">
        <v>449</v>
      </c>
      <c r="C123" s="503" t="s">
        <v>450</v>
      </c>
      <c r="D123" s="503" t="s">
        <v>5</v>
      </c>
      <c r="E123" s="505" t="s">
        <v>394</v>
      </c>
      <c r="F123" s="507" t="s">
        <v>395</v>
      </c>
      <c r="G123" s="507"/>
      <c r="H123" s="507" t="s">
        <v>366</v>
      </c>
      <c r="I123" s="507"/>
      <c r="J123" s="507" t="s">
        <v>303</v>
      </c>
      <c r="K123" s="507"/>
      <c r="L123" s="508" t="s">
        <v>396</v>
      </c>
      <c r="M123" s="503" t="s">
        <v>397</v>
      </c>
    </row>
    <row r="124" spans="1:13" ht="21.95" customHeight="1">
      <c r="A124" s="503"/>
      <c r="B124" s="503"/>
      <c r="C124" s="503"/>
      <c r="D124" s="503"/>
      <c r="E124" s="506"/>
      <c r="F124" s="292" t="s">
        <v>398</v>
      </c>
      <c r="G124" s="292" t="s">
        <v>396</v>
      </c>
      <c r="H124" s="292" t="s">
        <v>417</v>
      </c>
      <c r="I124" s="292" t="s">
        <v>396</v>
      </c>
      <c r="J124" s="292" t="s">
        <v>9</v>
      </c>
      <c r="K124" s="292" t="s">
        <v>304</v>
      </c>
      <c r="L124" s="509"/>
      <c r="M124" s="503"/>
    </row>
    <row r="125" spans="1:13" ht="21.95" customHeight="1">
      <c r="A125" s="169">
        <f>A112+1</f>
        <v>10</v>
      </c>
      <c r="B125" s="329" t="s">
        <v>524</v>
      </c>
      <c r="C125" s="355" t="s">
        <v>451</v>
      </c>
      <c r="D125" s="8" t="s">
        <v>15</v>
      </c>
      <c r="E125" s="330"/>
      <c r="F125" s="331"/>
      <c r="G125" s="331"/>
      <c r="H125" s="331"/>
      <c r="I125" s="331"/>
      <c r="J125" s="331"/>
      <c r="K125" s="331"/>
      <c r="L125" s="331"/>
      <c r="M125" s="71"/>
    </row>
    <row r="126" spans="1:13" ht="21.95" customHeight="1">
      <c r="A126" s="329"/>
      <c r="B126" s="329" t="s">
        <v>452</v>
      </c>
      <c r="C126" s="28"/>
      <c r="D126" s="8" t="s">
        <v>15</v>
      </c>
      <c r="E126" s="308"/>
      <c r="F126" s="292"/>
      <c r="G126" s="292"/>
      <c r="H126" s="292"/>
      <c r="I126" s="345"/>
      <c r="J126" s="292"/>
      <c r="K126" s="292"/>
      <c r="L126" s="292"/>
      <c r="M126" s="169"/>
    </row>
    <row r="127" spans="1:13" ht="21.95" customHeight="1">
      <c r="A127" s="28"/>
      <c r="B127" s="28" t="s">
        <v>453</v>
      </c>
      <c r="C127" s="356"/>
      <c r="D127" s="8" t="s">
        <v>15</v>
      </c>
      <c r="E127" s="308"/>
      <c r="F127" s="298"/>
      <c r="G127" s="292"/>
      <c r="H127" s="298"/>
      <c r="I127" s="345"/>
      <c r="J127" s="298"/>
      <c r="K127" s="298"/>
      <c r="L127" s="292"/>
      <c r="M127" s="169"/>
    </row>
    <row r="128" spans="1:13" ht="21.95" customHeight="1">
      <c r="A128" s="329"/>
      <c r="B128" s="329"/>
      <c r="C128" s="329"/>
      <c r="D128" s="350"/>
      <c r="E128" s="351"/>
      <c r="F128" s="352"/>
      <c r="G128" s="292"/>
      <c r="H128" s="352"/>
      <c r="I128" s="353"/>
      <c r="J128" s="352"/>
      <c r="K128" s="352"/>
      <c r="L128" s="292"/>
      <c r="M128" s="342"/>
    </row>
    <row r="129" spans="1:13" ht="21.95" customHeight="1">
      <c r="A129" s="306"/>
      <c r="B129" s="306"/>
      <c r="C129" s="15"/>
      <c r="D129" s="296"/>
      <c r="E129" s="354"/>
      <c r="F129" s="298"/>
      <c r="G129" s="298"/>
      <c r="H129" s="298"/>
      <c r="I129" s="335"/>
      <c r="J129" s="298"/>
      <c r="K129" s="298"/>
      <c r="L129" s="298"/>
      <c r="M129" s="342"/>
    </row>
    <row r="130" spans="1:13" ht="21.95" customHeight="1">
      <c r="A130" s="306"/>
      <c r="B130" s="306"/>
      <c r="C130" s="15"/>
      <c r="D130" s="296"/>
      <c r="E130" s="354"/>
      <c r="F130" s="298"/>
      <c r="G130" s="298"/>
      <c r="H130" s="298"/>
      <c r="I130" s="335"/>
      <c r="J130" s="298"/>
      <c r="K130" s="298"/>
      <c r="L130" s="298"/>
      <c r="M130" s="342"/>
    </row>
    <row r="131" spans="1:13" ht="21.95" customHeight="1">
      <c r="A131" s="28"/>
      <c r="B131" s="28"/>
      <c r="C131" s="28"/>
      <c r="D131" s="307"/>
      <c r="E131" s="308"/>
      <c r="F131" s="334"/>
      <c r="G131" s="292"/>
      <c r="H131" s="298"/>
      <c r="I131" s="335"/>
      <c r="J131" s="298"/>
      <c r="K131" s="298"/>
      <c r="L131" s="292"/>
      <c r="M131" s="157"/>
    </row>
    <row r="132" spans="1:13" ht="21.95" customHeight="1">
      <c r="A132" s="71"/>
      <c r="B132" s="306" t="s">
        <v>374</v>
      </c>
      <c r="C132" s="28"/>
      <c r="D132" s="307"/>
      <c r="E132" s="339"/>
      <c r="F132" s="340"/>
      <c r="G132" s="340"/>
      <c r="H132" s="340"/>
      <c r="I132" s="341"/>
      <c r="J132" s="341"/>
      <c r="K132" s="328"/>
      <c r="L132" s="340"/>
      <c r="M132" s="342"/>
    </row>
    <row r="133" spans="1:13" ht="21.95" customHeight="1">
      <c r="A133" s="309" t="s">
        <v>389</v>
      </c>
      <c r="B133" s="310"/>
      <c r="C133" s="310"/>
      <c r="D133" s="310"/>
      <c r="E133" s="310"/>
      <c r="F133" s="310"/>
      <c r="G133" s="310"/>
      <c r="H133" s="310"/>
      <c r="I133" s="310"/>
      <c r="J133" s="310"/>
      <c r="K133" s="310"/>
      <c r="L133" s="310"/>
      <c r="M133" s="311"/>
    </row>
    <row r="134" spans="1:13" ht="21.95" customHeight="1">
      <c r="A134" s="357"/>
      <c r="B134" s="313"/>
      <c r="C134" s="313"/>
      <c r="D134" s="313"/>
      <c r="E134" s="313"/>
      <c r="F134" s="313"/>
      <c r="G134" s="313"/>
      <c r="H134" s="313"/>
      <c r="I134" s="313"/>
      <c r="J134" s="313"/>
      <c r="K134" s="313"/>
      <c r="L134" s="313"/>
      <c r="M134" s="314"/>
    </row>
    <row r="135" spans="1:13" ht="21.95" customHeight="1">
      <c r="A135" s="357"/>
      <c r="B135" s="313"/>
      <c r="C135" s="313"/>
      <c r="D135" s="313"/>
      <c r="E135" s="313"/>
      <c r="F135" s="313"/>
      <c r="G135" s="313"/>
      <c r="H135" s="313"/>
      <c r="I135" s="313"/>
      <c r="J135" s="313"/>
      <c r="K135" s="313"/>
      <c r="L135" s="313"/>
      <c r="M135" s="314"/>
    </row>
    <row r="136" spans="1:13" ht="21.95" customHeight="1">
      <c r="A136" s="503" t="s">
        <v>391</v>
      </c>
      <c r="B136" s="503" t="s">
        <v>392</v>
      </c>
      <c r="C136" s="503" t="s">
        <v>393</v>
      </c>
      <c r="D136" s="503" t="s">
        <v>5</v>
      </c>
      <c r="E136" s="505" t="s">
        <v>394</v>
      </c>
      <c r="F136" s="507" t="s">
        <v>395</v>
      </c>
      <c r="G136" s="507"/>
      <c r="H136" s="507" t="s">
        <v>366</v>
      </c>
      <c r="I136" s="507"/>
      <c r="J136" s="507" t="s">
        <v>303</v>
      </c>
      <c r="K136" s="507"/>
      <c r="L136" s="508" t="s">
        <v>396</v>
      </c>
      <c r="M136" s="503" t="s">
        <v>397</v>
      </c>
    </row>
    <row r="137" spans="1:13" ht="21.95" customHeight="1">
      <c r="A137" s="503"/>
      <c r="B137" s="503"/>
      <c r="C137" s="503"/>
      <c r="D137" s="503"/>
      <c r="E137" s="506"/>
      <c r="F137" s="292" t="s">
        <v>398</v>
      </c>
      <c r="G137" s="292" t="s">
        <v>396</v>
      </c>
      <c r="H137" s="292" t="s">
        <v>398</v>
      </c>
      <c r="I137" s="292" t="s">
        <v>396</v>
      </c>
      <c r="J137" s="292" t="s">
        <v>9</v>
      </c>
      <c r="K137" s="292" t="s">
        <v>304</v>
      </c>
      <c r="L137" s="509"/>
      <c r="M137" s="503"/>
    </row>
    <row r="138" spans="1:13" ht="21.95" customHeight="1">
      <c r="A138" s="169">
        <f>A125+1</f>
        <v>11</v>
      </c>
      <c r="B138" s="21" t="s">
        <v>454</v>
      </c>
      <c r="C138" s="21" t="s">
        <v>455</v>
      </c>
      <c r="D138" s="8" t="s">
        <v>15</v>
      </c>
      <c r="E138" s="344"/>
      <c r="F138" s="292"/>
      <c r="G138" s="292"/>
      <c r="H138" s="292"/>
      <c r="I138" s="292"/>
      <c r="J138" s="292"/>
      <c r="K138" s="292"/>
      <c r="L138" s="292"/>
      <c r="M138" s="157"/>
    </row>
    <row r="139" spans="1:13" ht="21.95" customHeight="1">
      <c r="A139" s="169"/>
      <c r="B139" s="21" t="s">
        <v>456</v>
      </c>
      <c r="C139" s="21" t="s">
        <v>33</v>
      </c>
      <c r="D139" s="8" t="s">
        <v>19</v>
      </c>
      <c r="E139" s="358"/>
      <c r="F139" s="292"/>
      <c r="G139" s="292"/>
      <c r="H139" s="292"/>
      <c r="I139" s="292"/>
      <c r="J139" s="292"/>
      <c r="K139" s="292"/>
      <c r="L139" s="292"/>
      <c r="M139" s="317"/>
    </row>
    <row r="140" spans="1:13" ht="21.95" customHeight="1">
      <c r="A140" s="169"/>
      <c r="B140" s="21" t="s">
        <v>457</v>
      </c>
      <c r="C140" s="21" t="s">
        <v>36</v>
      </c>
      <c r="D140" s="8" t="s">
        <v>23</v>
      </c>
      <c r="E140" s="358"/>
      <c r="F140" s="292"/>
      <c r="G140" s="292"/>
      <c r="H140" s="292"/>
      <c r="I140" s="292"/>
      <c r="J140" s="292"/>
      <c r="K140" s="292"/>
      <c r="L140" s="292"/>
      <c r="M140" s="317"/>
    </row>
    <row r="141" spans="1:13" ht="21.95" customHeight="1">
      <c r="A141" s="169"/>
      <c r="B141" s="21" t="s">
        <v>458</v>
      </c>
      <c r="C141" s="21" t="s">
        <v>33</v>
      </c>
      <c r="D141" s="8" t="s">
        <v>19</v>
      </c>
      <c r="E141" s="358"/>
      <c r="F141" s="292"/>
      <c r="G141" s="292"/>
      <c r="H141" s="292"/>
      <c r="I141" s="292"/>
      <c r="J141" s="292"/>
      <c r="K141" s="292"/>
      <c r="L141" s="292"/>
      <c r="M141" s="317"/>
    </row>
    <row r="142" spans="1:13" ht="21.95" customHeight="1">
      <c r="A142" s="169"/>
      <c r="B142" s="21" t="s">
        <v>40</v>
      </c>
      <c r="C142" s="22" t="s">
        <v>459</v>
      </c>
      <c r="D142" s="8" t="s">
        <v>23</v>
      </c>
      <c r="E142" s="358"/>
      <c r="F142" s="292"/>
      <c r="G142" s="292"/>
      <c r="H142" s="292"/>
      <c r="I142" s="292"/>
      <c r="J142" s="292"/>
      <c r="K142" s="292"/>
      <c r="L142" s="292"/>
      <c r="M142" s="317"/>
    </row>
    <row r="143" spans="1:13" ht="21.95" customHeight="1">
      <c r="A143" s="359"/>
      <c r="B143" s="360" t="s">
        <v>43</v>
      </c>
      <c r="C143" s="22" t="s">
        <v>44</v>
      </c>
      <c r="D143" s="24" t="s">
        <v>23</v>
      </c>
      <c r="E143" s="358"/>
      <c r="F143" s="292"/>
      <c r="G143" s="292"/>
      <c r="H143" s="298"/>
      <c r="I143" s="298"/>
      <c r="J143" s="298"/>
      <c r="K143" s="298"/>
      <c r="L143" s="292"/>
      <c r="M143" s="317"/>
    </row>
    <row r="144" spans="1:13" ht="21.95" customHeight="1">
      <c r="A144" s="359"/>
      <c r="B144" s="360" t="s">
        <v>46</v>
      </c>
      <c r="C144" s="7" t="s">
        <v>44</v>
      </c>
      <c r="D144" s="24" t="s">
        <v>19</v>
      </c>
      <c r="E144" s="358"/>
      <c r="F144" s="292"/>
      <c r="G144" s="292"/>
      <c r="H144" s="298"/>
      <c r="I144" s="298"/>
      <c r="J144" s="298"/>
      <c r="K144" s="298"/>
      <c r="L144" s="292"/>
      <c r="M144" s="317"/>
    </row>
    <row r="145" spans="1:13" ht="21.95" customHeight="1">
      <c r="A145" s="361"/>
      <c r="B145" s="362" t="s">
        <v>48</v>
      </c>
      <c r="C145" s="7" t="s">
        <v>44</v>
      </c>
      <c r="D145" s="24" t="s">
        <v>19</v>
      </c>
      <c r="E145" s="358"/>
      <c r="F145" s="292"/>
      <c r="G145" s="292"/>
      <c r="H145" s="298"/>
      <c r="I145" s="298"/>
      <c r="J145" s="298"/>
      <c r="K145" s="298"/>
      <c r="L145" s="292"/>
      <c r="M145" s="317"/>
    </row>
    <row r="146" spans="1:13" ht="21.95" customHeight="1">
      <c r="A146" s="359"/>
      <c r="B146" s="360" t="s">
        <v>50</v>
      </c>
      <c r="C146" s="7" t="s">
        <v>44</v>
      </c>
      <c r="D146" s="363" t="s">
        <v>19</v>
      </c>
      <c r="E146" s="358"/>
      <c r="F146" s="292"/>
      <c r="G146" s="292"/>
      <c r="H146" s="298"/>
      <c r="I146" s="298"/>
      <c r="J146" s="298"/>
      <c r="K146" s="298"/>
      <c r="L146" s="292"/>
      <c r="M146" s="317"/>
    </row>
    <row r="147" spans="1:13" ht="21.95" customHeight="1">
      <c r="A147" s="359"/>
      <c r="B147" s="360" t="s">
        <v>52</v>
      </c>
      <c r="C147" s="22" t="s">
        <v>44</v>
      </c>
      <c r="D147" s="24" t="s">
        <v>19</v>
      </c>
      <c r="E147" s="358"/>
      <c r="F147" s="292"/>
      <c r="G147" s="292"/>
      <c r="H147" s="298"/>
      <c r="I147" s="298"/>
      <c r="J147" s="298"/>
      <c r="K147" s="298"/>
      <c r="L147" s="292"/>
      <c r="M147" s="317"/>
    </row>
    <row r="148" spans="1:13" ht="21.95" customHeight="1">
      <c r="A148" s="361"/>
      <c r="B148" s="362" t="s">
        <v>54</v>
      </c>
      <c r="C148" s="22" t="s">
        <v>44</v>
      </c>
      <c r="D148" s="364" t="s">
        <v>19</v>
      </c>
      <c r="E148" s="358"/>
      <c r="F148" s="292"/>
      <c r="G148" s="292"/>
      <c r="H148" s="298"/>
      <c r="I148" s="334"/>
      <c r="J148" s="298"/>
      <c r="K148" s="298"/>
      <c r="L148" s="292"/>
      <c r="M148" s="317"/>
    </row>
    <row r="149" spans="1:13" ht="21.95" customHeight="1">
      <c r="A149" s="359"/>
      <c r="B149" s="360" t="s">
        <v>460</v>
      </c>
      <c r="C149" s="361"/>
      <c r="D149" s="364" t="s">
        <v>387</v>
      </c>
      <c r="E149" s="358"/>
      <c r="F149" s="298"/>
      <c r="G149" s="292"/>
      <c r="H149" s="298"/>
      <c r="I149" s="334"/>
      <c r="J149" s="298"/>
      <c r="K149" s="298"/>
      <c r="L149" s="292"/>
      <c r="M149" s="157"/>
    </row>
    <row r="150" spans="1:13" ht="21.95" customHeight="1">
      <c r="A150" s="28"/>
      <c r="B150" s="28" t="s">
        <v>388</v>
      </c>
      <c r="C150" s="28"/>
      <c r="D150" s="307" t="s">
        <v>387</v>
      </c>
      <c r="E150" s="358"/>
      <c r="F150" s="298"/>
      <c r="G150" s="292"/>
      <c r="H150" s="298"/>
      <c r="I150" s="334"/>
      <c r="J150" s="298"/>
      <c r="K150" s="298"/>
      <c r="L150" s="292"/>
      <c r="M150" s="157"/>
    </row>
    <row r="151" spans="1:13" ht="21.95" customHeight="1">
      <c r="A151" s="28"/>
      <c r="B151" s="28" t="s">
        <v>461</v>
      </c>
      <c r="C151" s="28" t="s">
        <v>462</v>
      </c>
      <c r="D151" s="307" t="s">
        <v>463</v>
      </c>
      <c r="E151" s="358"/>
      <c r="F151" s="298"/>
      <c r="G151" s="292"/>
      <c r="H151" s="298"/>
      <c r="I151" s="298"/>
      <c r="J151" s="298"/>
      <c r="K151" s="298"/>
      <c r="L151" s="292"/>
      <c r="M151" s="303"/>
    </row>
    <row r="152" spans="1:13" ht="21.95" customHeight="1">
      <c r="A152" s="71"/>
      <c r="B152" s="306" t="s">
        <v>374</v>
      </c>
      <c r="C152" s="28"/>
      <c r="D152" s="307"/>
      <c r="E152" s="339"/>
      <c r="F152" s="340"/>
      <c r="G152" s="340"/>
      <c r="H152" s="340"/>
      <c r="I152" s="340"/>
      <c r="J152" s="340"/>
      <c r="K152" s="340"/>
      <c r="L152" s="340"/>
      <c r="M152" s="342"/>
    </row>
    <row r="153" spans="1:13" ht="21.95" customHeight="1">
      <c r="A153" s="309" t="s">
        <v>389</v>
      </c>
      <c r="B153" s="310"/>
      <c r="C153" s="310"/>
      <c r="D153" s="310"/>
      <c r="E153" s="310"/>
      <c r="F153" s="310"/>
      <c r="G153" s="310"/>
      <c r="H153" s="310"/>
      <c r="I153" s="310"/>
      <c r="J153" s="310"/>
      <c r="K153" s="310"/>
      <c r="L153" s="310"/>
      <c r="M153" s="311"/>
    </row>
    <row r="154" spans="1:13" ht="21.95" customHeight="1">
      <c r="A154" s="312" t="s">
        <v>464</v>
      </c>
      <c r="B154" s="313"/>
      <c r="C154" s="313"/>
      <c r="D154" s="313"/>
      <c r="E154" s="313"/>
      <c r="F154" s="313"/>
      <c r="G154" s="313"/>
      <c r="H154" s="313"/>
      <c r="I154" s="313"/>
      <c r="J154" s="313"/>
      <c r="K154" s="313"/>
      <c r="L154" s="313"/>
      <c r="M154" s="314"/>
    </row>
    <row r="155" spans="1:13" ht="21.95" customHeight="1">
      <c r="A155" s="322"/>
      <c r="B155" s="320"/>
      <c r="C155" s="320"/>
      <c r="D155" s="320"/>
      <c r="E155" s="320"/>
      <c r="F155" s="320"/>
      <c r="G155" s="320"/>
      <c r="H155" s="320"/>
      <c r="I155" s="320"/>
      <c r="J155" s="320"/>
      <c r="K155" s="320"/>
      <c r="L155" s="320"/>
      <c r="M155" s="321"/>
    </row>
    <row r="156" spans="1:13" ht="21.95" customHeight="1">
      <c r="A156" s="503" t="s">
        <v>391</v>
      </c>
      <c r="B156" s="503" t="s">
        <v>392</v>
      </c>
      <c r="C156" s="503" t="s">
        <v>393</v>
      </c>
      <c r="D156" s="503" t="s">
        <v>5</v>
      </c>
      <c r="E156" s="505" t="s">
        <v>394</v>
      </c>
      <c r="F156" s="507" t="s">
        <v>395</v>
      </c>
      <c r="G156" s="507"/>
      <c r="H156" s="507" t="s">
        <v>366</v>
      </c>
      <c r="I156" s="507"/>
      <c r="J156" s="507" t="s">
        <v>303</v>
      </c>
      <c r="K156" s="507"/>
      <c r="L156" s="508" t="s">
        <v>396</v>
      </c>
      <c r="M156" s="503" t="s">
        <v>397</v>
      </c>
    </row>
    <row r="157" spans="1:13" ht="21.95" customHeight="1">
      <c r="A157" s="503"/>
      <c r="B157" s="503"/>
      <c r="C157" s="503"/>
      <c r="D157" s="503"/>
      <c r="E157" s="506"/>
      <c r="F157" s="292" t="s">
        <v>398</v>
      </c>
      <c r="G157" s="292" t="s">
        <v>396</v>
      </c>
      <c r="H157" s="292" t="s">
        <v>398</v>
      </c>
      <c r="I157" s="292" t="s">
        <v>396</v>
      </c>
      <c r="J157" s="292" t="s">
        <v>9</v>
      </c>
      <c r="K157" s="292" t="s">
        <v>304</v>
      </c>
      <c r="L157" s="509"/>
      <c r="M157" s="503"/>
    </row>
    <row r="158" spans="1:13" ht="21.95" customHeight="1">
      <c r="A158" s="365">
        <f>A138+1</f>
        <v>12</v>
      </c>
      <c r="B158" s="28" t="s">
        <v>465</v>
      </c>
      <c r="C158" s="7" t="s">
        <v>194</v>
      </c>
      <c r="D158" s="8" t="s">
        <v>15</v>
      </c>
      <c r="E158" s="330"/>
      <c r="F158" s="331"/>
      <c r="G158" s="331"/>
      <c r="H158" s="331"/>
      <c r="I158" s="331"/>
      <c r="J158" s="331"/>
      <c r="K158" s="331"/>
      <c r="L158" s="331"/>
      <c r="M158" s="366"/>
    </row>
    <row r="159" spans="1:13" ht="21.95" customHeight="1">
      <c r="A159" s="28"/>
      <c r="B159" s="28" t="s">
        <v>466</v>
      </c>
      <c r="C159" s="7" t="s">
        <v>522</v>
      </c>
      <c r="D159" s="8" t="s">
        <v>23</v>
      </c>
      <c r="E159" s="367"/>
      <c r="F159" s="295"/>
      <c r="G159" s="292"/>
      <c r="H159" s="292"/>
      <c r="I159" s="333"/>
      <c r="J159" s="292"/>
      <c r="K159" s="292"/>
      <c r="L159" s="292"/>
      <c r="M159" s="317"/>
    </row>
    <row r="160" spans="1:13" ht="21.95" customHeight="1">
      <c r="A160" s="28"/>
      <c r="B160" s="28" t="s">
        <v>467</v>
      </c>
      <c r="C160" s="7" t="s">
        <v>523</v>
      </c>
      <c r="D160" s="8" t="s">
        <v>23</v>
      </c>
      <c r="E160" s="367"/>
      <c r="F160" s="295"/>
      <c r="G160" s="292"/>
      <c r="H160" s="298"/>
      <c r="I160" s="333"/>
      <c r="J160" s="298"/>
      <c r="K160" s="298"/>
      <c r="L160" s="292"/>
      <c r="M160" s="317"/>
    </row>
    <row r="161" spans="1:13" ht="21.95" customHeight="1">
      <c r="A161" s="28"/>
      <c r="B161" s="28" t="s">
        <v>468</v>
      </c>
      <c r="C161" s="37" t="s">
        <v>63</v>
      </c>
      <c r="D161" s="8" t="s">
        <v>19</v>
      </c>
      <c r="E161" s="367"/>
      <c r="F161" s="295"/>
      <c r="G161" s="292"/>
      <c r="H161" s="298"/>
      <c r="I161" s="333"/>
      <c r="J161" s="298"/>
      <c r="K161" s="298"/>
      <c r="L161" s="292"/>
      <c r="M161" s="317"/>
    </row>
    <row r="162" spans="1:13" ht="21.95" customHeight="1">
      <c r="A162" s="28"/>
      <c r="B162" s="28" t="s">
        <v>469</v>
      </c>
      <c r="C162" s="294" t="s">
        <v>470</v>
      </c>
      <c r="D162" s="8" t="s">
        <v>27</v>
      </c>
      <c r="E162" s="367"/>
      <c r="F162" s="295"/>
      <c r="G162" s="292"/>
      <c r="H162" s="298"/>
      <c r="I162" s="333"/>
      <c r="J162" s="298"/>
      <c r="K162" s="298"/>
      <c r="L162" s="292"/>
      <c r="M162" s="317"/>
    </row>
    <row r="163" spans="1:13" ht="21.95" customHeight="1">
      <c r="A163" s="28"/>
      <c r="B163" s="28" t="s">
        <v>460</v>
      </c>
      <c r="C163" s="15"/>
      <c r="D163" s="8" t="s">
        <v>387</v>
      </c>
      <c r="E163" s="367"/>
      <c r="F163" s="295"/>
      <c r="G163" s="292"/>
      <c r="H163" s="298"/>
      <c r="I163" s="345"/>
      <c r="J163" s="298"/>
      <c r="K163" s="298"/>
      <c r="L163" s="292"/>
      <c r="M163" s="157"/>
    </row>
    <row r="164" spans="1:13" ht="21.95" customHeight="1">
      <c r="A164" s="28"/>
      <c r="B164" s="28" t="s">
        <v>388</v>
      </c>
      <c r="C164" s="294"/>
      <c r="D164" s="8" t="s">
        <v>387</v>
      </c>
      <c r="E164" s="367"/>
      <c r="F164" s="305"/>
      <c r="G164" s="292"/>
      <c r="H164" s="298"/>
      <c r="I164" s="345"/>
      <c r="J164" s="298"/>
      <c r="K164" s="298"/>
      <c r="L164" s="292"/>
      <c r="M164" s="157"/>
    </row>
    <row r="165" spans="1:13" ht="21.95" customHeight="1">
      <c r="A165" s="28"/>
      <c r="B165" s="28" t="s">
        <v>461</v>
      </c>
      <c r="C165" s="294" t="s">
        <v>471</v>
      </c>
      <c r="D165" s="8" t="s">
        <v>463</v>
      </c>
      <c r="E165" s="367"/>
      <c r="F165" s="298"/>
      <c r="G165" s="292"/>
      <c r="H165" s="298"/>
      <c r="I165" s="298"/>
      <c r="J165" s="298"/>
      <c r="K165" s="298"/>
      <c r="L165" s="292"/>
      <c r="M165" s="307"/>
    </row>
    <row r="166" spans="1:13" ht="21.95" customHeight="1">
      <c r="A166" s="71"/>
      <c r="B166" s="306" t="s">
        <v>374</v>
      </c>
      <c r="C166" s="28"/>
      <c r="D166" s="307"/>
      <c r="E166" s="339"/>
      <c r="F166" s="340"/>
      <c r="G166" s="340"/>
      <c r="H166" s="340"/>
      <c r="I166" s="340"/>
      <c r="J166" s="340"/>
      <c r="K166" s="340"/>
      <c r="L166" s="340"/>
      <c r="M166" s="342"/>
    </row>
    <row r="167" spans="1:13" ht="21.95" customHeight="1">
      <c r="A167" s="309" t="s">
        <v>389</v>
      </c>
      <c r="B167" s="310"/>
      <c r="C167" s="310"/>
      <c r="D167" s="310"/>
      <c r="E167" s="310"/>
      <c r="F167" s="310"/>
      <c r="G167" s="310"/>
      <c r="H167" s="310"/>
      <c r="I167" s="310"/>
      <c r="J167" s="310"/>
      <c r="K167" s="310"/>
      <c r="L167" s="310"/>
      <c r="M167" s="311"/>
    </row>
    <row r="168" spans="1:13" ht="21.95" customHeight="1">
      <c r="A168" s="312" t="s">
        <v>472</v>
      </c>
      <c r="B168" s="313"/>
      <c r="C168" s="313"/>
      <c r="D168" s="313"/>
      <c r="E168" s="313"/>
      <c r="F168" s="313"/>
      <c r="G168" s="313"/>
      <c r="H168" s="313"/>
      <c r="I168" s="313"/>
      <c r="J168" s="313"/>
      <c r="K168" s="313"/>
      <c r="L168" s="313"/>
      <c r="M168" s="314"/>
    </row>
    <row r="169" spans="1:13" ht="21.95" customHeight="1">
      <c r="A169" s="322"/>
      <c r="B169" s="320"/>
      <c r="C169" s="320"/>
      <c r="D169" s="320"/>
      <c r="E169" s="320"/>
      <c r="F169" s="320"/>
      <c r="G169" s="320"/>
      <c r="H169" s="320"/>
      <c r="I169" s="320"/>
      <c r="J169" s="320"/>
      <c r="K169" s="320"/>
      <c r="L169" s="320"/>
      <c r="M169" s="321"/>
    </row>
    <row r="170" spans="1:13" ht="21.95" customHeight="1">
      <c r="A170" s="503" t="s">
        <v>391</v>
      </c>
      <c r="B170" s="503" t="s">
        <v>392</v>
      </c>
      <c r="C170" s="503" t="s">
        <v>393</v>
      </c>
      <c r="D170" s="503" t="s">
        <v>5</v>
      </c>
      <c r="E170" s="505" t="s">
        <v>394</v>
      </c>
      <c r="F170" s="507" t="s">
        <v>395</v>
      </c>
      <c r="G170" s="507"/>
      <c r="H170" s="507" t="s">
        <v>366</v>
      </c>
      <c r="I170" s="507"/>
      <c r="J170" s="507" t="s">
        <v>303</v>
      </c>
      <c r="K170" s="507"/>
      <c r="L170" s="508" t="s">
        <v>396</v>
      </c>
      <c r="M170" s="503" t="s">
        <v>397</v>
      </c>
    </row>
    <row r="171" spans="1:13" ht="21.95" customHeight="1">
      <c r="A171" s="503"/>
      <c r="B171" s="503"/>
      <c r="C171" s="503"/>
      <c r="D171" s="503"/>
      <c r="E171" s="506"/>
      <c r="F171" s="292" t="s">
        <v>398</v>
      </c>
      <c r="G171" s="292" t="s">
        <v>396</v>
      </c>
      <c r="H171" s="292" t="s">
        <v>398</v>
      </c>
      <c r="I171" s="292" t="s">
        <v>396</v>
      </c>
      <c r="J171" s="292" t="s">
        <v>9</v>
      </c>
      <c r="K171" s="292" t="s">
        <v>304</v>
      </c>
      <c r="L171" s="509"/>
      <c r="M171" s="503"/>
    </row>
    <row r="172" spans="1:13" ht="21.95" customHeight="1">
      <c r="A172" s="368">
        <f>A158+1</f>
        <v>13</v>
      </c>
      <c r="B172" s="28" t="s">
        <v>473</v>
      </c>
      <c r="C172" s="28" t="s">
        <v>187</v>
      </c>
      <c r="D172" s="8" t="s">
        <v>15</v>
      </c>
      <c r="E172" s="308"/>
      <c r="F172" s="292"/>
      <c r="G172" s="292"/>
      <c r="H172" s="292"/>
      <c r="I172" s="333"/>
      <c r="J172" s="292"/>
      <c r="K172" s="292"/>
      <c r="L172" s="292"/>
      <c r="M172" s="157"/>
    </row>
    <row r="173" spans="1:13" ht="21.95" customHeight="1">
      <c r="A173" s="329"/>
      <c r="B173" s="28" t="s">
        <v>474</v>
      </c>
      <c r="C173" s="28" t="str">
        <f>C172</f>
        <v>1220x2440x18mm</v>
      </c>
      <c r="D173" s="8" t="s">
        <v>15</v>
      </c>
      <c r="E173" s="308"/>
      <c r="F173" s="292"/>
      <c r="G173" s="292"/>
      <c r="H173" s="292"/>
      <c r="I173" s="333"/>
      <c r="J173" s="292"/>
      <c r="K173" s="292"/>
      <c r="L173" s="292"/>
      <c r="M173" s="317"/>
    </row>
    <row r="174" spans="1:13" ht="21.95" customHeight="1">
      <c r="A174" s="28"/>
      <c r="B174" s="28" t="s">
        <v>475</v>
      </c>
      <c r="C174" s="28"/>
      <c r="D174" s="307" t="s">
        <v>27</v>
      </c>
      <c r="E174" s="308"/>
      <c r="F174" s="298"/>
      <c r="G174" s="292"/>
      <c r="H174" s="298"/>
      <c r="I174" s="333"/>
      <c r="J174" s="298"/>
      <c r="K174" s="298"/>
      <c r="L174" s="292"/>
      <c r="M174" s="317"/>
    </row>
    <row r="175" spans="1:13" ht="21.95" customHeight="1">
      <c r="A175" s="28"/>
      <c r="B175" s="28" t="s">
        <v>372</v>
      </c>
      <c r="C175" s="28"/>
      <c r="D175" s="307" t="s">
        <v>387</v>
      </c>
      <c r="E175" s="308"/>
      <c r="F175" s="295"/>
      <c r="G175" s="292"/>
      <c r="H175" s="298"/>
      <c r="I175" s="335"/>
      <c r="J175" s="298"/>
      <c r="K175" s="298"/>
      <c r="L175" s="292"/>
      <c r="M175" s="157"/>
    </row>
    <row r="176" spans="1:13" ht="21.95" customHeight="1">
      <c r="A176" s="28"/>
      <c r="B176" s="28" t="s">
        <v>388</v>
      </c>
      <c r="C176" s="28"/>
      <c r="D176" s="307" t="s">
        <v>387</v>
      </c>
      <c r="E176" s="308"/>
      <c r="F176" s="298"/>
      <c r="G176" s="292"/>
      <c r="H176" s="298"/>
      <c r="I176" s="335"/>
      <c r="J176" s="298"/>
      <c r="K176" s="298"/>
      <c r="L176" s="292"/>
      <c r="M176" s="157"/>
    </row>
    <row r="177" spans="1:13" ht="21.95" customHeight="1">
      <c r="A177" s="28"/>
      <c r="B177" s="28" t="s">
        <v>461</v>
      </c>
      <c r="C177" s="28" t="s">
        <v>476</v>
      </c>
      <c r="D177" s="307" t="s">
        <v>463</v>
      </c>
      <c r="E177" s="308"/>
      <c r="F177" s="334"/>
      <c r="G177" s="292"/>
      <c r="H177" s="298"/>
      <c r="I177" s="292"/>
      <c r="J177" s="298"/>
      <c r="K177" s="298"/>
      <c r="L177" s="292"/>
      <c r="M177" s="71"/>
    </row>
    <row r="178" spans="1:13" ht="21.95" customHeight="1">
      <c r="A178" s="15"/>
      <c r="B178" s="359"/>
      <c r="C178" s="15"/>
      <c r="D178" s="296"/>
      <c r="E178" s="354"/>
      <c r="F178" s="298"/>
      <c r="G178" s="292"/>
      <c r="H178" s="298"/>
      <c r="I178" s="335"/>
      <c r="J178" s="298"/>
      <c r="K178" s="298"/>
      <c r="L178" s="292"/>
      <c r="M178" s="71"/>
    </row>
    <row r="179" spans="1:13" ht="21.95" customHeight="1">
      <c r="A179" s="15"/>
      <c r="B179" s="359"/>
      <c r="C179" s="15"/>
      <c r="D179" s="296"/>
      <c r="E179" s="354"/>
      <c r="F179" s="298"/>
      <c r="G179" s="292"/>
      <c r="H179" s="298"/>
      <c r="I179" s="335"/>
      <c r="J179" s="298"/>
      <c r="K179" s="298"/>
      <c r="L179" s="292"/>
      <c r="M179" s="71"/>
    </row>
    <row r="180" spans="1:13" ht="21.95" customHeight="1">
      <c r="A180" s="71"/>
      <c r="B180" s="306" t="s">
        <v>374</v>
      </c>
      <c r="C180" s="28"/>
      <c r="D180" s="307"/>
      <c r="E180" s="339"/>
      <c r="F180" s="340"/>
      <c r="G180" s="340"/>
      <c r="H180" s="340"/>
      <c r="I180" s="341"/>
      <c r="J180" s="341"/>
      <c r="K180" s="340"/>
      <c r="L180" s="340"/>
      <c r="M180" s="342"/>
    </row>
    <row r="181" spans="1:13" ht="21.95" customHeight="1">
      <c r="A181" s="309" t="s">
        <v>389</v>
      </c>
      <c r="B181" s="310"/>
      <c r="C181" s="310"/>
      <c r="D181" s="310"/>
      <c r="E181" s="310"/>
      <c r="F181" s="310"/>
      <c r="G181" s="310"/>
      <c r="H181" s="310"/>
      <c r="I181" s="310"/>
      <c r="J181" s="310"/>
      <c r="K181" s="310"/>
      <c r="L181" s="310"/>
      <c r="M181" s="311"/>
    </row>
    <row r="182" spans="1:13" ht="21.95" customHeight="1">
      <c r="A182" s="312" t="s">
        <v>477</v>
      </c>
      <c r="B182" s="313"/>
      <c r="C182" s="313"/>
      <c r="D182" s="313"/>
      <c r="E182" s="313"/>
      <c r="F182" s="313"/>
      <c r="G182" s="313"/>
      <c r="H182" s="313"/>
      <c r="I182" s="313"/>
      <c r="J182" s="313"/>
      <c r="K182" s="313"/>
      <c r="L182" s="313"/>
      <c r="M182" s="314"/>
    </row>
    <row r="183" spans="1:13" ht="21.95" customHeight="1">
      <c r="A183" s="322"/>
      <c r="B183" s="320"/>
      <c r="C183" s="320"/>
      <c r="D183" s="320"/>
      <c r="E183" s="320"/>
      <c r="F183" s="320"/>
      <c r="G183" s="320"/>
      <c r="H183" s="320"/>
      <c r="I183" s="320"/>
      <c r="J183" s="320"/>
      <c r="K183" s="320"/>
      <c r="L183" s="320"/>
      <c r="M183" s="321"/>
    </row>
    <row r="184" spans="1:13" ht="21.95" customHeight="1">
      <c r="A184" s="503" t="s">
        <v>391</v>
      </c>
      <c r="B184" s="503" t="s">
        <v>392</v>
      </c>
      <c r="C184" s="503" t="s">
        <v>393</v>
      </c>
      <c r="D184" s="503" t="s">
        <v>5</v>
      </c>
      <c r="E184" s="505" t="s">
        <v>394</v>
      </c>
      <c r="F184" s="507" t="s">
        <v>395</v>
      </c>
      <c r="G184" s="507"/>
      <c r="H184" s="507" t="s">
        <v>366</v>
      </c>
      <c r="I184" s="507"/>
      <c r="J184" s="507" t="s">
        <v>303</v>
      </c>
      <c r="K184" s="507"/>
      <c r="L184" s="508" t="s">
        <v>396</v>
      </c>
      <c r="M184" s="503" t="s">
        <v>397</v>
      </c>
    </row>
    <row r="185" spans="1:13" ht="21.95" customHeight="1">
      <c r="A185" s="503"/>
      <c r="B185" s="503"/>
      <c r="C185" s="503"/>
      <c r="D185" s="503"/>
      <c r="E185" s="506"/>
      <c r="F185" s="292" t="s">
        <v>398</v>
      </c>
      <c r="G185" s="292" t="s">
        <v>396</v>
      </c>
      <c r="H185" s="292" t="s">
        <v>398</v>
      </c>
      <c r="I185" s="292" t="s">
        <v>396</v>
      </c>
      <c r="J185" s="292" t="s">
        <v>9</v>
      </c>
      <c r="K185" s="292" t="s">
        <v>304</v>
      </c>
      <c r="L185" s="509"/>
      <c r="M185" s="503"/>
    </row>
    <row r="186" spans="1:13" ht="21.95" customHeight="1">
      <c r="A186" s="368">
        <f>A172+1</f>
        <v>14</v>
      </c>
      <c r="B186" s="28" t="s">
        <v>478</v>
      </c>
      <c r="C186" s="28" t="s">
        <v>604</v>
      </c>
      <c r="D186" s="8" t="s">
        <v>15</v>
      </c>
      <c r="E186" s="344"/>
      <c r="F186" s="292"/>
      <c r="G186" s="292"/>
      <c r="H186" s="292"/>
      <c r="I186" s="292"/>
      <c r="J186" s="292"/>
      <c r="K186" s="292"/>
      <c r="L186" s="292"/>
      <c r="M186" s="157"/>
    </row>
    <row r="187" spans="1:13" ht="21.95" customHeight="1">
      <c r="A187" s="329"/>
      <c r="B187" s="28" t="s">
        <v>479</v>
      </c>
      <c r="C187" s="28" t="str">
        <f>C186</f>
        <v>1220x2440x12mm</v>
      </c>
      <c r="D187" s="8" t="s">
        <v>15</v>
      </c>
      <c r="E187" s="308"/>
      <c r="F187" s="292"/>
      <c r="G187" s="292"/>
      <c r="H187" s="292"/>
      <c r="I187" s="333"/>
      <c r="J187" s="292"/>
      <c r="K187" s="292"/>
      <c r="L187" s="292"/>
      <c r="M187" s="317"/>
    </row>
    <row r="188" spans="1:13" ht="21.95" customHeight="1">
      <c r="A188" s="28"/>
      <c r="B188" s="28" t="s">
        <v>475</v>
      </c>
      <c r="C188" s="28"/>
      <c r="D188" s="307" t="s">
        <v>27</v>
      </c>
      <c r="E188" s="308"/>
      <c r="F188" s="298"/>
      <c r="G188" s="292"/>
      <c r="H188" s="298"/>
      <c r="I188" s="333"/>
      <c r="J188" s="298"/>
      <c r="K188" s="298"/>
      <c r="L188" s="292"/>
      <c r="M188" s="317"/>
    </row>
    <row r="189" spans="1:13" ht="21.95" customHeight="1">
      <c r="A189" s="28"/>
      <c r="B189" s="28" t="s">
        <v>372</v>
      </c>
      <c r="C189" s="28"/>
      <c r="D189" s="307" t="s">
        <v>387</v>
      </c>
      <c r="E189" s="308"/>
      <c r="F189" s="295"/>
      <c r="G189" s="292"/>
      <c r="H189" s="298"/>
      <c r="I189" s="335"/>
      <c r="J189" s="298"/>
      <c r="K189" s="298"/>
      <c r="L189" s="292"/>
      <c r="M189" s="157"/>
    </row>
    <row r="190" spans="1:13" ht="21.95" customHeight="1">
      <c r="A190" s="28"/>
      <c r="B190" s="28" t="s">
        <v>388</v>
      </c>
      <c r="C190" s="28"/>
      <c r="D190" s="307" t="s">
        <v>387</v>
      </c>
      <c r="E190" s="308"/>
      <c r="F190" s="298"/>
      <c r="G190" s="292"/>
      <c r="H190" s="298"/>
      <c r="I190" s="335"/>
      <c r="J190" s="298"/>
      <c r="K190" s="298"/>
      <c r="L190" s="292"/>
      <c r="M190" s="157"/>
    </row>
    <row r="191" spans="1:13" ht="21.95" customHeight="1">
      <c r="A191" s="28"/>
      <c r="B191" s="28" t="s">
        <v>461</v>
      </c>
      <c r="C191" s="28" t="s">
        <v>476</v>
      </c>
      <c r="D191" s="307" t="s">
        <v>463</v>
      </c>
      <c r="E191" s="308"/>
      <c r="F191" s="334"/>
      <c r="G191" s="292"/>
      <c r="H191" s="298"/>
      <c r="I191" s="292"/>
      <c r="J191" s="298"/>
      <c r="K191" s="298"/>
      <c r="L191" s="292"/>
      <c r="M191" s="71"/>
    </row>
    <row r="192" spans="1:13" ht="21.95" customHeight="1">
      <c r="A192" s="15"/>
      <c r="B192" s="15"/>
      <c r="C192" s="15"/>
      <c r="D192" s="296"/>
      <c r="E192" s="354"/>
      <c r="F192" s="298"/>
      <c r="G192" s="292"/>
      <c r="H192" s="298"/>
      <c r="I192" s="335"/>
      <c r="J192" s="298"/>
      <c r="K192" s="298"/>
      <c r="L192" s="292"/>
      <c r="M192" s="71"/>
    </row>
    <row r="193" spans="1:13" ht="21.95" customHeight="1">
      <c r="A193" s="15"/>
      <c r="B193" s="15"/>
      <c r="C193" s="15"/>
      <c r="D193" s="296"/>
      <c r="E193" s="354"/>
      <c r="F193" s="298"/>
      <c r="G193" s="292"/>
      <c r="H193" s="298"/>
      <c r="I193" s="335"/>
      <c r="J193" s="298"/>
      <c r="K193" s="298"/>
      <c r="L193" s="292"/>
      <c r="M193" s="71"/>
    </row>
    <row r="194" spans="1:13" ht="21.95" customHeight="1">
      <c r="A194" s="71"/>
      <c r="B194" s="306" t="s">
        <v>374</v>
      </c>
      <c r="C194" s="28"/>
      <c r="D194" s="307"/>
      <c r="E194" s="339"/>
      <c r="F194" s="340"/>
      <c r="G194" s="340"/>
      <c r="H194" s="340"/>
      <c r="I194" s="341"/>
      <c r="J194" s="341"/>
      <c r="K194" s="340"/>
      <c r="L194" s="340"/>
      <c r="M194" s="342"/>
    </row>
    <row r="195" spans="1:13" ht="21.95" customHeight="1">
      <c r="A195" s="309" t="s">
        <v>389</v>
      </c>
      <c r="B195" s="310"/>
      <c r="C195" s="310"/>
      <c r="D195" s="310"/>
      <c r="E195" s="310"/>
      <c r="F195" s="310"/>
      <c r="G195" s="310"/>
      <c r="H195" s="310"/>
      <c r="I195" s="310"/>
      <c r="J195" s="310"/>
      <c r="K195" s="310"/>
      <c r="L195" s="310"/>
      <c r="M195" s="311"/>
    </row>
    <row r="196" spans="1:13" ht="21.95" customHeight="1">
      <c r="A196" s="312" t="s">
        <v>480</v>
      </c>
      <c r="B196" s="313"/>
      <c r="C196" s="313"/>
      <c r="D196" s="313"/>
      <c r="E196" s="313"/>
      <c r="F196" s="313"/>
      <c r="G196" s="313"/>
      <c r="H196" s="313"/>
      <c r="I196" s="313"/>
      <c r="J196" s="313"/>
      <c r="K196" s="313"/>
      <c r="L196" s="313"/>
      <c r="M196" s="314"/>
    </row>
    <row r="197" spans="1:13" ht="21.95" customHeight="1">
      <c r="A197" s="322"/>
      <c r="B197" s="320"/>
      <c r="C197" s="320"/>
      <c r="D197" s="320"/>
      <c r="E197" s="320"/>
      <c r="F197" s="320"/>
      <c r="G197" s="320"/>
      <c r="H197" s="320"/>
      <c r="I197" s="320"/>
      <c r="J197" s="320"/>
      <c r="K197" s="320"/>
      <c r="L197" s="320"/>
      <c r="M197" s="321"/>
    </row>
    <row r="198" spans="1:13" ht="21.95" customHeight="1">
      <c r="A198" s="503" t="s">
        <v>391</v>
      </c>
      <c r="B198" s="503" t="s">
        <v>392</v>
      </c>
      <c r="C198" s="503" t="s">
        <v>393</v>
      </c>
      <c r="D198" s="503" t="s">
        <v>5</v>
      </c>
      <c r="E198" s="505" t="s">
        <v>394</v>
      </c>
      <c r="F198" s="507" t="s">
        <v>395</v>
      </c>
      <c r="G198" s="507"/>
      <c r="H198" s="507" t="s">
        <v>366</v>
      </c>
      <c r="I198" s="507"/>
      <c r="J198" s="507" t="s">
        <v>303</v>
      </c>
      <c r="K198" s="507"/>
      <c r="L198" s="508" t="s">
        <v>396</v>
      </c>
      <c r="M198" s="503" t="s">
        <v>397</v>
      </c>
    </row>
    <row r="199" spans="1:13" ht="21.95" customHeight="1">
      <c r="A199" s="503"/>
      <c r="B199" s="503"/>
      <c r="C199" s="503"/>
      <c r="D199" s="503"/>
      <c r="E199" s="506"/>
      <c r="F199" s="292" t="s">
        <v>398</v>
      </c>
      <c r="G199" s="292" t="s">
        <v>396</v>
      </c>
      <c r="H199" s="292" t="s">
        <v>398</v>
      </c>
      <c r="I199" s="292" t="s">
        <v>396</v>
      </c>
      <c r="J199" s="292" t="s">
        <v>9</v>
      </c>
      <c r="K199" s="292" t="s">
        <v>304</v>
      </c>
      <c r="L199" s="509"/>
      <c r="M199" s="503"/>
    </row>
    <row r="200" spans="1:13" ht="21.95" customHeight="1">
      <c r="A200" s="368">
        <f>A186+1</f>
        <v>15</v>
      </c>
      <c r="B200" s="28" t="s">
        <v>529</v>
      </c>
      <c r="C200" s="28" t="s">
        <v>604</v>
      </c>
      <c r="D200" s="8" t="s">
        <v>15</v>
      </c>
      <c r="E200" s="344"/>
      <c r="F200" s="292"/>
      <c r="G200" s="292"/>
      <c r="H200" s="292"/>
      <c r="I200" s="292"/>
      <c r="J200" s="292"/>
      <c r="K200" s="292"/>
      <c r="L200" s="292"/>
      <c r="M200" s="157"/>
    </row>
    <row r="201" spans="1:13" ht="21.95" customHeight="1">
      <c r="A201" s="329"/>
      <c r="B201" s="28" t="s">
        <v>216</v>
      </c>
      <c r="C201" s="28" t="str">
        <f>C200</f>
        <v>1220x2440x12mm</v>
      </c>
      <c r="D201" s="8" t="s">
        <v>15</v>
      </c>
      <c r="E201" s="308"/>
      <c r="F201" s="292"/>
      <c r="G201" s="292"/>
      <c r="H201" s="292"/>
      <c r="I201" s="333"/>
      <c r="J201" s="292"/>
      <c r="K201" s="292"/>
      <c r="L201" s="292"/>
      <c r="M201" s="317"/>
    </row>
    <row r="202" spans="1:13" ht="21.95" customHeight="1">
      <c r="A202" s="28"/>
      <c r="B202" s="28" t="s">
        <v>475</v>
      </c>
      <c r="C202" s="28"/>
      <c r="D202" s="307" t="s">
        <v>27</v>
      </c>
      <c r="E202" s="308"/>
      <c r="F202" s="298"/>
      <c r="G202" s="292"/>
      <c r="H202" s="298"/>
      <c r="I202" s="333"/>
      <c r="J202" s="298"/>
      <c r="K202" s="298"/>
      <c r="L202" s="292"/>
      <c r="M202" s="317"/>
    </row>
    <row r="203" spans="1:13" ht="21.95" customHeight="1">
      <c r="A203" s="28"/>
      <c r="B203" s="28" t="s">
        <v>372</v>
      </c>
      <c r="C203" s="28"/>
      <c r="D203" s="307" t="s">
        <v>387</v>
      </c>
      <c r="E203" s="308"/>
      <c r="F203" s="295"/>
      <c r="G203" s="292"/>
      <c r="H203" s="298"/>
      <c r="I203" s="335"/>
      <c r="J203" s="298"/>
      <c r="K203" s="298"/>
      <c r="L203" s="292"/>
      <c r="M203" s="157"/>
    </row>
    <row r="204" spans="1:13" ht="21.95" customHeight="1">
      <c r="A204" s="28"/>
      <c r="B204" s="28" t="s">
        <v>388</v>
      </c>
      <c r="C204" s="28"/>
      <c r="D204" s="307" t="s">
        <v>387</v>
      </c>
      <c r="E204" s="308"/>
      <c r="F204" s="298"/>
      <c r="G204" s="292"/>
      <c r="H204" s="298"/>
      <c r="I204" s="335"/>
      <c r="J204" s="298"/>
      <c r="K204" s="298"/>
      <c r="L204" s="292"/>
      <c r="M204" s="157"/>
    </row>
    <row r="205" spans="1:13" ht="21.95" customHeight="1">
      <c r="A205" s="28"/>
      <c r="B205" s="28" t="s">
        <v>461</v>
      </c>
      <c r="C205" s="28" t="s">
        <v>476</v>
      </c>
      <c r="D205" s="307" t="s">
        <v>463</v>
      </c>
      <c r="E205" s="308"/>
      <c r="F205" s="334"/>
      <c r="G205" s="292"/>
      <c r="H205" s="298"/>
      <c r="I205" s="292"/>
      <c r="J205" s="298"/>
      <c r="K205" s="298"/>
      <c r="L205" s="292"/>
      <c r="M205" s="71"/>
    </row>
    <row r="206" spans="1:13" ht="21.95" customHeight="1">
      <c r="A206" s="15"/>
      <c r="B206" s="15"/>
      <c r="C206" s="15"/>
      <c r="D206" s="296"/>
      <c r="E206" s="354"/>
      <c r="F206" s="298"/>
      <c r="G206" s="292"/>
      <c r="H206" s="298"/>
      <c r="I206" s="335"/>
      <c r="J206" s="298"/>
      <c r="K206" s="298"/>
      <c r="L206" s="292"/>
      <c r="M206" s="71"/>
    </row>
    <row r="207" spans="1:13" ht="21.95" customHeight="1">
      <c r="A207" s="329"/>
      <c r="B207" s="329"/>
      <c r="C207" s="329"/>
      <c r="D207" s="350"/>
      <c r="E207" s="351"/>
      <c r="F207" s="352"/>
      <c r="G207" s="292"/>
      <c r="H207" s="352"/>
      <c r="I207" s="353"/>
      <c r="J207" s="352"/>
      <c r="K207" s="352"/>
      <c r="L207" s="292"/>
      <c r="M207" s="342"/>
    </row>
    <row r="208" spans="1:13" ht="21.95" customHeight="1">
      <c r="A208" s="15"/>
      <c r="B208" s="15"/>
      <c r="C208" s="15"/>
      <c r="D208" s="296"/>
      <c r="E208" s="354"/>
      <c r="F208" s="298"/>
      <c r="G208" s="292"/>
      <c r="H208" s="298"/>
      <c r="I208" s="335"/>
      <c r="J208" s="298"/>
      <c r="K208" s="298"/>
      <c r="L208" s="292"/>
      <c r="M208" s="71"/>
    </row>
    <row r="209" spans="1:13" ht="21.95" customHeight="1">
      <c r="A209" s="329"/>
      <c r="B209" s="329"/>
      <c r="C209" s="329"/>
      <c r="D209" s="350"/>
      <c r="E209" s="351"/>
      <c r="F209" s="352"/>
      <c r="G209" s="292"/>
      <c r="H209" s="352"/>
      <c r="I209" s="353"/>
      <c r="J209" s="352"/>
      <c r="K209" s="352"/>
      <c r="L209" s="292"/>
      <c r="M209" s="342"/>
    </row>
    <row r="210" spans="1:13" ht="21.95" customHeight="1">
      <c r="A210" s="71"/>
      <c r="B210" s="306" t="s">
        <v>374</v>
      </c>
      <c r="C210" s="28"/>
      <c r="D210" s="307"/>
      <c r="E210" s="339"/>
      <c r="F210" s="340"/>
      <c r="G210" s="340"/>
      <c r="H210" s="340"/>
      <c r="I210" s="341"/>
      <c r="J210" s="341"/>
      <c r="K210" s="340"/>
      <c r="L210" s="340"/>
      <c r="M210" s="342"/>
    </row>
    <row r="211" spans="1:13" ht="21.95" customHeight="1">
      <c r="A211" s="309" t="s">
        <v>389</v>
      </c>
      <c r="B211" s="310"/>
      <c r="C211" s="310"/>
      <c r="D211" s="310"/>
      <c r="E211" s="310"/>
      <c r="F211" s="310"/>
      <c r="G211" s="310"/>
      <c r="H211" s="310"/>
      <c r="I211" s="310"/>
      <c r="J211" s="310"/>
      <c r="K211" s="310"/>
      <c r="L211" s="310"/>
      <c r="M211" s="311"/>
    </row>
    <row r="212" spans="1:13" ht="21.95" customHeight="1">
      <c r="A212" s="312" t="s">
        <v>481</v>
      </c>
      <c r="B212" s="313"/>
      <c r="C212" s="313"/>
      <c r="D212" s="313"/>
      <c r="E212" s="313"/>
      <c r="F212" s="313"/>
      <c r="G212" s="313"/>
      <c r="H212" s="313"/>
      <c r="I212" s="313"/>
      <c r="J212" s="313"/>
      <c r="K212" s="313"/>
      <c r="L212" s="313"/>
      <c r="M212" s="314"/>
    </row>
    <row r="213" spans="1:13" ht="21.95" customHeight="1">
      <c r="A213" s="322"/>
      <c r="B213" s="320"/>
      <c r="C213" s="320"/>
      <c r="D213" s="320"/>
      <c r="E213" s="320"/>
      <c r="F213" s="320"/>
      <c r="G213" s="320"/>
      <c r="H213" s="320"/>
      <c r="I213" s="320"/>
      <c r="J213" s="320"/>
      <c r="K213" s="320"/>
      <c r="L213" s="320"/>
      <c r="M213" s="321"/>
    </row>
    <row r="214" spans="1:13" ht="21.95" customHeight="1">
      <c r="A214" s="503" t="s">
        <v>391</v>
      </c>
      <c r="B214" s="503" t="s">
        <v>392</v>
      </c>
      <c r="C214" s="503" t="s">
        <v>393</v>
      </c>
      <c r="D214" s="503" t="s">
        <v>5</v>
      </c>
      <c r="E214" s="505" t="s">
        <v>394</v>
      </c>
      <c r="F214" s="507" t="s">
        <v>395</v>
      </c>
      <c r="G214" s="507"/>
      <c r="H214" s="507" t="s">
        <v>366</v>
      </c>
      <c r="I214" s="507"/>
      <c r="J214" s="507" t="s">
        <v>303</v>
      </c>
      <c r="K214" s="507"/>
      <c r="L214" s="508" t="s">
        <v>396</v>
      </c>
      <c r="M214" s="503" t="s">
        <v>397</v>
      </c>
    </row>
    <row r="215" spans="1:13" ht="21.95" customHeight="1">
      <c r="A215" s="503"/>
      <c r="B215" s="503"/>
      <c r="C215" s="503"/>
      <c r="D215" s="503"/>
      <c r="E215" s="506"/>
      <c r="F215" s="292" t="s">
        <v>398</v>
      </c>
      <c r="G215" s="292" t="s">
        <v>396</v>
      </c>
      <c r="H215" s="292" t="s">
        <v>398</v>
      </c>
      <c r="I215" s="292" t="s">
        <v>396</v>
      </c>
      <c r="J215" s="292" t="s">
        <v>9</v>
      </c>
      <c r="K215" s="292" t="s">
        <v>304</v>
      </c>
      <c r="L215" s="509"/>
      <c r="M215" s="503"/>
    </row>
    <row r="216" spans="1:13" ht="21.95" customHeight="1">
      <c r="A216" s="169">
        <f>A200+1</f>
        <v>16</v>
      </c>
      <c r="B216" s="28" t="s">
        <v>197</v>
      </c>
      <c r="C216" s="28" t="s">
        <v>482</v>
      </c>
      <c r="D216" s="307" t="s">
        <v>411</v>
      </c>
      <c r="E216" s="344"/>
      <c r="F216" s="292"/>
      <c r="G216" s="292"/>
      <c r="H216" s="292"/>
      <c r="I216" s="292"/>
      <c r="J216" s="292"/>
      <c r="K216" s="292"/>
      <c r="L216" s="292"/>
      <c r="M216" s="157"/>
    </row>
    <row r="217" spans="1:13" ht="21.95" customHeight="1">
      <c r="A217" s="28"/>
      <c r="B217" s="28" t="s">
        <v>483</v>
      </c>
      <c r="C217" s="28" t="s">
        <v>482</v>
      </c>
      <c r="D217" s="307" t="s">
        <v>411</v>
      </c>
      <c r="E217" s="308"/>
      <c r="F217" s="292"/>
      <c r="G217" s="292"/>
      <c r="H217" s="292"/>
      <c r="I217" s="292"/>
      <c r="J217" s="292"/>
      <c r="K217" s="292"/>
      <c r="L217" s="292"/>
      <c r="M217" s="317"/>
    </row>
    <row r="218" spans="1:13" ht="21.95" customHeight="1">
      <c r="A218" s="28"/>
      <c r="B218" s="28" t="s">
        <v>414</v>
      </c>
      <c r="C218" s="28"/>
      <c r="D218" s="307" t="s">
        <v>387</v>
      </c>
      <c r="E218" s="308"/>
      <c r="F218" s="298"/>
      <c r="G218" s="292"/>
      <c r="H218" s="298"/>
      <c r="I218" s="292"/>
      <c r="J218" s="298"/>
      <c r="K218" s="298"/>
      <c r="L218" s="292"/>
      <c r="M218" s="157"/>
    </row>
    <row r="219" spans="1:13" ht="21.95" customHeight="1">
      <c r="A219" s="15"/>
      <c r="B219" s="15"/>
      <c r="C219" s="15"/>
      <c r="D219" s="296"/>
      <c r="E219" s="354"/>
      <c r="F219" s="298"/>
      <c r="G219" s="292"/>
      <c r="H219" s="298"/>
      <c r="I219" s="292"/>
      <c r="J219" s="298"/>
      <c r="K219" s="298"/>
      <c r="L219" s="292"/>
      <c r="M219" s="71"/>
    </row>
    <row r="220" spans="1:13" ht="21.95" customHeight="1">
      <c r="A220" s="15"/>
      <c r="B220" s="15"/>
      <c r="C220" s="15"/>
      <c r="D220" s="157"/>
      <c r="E220" s="369"/>
      <c r="F220" s="298"/>
      <c r="G220" s="292"/>
      <c r="H220" s="298"/>
      <c r="I220" s="292"/>
      <c r="J220" s="298"/>
      <c r="K220" s="298"/>
      <c r="L220" s="292"/>
      <c r="M220" s="71"/>
    </row>
    <row r="221" spans="1:13" ht="21.95" customHeight="1">
      <c r="A221" s="15"/>
      <c r="B221" s="15"/>
      <c r="C221" s="15"/>
      <c r="D221" s="157"/>
      <c r="E221" s="369"/>
      <c r="F221" s="298"/>
      <c r="G221" s="292"/>
      <c r="H221" s="298"/>
      <c r="I221" s="292"/>
      <c r="J221" s="298"/>
      <c r="K221" s="298"/>
      <c r="L221" s="292"/>
      <c r="M221" s="71"/>
    </row>
    <row r="222" spans="1:13" ht="21.95" customHeight="1">
      <c r="A222" s="329"/>
      <c r="B222" s="329"/>
      <c r="C222" s="329"/>
      <c r="D222" s="350"/>
      <c r="E222" s="351"/>
      <c r="F222" s="352"/>
      <c r="G222" s="292"/>
      <c r="H222" s="352"/>
      <c r="I222" s="352"/>
      <c r="J222" s="352"/>
      <c r="K222" s="352"/>
      <c r="L222" s="292"/>
      <c r="M222" s="342"/>
    </row>
    <row r="223" spans="1:13" ht="21.95" customHeight="1">
      <c r="A223" s="71"/>
      <c r="B223" s="306" t="s">
        <v>374</v>
      </c>
      <c r="C223" s="28"/>
      <c r="D223" s="307"/>
      <c r="E223" s="339"/>
      <c r="F223" s="340"/>
      <c r="G223" s="340"/>
      <c r="H223" s="340"/>
      <c r="I223" s="340"/>
      <c r="J223" s="340"/>
      <c r="K223" s="340"/>
      <c r="L223" s="340"/>
      <c r="M223" s="342"/>
    </row>
    <row r="224" spans="1:13" ht="21.95" customHeight="1">
      <c r="A224" s="309" t="s">
        <v>415</v>
      </c>
      <c r="B224" s="310"/>
      <c r="C224" s="310"/>
      <c r="D224" s="310"/>
      <c r="E224" s="310"/>
      <c r="F224" s="310"/>
      <c r="G224" s="310"/>
      <c r="H224" s="310"/>
      <c r="I224" s="310"/>
      <c r="J224" s="310"/>
      <c r="K224" s="310"/>
      <c r="L224" s="310"/>
      <c r="M224" s="311"/>
    </row>
    <row r="225" spans="1:13" ht="21.95" customHeight="1">
      <c r="A225" s="357"/>
      <c r="B225" s="313"/>
      <c r="C225" s="313"/>
      <c r="D225" s="313"/>
      <c r="E225" s="313"/>
      <c r="F225" s="313"/>
      <c r="G225" s="313"/>
      <c r="H225" s="313"/>
      <c r="I225" s="313"/>
      <c r="J225" s="313"/>
      <c r="K225" s="313"/>
      <c r="L225" s="313"/>
      <c r="M225" s="314"/>
    </row>
    <row r="226" spans="1:13" ht="21.95" customHeight="1">
      <c r="A226" s="322"/>
      <c r="B226" s="320"/>
      <c r="C226" s="320"/>
      <c r="D226" s="320"/>
      <c r="E226" s="320"/>
      <c r="F226" s="320"/>
      <c r="G226" s="320"/>
      <c r="H226" s="320"/>
      <c r="I226" s="320"/>
      <c r="J226" s="320"/>
      <c r="K226" s="320"/>
      <c r="L226" s="320"/>
      <c r="M226" s="321"/>
    </row>
    <row r="227" spans="1:13" ht="21.95" customHeight="1">
      <c r="A227" s="503" t="s">
        <v>391</v>
      </c>
      <c r="B227" s="503" t="s">
        <v>392</v>
      </c>
      <c r="C227" s="503" t="s">
        <v>450</v>
      </c>
      <c r="D227" s="503" t="s">
        <v>5</v>
      </c>
      <c r="E227" s="505" t="s">
        <v>394</v>
      </c>
      <c r="F227" s="507" t="s">
        <v>395</v>
      </c>
      <c r="G227" s="507"/>
      <c r="H227" s="507" t="s">
        <v>366</v>
      </c>
      <c r="I227" s="507"/>
      <c r="J227" s="507" t="s">
        <v>303</v>
      </c>
      <c r="K227" s="507"/>
      <c r="L227" s="508" t="s">
        <v>396</v>
      </c>
      <c r="M227" s="503" t="s">
        <v>397</v>
      </c>
    </row>
    <row r="228" spans="1:13" ht="21.95" customHeight="1">
      <c r="A228" s="503"/>
      <c r="B228" s="503"/>
      <c r="C228" s="503"/>
      <c r="D228" s="503"/>
      <c r="E228" s="506"/>
      <c r="F228" s="292" t="s">
        <v>398</v>
      </c>
      <c r="G228" s="292" t="s">
        <v>418</v>
      </c>
      <c r="H228" s="292" t="s">
        <v>398</v>
      </c>
      <c r="I228" s="292" t="s">
        <v>418</v>
      </c>
      <c r="J228" s="292" t="s">
        <v>9</v>
      </c>
      <c r="K228" s="292" t="s">
        <v>304</v>
      </c>
      <c r="L228" s="509"/>
      <c r="M228" s="503"/>
    </row>
    <row r="229" spans="1:13" ht="21.95" customHeight="1">
      <c r="A229" s="370">
        <f>A216+1</f>
        <v>17</v>
      </c>
      <c r="B229" s="28" t="s">
        <v>530</v>
      </c>
      <c r="C229" s="371" t="s">
        <v>484</v>
      </c>
      <c r="D229" s="8" t="s">
        <v>15</v>
      </c>
      <c r="E229" s="372"/>
      <c r="F229" s="373"/>
      <c r="G229" s="373"/>
      <c r="H229" s="373"/>
      <c r="I229" s="373"/>
      <c r="J229" s="373"/>
      <c r="K229" s="373"/>
      <c r="L229" s="373"/>
      <c r="M229" s="374"/>
    </row>
    <row r="230" spans="1:13" ht="21.95" customHeight="1">
      <c r="A230" s="28"/>
      <c r="B230" s="28" t="str">
        <f>단가비교표!B35</f>
        <v>후로링재</v>
      </c>
      <c r="C230" s="371" t="s">
        <v>605</v>
      </c>
      <c r="D230" s="8" t="s">
        <v>15</v>
      </c>
      <c r="E230" s="308"/>
      <c r="F230" s="292"/>
      <c r="G230" s="292"/>
      <c r="H230" s="292"/>
      <c r="I230" s="292"/>
      <c r="J230" s="292"/>
      <c r="K230" s="292"/>
      <c r="L230" s="292"/>
      <c r="M230" s="317"/>
    </row>
    <row r="231" spans="1:13" ht="21.95" customHeight="1">
      <c r="A231" s="28"/>
      <c r="B231" s="28" t="s">
        <v>531</v>
      </c>
      <c r="C231" s="371" t="s">
        <v>485</v>
      </c>
      <c r="D231" s="8" t="s">
        <v>27</v>
      </c>
      <c r="E231" s="308"/>
      <c r="F231" s="292"/>
      <c r="G231" s="292"/>
      <c r="H231" s="292"/>
      <c r="I231" s="292"/>
      <c r="J231" s="292"/>
      <c r="K231" s="292"/>
      <c r="L231" s="292"/>
      <c r="M231" s="317"/>
    </row>
    <row r="232" spans="1:13" ht="21.95" customHeight="1">
      <c r="A232" s="28"/>
      <c r="B232" s="28" t="s">
        <v>532</v>
      </c>
      <c r="C232" s="28"/>
      <c r="D232" s="307" t="s">
        <v>387</v>
      </c>
      <c r="E232" s="375"/>
      <c r="F232" s="298"/>
      <c r="G232" s="292"/>
      <c r="H232" s="298"/>
      <c r="I232" s="292"/>
      <c r="J232" s="298"/>
      <c r="K232" s="298"/>
      <c r="L232" s="292"/>
      <c r="M232" s="157"/>
    </row>
    <row r="233" spans="1:13" ht="21.95" customHeight="1">
      <c r="A233" s="15"/>
      <c r="B233" s="28" t="s">
        <v>533</v>
      </c>
      <c r="C233" s="15"/>
      <c r="D233" s="296" t="s">
        <v>387</v>
      </c>
      <c r="E233" s="376"/>
      <c r="F233" s="298"/>
      <c r="G233" s="292"/>
      <c r="H233" s="298"/>
      <c r="I233" s="292"/>
      <c r="J233" s="298"/>
      <c r="K233" s="298"/>
      <c r="L233" s="292"/>
      <c r="M233" s="157"/>
    </row>
    <row r="234" spans="1:13" ht="21.95" customHeight="1">
      <c r="A234" s="28"/>
      <c r="B234" s="28" t="s">
        <v>534</v>
      </c>
      <c r="C234" s="28" t="s">
        <v>486</v>
      </c>
      <c r="D234" s="307" t="s">
        <v>463</v>
      </c>
      <c r="E234" s="308"/>
      <c r="F234" s="334"/>
      <c r="G234" s="292"/>
      <c r="H234" s="292"/>
      <c r="I234" s="292"/>
      <c r="J234" s="292"/>
      <c r="K234" s="292"/>
      <c r="L234" s="292"/>
      <c r="M234" s="157"/>
    </row>
    <row r="235" spans="1:13" ht="21.95" customHeight="1">
      <c r="A235" s="15"/>
      <c r="B235" s="15"/>
      <c r="C235" s="15"/>
      <c r="D235" s="157"/>
      <c r="E235" s="369"/>
      <c r="F235" s="298"/>
      <c r="G235" s="292"/>
      <c r="H235" s="298"/>
      <c r="I235" s="292"/>
      <c r="J235" s="298"/>
      <c r="K235" s="298"/>
      <c r="L235" s="292"/>
      <c r="M235" s="71"/>
    </row>
    <row r="236" spans="1:13" ht="21.95" customHeight="1">
      <c r="A236" s="15"/>
      <c r="B236" s="15"/>
      <c r="C236" s="15"/>
      <c r="D236" s="296"/>
      <c r="E236" s="354"/>
      <c r="F236" s="295"/>
      <c r="G236" s="292"/>
      <c r="H236" s="298"/>
      <c r="I236" s="298"/>
      <c r="J236" s="298"/>
      <c r="K236" s="298"/>
      <c r="L236" s="292"/>
      <c r="M236" s="71"/>
    </row>
    <row r="237" spans="1:13" ht="21.95" customHeight="1">
      <c r="A237" s="71"/>
      <c r="B237" s="306" t="s">
        <v>374</v>
      </c>
      <c r="C237" s="28"/>
      <c r="D237" s="307"/>
      <c r="E237" s="339"/>
      <c r="F237" s="340"/>
      <c r="G237" s="340"/>
      <c r="H237" s="340"/>
      <c r="I237" s="340"/>
      <c r="J237" s="340"/>
      <c r="K237" s="340"/>
      <c r="L237" s="340"/>
      <c r="M237" s="342"/>
    </row>
    <row r="238" spans="1:13" ht="21.95" customHeight="1">
      <c r="A238" s="309" t="s">
        <v>389</v>
      </c>
      <c r="B238" s="310"/>
      <c r="C238" s="310"/>
      <c r="D238" s="310"/>
      <c r="E238" s="310"/>
      <c r="F238" s="310"/>
      <c r="G238" s="310"/>
      <c r="H238" s="310"/>
      <c r="I238" s="310"/>
      <c r="J238" s="310"/>
      <c r="K238" s="310"/>
      <c r="L238" s="310"/>
      <c r="M238" s="311"/>
    </row>
    <row r="239" spans="1:13" ht="21.95" customHeight="1">
      <c r="A239" s="312" t="s">
        <v>487</v>
      </c>
      <c r="B239" s="313"/>
      <c r="C239" s="313"/>
      <c r="D239" s="313"/>
      <c r="E239" s="313"/>
      <c r="F239" s="313"/>
      <c r="G239" s="313"/>
      <c r="H239" s="313"/>
      <c r="I239" s="313"/>
      <c r="J239" s="313"/>
      <c r="K239" s="313"/>
      <c r="L239" s="313"/>
      <c r="M239" s="314"/>
    </row>
    <row r="240" spans="1:13" ht="21.95" customHeight="1">
      <c r="A240" s="322"/>
      <c r="B240" s="320"/>
      <c r="C240" s="320"/>
      <c r="D240" s="320"/>
      <c r="E240" s="320"/>
      <c r="F240" s="320"/>
      <c r="G240" s="320"/>
      <c r="H240" s="320"/>
      <c r="I240" s="320"/>
      <c r="J240" s="320"/>
      <c r="K240" s="320"/>
      <c r="L240" s="320"/>
      <c r="M240" s="321"/>
    </row>
    <row r="241" spans="1:13" ht="21.95" customHeight="1">
      <c r="A241" s="503" t="s">
        <v>391</v>
      </c>
      <c r="B241" s="503" t="s">
        <v>392</v>
      </c>
      <c r="C241" s="503" t="s">
        <v>393</v>
      </c>
      <c r="D241" s="503" t="s">
        <v>5</v>
      </c>
      <c r="E241" s="505" t="s">
        <v>394</v>
      </c>
      <c r="F241" s="507" t="s">
        <v>395</v>
      </c>
      <c r="G241" s="507"/>
      <c r="H241" s="507" t="s">
        <v>366</v>
      </c>
      <c r="I241" s="507"/>
      <c r="J241" s="507" t="s">
        <v>303</v>
      </c>
      <c r="K241" s="507"/>
      <c r="L241" s="508" t="s">
        <v>396</v>
      </c>
      <c r="M241" s="503" t="s">
        <v>397</v>
      </c>
    </row>
    <row r="242" spans="1:13" ht="21.95" customHeight="1">
      <c r="A242" s="503"/>
      <c r="B242" s="503"/>
      <c r="C242" s="503"/>
      <c r="D242" s="503"/>
      <c r="E242" s="506"/>
      <c r="F242" s="292" t="s">
        <v>398</v>
      </c>
      <c r="G242" s="292" t="s">
        <v>396</v>
      </c>
      <c r="H242" s="292" t="s">
        <v>398</v>
      </c>
      <c r="I242" s="292" t="s">
        <v>396</v>
      </c>
      <c r="J242" s="292" t="s">
        <v>9</v>
      </c>
      <c r="K242" s="292" t="s">
        <v>304</v>
      </c>
      <c r="L242" s="509"/>
      <c r="M242" s="503"/>
    </row>
    <row r="243" spans="1:13" ht="21.95" customHeight="1">
      <c r="A243" s="169">
        <f>A229+1</f>
        <v>18</v>
      </c>
      <c r="B243" s="28" t="s">
        <v>535</v>
      </c>
      <c r="C243" s="30" t="s">
        <v>489</v>
      </c>
      <c r="D243" s="8" t="s">
        <v>15</v>
      </c>
      <c r="E243" s="330"/>
      <c r="F243" s="331"/>
      <c r="G243" s="331"/>
      <c r="H243" s="331"/>
      <c r="I243" s="331"/>
      <c r="J243" s="331"/>
      <c r="K243" s="331"/>
      <c r="L243" s="331"/>
      <c r="M243" s="71"/>
    </row>
    <row r="244" spans="1:13" ht="21.95" customHeight="1">
      <c r="A244" s="28"/>
      <c r="B244" s="28" t="s">
        <v>535</v>
      </c>
      <c r="C244" s="30" t="s">
        <v>489</v>
      </c>
      <c r="D244" s="8" t="s">
        <v>15</v>
      </c>
      <c r="E244" s="375"/>
      <c r="F244" s="292"/>
      <c r="G244" s="292"/>
      <c r="H244" s="292"/>
      <c r="I244" s="292"/>
      <c r="J244" s="292"/>
      <c r="K244" s="292"/>
      <c r="L244" s="292"/>
      <c r="M244" s="317"/>
    </row>
    <row r="245" spans="1:13" ht="21.95" customHeight="1">
      <c r="A245" s="28"/>
      <c r="B245" s="28" t="s">
        <v>536</v>
      </c>
      <c r="C245" s="28"/>
      <c r="D245" s="307" t="s">
        <v>490</v>
      </c>
      <c r="E245" s="308"/>
      <c r="F245" s="298"/>
      <c r="G245" s="292"/>
      <c r="H245" s="298"/>
      <c r="I245" s="292"/>
      <c r="J245" s="298"/>
      <c r="K245" s="298"/>
      <c r="L245" s="292"/>
      <c r="M245" s="317"/>
    </row>
    <row r="246" spans="1:13" ht="21.95" customHeight="1">
      <c r="A246" s="28"/>
      <c r="B246" s="28" t="s">
        <v>537</v>
      </c>
      <c r="C246" s="28"/>
      <c r="D246" s="307" t="s">
        <v>387</v>
      </c>
      <c r="E246" s="308"/>
      <c r="F246" s="298"/>
      <c r="G246" s="292"/>
      <c r="H246" s="298"/>
      <c r="I246" s="325"/>
      <c r="J246" s="298"/>
      <c r="K246" s="298"/>
      <c r="L246" s="292"/>
      <c r="M246" s="157"/>
    </row>
    <row r="247" spans="1:13" ht="21.95" customHeight="1">
      <c r="A247" s="28"/>
      <c r="B247" s="28" t="s">
        <v>492</v>
      </c>
      <c r="C247" s="28"/>
      <c r="D247" s="307" t="s">
        <v>387</v>
      </c>
      <c r="E247" s="308"/>
      <c r="F247" s="298"/>
      <c r="G247" s="292"/>
      <c r="H247" s="298"/>
      <c r="I247" s="325"/>
      <c r="J247" s="298"/>
      <c r="K247" s="298"/>
      <c r="L247" s="292"/>
      <c r="M247" s="157"/>
    </row>
    <row r="248" spans="1:13" ht="21.95" customHeight="1">
      <c r="A248" s="28"/>
      <c r="B248" s="28" t="s">
        <v>538</v>
      </c>
      <c r="C248" s="28" t="s">
        <v>493</v>
      </c>
      <c r="D248" s="307" t="s">
        <v>463</v>
      </c>
      <c r="E248" s="308"/>
      <c r="F248" s="334"/>
      <c r="G248" s="292"/>
      <c r="H248" s="298"/>
      <c r="I248" s="325"/>
      <c r="J248" s="298"/>
      <c r="K248" s="298"/>
      <c r="L248" s="292"/>
      <c r="M248" s="71"/>
    </row>
    <row r="249" spans="1:13" ht="21.95" customHeight="1">
      <c r="A249" s="28"/>
      <c r="B249" s="28"/>
      <c r="C249" s="28"/>
      <c r="D249" s="307"/>
      <c r="E249" s="308"/>
      <c r="F249" s="334"/>
      <c r="G249" s="292"/>
      <c r="H249" s="298"/>
      <c r="I249" s="298"/>
      <c r="J249" s="298"/>
      <c r="K249" s="298"/>
      <c r="L249" s="292"/>
      <c r="M249" s="71"/>
    </row>
    <row r="250" spans="1:13" ht="21.95" customHeight="1">
      <c r="A250" s="71"/>
      <c r="B250" s="306" t="s">
        <v>374</v>
      </c>
      <c r="C250" s="28"/>
      <c r="D250" s="307"/>
      <c r="E250" s="339"/>
      <c r="F250" s="340"/>
      <c r="G250" s="340"/>
      <c r="H250" s="340"/>
      <c r="I250" s="340"/>
      <c r="J250" s="340"/>
      <c r="K250" s="340"/>
      <c r="L250" s="340"/>
      <c r="M250" s="342"/>
    </row>
    <row r="251" spans="1:13" ht="21.95" customHeight="1">
      <c r="A251" s="309" t="s">
        <v>389</v>
      </c>
      <c r="B251" s="310"/>
      <c r="C251" s="310"/>
      <c r="D251" s="310"/>
      <c r="E251" s="310"/>
      <c r="F251" s="310"/>
      <c r="G251" s="310"/>
      <c r="H251" s="310"/>
      <c r="I251" s="310"/>
      <c r="J251" s="310"/>
      <c r="K251" s="310"/>
      <c r="L251" s="310"/>
      <c r="M251" s="311"/>
    </row>
    <row r="252" spans="1:13" ht="21.95" customHeight="1">
      <c r="A252" s="312" t="s">
        <v>494</v>
      </c>
      <c r="B252" s="313"/>
      <c r="C252" s="313"/>
      <c r="D252" s="313"/>
      <c r="E252" s="313"/>
      <c r="F252" s="313"/>
      <c r="G252" s="313"/>
      <c r="H252" s="313"/>
      <c r="I252" s="313"/>
      <c r="J252" s="313"/>
      <c r="K252" s="313"/>
      <c r="L252" s="313"/>
      <c r="M252" s="314"/>
    </row>
    <row r="253" spans="1:13" ht="21.95" customHeight="1">
      <c r="A253" s="312"/>
      <c r="B253" s="313"/>
      <c r="C253" s="313"/>
      <c r="D253" s="313"/>
      <c r="E253" s="313"/>
      <c r="F253" s="313"/>
      <c r="G253" s="313"/>
      <c r="H253" s="313"/>
      <c r="I253" s="313"/>
      <c r="J253" s="313"/>
      <c r="K253" s="313"/>
      <c r="L253" s="313"/>
      <c r="M253" s="314"/>
    </row>
    <row r="254" spans="1:13" ht="21.95" customHeight="1">
      <c r="A254" s="322"/>
      <c r="B254" s="320"/>
      <c r="C254" s="320"/>
      <c r="D254" s="320"/>
      <c r="E254" s="320"/>
      <c r="F254" s="320"/>
      <c r="G254" s="320"/>
      <c r="H254" s="320"/>
      <c r="I254" s="320"/>
      <c r="J254" s="320"/>
      <c r="K254" s="320"/>
      <c r="L254" s="320"/>
      <c r="M254" s="321"/>
    </row>
    <row r="255" spans="1:13" ht="21.95" customHeight="1">
      <c r="A255" s="503" t="s">
        <v>391</v>
      </c>
      <c r="B255" s="503" t="s">
        <v>495</v>
      </c>
      <c r="C255" s="503" t="s">
        <v>393</v>
      </c>
      <c r="D255" s="503" t="s">
        <v>5</v>
      </c>
      <c r="E255" s="505" t="s">
        <v>496</v>
      </c>
      <c r="F255" s="507" t="s">
        <v>497</v>
      </c>
      <c r="G255" s="507"/>
      <c r="H255" s="507" t="s">
        <v>366</v>
      </c>
      <c r="I255" s="507"/>
      <c r="J255" s="507" t="s">
        <v>303</v>
      </c>
      <c r="K255" s="507"/>
      <c r="L255" s="508" t="s">
        <v>498</v>
      </c>
      <c r="M255" s="503" t="s">
        <v>499</v>
      </c>
    </row>
    <row r="256" spans="1:13" ht="21.95" customHeight="1">
      <c r="A256" s="503"/>
      <c r="B256" s="503"/>
      <c r="C256" s="503"/>
      <c r="D256" s="503"/>
      <c r="E256" s="506"/>
      <c r="F256" s="292" t="s">
        <v>500</v>
      </c>
      <c r="G256" s="292" t="s">
        <v>501</v>
      </c>
      <c r="H256" s="292" t="s">
        <v>502</v>
      </c>
      <c r="I256" s="292" t="s">
        <v>396</v>
      </c>
      <c r="J256" s="292" t="s">
        <v>9</v>
      </c>
      <c r="K256" s="292" t="s">
        <v>304</v>
      </c>
      <c r="L256" s="509"/>
      <c r="M256" s="503"/>
    </row>
    <row r="257" spans="1:13" ht="21.95" customHeight="1">
      <c r="A257" s="169">
        <f>A243+1</f>
        <v>19</v>
      </c>
      <c r="B257" s="28" t="s">
        <v>543</v>
      </c>
      <c r="C257" s="30" t="s">
        <v>503</v>
      </c>
      <c r="D257" s="8" t="s">
        <v>15</v>
      </c>
      <c r="E257" s="330"/>
      <c r="F257" s="331"/>
      <c r="G257" s="331"/>
      <c r="H257" s="331"/>
      <c r="I257" s="331"/>
      <c r="J257" s="331"/>
      <c r="K257" s="331"/>
      <c r="L257" s="331"/>
      <c r="M257" s="71"/>
    </row>
    <row r="258" spans="1:13" ht="21.95" customHeight="1">
      <c r="A258" s="28"/>
      <c r="B258" s="28" t="s">
        <v>544</v>
      </c>
      <c r="C258" s="30" t="s">
        <v>503</v>
      </c>
      <c r="D258" s="8" t="s">
        <v>15</v>
      </c>
      <c r="E258" s="375"/>
      <c r="F258" s="292"/>
      <c r="G258" s="292"/>
      <c r="H258" s="292"/>
      <c r="I258" s="292"/>
      <c r="J258" s="292"/>
      <c r="K258" s="292"/>
      <c r="L258" s="292"/>
      <c r="M258" s="317"/>
    </row>
    <row r="259" spans="1:13" ht="21.95" customHeight="1">
      <c r="A259" s="28"/>
      <c r="B259" s="28" t="s">
        <v>545</v>
      </c>
      <c r="C259" s="28"/>
      <c r="D259" s="307" t="s">
        <v>504</v>
      </c>
      <c r="E259" s="308"/>
      <c r="F259" s="298"/>
      <c r="G259" s="292"/>
      <c r="H259" s="298"/>
      <c r="I259" s="292"/>
      <c r="J259" s="298"/>
      <c r="K259" s="298"/>
      <c r="L259" s="292"/>
      <c r="M259" s="317"/>
    </row>
    <row r="260" spans="1:13" ht="21.95" customHeight="1">
      <c r="A260" s="28"/>
      <c r="B260" s="28" t="s">
        <v>491</v>
      </c>
      <c r="C260" s="28"/>
      <c r="D260" s="307" t="s">
        <v>387</v>
      </c>
      <c r="E260" s="308"/>
      <c r="F260" s="298"/>
      <c r="G260" s="292"/>
      <c r="H260" s="298"/>
      <c r="I260" s="325"/>
      <c r="J260" s="298"/>
      <c r="K260" s="298"/>
      <c r="L260" s="292"/>
      <c r="M260" s="157"/>
    </row>
    <row r="261" spans="1:13" ht="21.95" customHeight="1">
      <c r="A261" s="28"/>
      <c r="B261" s="28" t="s">
        <v>546</v>
      </c>
      <c r="C261" s="28"/>
      <c r="D261" s="307" t="s">
        <v>387</v>
      </c>
      <c r="E261" s="308"/>
      <c r="F261" s="298"/>
      <c r="G261" s="292"/>
      <c r="H261" s="298"/>
      <c r="I261" s="325"/>
      <c r="J261" s="298"/>
      <c r="K261" s="298"/>
      <c r="L261" s="292"/>
      <c r="M261" s="157"/>
    </row>
    <row r="262" spans="1:13" ht="21.95" customHeight="1">
      <c r="A262" s="28"/>
      <c r="B262" s="28" t="s">
        <v>505</v>
      </c>
      <c r="C262" s="28" t="s">
        <v>506</v>
      </c>
      <c r="D262" s="307" t="s">
        <v>463</v>
      </c>
      <c r="E262" s="308"/>
      <c r="F262" s="334"/>
      <c r="G262" s="292"/>
      <c r="H262" s="298"/>
      <c r="I262" s="292"/>
      <c r="J262" s="298"/>
      <c r="K262" s="298"/>
      <c r="L262" s="292"/>
      <c r="M262" s="71"/>
    </row>
    <row r="263" spans="1:13" ht="21.95" customHeight="1">
      <c r="A263" s="28"/>
      <c r="B263" s="28"/>
      <c r="C263" s="28"/>
      <c r="D263" s="307"/>
      <c r="E263" s="308"/>
      <c r="F263" s="334"/>
      <c r="G263" s="292"/>
      <c r="H263" s="298"/>
      <c r="I263" s="298"/>
      <c r="J263" s="298"/>
      <c r="K263" s="298"/>
      <c r="L263" s="292"/>
      <c r="M263" s="71"/>
    </row>
    <row r="264" spans="1:13" ht="21.95" customHeight="1">
      <c r="A264" s="28"/>
      <c r="B264" s="28"/>
      <c r="C264" s="28"/>
      <c r="D264" s="307"/>
      <c r="E264" s="308"/>
      <c r="F264" s="334"/>
      <c r="G264" s="292"/>
      <c r="H264" s="298"/>
      <c r="I264" s="298"/>
      <c r="J264" s="298"/>
      <c r="K264" s="298"/>
      <c r="L264" s="292"/>
      <c r="M264" s="71"/>
    </row>
    <row r="265" spans="1:13" ht="21.95" customHeight="1">
      <c r="A265" s="71"/>
      <c r="B265" s="306" t="s">
        <v>374</v>
      </c>
      <c r="C265" s="28"/>
      <c r="D265" s="307"/>
      <c r="E265" s="339"/>
      <c r="F265" s="340"/>
      <c r="G265" s="340"/>
      <c r="H265" s="340"/>
      <c r="I265" s="340"/>
      <c r="J265" s="340"/>
      <c r="K265" s="340"/>
      <c r="L265" s="340"/>
      <c r="M265" s="342"/>
    </row>
    <row r="266" spans="1:13" ht="21.95" customHeight="1">
      <c r="A266" s="309" t="s">
        <v>415</v>
      </c>
      <c r="B266" s="310"/>
      <c r="C266" s="310"/>
      <c r="D266" s="310"/>
      <c r="E266" s="310"/>
      <c r="F266" s="310"/>
      <c r="G266" s="310"/>
      <c r="H266" s="310"/>
      <c r="I266" s="310"/>
      <c r="J266" s="310"/>
      <c r="K266" s="310"/>
      <c r="L266" s="310"/>
      <c r="M266" s="311"/>
    </row>
    <row r="267" spans="1:13" ht="21.95" customHeight="1">
      <c r="A267" s="312" t="s">
        <v>507</v>
      </c>
      <c r="B267" s="313"/>
      <c r="C267" s="313"/>
      <c r="D267" s="313"/>
      <c r="E267" s="313"/>
      <c r="F267" s="313"/>
      <c r="G267" s="313"/>
      <c r="H267" s="313"/>
      <c r="I267" s="313"/>
      <c r="J267" s="313"/>
      <c r="K267" s="313"/>
      <c r="L267" s="313"/>
      <c r="M267" s="314"/>
    </row>
    <row r="268" spans="1:13" ht="21.95" customHeight="1">
      <c r="A268" s="319"/>
      <c r="B268" s="320"/>
      <c r="C268" s="320"/>
      <c r="D268" s="320"/>
      <c r="E268" s="320"/>
      <c r="F268" s="320"/>
      <c r="G268" s="320"/>
      <c r="H268" s="320"/>
      <c r="I268" s="320"/>
      <c r="J268" s="320"/>
      <c r="K268" s="320"/>
      <c r="L268" s="320"/>
      <c r="M268" s="321"/>
    </row>
    <row r="269" spans="1:13" ht="21.95" customHeight="1">
      <c r="A269" s="503" t="s">
        <v>508</v>
      </c>
      <c r="B269" s="503" t="s">
        <v>495</v>
      </c>
      <c r="C269" s="503" t="s">
        <v>509</v>
      </c>
      <c r="D269" s="503" t="s">
        <v>5</v>
      </c>
      <c r="E269" s="505" t="s">
        <v>496</v>
      </c>
      <c r="F269" s="507" t="s">
        <v>510</v>
      </c>
      <c r="G269" s="507"/>
      <c r="H269" s="507" t="s">
        <v>366</v>
      </c>
      <c r="I269" s="507"/>
      <c r="J269" s="507" t="s">
        <v>303</v>
      </c>
      <c r="K269" s="507"/>
      <c r="L269" s="508" t="s">
        <v>418</v>
      </c>
      <c r="M269" s="503" t="s">
        <v>397</v>
      </c>
    </row>
    <row r="270" spans="1:13" ht="21.95" customHeight="1">
      <c r="A270" s="503"/>
      <c r="B270" s="503"/>
      <c r="C270" s="503"/>
      <c r="D270" s="503"/>
      <c r="E270" s="506"/>
      <c r="F270" s="292" t="s">
        <v>502</v>
      </c>
      <c r="G270" s="292" t="s">
        <v>511</v>
      </c>
      <c r="H270" s="292" t="s">
        <v>500</v>
      </c>
      <c r="I270" s="292" t="s">
        <v>418</v>
      </c>
      <c r="J270" s="292" t="s">
        <v>9</v>
      </c>
      <c r="K270" s="292" t="s">
        <v>304</v>
      </c>
      <c r="L270" s="509"/>
      <c r="M270" s="503"/>
    </row>
    <row r="271" spans="1:13" ht="21.95" customHeight="1">
      <c r="A271" s="169">
        <f>A257+1</f>
        <v>20</v>
      </c>
      <c r="B271" s="28" t="s">
        <v>547</v>
      </c>
      <c r="C271" s="377" t="s">
        <v>512</v>
      </c>
      <c r="D271" s="307" t="s">
        <v>211</v>
      </c>
      <c r="E271" s="344"/>
      <c r="F271" s="292"/>
      <c r="G271" s="292"/>
      <c r="H271" s="292"/>
      <c r="I271" s="292"/>
      <c r="J271" s="292"/>
      <c r="K271" s="292"/>
      <c r="L271" s="378"/>
      <c r="M271" s="157"/>
    </row>
    <row r="272" spans="1:13" ht="21.95" customHeight="1">
      <c r="A272" s="379"/>
      <c r="B272" s="28" t="s">
        <v>548</v>
      </c>
      <c r="C272" s="377" t="s">
        <v>513</v>
      </c>
      <c r="D272" s="307" t="s">
        <v>514</v>
      </c>
      <c r="E272" s="308"/>
      <c r="F272" s="380"/>
      <c r="G272" s="292"/>
      <c r="H272" s="292"/>
      <c r="I272" s="381"/>
      <c r="J272" s="292"/>
      <c r="K272" s="292"/>
      <c r="L272" s="292"/>
      <c r="M272" s="317"/>
    </row>
    <row r="273" spans="1:13" ht="21.95" customHeight="1">
      <c r="A273" s="379"/>
      <c r="B273" s="28" t="s">
        <v>549</v>
      </c>
      <c r="C273" s="377"/>
      <c r="D273" s="307" t="s">
        <v>490</v>
      </c>
      <c r="E273" s="308"/>
      <c r="F273" s="380"/>
      <c r="G273" s="292"/>
      <c r="H273" s="292"/>
      <c r="I273" s="381"/>
      <c r="J273" s="292"/>
      <c r="K273" s="292"/>
      <c r="L273" s="292"/>
      <c r="M273" s="317"/>
    </row>
    <row r="274" spans="1:13" ht="21.95" customHeight="1">
      <c r="A274" s="329"/>
      <c r="B274" s="28" t="s">
        <v>550</v>
      </c>
      <c r="C274" s="329"/>
      <c r="D274" s="350" t="s">
        <v>515</v>
      </c>
      <c r="E274" s="375"/>
      <c r="F274" s="380"/>
      <c r="G274" s="292"/>
      <c r="H274" s="298"/>
      <c r="I274" s="382"/>
      <c r="J274" s="298"/>
      <c r="K274" s="298"/>
      <c r="L274" s="292"/>
      <c r="M274" s="307"/>
    </row>
    <row r="275" spans="1:13" ht="21.95" customHeight="1">
      <c r="A275" s="28"/>
      <c r="B275" s="28" t="s">
        <v>414</v>
      </c>
      <c r="C275" s="28"/>
      <c r="D275" s="307" t="s">
        <v>387</v>
      </c>
      <c r="E275" s="308"/>
      <c r="F275" s="334"/>
      <c r="G275" s="292"/>
      <c r="H275" s="298"/>
      <c r="I275" s="382"/>
      <c r="J275" s="298"/>
      <c r="K275" s="298"/>
      <c r="L275" s="292"/>
      <c r="M275" s="157"/>
    </row>
    <row r="276" spans="1:13" ht="21.95" customHeight="1">
      <c r="A276" s="28"/>
      <c r="B276" s="28" t="s">
        <v>551</v>
      </c>
      <c r="C276" s="28" t="s">
        <v>471</v>
      </c>
      <c r="D276" s="307" t="s">
        <v>463</v>
      </c>
      <c r="E276" s="308"/>
      <c r="F276" s="334"/>
      <c r="G276" s="292"/>
      <c r="H276" s="298"/>
      <c r="I276" s="383"/>
      <c r="J276" s="298"/>
      <c r="K276" s="298"/>
      <c r="L276" s="292"/>
      <c r="M276" s="71"/>
    </row>
    <row r="277" spans="1:13" ht="21.95" customHeight="1">
      <c r="A277" s="28"/>
      <c r="B277" s="28"/>
      <c r="C277" s="28"/>
      <c r="D277" s="307"/>
      <c r="E277" s="308"/>
      <c r="F277" s="334"/>
      <c r="G277" s="292"/>
      <c r="H277" s="298"/>
      <c r="I277" s="298"/>
      <c r="J277" s="298"/>
      <c r="K277" s="298"/>
      <c r="L277" s="292"/>
      <c r="M277" s="71"/>
    </row>
    <row r="278" spans="1:13" ht="21.95" customHeight="1">
      <c r="A278" s="28"/>
      <c r="B278" s="28"/>
      <c r="C278" s="28"/>
      <c r="D278" s="307"/>
      <c r="E278" s="308"/>
      <c r="F278" s="334"/>
      <c r="G278" s="292"/>
      <c r="H278" s="298"/>
      <c r="I278" s="298"/>
      <c r="J278" s="298"/>
      <c r="K278" s="298"/>
      <c r="L278" s="292"/>
      <c r="M278" s="71"/>
    </row>
    <row r="279" spans="1:13" ht="21.95" customHeight="1">
      <c r="A279" s="71"/>
      <c r="B279" s="306" t="s">
        <v>374</v>
      </c>
      <c r="C279" s="28"/>
      <c r="D279" s="307"/>
      <c r="E279" s="339"/>
      <c r="F279" s="340"/>
      <c r="G279" s="340"/>
      <c r="H279" s="340"/>
      <c r="I279" s="384"/>
      <c r="J279" s="384"/>
      <c r="K279" s="340"/>
      <c r="L279" s="340"/>
      <c r="M279" s="342"/>
    </row>
    <row r="280" spans="1:13" ht="21.95" customHeight="1">
      <c r="A280" s="309" t="s">
        <v>389</v>
      </c>
      <c r="B280" s="310"/>
      <c r="C280" s="310"/>
      <c r="D280" s="310"/>
      <c r="E280" s="310"/>
      <c r="F280" s="310"/>
      <c r="G280" s="310"/>
      <c r="H280" s="310"/>
      <c r="I280" s="310"/>
      <c r="J280" s="310"/>
      <c r="K280" s="310"/>
      <c r="L280" s="310"/>
      <c r="M280" s="311"/>
    </row>
    <row r="281" spans="1:13" ht="21.95" customHeight="1">
      <c r="A281" s="312" t="s">
        <v>516</v>
      </c>
      <c r="B281" s="313"/>
      <c r="C281" s="313"/>
      <c r="D281" s="313"/>
      <c r="E281" s="313"/>
      <c r="F281" s="313"/>
      <c r="G281" s="313"/>
      <c r="H281" s="313"/>
      <c r="I281" s="313"/>
      <c r="J281" s="313"/>
      <c r="K281" s="313"/>
      <c r="L281" s="313"/>
      <c r="M281" s="314"/>
    </row>
    <row r="282" spans="1:13" ht="21.95" customHeight="1">
      <c r="A282" s="312"/>
      <c r="B282" s="313"/>
      <c r="C282" s="313"/>
      <c r="D282" s="313"/>
      <c r="E282" s="313"/>
      <c r="F282" s="313"/>
      <c r="G282" s="313"/>
      <c r="H282" s="313"/>
      <c r="I282" s="313"/>
      <c r="J282" s="313"/>
      <c r="K282" s="313"/>
      <c r="L282" s="313"/>
      <c r="M282" s="314"/>
    </row>
    <row r="283" spans="1:13" ht="21.95" customHeight="1">
      <c r="A283" s="503" t="s">
        <v>391</v>
      </c>
      <c r="B283" s="503" t="s">
        <v>392</v>
      </c>
      <c r="C283" s="503" t="s">
        <v>393</v>
      </c>
      <c r="D283" s="503" t="s">
        <v>5</v>
      </c>
      <c r="E283" s="505" t="s">
        <v>394</v>
      </c>
      <c r="F283" s="507" t="s">
        <v>395</v>
      </c>
      <c r="G283" s="507"/>
      <c r="H283" s="507" t="s">
        <v>366</v>
      </c>
      <c r="I283" s="507"/>
      <c r="J283" s="507" t="s">
        <v>303</v>
      </c>
      <c r="K283" s="507"/>
      <c r="L283" s="508" t="s">
        <v>396</v>
      </c>
      <c r="M283" s="503" t="s">
        <v>397</v>
      </c>
    </row>
    <row r="284" spans="1:13" ht="21.95" customHeight="1">
      <c r="A284" s="503"/>
      <c r="B284" s="503"/>
      <c r="C284" s="503"/>
      <c r="D284" s="503"/>
      <c r="E284" s="506"/>
      <c r="F284" s="292" t="s">
        <v>398</v>
      </c>
      <c r="G284" s="292" t="s">
        <v>396</v>
      </c>
      <c r="H284" s="292" t="s">
        <v>398</v>
      </c>
      <c r="I284" s="292" t="s">
        <v>396</v>
      </c>
      <c r="J284" s="292" t="s">
        <v>9</v>
      </c>
      <c r="K284" s="292" t="s">
        <v>304</v>
      </c>
      <c r="L284" s="509"/>
      <c r="M284" s="503"/>
    </row>
    <row r="285" spans="1:13" ht="21.95" customHeight="1">
      <c r="A285" s="169">
        <f>A271+1</f>
        <v>21</v>
      </c>
      <c r="B285" s="28" t="s">
        <v>517</v>
      </c>
      <c r="C285" s="377" t="s">
        <v>518</v>
      </c>
      <c r="D285" s="307" t="s">
        <v>411</v>
      </c>
      <c r="E285" s="344"/>
      <c r="F285" s="292"/>
      <c r="G285" s="292"/>
      <c r="H285" s="292"/>
      <c r="I285" s="292"/>
      <c r="J285" s="292"/>
      <c r="K285" s="292"/>
      <c r="L285" s="378"/>
      <c r="M285" s="157"/>
    </row>
    <row r="286" spans="1:13" ht="21.95" customHeight="1">
      <c r="A286" s="377"/>
      <c r="B286" s="28" t="s">
        <v>517</v>
      </c>
      <c r="C286" s="377" t="s">
        <v>519</v>
      </c>
      <c r="D286" s="307" t="s">
        <v>23</v>
      </c>
      <c r="E286" s="308"/>
      <c r="F286" s="380"/>
      <c r="G286" s="292"/>
      <c r="H286" s="292"/>
      <c r="I286" s="381"/>
      <c r="J286" s="292"/>
      <c r="K286" s="292"/>
      <c r="L286" s="292"/>
      <c r="M286" s="317"/>
    </row>
    <row r="287" spans="1:13" ht="21.95" customHeight="1">
      <c r="A287" s="379"/>
      <c r="B287" s="28" t="s">
        <v>488</v>
      </c>
      <c r="C287" s="377"/>
      <c r="D287" s="307" t="s">
        <v>27</v>
      </c>
      <c r="E287" s="308"/>
      <c r="F287" s="380"/>
      <c r="G287" s="292"/>
      <c r="H287" s="292"/>
      <c r="I287" s="381"/>
      <c r="J287" s="292"/>
      <c r="K287" s="292"/>
      <c r="L287" s="472"/>
      <c r="M287" s="317"/>
    </row>
    <row r="288" spans="1:13" ht="21.95" customHeight="1">
      <c r="A288" s="329"/>
      <c r="B288" s="28" t="s">
        <v>491</v>
      </c>
      <c r="C288" s="329"/>
      <c r="D288" s="350" t="s">
        <v>387</v>
      </c>
      <c r="E288" s="375"/>
      <c r="F288" s="380"/>
      <c r="G288" s="292"/>
      <c r="H288" s="298"/>
      <c r="I288" s="382"/>
      <c r="J288" s="298"/>
      <c r="K288" s="298"/>
      <c r="L288" s="472"/>
      <c r="M288" s="307"/>
    </row>
    <row r="289" spans="1:13" ht="21.95" customHeight="1">
      <c r="A289" s="28"/>
      <c r="B289" s="28" t="s">
        <v>414</v>
      </c>
      <c r="C289" s="28"/>
      <c r="D289" s="307" t="s">
        <v>387</v>
      </c>
      <c r="E289" s="308"/>
      <c r="F289" s="334"/>
      <c r="G289" s="292"/>
      <c r="H289" s="298"/>
      <c r="I289" s="382"/>
      <c r="J289" s="298"/>
      <c r="K289" s="298"/>
      <c r="L289" s="472"/>
      <c r="M289" s="157"/>
    </row>
    <row r="290" spans="1:13" ht="21.95" customHeight="1">
      <c r="A290" s="28"/>
      <c r="B290" s="28" t="s">
        <v>505</v>
      </c>
      <c r="C290" s="28" t="s">
        <v>471</v>
      </c>
      <c r="D290" s="307" t="s">
        <v>463</v>
      </c>
      <c r="E290" s="308"/>
      <c r="F290" s="334"/>
      <c r="G290" s="292"/>
      <c r="H290" s="298"/>
      <c r="I290" s="383"/>
      <c r="J290" s="298"/>
      <c r="K290" s="298"/>
      <c r="L290" s="472"/>
      <c r="M290" s="71"/>
    </row>
    <row r="291" spans="1:13" ht="21.95" customHeight="1">
      <c r="A291" s="15"/>
      <c r="B291" s="15"/>
      <c r="C291" s="15"/>
      <c r="D291" s="296"/>
      <c r="E291" s="354"/>
      <c r="F291" s="298"/>
      <c r="G291" s="292"/>
      <c r="H291" s="298"/>
      <c r="I291" s="383"/>
      <c r="J291" s="298"/>
      <c r="K291" s="298"/>
      <c r="L291" s="292"/>
      <c r="M291" s="71"/>
    </row>
    <row r="292" spans="1:13" ht="21.95" customHeight="1">
      <c r="A292" s="15"/>
      <c r="B292" s="15"/>
      <c r="C292" s="15"/>
      <c r="D292" s="296"/>
      <c r="E292" s="354"/>
      <c r="F292" s="298"/>
      <c r="G292" s="292"/>
      <c r="H292" s="298"/>
      <c r="I292" s="383"/>
      <c r="J292" s="298"/>
      <c r="K292" s="298"/>
      <c r="L292" s="292"/>
      <c r="M292" s="71"/>
    </row>
    <row r="293" spans="1:13" ht="21.95" customHeight="1">
      <c r="A293" s="71"/>
      <c r="B293" s="306" t="s">
        <v>374</v>
      </c>
      <c r="C293" s="28"/>
      <c r="D293" s="307"/>
      <c r="E293" s="339"/>
      <c r="F293" s="340"/>
      <c r="G293" s="340"/>
      <c r="H293" s="340"/>
      <c r="I293" s="384"/>
      <c r="J293" s="384"/>
      <c r="K293" s="340"/>
      <c r="L293" s="340"/>
      <c r="M293" s="342"/>
    </row>
    <row r="294" spans="1:13" ht="21.95" customHeight="1">
      <c r="A294" s="309" t="s">
        <v>389</v>
      </c>
      <c r="B294" s="310"/>
      <c r="C294" s="310"/>
      <c r="D294" s="310"/>
      <c r="E294" s="310"/>
      <c r="F294" s="310"/>
      <c r="G294" s="310"/>
      <c r="H294" s="310"/>
      <c r="I294" s="310"/>
      <c r="J294" s="310"/>
      <c r="K294" s="310"/>
      <c r="L294" s="310"/>
      <c r="M294" s="311"/>
    </row>
    <row r="295" spans="1:13" ht="21.95" customHeight="1">
      <c r="A295" s="312" t="s">
        <v>520</v>
      </c>
      <c r="B295" s="313"/>
      <c r="C295" s="313"/>
      <c r="D295" s="313"/>
      <c r="E295" s="313"/>
      <c r="F295" s="313"/>
      <c r="G295" s="313"/>
      <c r="H295" s="313"/>
      <c r="I295" s="313"/>
      <c r="J295" s="313"/>
      <c r="K295" s="313"/>
      <c r="L295" s="313"/>
      <c r="M295" s="314"/>
    </row>
    <row r="296" spans="1:13" ht="21.95" customHeight="1">
      <c r="A296" s="319"/>
      <c r="B296" s="320"/>
      <c r="C296" s="320"/>
      <c r="D296" s="320"/>
      <c r="E296" s="320"/>
      <c r="F296" s="320"/>
      <c r="G296" s="320"/>
      <c r="H296" s="320"/>
      <c r="I296" s="320"/>
      <c r="J296" s="320"/>
      <c r="K296" s="320"/>
      <c r="L296" s="320"/>
      <c r="M296" s="321"/>
    </row>
    <row r="297" spans="1:13" ht="21.95" customHeight="1">
      <c r="A297" s="503" t="s">
        <v>361</v>
      </c>
      <c r="B297" s="503" t="s">
        <v>362</v>
      </c>
      <c r="C297" s="503" t="s">
        <v>363</v>
      </c>
      <c r="D297" s="503" t="s">
        <v>5</v>
      </c>
      <c r="E297" s="505" t="s">
        <v>364</v>
      </c>
      <c r="F297" s="507" t="s">
        <v>365</v>
      </c>
      <c r="G297" s="507"/>
      <c r="H297" s="507" t="s">
        <v>366</v>
      </c>
      <c r="I297" s="507"/>
      <c r="J297" s="507" t="s">
        <v>303</v>
      </c>
      <c r="K297" s="507"/>
      <c r="L297" s="508" t="s">
        <v>367</v>
      </c>
      <c r="M297" s="503" t="s">
        <v>368</v>
      </c>
    </row>
    <row r="298" spans="1:13" ht="21.95" customHeight="1">
      <c r="A298" s="503"/>
      <c r="B298" s="503"/>
      <c r="C298" s="503"/>
      <c r="D298" s="503"/>
      <c r="E298" s="506"/>
      <c r="F298" s="292" t="s">
        <v>369</v>
      </c>
      <c r="G298" s="292" t="s">
        <v>367</v>
      </c>
      <c r="H298" s="292" t="s">
        <v>369</v>
      </c>
      <c r="I298" s="292" t="s">
        <v>367</v>
      </c>
      <c r="J298" s="292" t="s">
        <v>9</v>
      </c>
      <c r="K298" s="292" t="s">
        <v>304</v>
      </c>
      <c r="L298" s="509"/>
      <c r="M298" s="503"/>
    </row>
    <row r="299" spans="1:13" ht="21.95" customHeight="1">
      <c r="A299" s="169">
        <f>A285+1</f>
        <v>22</v>
      </c>
      <c r="B299" s="28" t="s">
        <v>553</v>
      </c>
      <c r="C299" s="377"/>
      <c r="D299" s="307" t="s">
        <v>558</v>
      </c>
      <c r="E299" s="344"/>
      <c r="F299" s="292"/>
      <c r="G299" s="292"/>
      <c r="H299" s="292"/>
      <c r="I299" s="292"/>
      <c r="J299" s="292"/>
      <c r="K299" s="292"/>
      <c r="L299" s="378"/>
      <c r="M299" s="157"/>
    </row>
    <row r="300" spans="1:13" ht="21.95" customHeight="1">
      <c r="A300" s="377"/>
      <c r="B300" s="28" t="s">
        <v>412</v>
      </c>
      <c r="C300" s="377"/>
      <c r="D300" s="307" t="s">
        <v>387</v>
      </c>
      <c r="E300" s="308"/>
      <c r="F300" s="380"/>
      <c r="G300" s="292"/>
      <c r="H300" s="292"/>
      <c r="I300" s="292"/>
      <c r="J300" s="292"/>
      <c r="K300" s="292"/>
      <c r="L300" s="292"/>
      <c r="M300" s="317"/>
    </row>
    <row r="301" spans="1:13" ht="21.95" customHeight="1">
      <c r="A301" s="379"/>
      <c r="B301" s="28" t="s">
        <v>554</v>
      </c>
      <c r="C301" s="377"/>
      <c r="D301" s="307" t="s">
        <v>387</v>
      </c>
      <c r="E301" s="308"/>
      <c r="F301" s="380"/>
      <c r="G301" s="292"/>
      <c r="H301" s="292"/>
      <c r="I301" s="292"/>
      <c r="J301" s="292"/>
      <c r="K301" s="292"/>
      <c r="L301" s="292"/>
      <c r="M301" s="317"/>
    </row>
    <row r="302" spans="1:13" ht="21.95" customHeight="1">
      <c r="A302" s="329"/>
      <c r="B302" s="28" t="s">
        <v>555</v>
      </c>
      <c r="C302" s="329" t="s">
        <v>556</v>
      </c>
      <c r="D302" s="350" t="s">
        <v>463</v>
      </c>
      <c r="E302" s="375"/>
      <c r="F302" s="380"/>
      <c r="G302" s="292"/>
      <c r="H302" s="298"/>
      <c r="I302" s="292"/>
      <c r="J302" s="298"/>
      <c r="K302" s="298"/>
      <c r="L302" s="292"/>
      <c r="M302" s="307"/>
    </row>
    <row r="303" spans="1:13" ht="21.95" customHeight="1">
      <c r="A303" s="28"/>
      <c r="B303" s="28"/>
      <c r="C303" s="28"/>
      <c r="D303" s="307"/>
      <c r="E303" s="308"/>
      <c r="F303" s="334"/>
      <c r="G303" s="292"/>
      <c r="H303" s="298"/>
      <c r="I303" s="382"/>
      <c r="J303" s="298"/>
      <c r="K303" s="298"/>
      <c r="L303" s="292"/>
      <c r="M303" s="157"/>
    </row>
    <row r="304" spans="1:13" ht="21.95" customHeight="1">
      <c r="A304" s="28"/>
      <c r="B304" s="28"/>
      <c r="C304" s="28"/>
      <c r="D304" s="307"/>
      <c r="E304" s="308"/>
      <c r="F304" s="334"/>
      <c r="G304" s="292"/>
      <c r="H304" s="298"/>
      <c r="I304" s="383"/>
      <c r="J304" s="298"/>
      <c r="K304" s="298"/>
      <c r="L304" s="292"/>
      <c r="M304" s="71"/>
    </row>
    <row r="305" spans="1:13" ht="21.95" customHeight="1">
      <c r="A305" s="15"/>
      <c r="B305" s="15"/>
      <c r="C305" s="15"/>
      <c r="D305" s="296"/>
      <c r="E305" s="354"/>
      <c r="F305" s="298"/>
      <c r="G305" s="292"/>
      <c r="H305" s="298"/>
      <c r="I305" s="383"/>
      <c r="J305" s="298"/>
      <c r="K305" s="298"/>
      <c r="L305" s="292"/>
      <c r="M305" s="71"/>
    </row>
    <row r="306" spans="1:13" ht="21.95" customHeight="1">
      <c r="A306" s="15"/>
      <c r="B306" s="15"/>
      <c r="C306" s="15"/>
      <c r="D306" s="296"/>
      <c r="E306" s="354"/>
      <c r="F306" s="298"/>
      <c r="G306" s="292"/>
      <c r="H306" s="298"/>
      <c r="I306" s="383"/>
      <c r="J306" s="298"/>
      <c r="K306" s="298"/>
      <c r="L306" s="292"/>
      <c r="M306" s="71"/>
    </row>
    <row r="307" spans="1:13" ht="21.95" customHeight="1">
      <c r="A307" s="71"/>
      <c r="B307" s="306" t="s">
        <v>374</v>
      </c>
      <c r="C307" s="28"/>
      <c r="D307" s="307"/>
      <c r="E307" s="339"/>
      <c r="F307" s="340"/>
      <c r="G307" s="340"/>
      <c r="H307" s="340"/>
      <c r="I307" s="384"/>
      <c r="J307" s="384"/>
      <c r="K307" s="340"/>
      <c r="L307" s="340"/>
      <c r="M307" s="342"/>
    </row>
    <row r="308" spans="1:13" ht="21.95" customHeight="1">
      <c r="A308" s="309" t="s">
        <v>375</v>
      </c>
      <c r="B308" s="310"/>
      <c r="C308" s="310"/>
      <c r="D308" s="310"/>
      <c r="E308" s="310"/>
      <c r="F308" s="310"/>
      <c r="G308" s="310"/>
      <c r="H308" s="310"/>
      <c r="I308" s="310"/>
      <c r="J308" s="310"/>
      <c r="K308" s="310"/>
      <c r="L308" s="310"/>
      <c r="M308" s="311"/>
    </row>
    <row r="309" spans="1:13" ht="21.95" customHeight="1">
      <c r="A309" s="312" t="s">
        <v>557</v>
      </c>
      <c r="B309" s="313"/>
      <c r="C309" s="313"/>
      <c r="D309" s="313"/>
      <c r="E309" s="313"/>
      <c r="F309" s="313"/>
      <c r="G309" s="313"/>
      <c r="H309" s="313"/>
      <c r="I309" s="313"/>
      <c r="J309" s="313"/>
      <c r="K309" s="313"/>
      <c r="L309" s="313"/>
      <c r="M309" s="314"/>
    </row>
    <row r="310" spans="1:13" ht="21.95" customHeight="1">
      <c r="A310" s="319"/>
      <c r="B310" s="320"/>
      <c r="C310" s="320"/>
      <c r="D310" s="320"/>
      <c r="E310" s="320"/>
      <c r="F310" s="320"/>
      <c r="G310" s="320"/>
      <c r="H310" s="320"/>
      <c r="I310" s="320"/>
      <c r="J310" s="320"/>
      <c r="K310" s="320"/>
      <c r="L310" s="320"/>
      <c r="M310" s="321"/>
    </row>
    <row r="311" spans="1:13" ht="21.95" customHeight="1">
      <c r="A311" s="503" t="s">
        <v>361</v>
      </c>
      <c r="B311" s="503" t="s">
        <v>362</v>
      </c>
      <c r="C311" s="503" t="s">
        <v>363</v>
      </c>
      <c r="D311" s="503" t="s">
        <v>5</v>
      </c>
      <c r="E311" s="505" t="s">
        <v>364</v>
      </c>
      <c r="F311" s="507" t="s">
        <v>365</v>
      </c>
      <c r="G311" s="507"/>
      <c r="H311" s="507" t="s">
        <v>366</v>
      </c>
      <c r="I311" s="507"/>
      <c r="J311" s="507" t="s">
        <v>303</v>
      </c>
      <c r="K311" s="507"/>
      <c r="L311" s="508" t="s">
        <v>367</v>
      </c>
      <c r="M311" s="503" t="s">
        <v>368</v>
      </c>
    </row>
    <row r="312" spans="1:13" ht="21.95" customHeight="1">
      <c r="A312" s="503"/>
      <c r="B312" s="503"/>
      <c r="C312" s="503"/>
      <c r="D312" s="503"/>
      <c r="E312" s="506"/>
      <c r="F312" s="292" t="s">
        <v>369</v>
      </c>
      <c r="G312" s="292" t="s">
        <v>367</v>
      </c>
      <c r="H312" s="292" t="s">
        <v>369</v>
      </c>
      <c r="I312" s="292" t="s">
        <v>367</v>
      </c>
      <c r="J312" s="292" t="s">
        <v>9</v>
      </c>
      <c r="K312" s="292" t="s">
        <v>304</v>
      </c>
      <c r="L312" s="509"/>
      <c r="M312" s="503"/>
    </row>
    <row r="313" spans="1:13" ht="21.95" customHeight="1">
      <c r="A313" s="169">
        <f>A299+1</f>
        <v>23</v>
      </c>
      <c r="B313" s="28" t="s">
        <v>559</v>
      </c>
      <c r="C313" s="377" t="s">
        <v>560</v>
      </c>
      <c r="D313" s="8" t="s">
        <v>15</v>
      </c>
      <c r="E313" s="344"/>
      <c r="F313" s="292"/>
      <c r="G313" s="292"/>
      <c r="H313" s="292"/>
      <c r="I313" s="292"/>
      <c r="J313" s="292"/>
      <c r="K313" s="292"/>
      <c r="L313" s="378"/>
      <c r="M313" s="157"/>
    </row>
    <row r="314" spans="1:13" ht="21.95" customHeight="1">
      <c r="A314" s="377"/>
      <c r="B314" s="28" t="s">
        <v>561</v>
      </c>
      <c r="C314" s="377"/>
      <c r="D314" s="307" t="s">
        <v>387</v>
      </c>
      <c r="E314" s="308"/>
      <c r="F314" s="380"/>
      <c r="G314" s="292"/>
      <c r="H314" s="380"/>
      <c r="I314" s="381"/>
      <c r="J314" s="292"/>
      <c r="K314" s="292"/>
      <c r="L314" s="292"/>
      <c r="M314" s="317"/>
    </row>
    <row r="315" spans="1:13" ht="21.95" customHeight="1">
      <c r="A315" s="379"/>
      <c r="B315" s="28" t="s">
        <v>414</v>
      </c>
      <c r="C315" s="377"/>
      <c r="D315" s="307" t="s">
        <v>387</v>
      </c>
      <c r="E315" s="308"/>
      <c r="F315" s="380"/>
      <c r="G315" s="292"/>
      <c r="H315" s="380"/>
      <c r="I315" s="381"/>
      <c r="J315" s="292"/>
      <c r="K315" s="292"/>
      <c r="L315" s="292"/>
      <c r="M315" s="317"/>
    </row>
    <row r="316" spans="1:13" ht="21.95" customHeight="1">
      <c r="A316" s="329"/>
      <c r="B316" s="28" t="s">
        <v>555</v>
      </c>
      <c r="C316" s="329" t="s">
        <v>562</v>
      </c>
      <c r="D316" s="350" t="s">
        <v>463</v>
      </c>
      <c r="E316" s="375"/>
      <c r="F316" s="380"/>
      <c r="G316" s="292"/>
      <c r="H316" s="298"/>
      <c r="I316" s="382"/>
      <c r="J316" s="298"/>
      <c r="K316" s="298"/>
      <c r="L316" s="292"/>
      <c r="M316" s="307"/>
    </row>
    <row r="317" spans="1:13" ht="21.95" customHeight="1">
      <c r="A317" s="28"/>
      <c r="B317" s="28"/>
      <c r="C317" s="28"/>
      <c r="D317" s="307"/>
      <c r="E317" s="308"/>
      <c r="F317" s="334"/>
      <c r="G317" s="292"/>
      <c r="H317" s="298"/>
      <c r="I317" s="382"/>
      <c r="J317" s="298"/>
      <c r="K317" s="298"/>
      <c r="L317" s="292"/>
      <c r="M317" s="157"/>
    </row>
    <row r="318" spans="1:13" ht="21.95" customHeight="1">
      <c r="A318" s="28"/>
      <c r="B318" s="28"/>
      <c r="C318" s="28"/>
      <c r="D318" s="307"/>
      <c r="E318" s="308"/>
      <c r="F318" s="334"/>
      <c r="G318" s="292"/>
      <c r="H318" s="298"/>
      <c r="I318" s="383"/>
      <c r="J318" s="298"/>
      <c r="K318" s="298"/>
      <c r="L318" s="292"/>
      <c r="M318" s="71"/>
    </row>
    <row r="319" spans="1:13" ht="21.95" customHeight="1">
      <c r="A319" s="15"/>
      <c r="B319" s="15"/>
      <c r="C319" s="15"/>
      <c r="D319" s="296"/>
      <c r="E319" s="354"/>
      <c r="F319" s="298"/>
      <c r="G319" s="292"/>
      <c r="H319" s="298"/>
      <c r="I319" s="383"/>
      <c r="J319" s="298"/>
      <c r="K319" s="298"/>
      <c r="L319" s="292"/>
      <c r="M319" s="71"/>
    </row>
    <row r="320" spans="1:13" ht="21.95" customHeight="1">
      <c r="A320" s="15"/>
      <c r="B320" s="15"/>
      <c r="C320" s="15"/>
      <c r="D320" s="296"/>
      <c r="E320" s="354"/>
      <c r="F320" s="298"/>
      <c r="G320" s="292"/>
      <c r="H320" s="298"/>
      <c r="I320" s="383"/>
      <c r="J320" s="298"/>
      <c r="K320" s="298"/>
      <c r="L320" s="292"/>
      <c r="M320" s="71"/>
    </row>
    <row r="321" spans="1:13" ht="21.95" customHeight="1">
      <c r="A321" s="71"/>
      <c r="B321" s="306" t="s">
        <v>374</v>
      </c>
      <c r="C321" s="28"/>
      <c r="D321" s="307"/>
      <c r="E321" s="339"/>
      <c r="F321" s="340"/>
      <c r="G321" s="340"/>
      <c r="H321" s="340"/>
      <c r="I321" s="384"/>
      <c r="J321" s="384"/>
      <c r="K321" s="340"/>
      <c r="L321" s="340"/>
      <c r="M321" s="342"/>
    </row>
    <row r="322" spans="1:13" ht="21.95" customHeight="1">
      <c r="A322" s="309" t="s">
        <v>375</v>
      </c>
      <c r="B322" s="310"/>
      <c r="C322" s="310"/>
      <c r="D322" s="310"/>
      <c r="E322" s="310"/>
      <c r="F322" s="310"/>
      <c r="G322" s="310"/>
      <c r="H322" s="310"/>
      <c r="I322" s="310"/>
      <c r="J322" s="310"/>
      <c r="K322" s="310"/>
      <c r="L322" s="310"/>
      <c r="M322" s="311"/>
    </row>
    <row r="323" spans="1:13" ht="21.95" customHeight="1">
      <c r="A323" s="312" t="s">
        <v>563</v>
      </c>
      <c r="B323" s="313"/>
      <c r="C323" s="313"/>
      <c r="D323" s="313"/>
      <c r="E323" s="313"/>
      <c r="F323" s="313"/>
      <c r="G323" s="313"/>
      <c r="H323" s="313"/>
      <c r="I323" s="313"/>
      <c r="J323" s="313"/>
      <c r="K323" s="313"/>
      <c r="L323" s="313"/>
      <c r="M323" s="314"/>
    </row>
    <row r="324" spans="1:13" ht="21.95" customHeight="1">
      <c r="A324" s="319"/>
      <c r="B324" s="320"/>
      <c r="C324" s="320"/>
      <c r="D324" s="320"/>
      <c r="E324" s="320"/>
      <c r="F324" s="320"/>
      <c r="G324" s="320"/>
      <c r="H324" s="320"/>
      <c r="I324" s="320"/>
      <c r="J324" s="320"/>
      <c r="K324" s="320"/>
      <c r="L324" s="320"/>
      <c r="M324" s="321"/>
    </row>
    <row r="325" spans="1:13" ht="21.95" customHeight="1">
      <c r="A325" s="503" t="s">
        <v>361</v>
      </c>
      <c r="B325" s="503" t="s">
        <v>362</v>
      </c>
      <c r="C325" s="503" t="s">
        <v>363</v>
      </c>
      <c r="D325" s="503" t="s">
        <v>5</v>
      </c>
      <c r="E325" s="505" t="s">
        <v>364</v>
      </c>
      <c r="F325" s="507" t="s">
        <v>365</v>
      </c>
      <c r="G325" s="507"/>
      <c r="H325" s="507" t="s">
        <v>366</v>
      </c>
      <c r="I325" s="507"/>
      <c r="J325" s="507" t="s">
        <v>303</v>
      </c>
      <c r="K325" s="507"/>
      <c r="L325" s="508" t="s">
        <v>367</v>
      </c>
      <c r="M325" s="503" t="s">
        <v>368</v>
      </c>
    </row>
    <row r="326" spans="1:13" ht="21.95" customHeight="1">
      <c r="A326" s="503"/>
      <c r="B326" s="503"/>
      <c r="C326" s="503"/>
      <c r="D326" s="503"/>
      <c r="E326" s="506"/>
      <c r="F326" s="292" t="s">
        <v>369</v>
      </c>
      <c r="G326" s="292" t="s">
        <v>367</v>
      </c>
      <c r="H326" s="292" t="s">
        <v>369</v>
      </c>
      <c r="I326" s="292" t="s">
        <v>367</v>
      </c>
      <c r="J326" s="292" t="s">
        <v>9</v>
      </c>
      <c r="K326" s="292" t="s">
        <v>304</v>
      </c>
      <c r="L326" s="509"/>
      <c r="M326" s="503"/>
    </row>
    <row r="327" spans="1:13" ht="21.95" customHeight="1">
      <c r="A327" s="169">
        <f>A313+1</f>
        <v>24</v>
      </c>
      <c r="B327" s="28" t="s">
        <v>564</v>
      </c>
      <c r="C327" s="377" t="s">
        <v>565</v>
      </c>
      <c r="D327" s="8" t="s">
        <v>15</v>
      </c>
      <c r="E327" s="344"/>
      <c r="F327" s="292"/>
      <c r="G327" s="292"/>
      <c r="H327" s="292"/>
      <c r="I327" s="292"/>
      <c r="J327" s="292"/>
      <c r="K327" s="292"/>
      <c r="L327" s="378"/>
      <c r="M327" s="157"/>
    </row>
    <row r="328" spans="1:13" ht="21.95" customHeight="1">
      <c r="A328" s="377"/>
      <c r="B328" s="28" t="s">
        <v>460</v>
      </c>
      <c r="C328" s="377"/>
      <c r="D328" s="307" t="s">
        <v>387</v>
      </c>
      <c r="E328" s="308"/>
      <c r="F328" s="380"/>
      <c r="G328" s="292"/>
      <c r="H328" s="292"/>
      <c r="I328" s="292"/>
      <c r="J328" s="292"/>
      <c r="K328" s="292"/>
      <c r="L328" s="292"/>
      <c r="M328" s="317"/>
    </row>
    <row r="329" spans="1:13" ht="21.95" customHeight="1">
      <c r="A329" s="379"/>
      <c r="B329" s="28" t="s">
        <v>388</v>
      </c>
      <c r="C329" s="377"/>
      <c r="D329" s="307" t="s">
        <v>387</v>
      </c>
      <c r="E329" s="308"/>
      <c r="F329" s="380"/>
      <c r="G329" s="292"/>
      <c r="H329" s="292"/>
      <c r="I329" s="292"/>
      <c r="J329" s="292"/>
      <c r="K329" s="292"/>
      <c r="L329" s="292"/>
      <c r="M329" s="317"/>
    </row>
    <row r="330" spans="1:13" ht="21.95" customHeight="1">
      <c r="A330" s="329"/>
      <c r="B330" s="28"/>
      <c r="C330" s="329"/>
      <c r="D330" s="350"/>
      <c r="E330" s="375"/>
      <c r="F330" s="380"/>
      <c r="G330" s="292"/>
      <c r="H330" s="298"/>
      <c r="I330" s="292"/>
      <c r="J330" s="298"/>
      <c r="K330" s="298"/>
      <c r="L330" s="292"/>
      <c r="M330" s="307"/>
    </row>
    <row r="331" spans="1:13" ht="21.95" customHeight="1">
      <c r="A331" s="28"/>
      <c r="B331" s="28"/>
      <c r="C331" s="28"/>
      <c r="D331" s="307"/>
      <c r="E331" s="308"/>
      <c r="F331" s="334"/>
      <c r="G331" s="292"/>
      <c r="H331" s="298"/>
      <c r="I331" s="382"/>
      <c r="J331" s="298"/>
      <c r="K331" s="298"/>
      <c r="L331" s="292"/>
      <c r="M331" s="157"/>
    </row>
    <row r="332" spans="1:13" ht="21.95" customHeight="1">
      <c r="A332" s="28"/>
      <c r="B332" s="28"/>
      <c r="C332" s="28"/>
      <c r="D332" s="307"/>
      <c r="E332" s="308"/>
      <c r="F332" s="334"/>
      <c r="G332" s="292"/>
      <c r="H332" s="298"/>
      <c r="I332" s="383"/>
      <c r="J332" s="298"/>
      <c r="K332" s="298"/>
      <c r="L332" s="292"/>
      <c r="M332" s="71"/>
    </row>
    <row r="333" spans="1:13" ht="21.95" customHeight="1">
      <c r="A333" s="15"/>
      <c r="B333" s="15"/>
      <c r="C333" s="15"/>
      <c r="D333" s="296"/>
      <c r="E333" s="354"/>
      <c r="F333" s="298"/>
      <c r="G333" s="292"/>
      <c r="H333" s="298"/>
      <c r="I333" s="383"/>
      <c r="J333" s="298"/>
      <c r="K333" s="298"/>
      <c r="L333" s="292"/>
      <c r="M333" s="71"/>
    </row>
    <row r="334" spans="1:13" ht="21.95" customHeight="1">
      <c r="A334" s="15"/>
      <c r="B334" s="15"/>
      <c r="C334" s="15"/>
      <c r="D334" s="296"/>
      <c r="E334" s="354"/>
      <c r="F334" s="298"/>
      <c r="G334" s="292"/>
      <c r="H334" s="298"/>
      <c r="I334" s="383"/>
      <c r="J334" s="298"/>
      <c r="K334" s="298"/>
      <c r="L334" s="292"/>
      <c r="M334" s="71"/>
    </row>
    <row r="335" spans="1:13" ht="21.95" customHeight="1">
      <c r="A335" s="71"/>
      <c r="B335" s="306" t="s">
        <v>374</v>
      </c>
      <c r="C335" s="28"/>
      <c r="D335" s="307"/>
      <c r="E335" s="339"/>
      <c r="F335" s="340"/>
      <c r="G335" s="340"/>
      <c r="H335" s="340"/>
      <c r="I335" s="384"/>
      <c r="J335" s="384"/>
      <c r="K335" s="340"/>
      <c r="L335" s="340"/>
      <c r="M335" s="342"/>
    </row>
    <row r="336" spans="1:13" ht="21.95" customHeight="1">
      <c r="A336" s="309" t="s">
        <v>375</v>
      </c>
      <c r="B336" s="310"/>
      <c r="C336" s="310"/>
      <c r="D336" s="310"/>
      <c r="E336" s="310"/>
      <c r="F336" s="310"/>
      <c r="G336" s="310"/>
      <c r="H336" s="310"/>
      <c r="I336" s="310"/>
      <c r="J336" s="310"/>
      <c r="K336" s="310"/>
      <c r="L336" s="310"/>
      <c r="M336" s="311"/>
    </row>
    <row r="337" spans="1:13" ht="21.95" customHeight="1">
      <c r="A337" s="312" t="s">
        <v>566</v>
      </c>
      <c r="B337" s="313"/>
      <c r="C337" s="313"/>
      <c r="D337" s="313"/>
      <c r="E337" s="313"/>
      <c r="F337" s="313"/>
      <c r="G337" s="313"/>
      <c r="H337" s="313"/>
      <c r="I337" s="313"/>
      <c r="J337" s="313"/>
      <c r="K337" s="313"/>
      <c r="L337" s="313"/>
      <c r="M337" s="314"/>
    </row>
    <row r="338" spans="1:13" ht="21.95" customHeight="1">
      <c r="A338" s="319"/>
      <c r="B338" s="320"/>
      <c r="C338" s="320"/>
      <c r="D338" s="320"/>
      <c r="E338" s="320"/>
      <c r="F338" s="320"/>
      <c r="G338" s="320"/>
      <c r="H338" s="320"/>
      <c r="I338" s="320"/>
      <c r="J338" s="320"/>
      <c r="K338" s="320"/>
      <c r="L338" s="320"/>
      <c r="M338" s="321"/>
    </row>
    <row r="339" spans="1:13" ht="21.95" customHeight="1">
      <c r="A339" s="503" t="s">
        <v>361</v>
      </c>
      <c r="B339" s="503" t="s">
        <v>362</v>
      </c>
      <c r="C339" s="503" t="s">
        <v>363</v>
      </c>
      <c r="D339" s="503" t="s">
        <v>5</v>
      </c>
      <c r="E339" s="505" t="s">
        <v>364</v>
      </c>
      <c r="F339" s="507" t="s">
        <v>365</v>
      </c>
      <c r="G339" s="507"/>
      <c r="H339" s="507" t="s">
        <v>366</v>
      </c>
      <c r="I339" s="507"/>
      <c r="J339" s="507" t="s">
        <v>303</v>
      </c>
      <c r="K339" s="507"/>
      <c r="L339" s="508" t="s">
        <v>367</v>
      </c>
      <c r="M339" s="503" t="s">
        <v>368</v>
      </c>
    </row>
    <row r="340" spans="1:13" ht="21.95" customHeight="1">
      <c r="A340" s="503"/>
      <c r="B340" s="503"/>
      <c r="C340" s="503"/>
      <c r="D340" s="503"/>
      <c r="E340" s="506"/>
      <c r="F340" s="292" t="s">
        <v>369</v>
      </c>
      <c r="G340" s="292" t="s">
        <v>367</v>
      </c>
      <c r="H340" s="292" t="s">
        <v>369</v>
      </c>
      <c r="I340" s="292" t="s">
        <v>367</v>
      </c>
      <c r="J340" s="292" t="s">
        <v>9</v>
      </c>
      <c r="K340" s="292" t="s">
        <v>304</v>
      </c>
      <c r="L340" s="509"/>
      <c r="M340" s="503"/>
    </row>
    <row r="341" spans="1:13" ht="21.95" customHeight="1">
      <c r="A341" s="169">
        <f>A327+1</f>
        <v>25</v>
      </c>
      <c r="B341" s="28" t="s">
        <v>567</v>
      </c>
      <c r="C341" s="377" t="s">
        <v>568</v>
      </c>
      <c r="D341" s="8" t="s">
        <v>15</v>
      </c>
      <c r="E341" s="344"/>
      <c r="F341" s="292"/>
      <c r="G341" s="292"/>
      <c r="H341" s="292"/>
      <c r="I341" s="292"/>
      <c r="J341" s="292"/>
      <c r="K341" s="292"/>
      <c r="L341" s="378"/>
      <c r="M341" s="157"/>
    </row>
    <row r="342" spans="1:13" ht="21.95" customHeight="1">
      <c r="A342" s="377"/>
      <c r="B342" s="28" t="str">
        <f>B313</f>
        <v>경량 구조틀 철거</v>
      </c>
      <c r="C342" s="28" t="str">
        <f t="shared" ref="C342:D342" si="0">C313</f>
        <v>M-BAR</v>
      </c>
      <c r="D342" s="307" t="str">
        <f t="shared" si="0"/>
        <v>㎡</v>
      </c>
      <c r="E342" s="308"/>
      <c r="F342" s="380"/>
      <c r="G342" s="292"/>
      <c r="H342" s="292"/>
      <c r="I342" s="292"/>
      <c r="J342" s="292"/>
      <c r="K342" s="292"/>
      <c r="L342" s="292"/>
      <c r="M342" s="405"/>
    </row>
    <row r="343" spans="1:13" ht="21.95" customHeight="1">
      <c r="A343" s="379"/>
      <c r="B343" s="28" t="str">
        <f>B327</f>
        <v>텍스류철거</v>
      </c>
      <c r="C343" s="28" t="str">
        <f t="shared" ref="C343:D343" si="1">C327</f>
        <v>천장</v>
      </c>
      <c r="D343" s="307" t="str">
        <f t="shared" si="1"/>
        <v>㎡</v>
      </c>
      <c r="E343" s="308"/>
      <c r="F343" s="380"/>
      <c r="G343" s="292"/>
      <c r="H343" s="292"/>
      <c r="I343" s="292"/>
      <c r="J343" s="292"/>
      <c r="K343" s="292"/>
      <c r="L343" s="292"/>
      <c r="M343" s="405"/>
    </row>
    <row r="344" spans="1:13" ht="21.95" customHeight="1">
      <c r="A344" s="329"/>
      <c r="B344" s="28"/>
      <c r="C344" s="329"/>
      <c r="D344" s="350"/>
      <c r="E344" s="375"/>
      <c r="F344" s="380"/>
      <c r="G344" s="292"/>
      <c r="H344" s="298"/>
      <c r="I344" s="292"/>
      <c r="J344" s="298"/>
      <c r="K344" s="298"/>
      <c r="L344" s="292"/>
      <c r="M344" s="307"/>
    </row>
    <row r="345" spans="1:13" ht="21.95" customHeight="1">
      <c r="A345" s="28"/>
      <c r="B345" s="28"/>
      <c r="C345" s="28"/>
      <c r="D345" s="307"/>
      <c r="E345" s="308"/>
      <c r="F345" s="334"/>
      <c r="G345" s="292"/>
      <c r="H345" s="298"/>
      <c r="I345" s="382"/>
      <c r="J345" s="298"/>
      <c r="K345" s="298"/>
      <c r="L345" s="292"/>
      <c r="M345" s="157"/>
    </row>
    <row r="346" spans="1:13" ht="21.95" customHeight="1">
      <c r="A346" s="28"/>
      <c r="B346" s="28"/>
      <c r="C346" s="28"/>
      <c r="D346" s="307"/>
      <c r="E346" s="308"/>
      <c r="F346" s="334"/>
      <c r="G346" s="292"/>
      <c r="H346" s="298"/>
      <c r="I346" s="383"/>
      <c r="J346" s="298"/>
      <c r="K346" s="298"/>
      <c r="L346" s="292"/>
      <c r="M346" s="71"/>
    </row>
    <row r="347" spans="1:13" ht="21.95" customHeight="1">
      <c r="A347" s="15"/>
      <c r="B347" s="15"/>
      <c r="C347" s="15"/>
      <c r="D347" s="296"/>
      <c r="E347" s="354"/>
      <c r="F347" s="298"/>
      <c r="G347" s="292"/>
      <c r="H347" s="298"/>
      <c r="I347" s="383"/>
      <c r="J347" s="298"/>
      <c r="K347" s="298"/>
      <c r="L347" s="292"/>
      <c r="M347" s="71"/>
    </row>
    <row r="348" spans="1:13" ht="21.95" customHeight="1">
      <c r="A348" s="15"/>
      <c r="B348" s="15"/>
      <c r="C348" s="15"/>
      <c r="D348" s="296"/>
      <c r="E348" s="354"/>
      <c r="F348" s="298"/>
      <c r="G348" s="292"/>
      <c r="H348" s="298"/>
      <c r="I348" s="383"/>
      <c r="J348" s="298"/>
      <c r="K348" s="298"/>
      <c r="L348" s="292"/>
      <c r="M348" s="71"/>
    </row>
    <row r="349" spans="1:13" ht="21.95" customHeight="1">
      <c r="A349" s="71"/>
      <c r="B349" s="306" t="s">
        <v>374</v>
      </c>
      <c r="C349" s="28"/>
      <c r="D349" s="307"/>
      <c r="E349" s="339"/>
      <c r="F349" s="340"/>
      <c r="G349" s="340"/>
      <c r="H349" s="340"/>
      <c r="I349" s="384"/>
      <c r="J349" s="384"/>
      <c r="K349" s="340"/>
      <c r="L349" s="340"/>
      <c r="M349" s="342"/>
    </row>
    <row r="350" spans="1:13" ht="21.95" customHeight="1">
      <c r="A350" s="309" t="s">
        <v>375</v>
      </c>
      <c r="B350" s="310"/>
      <c r="C350" s="310"/>
      <c r="D350" s="310"/>
      <c r="E350" s="310"/>
      <c r="F350" s="310"/>
      <c r="G350" s="310"/>
      <c r="H350" s="310"/>
      <c r="I350" s="310"/>
      <c r="J350" s="310"/>
      <c r="K350" s="310"/>
      <c r="L350" s="310"/>
      <c r="M350" s="311"/>
    </row>
    <row r="351" spans="1:13" ht="21.95" customHeight="1">
      <c r="A351" s="312"/>
      <c r="B351" s="313"/>
      <c r="C351" s="313"/>
      <c r="D351" s="313"/>
      <c r="E351" s="313"/>
      <c r="F351" s="313"/>
      <c r="G351" s="313"/>
      <c r="H351" s="313"/>
      <c r="I351" s="313"/>
      <c r="J351" s="313"/>
      <c r="K351" s="313"/>
      <c r="L351" s="313"/>
      <c r="M351" s="314"/>
    </row>
    <row r="352" spans="1:13" ht="21.95" customHeight="1">
      <c r="A352" s="319"/>
      <c r="B352" s="320"/>
      <c r="C352" s="320"/>
      <c r="D352" s="320"/>
      <c r="E352" s="320"/>
      <c r="F352" s="320"/>
      <c r="G352" s="320"/>
      <c r="H352" s="320"/>
      <c r="I352" s="320"/>
      <c r="J352" s="320"/>
      <c r="K352" s="320"/>
      <c r="L352" s="320"/>
      <c r="M352" s="321"/>
    </row>
    <row r="353" spans="1:13" ht="21.95" customHeight="1">
      <c r="A353" s="503" t="s">
        <v>361</v>
      </c>
      <c r="B353" s="503" t="s">
        <v>362</v>
      </c>
      <c r="C353" s="503" t="s">
        <v>363</v>
      </c>
      <c r="D353" s="503" t="s">
        <v>5</v>
      </c>
      <c r="E353" s="505" t="s">
        <v>364</v>
      </c>
      <c r="F353" s="507" t="s">
        <v>365</v>
      </c>
      <c r="G353" s="507"/>
      <c r="H353" s="507" t="s">
        <v>366</v>
      </c>
      <c r="I353" s="507"/>
      <c r="J353" s="507" t="s">
        <v>303</v>
      </c>
      <c r="K353" s="507"/>
      <c r="L353" s="508" t="s">
        <v>367</v>
      </c>
      <c r="M353" s="503" t="s">
        <v>368</v>
      </c>
    </row>
    <row r="354" spans="1:13" ht="21.95" customHeight="1">
      <c r="A354" s="503"/>
      <c r="B354" s="503"/>
      <c r="C354" s="503"/>
      <c r="D354" s="503"/>
      <c r="E354" s="506"/>
      <c r="F354" s="292" t="s">
        <v>369</v>
      </c>
      <c r="G354" s="292" t="s">
        <v>367</v>
      </c>
      <c r="H354" s="292" t="s">
        <v>369</v>
      </c>
      <c r="I354" s="292" t="s">
        <v>367</v>
      </c>
      <c r="J354" s="292" t="s">
        <v>9</v>
      </c>
      <c r="K354" s="292" t="s">
        <v>304</v>
      </c>
      <c r="L354" s="509"/>
      <c r="M354" s="503"/>
    </row>
    <row r="355" spans="1:13" ht="21.95" customHeight="1">
      <c r="A355" s="169">
        <f>A341+1</f>
        <v>26</v>
      </c>
      <c r="B355" s="28" t="s">
        <v>569</v>
      </c>
      <c r="C355" s="377" t="s">
        <v>570</v>
      </c>
      <c r="D355" s="8" t="s">
        <v>15</v>
      </c>
      <c r="E355" s="344"/>
      <c r="F355" s="292"/>
      <c r="G355" s="292"/>
      <c r="H355" s="292"/>
      <c r="I355" s="292"/>
      <c r="J355" s="292"/>
      <c r="K355" s="292"/>
      <c r="L355" s="378"/>
      <c r="M355" s="157"/>
    </row>
    <row r="356" spans="1:13" ht="21.95" customHeight="1">
      <c r="A356" s="377"/>
      <c r="B356" s="28" t="s">
        <v>571</v>
      </c>
      <c r="C356" s="28"/>
      <c r="D356" s="307" t="s">
        <v>575</v>
      </c>
      <c r="E356" s="308"/>
      <c r="F356" s="380"/>
      <c r="G356" s="292"/>
      <c r="H356" s="292"/>
      <c r="I356" s="292"/>
      <c r="J356" s="292"/>
      <c r="K356" s="292"/>
      <c r="L356" s="292"/>
      <c r="M356" s="405"/>
    </row>
    <row r="357" spans="1:13" ht="21.95" customHeight="1">
      <c r="A357" s="379"/>
      <c r="B357" s="28" t="s">
        <v>572</v>
      </c>
      <c r="C357" s="28"/>
      <c r="D357" s="307" t="s">
        <v>576</v>
      </c>
      <c r="E357" s="308"/>
      <c r="F357" s="380"/>
      <c r="G357" s="292"/>
      <c r="H357" s="292"/>
      <c r="I357" s="292"/>
      <c r="J357" s="292"/>
      <c r="K357" s="292"/>
      <c r="L357" s="292"/>
      <c r="M357" s="405"/>
    </row>
    <row r="358" spans="1:13" ht="21.95" customHeight="1">
      <c r="A358" s="329"/>
      <c r="B358" s="28" t="s">
        <v>573</v>
      </c>
      <c r="C358" s="329" t="s">
        <v>574</v>
      </c>
      <c r="D358" s="350" t="s">
        <v>577</v>
      </c>
      <c r="E358" s="375"/>
      <c r="F358" s="380"/>
      <c r="G358" s="292"/>
      <c r="H358" s="298"/>
      <c r="I358" s="292"/>
      <c r="J358" s="298"/>
      <c r="K358" s="298"/>
      <c r="L358" s="292"/>
      <c r="M358" s="307"/>
    </row>
    <row r="359" spans="1:13" ht="21.95" customHeight="1">
      <c r="A359" s="28"/>
      <c r="B359" s="28"/>
      <c r="C359" s="28"/>
      <c r="D359" s="307"/>
      <c r="E359" s="308"/>
      <c r="F359" s="334"/>
      <c r="G359" s="292"/>
      <c r="H359" s="298"/>
      <c r="I359" s="382"/>
      <c r="J359" s="298"/>
      <c r="K359" s="298"/>
      <c r="L359" s="292"/>
      <c r="M359" s="157"/>
    </row>
    <row r="360" spans="1:13" ht="21.95" customHeight="1">
      <c r="A360" s="28"/>
      <c r="B360" s="28"/>
      <c r="C360" s="28"/>
      <c r="D360" s="307"/>
      <c r="E360" s="308"/>
      <c r="F360" s="334"/>
      <c r="G360" s="292"/>
      <c r="H360" s="298"/>
      <c r="I360" s="383"/>
      <c r="J360" s="298"/>
      <c r="K360" s="298"/>
      <c r="L360" s="292"/>
      <c r="M360" s="71"/>
    </row>
    <row r="361" spans="1:13" ht="21.95" customHeight="1">
      <c r="A361" s="15"/>
      <c r="B361" s="15"/>
      <c r="C361" s="15"/>
      <c r="D361" s="296"/>
      <c r="E361" s="354"/>
      <c r="F361" s="298"/>
      <c r="G361" s="292"/>
      <c r="H361" s="298"/>
      <c r="I361" s="383"/>
      <c r="J361" s="298"/>
      <c r="K361" s="298"/>
      <c r="L361" s="292"/>
      <c r="M361" s="71"/>
    </row>
    <row r="362" spans="1:13" ht="21.95" customHeight="1">
      <c r="A362" s="15"/>
      <c r="B362" s="15"/>
      <c r="C362" s="15"/>
      <c r="D362" s="296"/>
      <c r="E362" s="354"/>
      <c r="F362" s="298"/>
      <c r="G362" s="292"/>
      <c r="H362" s="298"/>
      <c r="I362" s="383"/>
      <c r="J362" s="298"/>
      <c r="K362" s="298"/>
      <c r="L362" s="292"/>
      <c r="M362" s="71"/>
    </row>
    <row r="363" spans="1:13" ht="21.95" customHeight="1">
      <c r="A363" s="71"/>
      <c r="B363" s="306" t="s">
        <v>374</v>
      </c>
      <c r="C363" s="28"/>
      <c r="D363" s="307"/>
      <c r="E363" s="339"/>
      <c r="F363" s="340"/>
      <c r="G363" s="340"/>
      <c r="H363" s="340"/>
      <c r="I363" s="384"/>
      <c r="J363" s="384"/>
      <c r="K363" s="340"/>
      <c r="L363" s="340"/>
      <c r="M363" s="342"/>
    </row>
    <row r="364" spans="1:13" ht="21.95" customHeight="1">
      <c r="A364" s="309" t="s">
        <v>375</v>
      </c>
      <c r="B364" s="310"/>
      <c r="C364" s="310"/>
      <c r="D364" s="310"/>
      <c r="E364" s="310"/>
      <c r="F364" s="310"/>
      <c r="G364" s="310"/>
      <c r="H364" s="310"/>
      <c r="I364" s="310"/>
      <c r="J364" s="310"/>
      <c r="K364" s="310"/>
      <c r="L364" s="310"/>
      <c r="M364" s="311"/>
    </row>
    <row r="365" spans="1:13" ht="21.95" customHeight="1">
      <c r="A365" s="312" t="s">
        <v>580</v>
      </c>
      <c r="B365" s="313"/>
      <c r="C365" s="313"/>
      <c r="D365" s="313"/>
      <c r="E365" s="313"/>
      <c r="F365" s="313"/>
      <c r="G365" s="313"/>
      <c r="H365" s="313"/>
      <c r="I365" s="313"/>
      <c r="J365" s="313"/>
      <c r="K365" s="313"/>
      <c r="L365" s="313"/>
      <c r="M365" s="314"/>
    </row>
    <row r="366" spans="1:13" ht="21.95" customHeight="1">
      <c r="A366" s="319"/>
      <c r="B366" s="320"/>
      <c r="C366" s="320"/>
      <c r="D366" s="320"/>
      <c r="E366" s="320"/>
      <c r="F366" s="320"/>
      <c r="G366" s="320"/>
      <c r="H366" s="320"/>
      <c r="I366" s="320"/>
      <c r="J366" s="320"/>
      <c r="K366" s="320"/>
      <c r="L366" s="320"/>
      <c r="M366" s="321"/>
    </row>
    <row r="367" spans="1:13" ht="21.95" customHeight="1">
      <c r="A367" s="503" t="s">
        <v>361</v>
      </c>
      <c r="B367" s="503" t="s">
        <v>362</v>
      </c>
      <c r="C367" s="503" t="s">
        <v>363</v>
      </c>
      <c r="D367" s="503" t="s">
        <v>5</v>
      </c>
      <c r="E367" s="505" t="s">
        <v>364</v>
      </c>
      <c r="F367" s="507" t="s">
        <v>365</v>
      </c>
      <c r="G367" s="507"/>
      <c r="H367" s="507" t="s">
        <v>366</v>
      </c>
      <c r="I367" s="507"/>
      <c r="J367" s="507" t="s">
        <v>303</v>
      </c>
      <c r="K367" s="507"/>
      <c r="L367" s="508" t="s">
        <v>367</v>
      </c>
      <c r="M367" s="503" t="s">
        <v>368</v>
      </c>
    </row>
    <row r="368" spans="1:13" ht="21.95" customHeight="1">
      <c r="A368" s="503"/>
      <c r="B368" s="503"/>
      <c r="C368" s="503"/>
      <c r="D368" s="503"/>
      <c r="E368" s="506"/>
      <c r="F368" s="292" t="s">
        <v>369</v>
      </c>
      <c r="G368" s="292" t="s">
        <v>367</v>
      </c>
      <c r="H368" s="292" t="s">
        <v>369</v>
      </c>
      <c r="I368" s="292" t="s">
        <v>367</v>
      </c>
      <c r="J368" s="292" t="s">
        <v>9</v>
      </c>
      <c r="K368" s="292" t="s">
        <v>304</v>
      </c>
      <c r="L368" s="509"/>
      <c r="M368" s="503"/>
    </row>
    <row r="369" spans="1:13" ht="21.95" customHeight="1">
      <c r="A369" s="169">
        <f>A355+1</f>
        <v>27</v>
      </c>
      <c r="B369" s="28" t="s">
        <v>602</v>
      </c>
      <c r="C369" s="377" t="s">
        <v>599</v>
      </c>
      <c r="D369" s="8" t="s">
        <v>597</v>
      </c>
      <c r="E369" s="344"/>
      <c r="F369" s="292"/>
      <c r="G369" s="292"/>
      <c r="H369" s="292"/>
      <c r="I369" s="292"/>
      <c r="J369" s="292"/>
      <c r="K369" s="292"/>
      <c r="L369" s="378"/>
      <c r="M369" s="157"/>
    </row>
    <row r="370" spans="1:13" ht="21.95" customHeight="1">
      <c r="A370" s="377"/>
      <c r="B370" s="28" t="s">
        <v>594</v>
      </c>
      <c r="C370" s="28" t="s">
        <v>596</v>
      </c>
      <c r="D370" s="307" t="s">
        <v>592</v>
      </c>
      <c r="E370" s="308"/>
      <c r="F370" s="380"/>
      <c r="G370" s="292"/>
      <c r="H370" s="292"/>
      <c r="I370" s="292"/>
      <c r="J370" s="292"/>
      <c r="K370" s="292"/>
      <c r="L370" s="292"/>
      <c r="M370" s="405"/>
    </row>
    <row r="371" spans="1:13" ht="21.95" customHeight="1">
      <c r="A371" s="15"/>
      <c r="B371" s="15"/>
      <c r="C371" s="15"/>
      <c r="D371" s="296"/>
      <c r="E371" s="354"/>
      <c r="F371" s="298"/>
      <c r="G371" s="292"/>
      <c r="H371" s="298"/>
      <c r="I371" s="383"/>
      <c r="J371" s="298"/>
      <c r="K371" s="298"/>
      <c r="L371" s="292"/>
      <c r="M371" s="71"/>
    </row>
    <row r="372" spans="1:13" ht="21.95" customHeight="1">
      <c r="A372" s="71"/>
      <c r="B372" s="306" t="s">
        <v>374</v>
      </c>
      <c r="C372" s="28"/>
      <c r="D372" s="307"/>
      <c r="E372" s="339"/>
      <c r="F372" s="340"/>
      <c r="G372" s="340"/>
      <c r="H372" s="340"/>
      <c r="I372" s="340"/>
      <c r="J372" s="384"/>
      <c r="K372" s="340"/>
      <c r="L372" s="340"/>
      <c r="M372" s="342"/>
    </row>
    <row r="373" spans="1:13" ht="21.95" customHeight="1">
      <c r="A373" s="309" t="s">
        <v>375</v>
      </c>
      <c r="B373" s="310"/>
      <c r="C373" s="310"/>
      <c r="D373" s="310"/>
      <c r="E373" s="310"/>
      <c r="F373" s="310"/>
      <c r="G373" s="310"/>
      <c r="H373" s="310"/>
      <c r="I373" s="310"/>
      <c r="J373" s="310"/>
      <c r="K373" s="310"/>
      <c r="L373" s="310"/>
      <c r="M373" s="311"/>
    </row>
    <row r="374" spans="1:13" ht="21.95" customHeight="1">
      <c r="A374" s="312"/>
      <c r="B374" s="313"/>
      <c r="C374" s="313"/>
      <c r="D374" s="313"/>
      <c r="E374" s="313"/>
      <c r="F374" s="313"/>
      <c r="G374" s="313"/>
      <c r="H374" s="313"/>
      <c r="I374" s="313"/>
      <c r="J374" s="313"/>
      <c r="K374" s="313"/>
      <c r="L374" s="313"/>
      <c r="M374" s="314"/>
    </row>
    <row r="375" spans="1:13" ht="21.95" customHeight="1">
      <c r="A375" s="319"/>
      <c r="B375" s="320"/>
      <c r="C375" s="320"/>
      <c r="D375" s="320"/>
      <c r="E375" s="320"/>
      <c r="F375" s="320"/>
      <c r="G375" s="320"/>
      <c r="H375" s="320"/>
      <c r="I375" s="320"/>
      <c r="J375" s="320"/>
      <c r="K375" s="320"/>
      <c r="L375" s="320"/>
      <c r="M375" s="321"/>
    </row>
    <row r="376" spans="1:13" ht="21.95" customHeight="1">
      <c r="A376" s="503" t="s">
        <v>361</v>
      </c>
      <c r="B376" s="503" t="s">
        <v>362</v>
      </c>
      <c r="C376" s="503" t="s">
        <v>363</v>
      </c>
      <c r="D376" s="503" t="s">
        <v>5</v>
      </c>
      <c r="E376" s="505" t="s">
        <v>364</v>
      </c>
      <c r="F376" s="507" t="s">
        <v>365</v>
      </c>
      <c r="G376" s="507"/>
      <c r="H376" s="507" t="s">
        <v>366</v>
      </c>
      <c r="I376" s="507"/>
      <c r="J376" s="507" t="s">
        <v>303</v>
      </c>
      <c r="K376" s="507"/>
      <c r="L376" s="508" t="s">
        <v>367</v>
      </c>
      <c r="M376" s="503" t="s">
        <v>368</v>
      </c>
    </row>
    <row r="377" spans="1:13" ht="21.95" customHeight="1">
      <c r="A377" s="503"/>
      <c r="B377" s="503"/>
      <c r="C377" s="503"/>
      <c r="D377" s="503"/>
      <c r="E377" s="506"/>
      <c r="F377" s="292" t="s">
        <v>369</v>
      </c>
      <c r="G377" s="292" t="s">
        <v>367</v>
      </c>
      <c r="H377" s="292" t="s">
        <v>369</v>
      </c>
      <c r="I377" s="292" t="s">
        <v>367</v>
      </c>
      <c r="J377" s="292" t="s">
        <v>9</v>
      </c>
      <c r="K377" s="292" t="s">
        <v>304</v>
      </c>
      <c r="L377" s="509"/>
      <c r="M377" s="503"/>
    </row>
    <row r="378" spans="1:13" ht="21.95" customHeight="1">
      <c r="A378" s="169">
        <f>A369+1</f>
        <v>28</v>
      </c>
      <c r="B378" s="28" t="s">
        <v>598</v>
      </c>
      <c r="C378" s="377" t="s">
        <v>600</v>
      </c>
      <c r="D378" s="8" t="s">
        <v>597</v>
      </c>
      <c r="E378" s="344"/>
      <c r="F378" s="292"/>
      <c r="G378" s="292"/>
      <c r="H378" s="292"/>
      <c r="I378" s="292"/>
      <c r="J378" s="292"/>
      <c r="K378" s="292"/>
      <c r="L378" s="378"/>
      <c r="M378" s="157"/>
    </row>
    <row r="379" spans="1:13" ht="21.95" customHeight="1">
      <c r="A379" s="377"/>
      <c r="B379" s="28" t="s">
        <v>594</v>
      </c>
      <c r="C379" s="28" t="s">
        <v>601</v>
      </c>
      <c r="D379" s="307" t="s">
        <v>592</v>
      </c>
      <c r="E379" s="308"/>
      <c r="F379" s="380"/>
      <c r="G379" s="292"/>
      <c r="H379" s="292"/>
      <c r="I379" s="292"/>
      <c r="J379" s="292"/>
      <c r="K379" s="292"/>
      <c r="L379" s="292"/>
      <c r="M379" s="405"/>
    </row>
    <row r="380" spans="1:13" ht="21.95" customHeight="1">
      <c r="A380" s="15"/>
      <c r="B380" s="15"/>
      <c r="C380" s="15"/>
      <c r="D380" s="296"/>
      <c r="E380" s="354"/>
      <c r="F380" s="298"/>
      <c r="G380" s="292"/>
      <c r="H380" s="298"/>
      <c r="I380" s="383"/>
      <c r="J380" s="298"/>
      <c r="K380" s="298"/>
      <c r="L380" s="292"/>
      <c r="M380" s="71"/>
    </row>
    <row r="381" spans="1:13" ht="21.95" customHeight="1">
      <c r="A381" s="71"/>
      <c r="B381" s="306" t="s">
        <v>374</v>
      </c>
      <c r="C381" s="28"/>
      <c r="D381" s="307"/>
      <c r="E381" s="339"/>
      <c r="F381" s="340"/>
      <c r="G381" s="340"/>
      <c r="H381" s="340"/>
      <c r="I381" s="340"/>
      <c r="J381" s="384"/>
      <c r="K381" s="340"/>
      <c r="L381" s="340"/>
      <c r="M381" s="342"/>
    </row>
    <row r="382" spans="1:13" ht="21.95" customHeight="1">
      <c r="A382" s="309" t="s">
        <v>375</v>
      </c>
      <c r="B382" s="310"/>
      <c r="C382" s="310"/>
      <c r="D382" s="310"/>
      <c r="E382" s="310"/>
      <c r="F382" s="310"/>
      <c r="G382" s="310"/>
      <c r="H382" s="310"/>
      <c r="I382" s="310"/>
      <c r="J382" s="310"/>
      <c r="K382" s="310"/>
      <c r="L382" s="310"/>
      <c r="M382" s="311"/>
    </row>
    <row r="383" spans="1:13" ht="21.95" customHeight="1">
      <c r="A383" s="312"/>
      <c r="B383" s="313"/>
      <c r="C383" s="313"/>
      <c r="D383" s="313"/>
      <c r="E383" s="313"/>
      <c r="F383" s="313"/>
      <c r="G383" s="313"/>
      <c r="H383" s="313"/>
      <c r="I383" s="313"/>
      <c r="J383" s="313"/>
      <c r="K383" s="313"/>
      <c r="L383" s="313"/>
      <c r="M383" s="314"/>
    </row>
    <row r="384" spans="1:13" ht="21.95" customHeight="1">
      <c r="A384" s="319"/>
      <c r="B384" s="320"/>
      <c r="C384" s="320"/>
      <c r="D384" s="320"/>
      <c r="E384" s="320"/>
      <c r="F384" s="320"/>
      <c r="G384" s="320"/>
      <c r="H384" s="320"/>
      <c r="I384" s="320"/>
      <c r="J384" s="320"/>
      <c r="K384" s="320"/>
      <c r="L384" s="320"/>
      <c r="M384" s="321"/>
    </row>
    <row r="385" spans="1:13" ht="21.95" customHeight="1">
      <c r="A385" s="503" t="s">
        <v>361</v>
      </c>
      <c r="B385" s="503" t="s">
        <v>362</v>
      </c>
      <c r="C385" s="503" t="s">
        <v>363</v>
      </c>
      <c r="D385" s="503" t="s">
        <v>5</v>
      </c>
      <c r="E385" s="505" t="s">
        <v>364</v>
      </c>
      <c r="F385" s="507" t="s">
        <v>365</v>
      </c>
      <c r="G385" s="507"/>
      <c r="H385" s="507" t="s">
        <v>366</v>
      </c>
      <c r="I385" s="507"/>
      <c r="J385" s="507" t="s">
        <v>303</v>
      </c>
      <c r="K385" s="507"/>
      <c r="L385" s="508" t="s">
        <v>367</v>
      </c>
      <c r="M385" s="503" t="s">
        <v>368</v>
      </c>
    </row>
    <row r="386" spans="1:13" ht="21.95" customHeight="1">
      <c r="A386" s="503"/>
      <c r="B386" s="503"/>
      <c r="C386" s="503"/>
      <c r="D386" s="503"/>
      <c r="E386" s="506"/>
      <c r="F386" s="292" t="s">
        <v>369</v>
      </c>
      <c r="G386" s="292" t="s">
        <v>367</v>
      </c>
      <c r="H386" s="292" t="s">
        <v>369</v>
      </c>
      <c r="I386" s="292" t="s">
        <v>367</v>
      </c>
      <c r="J386" s="292" t="s">
        <v>9</v>
      </c>
      <c r="K386" s="292" t="s">
        <v>304</v>
      </c>
      <c r="L386" s="509"/>
      <c r="M386" s="503"/>
    </row>
    <row r="387" spans="1:13" ht="21.95" customHeight="1">
      <c r="A387" s="169">
        <f>A378+1</f>
        <v>29</v>
      </c>
      <c r="B387" s="28" t="s">
        <v>623</v>
      </c>
      <c r="C387" s="377" t="str">
        <f>C388</f>
        <v>LED/노출형, 50W, 300x1200</v>
      </c>
      <c r="D387" s="8" t="s">
        <v>625</v>
      </c>
      <c r="E387" s="344"/>
      <c r="F387" s="292"/>
      <c r="G387" s="292"/>
      <c r="H387" s="292"/>
      <c r="I387" s="292"/>
      <c r="J387" s="292"/>
      <c r="K387" s="292"/>
      <c r="L387" s="378"/>
      <c r="M387" s="157"/>
    </row>
    <row r="388" spans="1:13" ht="21.95" customHeight="1">
      <c r="A388" s="377"/>
      <c r="B388" s="28" t="str">
        <f>단가비교표!B43</f>
        <v>LED 일반엣지등</v>
      </c>
      <c r="C388" s="28" t="str">
        <f>단가비교표!C43</f>
        <v>LED/노출형, 50W, 300x1200</v>
      </c>
      <c r="D388" s="307" t="s">
        <v>626</v>
      </c>
      <c r="E388" s="308"/>
      <c r="F388" s="380"/>
      <c r="G388" s="292"/>
      <c r="H388" s="292"/>
      <c r="I388" s="292"/>
      <c r="J388" s="292"/>
      <c r="K388" s="292"/>
      <c r="L388" s="292"/>
      <c r="M388" s="405"/>
    </row>
    <row r="389" spans="1:13" ht="21.95" customHeight="1">
      <c r="A389" s="15"/>
      <c r="B389" s="15" t="s">
        <v>624</v>
      </c>
      <c r="C389" s="15"/>
      <c r="D389" s="296" t="s">
        <v>627</v>
      </c>
      <c r="E389" s="354"/>
      <c r="F389" s="298"/>
      <c r="G389" s="292"/>
      <c r="H389" s="298"/>
      <c r="I389" s="292"/>
      <c r="J389" s="298"/>
      <c r="K389" s="298"/>
      <c r="L389" s="292"/>
      <c r="M389" s="157"/>
    </row>
    <row r="390" spans="1:13" ht="21.95" customHeight="1">
      <c r="A390" s="71"/>
      <c r="B390" s="306" t="s">
        <v>374</v>
      </c>
      <c r="C390" s="28"/>
      <c r="D390" s="307"/>
      <c r="E390" s="339"/>
      <c r="F390" s="340"/>
      <c r="G390" s="340"/>
      <c r="H390" s="340"/>
      <c r="I390" s="340"/>
      <c r="J390" s="384"/>
      <c r="K390" s="340"/>
      <c r="L390" s="340"/>
      <c r="M390" s="342"/>
    </row>
    <row r="391" spans="1:13" ht="21.95" customHeight="1">
      <c r="A391" s="309" t="s">
        <v>375</v>
      </c>
      <c r="B391" s="310"/>
      <c r="C391" s="310"/>
      <c r="D391" s="310"/>
      <c r="E391" s="310"/>
      <c r="F391" s="310"/>
      <c r="G391" s="310"/>
      <c r="H391" s="310"/>
      <c r="I391" s="310"/>
      <c r="J391" s="310"/>
      <c r="K391" s="310"/>
      <c r="L391" s="310"/>
      <c r="M391" s="311"/>
    </row>
    <row r="392" spans="1:13" ht="21.95" customHeight="1">
      <c r="A392" s="312"/>
      <c r="B392" s="313"/>
      <c r="C392" s="313"/>
      <c r="D392" s="313"/>
      <c r="E392" s="313"/>
      <c r="F392" s="313"/>
      <c r="G392" s="313"/>
      <c r="H392" s="313"/>
      <c r="I392" s="313"/>
      <c r="J392" s="313"/>
      <c r="K392" s="313"/>
      <c r="L392" s="313"/>
      <c r="M392" s="314"/>
    </row>
    <row r="393" spans="1:13" ht="21.95" customHeight="1">
      <c r="A393" s="319"/>
      <c r="B393" s="320"/>
      <c r="C393" s="320"/>
      <c r="D393" s="320"/>
      <c r="E393" s="320"/>
      <c r="F393" s="320"/>
      <c r="G393" s="320"/>
      <c r="H393" s="320"/>
      <c r="I393" s="320"/>
      <c r="J393" s="320"/>
      <c r="K393" s="320"/>
      <c r="L393" s="320"/>
      <c r="M393" s="321"/>
    </row>
  </sheetData>
  <mergeCells count="291">
    <mergeCell ref="M339:M340"/>
    <mergeCell ref="A353:A354"/>
    <mergeCell ref="B353:B354"/>
    <mergeCell ref="C353:C354"/>
    <mergeCell ref="D353:D354"/>
    <mergeCell ref="E353:E354"/>
    <mergeCell ref="F353:G353"/>
    <mergeCell ref="H353:I353"/>
    <mergeCell ref="J353:K353"/>
    <mergeCell ref="L353:L354"/>
    <mergeCell ref="M353:M354"/>
    <mergeCell ref="A339:A340"/>
    <mergeCell ref="B339:B340"/>
    <mergeCell ref="C339:C340"/>
    <mergeCell ref="D339:D340"/>
    <mergeCell ref="E339:E340"/>
    <mergeCell ref="F339:G339"/>
    <mergeCell ref="H339:I339"/>
    <mergeCell ref="J339:K339"/>
    <mergeCell ref="L339:L340"/>
    <mergeCell ref="M311:M312"/>
    <mergeCell ref="A325:A326"/>
    <mergeCell ref="B325:B326"/>
    <mergeCell ref="C325:C326"/>
    <mergeCell ref="D325:D326"/>
    <mergeCell ref="E325:E326"/>
    <mergeCell ref="F325:G325"/>
    <mergeCell ref="H325:I325"/>
    <mergeCell ref="J325:K325"/>
    <mergeCell ref="L325:L326"/>
    <mergeCell ref="M325:M326"/>
    <mergeCell ref="A311:A312"/>
    <mergeCell ref="B311:B312"/>
    <mergeCell ref="C311:C312"/>
    <mergeCell ref="D311:D312"/>
    <mergeCell ref="E311:E312"/>
    <mergeCell ref="F311:G311"/>
    <mergeCell ref="H311:I311"/>
    <mergeCell ref="J311:K311"/>
    <mergeCell ref="L311:L312"/>
    <mergeCell ref="M283:M284"/>
    <mergeCell ref="M269:M270"/>
    <mergeCell ref="A283:A284"/>
    <mergeCell ref="B283:B284"/>
    <mergeCell ref="C283:C284"/>
    <mergeCell ref="D283:D284"/>
    <mergeCell ref="E283:E284"/>
    <mergeCell ref="F283:G283"/>
    <mergeCell ref="H283:I283"/>
    <mergeCell ref="J283:K283"/>
    <mergeCell ref="L283:L284"/>
    <mergeCell ref="A269:A270"/>
    <mergeCell ref="B269:B270"/>
    <mergeCell ref="C269:C270"/>
    <mergeCell ref="D269:D270"/>
    <mergeCell ref="E269:E270"/>
    <mergeCell ref="F269:G269"/>
    <mergeCell ref="H269:I269"/>
    <mergeCell ref="J269:K269"/>
    <mergeCell ref="L269:L270"/>
    <mergeCell ref="M241:M242"/>
    <mergeCell ref="A255:A256"/>
    <mergeCell ref="B255:B256"/>
    <mergeCell ref="C255:C256"/>
    <mergeCell ref="D255:D256"/>
    <mergeCell ref="E255:E256"/>
    <mergeCell ref="F255:G255"/>
    <mergeCell ref="H255:I255"/>
    <mergeCell ref="J255:K255"/>
    <mergeCell ref="L255:L256"/>
    <mergeCell ref="A241:A242"/>
    <mergeCell ref="B241:B242"/>
    <mergeCell ref="C241:C242"/>
    <mergeCell ref="D241:D242"/>
    <mergeCell ref="E241:E242"/>
    <mergeCell ref="F241:G241"/>
    <mergeCell ref="H241:I241"/>
    <mergeCell ref="J241:K241"/>
    <mergeCell ref="L241:L242"/>
    <mergeCell ref="M255:M256"/>
    <mergeCell ref="M227:M228"/>
    <mergeCell ref="M214:M215"/>
    <mergeCell ref="A227:A228"/>
    <mergeCell ref="B227:B228"/>
    <mergeCell ref="C227:C228"/>
    <mergeCell ref="D227:D228"/>
    <mergeCell ref="E227:E228"/>
    <mergeCell ref="F227:G227"/>
    <mergeCell ref="H227:I227"/>
    <mergeCell ref="J227:K227"/>
    <mergeCell ref="L227:L228"/>
    <mergeCell ref="A214:A215"/>
    <mergeCell ref="B214:B215"/>
    <mergeCell ref="C214:C215"/>
    <mergeCell ref="D214:D215"/>
    <mergeCell ref="E214:E215"/>
    <mergeCell ref="F214:G214"/>
    <mergeCell ref="H214:I214"/>
    <mergeCell ref="J214:K214"/>
    <mergeCell ref="L214:L215"/>
    <mergeCell ref="M184:M185"/>
    <mergeCell ref="A198:A199"/>
    <mergeCell ref="B198:B199"/>
    <mergeCell ref="C198:C199"/>
    <mergeCell ref="D198:D199"/>
    <mergeCell ref="E198:E199"/>
    <mergeCell ref="F198:G198"/>
    <mergeCell ref="H198:I198"/>
    <mergeCell ref="J198:K198"/>
    <mergeCell ref="L198:L199"/>
    <mergeCell ref="M198:M199"/>
    <mergeCell ref="A184:A185"/>
    <mergeCell ref="B184:B185"/>
    <mergeCell ref="C184:C185"/>
    <mergeCell ref="D184:D185"/>
    <mergeCell ref="E184:E185"/>
    <mergeCell ref="F184:G184"/>
    <mergeCell ref="H184:I184"/>
    <mergeCell ref="J184:K184"/>
    <mergeCell ref="L184:L185"/>
    <mergeCell ref="M156:M157"/>
    <mergeCell ref="A170:A171"/>
    <mergeCell ref="B170:B171"/>
    <mergeCell ref="C170:C171"/>
    <mergeCell ref="D170:D171"/>
    <mergeCell ref="E170:E171"/>
    <mergeCell ref="F170:G170"/>
    <mergeCell ref="H170:I170"/>
    <mergeCell ref="J170:K170"/>
    <mergeCell ref="L170:L171"/>
    <mergeCell ref="M170:M171"/>
    <mergeCell ref="A156:A157"/>
    <mergeCell ref="B156:B157"/>
    <mergeCell ref="C156:C157"/>
    <mergeCell ref="D156:D157"/>
    <mergeCell ref="E156:E157"/>
    <mergeCell ref="F156:G156"/>
    <mergeCell ref="H156:I156"/>
    <mergeCell ref="J156:K156"/>
    <mergeCell ref="L156:L157"/>
    <mergeCell ref="M123:M124"/>
    <mergeCell ref="A136:A137"/>
    <mergeCell ref="B136:B137"/>
    <mergeCell ref="C136:C137"/>
    <mergeCell ref="D136:D137"/>
    <mergeCell ref="E136:E137"/>
    <mergeCell ref="F136:G136"/>
    <mergeCell ref="H136:I136"/>
    <mergeCell ref="J136:K136"/>
    <mergeCell ref="L136:L137"/>
    <mergeCell ref="M136:M137"/>
    <mergeCell ref="A123:A124"/>
    <mergeCell ref="B123:B124"/>
    <mergeCell ref="C123:C124"/>
    <mergeCell ref="D123:D124"/>
    <mergeCell ref="E123:E124"/>
    <mergeCell ref="F123:G123"/>
    <mergeCell ref="H123:I123"/>
    <mergeCell ref="J123:K123"/>
    <mergeCell ref="L123:L124"/>
    <mergeCell ref="M97:M98"/>
    <mergeCell ref="A110:A111"/>
    <mergeCell ref="B110:B111"/>
    <mergeCell ref="C110:C111"/>
    <mergeCell ref="D110:D111"/>
    <mergeCell ref="E110:E111"/>
    <mergeCell ref="F110:G110"/>
    <mergeCell ref="H110:I110"/>
    <mergeCell ref="J110:K110"/>
    <mergeCell ref="L110:L111"/>
    <mergeCell ref="M110:M111"/>
    <mergeCell ref="A97:A98"/>
    <mergeCell ref="B97:B98"/>
    <mergeCell ref="C97:C98"/>
    <mergeCell ref="D97:D98"/>
    <mergeCell ref="E97:E98"/>
    <mergeCell ref="F97:G97"/>
    <mergeCell ref="H97:I97"/>
    <mergeCell ref="J97:K97"/>
    <mergeCell ref="L97:L98"/>
    <mergeCell ref="M70:M71"/>
    <mergeCell ref="A83:A84"/>
    <mergeCell ref="B83:B84"/>
    <mergeCell ref="C83:C84"/>
    <mergeCell ref="D83:D84"/>
    <mergeCell ref="E83:E84"/>
    <mergeCell ref="F83:G83"/>
    <mergeCell ref="H83:I83"/>
    <mergeCell ref="J83:K83"/>
    <mergeCell ref="L83:L84"/>
    <mergeCell ref="M83:M84"/>
    <mergeCell ref="A70:A71"/>
    <mergeCell ref="B70:B71"/>
    <mergeCell ref="C70:C71"/>
    <mergeCell ref="D70:D71"/>
    <mergeCell ref="E70:E71"/>
    <mergeCell ref="F70:G70"/>
    <mergeCell ref="H70:I70"/>
    <mergeCell ref="J70:K70"/>
    <mergeCell ref="L70:L71"/>
    <mergeCell ref="M42:M43"/>
    <mergeCell ref="A56:A57"/>
    <mergeCell ref="B56:B57"/>
    <mergeCell ref="C56:C57"/>
    <mergeCell ref="D56:D57"/>
    <mergeCell ref="E56:E57"/>
    <mergeCell ref="F56:G56"/>
    <mergeCell ref="H56:I56"/>
    <mergeCell ref="J56:K56"/>
    <mergeCell ref="L56:L57"/>
    <mergeCell ref="M56:M57"/>
    <mergeCell ref="A42:A43"/>
    <mergeCell ref="B42:B43"/>
    <mergeCell ref="C42:C43"/>
    <mergeCell ref="D42:D43"/>
    <mergeCell ref="E42:E43"/>
    <mergeCell ref="F42:G42"/>
    <mergeCell ref="H42:I42"/>
    <mergeCell ref="J42:K42"/>
    <mergeCell ref="L42:L43"/>
    <mergeCell ref="M15:M16"/>
    <mergeCell ref="A29:A30"/>
    <mergeCell ref="B29:B30"/>
    <mergeCell ref="C29:C30"/>
    <mergeCell ref="D29:D30"/>
    <mergeCell ref="E29:E30"/>
    <mergeCell ref="F29:G29"/>
    <mergeCell ref="H29:I29"/>
    <mergeCell ref="J29:K29"/>
    <mergeCell ref="L29:L30"/>
    <mergeCell ref="M29:M30"/>
    <mergeCell ref="A15:A16"/>
    <mergeCell ref="B15:B16"/>
    <mergeCell ref="C15:C16"/>
    <mergeCell ref="D15:D16"/>
    <mergeCell ref="E15:E16"/>
    <mergeCell ref="F15:G15"/>
    <mergeCell ref="H15:I15"/>
    <mergeCell ref="J15:K15"/>
    <mergeCell ref="L15:L16"/>
    <mergeCell ref="A1:M1"/>
    <mergeCell ref="A3:A4"/>
    <mergeCell ref="B3:B4"/>
    <mergeCell ref="C3:C4"/>
    <mergeCell ref="D3:D4"/>
    <mergeCell ref="E3:E4"/>
    <mergeCell ref="F3:G3"/>
    <mergeCell ref="H3:I3"/>
    <mergeCell ref="J3:K3"/>
    <mergeCell ref="L3:L4"/>
    <mergeCell ref="M3:M4"/>
    <mergeCell ref="M297:M298"/>
    <mergeCell ref="A297:A298"/>
    <mergeCell ref="B297:B298"/>
    <mergeCell ref="C297:C298"/>
    <mergeCell ref="D297:D298"/>
    <mergeCell ref="E297:E298"/>
    <mergeCell ref="F297:G297"/>
    <mergeCell ref="H297:I297"/>
    <mergeCell ref="J297:K297"/>
    <mergeCell ref="L297:L298"/>
    <mergeCell ref="M367:M368"/>
    <mergeCell ref="A376:A377"/>
    <mergeCell ref="B376:B377"/>
    <mergeCell ref="C376:C377"/>
    <mergeCell ref="D376:D377"/>
    <mergeCell ref="E376:E377"/>
    <mergeCell ref="F376:G376"/>
    <mergeCell ref="H376:I376"/>
    <mergeCell ref="J376:K376"/>
    <mergeCell ref="L376:L377"/>
    <mergeCell ref="M376:M377"/>
    <mergeCell ref="A367:A368"/>
    <mergeCell ref="B367:B368"/>
    <mergeCell ref="C367:C368"/>
    <mergeCell ref="D367:D368"/>
    <mergeCell ref="E367:E368"/>
    <mergeCell ref="F367:G367"/>
    <mergeCell ref="H367:I367"/>
    <mergeCell ref="J367:K367"/>
    <mergeCell ref="L367:L368"/>
    <mergeCell ref="M385:M386"/>
    <mergeCell ref="A385:A386"/>
    <mergeCell ref="B385:B386"/>
    <mergeCell ref="C385:C386"/>
    <mergeCell ref="D385:D386"/>
    <mergeCell ref="E385:E386"/>
    <mergeCell ref="F385:G385"/>
    <mergeCell ref="H385:I385"/>
    <mergeCell ref="J385:K385"/>
    <mergeCell ref="L385:L386"/>
  </mergeCells>
  <phoneticPr fontId="4" type="noConversion"/>
  <printOptions horizontalCentered="1"/>
  <pageMargins left="0.39370078740157483" right="0.39370078740157483" top="0.78740157480314965" bottom="0.59055118110236227" header="0.31496062992125984" footer="0.31496062992125984"/>
  <pageSetup paperSize="9" scale="61" orientation="landscape" r:id="rId1"/>
  <rowBreaks count="13" manualBreakCount="13">
    <brk id="28" max="12" man="1"/>
    <brk id="55" max="12" man="1"/>
    <brk id="82" max="12" man="1"/>
    <brk id="109" max="12" man="1"/>
    <brk id="135" max="12" man="1"/>
    <brk id="169" max="12" man="1"/>
    <brk id="197" max="12" man="1"/>
    <brk id="226" max="12" man="1"/>
    <brk id="254" max="12" man="1"/>
    <brk id="282" max="12" man="1"/>
    <brk id="310" max="12" man="1"/>
    <brk id="338" max="12" man="1"/>
    <brk id="366"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
  <sheetViews>
    <sheetView showGridLines="0" view="pageBreakPreview" zoomScaleNormal="100" zoomScaleSheetLayoutView="100" workbookViewId="0">
      <pane ySplit="4" topLeftCell="A8" activePane="bottomLeft" state="frozen"/>
      <selection pane="bottomLeft" activeCell="F94" sqref="F94"/>
    </sheetView>
  </sheetViews>
  <sheetFormatPr defaultRowHeight="21.95" customHeight="1"/>
  <cols>
    <col min="1" max="1" width="8.125" style="66" customWidth="1"/>
    <col min="2" max="2" width="22.875" style="2" customWidth="1"/>
    <col min="3" max="3" width="27.625" style="2" customWidth="1"/>
    <col min="4" max="4" width="5.375" style="65" customWidth="1"/>
    <col min="5" max="5" width="14.625" style="2" customWidth="1"/>
    <col min="6" max="6" width="9.625" style="2" customWidth="1"/>
    <col min="7" max="7" width="14.625" style="2" customWidth="1"/>
    <col min="8" max="8" width="9.625" style="2" customWidth="1"/>
    <col min="9" max="10" width="14.625" style="2" customWidth="1"/>
    <col min="11" max="11" width="15.625" style="2" customWidth="1"/>
    <col min="12" max="12" width="10.5" style="65" customWidth="1"/>
    <col min="13" max="13" width="3.75" style="2" customWidth="1"/>
    <col min="14" max="14" width="11.875" style="2" bestFit="1" customWidth="1"/>
    <col min="15" max="15" width="9.625" style="2" bestFit="1" customWidth="1"/>
    <col min="16" max="16" width="12" style="2" customWidth="1"/>
    <col min="17" max="17" width="10.625" style="2" bestFit="1" customWidth="1"/>
    <col min="18" max="18" width="12.375" style="2" customWidth="1"/>
    <col min="19" max="16384" width="9" style="2"/>
  </cols>
  <sheetData>
    <row r="1" spans="1:14" ht="30" customHeight="1">
      <c r="A1" s="504" t="s">
        <v>0</v>
      </c>
      <c r="B1" s="504"/>
      <c r="C1" s="504"/>
      <c r="D1" s="504"/>
      <c r="E1" s="504"/>
      <c r="F1" s="504"/>
      <c r="G1" s="504"/>
      <c r="H1" s="504"/>
      <c r="I1" s="504"/>
      <c r="J1" s="504"/>
      <c r="K1" s="504"/>
      <c r="L1" s="504"/>
      <c r="M1" s="1"/>
      <c r="N1" s="1"/>
    </row>
    <row r="2" spans="1:14" ht="21.95" customHeight="1">
      <c r="A2" s="3" t="str">
        <f>수량산출서!A2</f>
        <v>[공사명] 경기북부어린이박물관 수장고 시설개선공사 건축공사</v>
      </c>
      <c r="B2" s="3"/>
      <c r="C2" s="3"/>
      <c r="D2" s="3"/>
      <c r="E2" s="3"/>
      <c r="F2" s="3"/>
      <c r="G2" s="3"/>
      <c r="H2" s="3"/>
      <c r="I2" s="3"/>
      <c r="J2" s="3"/>
      <c r="K2" s="3"/>
      <c r="L2" s="4" t="s">
        <v>1</v>
      </c>
    </row>
    <row r="3" spans="1:14" ht="21.95" customHeight="1">
      <c r="A3" s="514" t="s">
        <v>2</v>
      </c>
      <c r="B3" s="515" t="s">
        <v>3</v>
      </c>
      <c r="C3" s="515" t="s">
        <v>4</v>
      </c>
      <c r="D3" s="515" t="s">
        <v>5</v>
      </c>
      <c r="E3" s="515" t="s">
        <v>259</v>
      </c>
      <c r="F3" s="515"/>
      <c r="G3" s="515" t="s">
        <v>260</v>
      </c>
      <c r="H3" s="515"/>
      <c r="I3" s="516" t="s">
        <v>6</v>
      </c>
      <c r="J3" s="516"/>
      <c r="K3" s="515" t="s">
        <v>7</v>
      </c>
      <c r="L3" s="515" t="s">
        <v>8</v>
      </c>
    </row>
    <row r="4" spans="1:14" ht="21.95" customHeight="1">
      <c r="A4" s="514"/>
      <c r="B4" s="515"/>
      <c r="C4" s="515"/>
      <c r="D4" s="515"/>
      <c r="E4" s="5" t="s">
        <v>9</v>
      </c>
      <c r="F4" s="5" t="s">
        <v>10</v>
      </c>
      <c r="G4" s="5" t="s">
        <v>9</v>
      </c>
      <c r="H4" s="5" t="s">
        <v>10</v>
      </c>
      <c r="I4" s="5" t="s">
        <v>11</v>
      </c>
      <c r="J4" s="5" t="s">
        <v>12</v>
      </c>
      <c r="K4" s="515"/>
      <c r="L4" s="515"/>
    </row>
    <row r="5" spans="1:14" ht="21.95" customHeight="1">
      <c r="A5" s="6" t="s">
        <v>13</v>
      </c>
      <c r="B5" s="7" t="s">
        <v>14</v>
      </c>
      <c r="C5" s="7"/>
      <c r="D5" s="8" t="s">
        <v>15</v>
      </c>
      <c r="E5" s="5"/>
      <c r="F5" s="9"/>
      <c r="G5" s="10"/>
      <c r="H5" s="11"/>
      <c r="I5" s="10"/>
      <c r="J5" s="10"/>
      <c r="K5" s="12"/>
      <c r="L5" s="5"/>
    </row>
    <row r="6" spans="1:14" s="132" customFormat="1" ht="21.95" customHeight="1">
      <c r="A6" s="6" t="s">
        <v>251</v>
      </c>
      <c r="B6" s="7" t="s">
        <v>240</v>
      </c>
      <c r="C6" s="126" t="s">
        <v>261</v>
      </c>
      <c r="D6" s="127" t="s">
        <v>19</v>
      </c>
      <c r="E6" s="128"/>
      <c r="F6" s="9"/>
      <c r="G6" s="128"/>
      <c r="H6" s="11"/>
      <c r="I6" s="128"/>
      <c r="J6" s="129"/>
      <c r="K6" s="130"/>
      <c r="L6" s="131"/>
    </row>
    <row r="7" spans="1:14" s="132" customFormat="1" ht="21.95" customHeight="1">
      <c r="A7" s="6" t="s">
        <v>16</v>
      </c>
      <c r="B7" s="7" t="s">
        <v>241</v>
      </c>
      <c r="C7" s="133" t="s">
        <v>262</v>
      </c>
      <c r="D7" s="134" t="s">
        <v>19</v>
      </c>
      <c r="E7" s="135"/>
      <c r="F7" s="9"/>
      <c r="G7" s="135"/>
      <c r="H7" s="11"/>
      <c r="I7" s="135"/>
      <c r="J7" s="135"/>
      <c r="K7" s="136"/>
      <c r="L7" s="131"/>
    </row>
    <row r="8" spans="1:14" s="132" customFormat="1" ht="21.95" customHeight="1">
      <c r="A8" s="6" t="s">
        <v>20</v>
      </c>
      <c r="B8" s="7" t="s">
        <v>242</v>
      </c>
      <c r="C8" s="133" t="s">
        <v>263</v>
      </c>
      <c r="D8" s="134" t="s">
        <v>19</v>
      </c>
      <c r="E8" s="137"/>
      <c r="F8" s="9"/>
      <c r="G8" s="135"/>
      <c r="H8" s="11"/>
      <c r="I8" s="137"/>
      <c r="J8" s="135"/>
      <c r="K8" s="136"/>
      <c r="L8" s="131"/>
    </row>
    <row r="9" spans="1:14" s="132" customFormat="1" ht="21.95" customHeight="1">
      <c r="A9" s="6" t="s">
        <v>24</v>
      </c>
      <c r="B9" s="7" t="s">
        <v>243</v>
      </c>
      <c r="C9" s="133" t="s">
        <v>244</v>
      </c>
      <c r="D9" s="134" t="s">
        <v>19</v>
      </c>
      <c r="E9" s="135"/>
      <c r="F9" s="9"/>
      <c r="G9" s="135"/>
      <c r="H9" s="11"/>
      <c r="I9" s="135"/>
      <c r="J9" s="135"/>
      <c r="K9" s="136"/>
      <c r="L9" s="131"/>
    </row>
    <row r="10" spans="1:14" s="132" customFormat="1" ht="21.95" customHeight="1">
      <c r="A10" s="6" t="s">
        <v>28</v>
      </c>
      <c r="B10" s="7" t="s">
        <v>245</v>
      </c>
      <c r="C10" s="133" t="s">
        <v>264</v>
      </c>
      <c r="D10" s="134" t="s">
        <v>267</v>
      </c>
      <c r="E10" s="137"/>
      <c r="F10" s="9"/>
      <c r="G10" s="137"/>
      <c r="H10" s="11"/>
      <c r="I10" s="137"/>
      <c r="J10" s="135"/>
      <c r="K10" s="136"/>
      <c r="L10" s="131"/>
    </row>
    <row r="11" spans="1:14" s="138" customFormat="1" ht="21.95" customHeight="1">
      <c r="A11" s="6" t="s">
        <v>31</v>
      </c>
      <c r="B11" s="7" t="s">
        <v>246</v>
      </c>
      <c r="C11" s="133"/>
      <c r="D11" s="134" t="s">
        <v>19</v>
      </c>
      <c r="E11" s="137"/>
      <c r="F11" s="9"/>
      <c r="G11" s="137"/>
      <c r="H11" s="11"/>
      <c r="I11" s="137"/>
      <c r="J11" s="135"/>
      <c r="K11" s="136"/>
      <c r="L11" s="131"/>
    </row>
    <row r="12" spans="1:14" s="138" customFormat="1" ht="21.95" customHeight="1">
      <c r="A12" s="6" t="s">
        <v>34</v>
      </c>
      <c r="B12" s="7" t="s">
        <v>247</v>
      </c>
      <c r="C12" s="133" t="s">
        <v>265</v>
      </c>
      <c r="D12" s="134" t="s">
        <v>19</v>
      </c>
      <c r="E12" s="135"/>
      <c r="F12" s="9"/>
      <c r="G12" s="135"/>
      <c r="H12" s="11"/>
      <c r="I12" s="135"/>
      <c r="J12" s="135"/>
      <c r="K12" s="136"/>
      <c r="L12" s="131"/>
    </row>
    <row r="13" spans="1:14" s="138" customFormat="1" ht="21.95" customHeight="1">
      <c r="A13" s="6" t="s">
        <v>37</v>
      </c>
      <c r="B13" s="7" t="s">
        <v>248</v>
      </c>
      <c r="C13" s="139" t="s">
        <v>266</v>
      </c>
      <c r="D13" s="134" t="s">
        <v>23</v>
      </c>
      <c r="E13" s="135"/>
      <c r="F13" s="9"/>
      <c r="G13" s="135"/>
      <c r="H13" s="11"/>
      <c r="I13" s="135"/>
      <c r="J13" s="135"/>
      <c r="K13" s="136"/>
      <c r="L13" s="131"/>
    </row>
    <row r="14" spans="1:14" s="132" customFormat="1" ht="21.95" customHeight="1">
      <c r="A14" s="6" t="s">
        <v>39</v>
      </c>
      <c r="B14" s="7" t="s">
        <v>268</v>
      </c>
      <c r="C14" s="133" t="s">
        <v>269</v>
      </c>
      <c r="D14" s="134" t="s">
        <v>15</v>
      </c>
      <c r="E14" s="135"/>
      <c r="F14" s="9"/>
      <c r="G14" s="135"/>
      <c r="H14" s="11"/>
      <c r="I14" s="135"/>
      <c r="J14" s="135"/>
      <c r="K14" s="136"/>
      <c r="L14" s="131"/>
    </row>
    <row r="15" spans="1:14" s="132" customFormat="1" ht="21.95" customHeight="1">
      <c r="A15" s="6" t="s">
        <v>42</v>
      </c>
      <c r="B15" s="7" t="s">
        <v>249</v>
      </c>
      <c r="C15" s="133" t="s">
        <v>250</v>
      </c>
      <c r="D15" s="134" t="s">
        <v>23</v>
      </c>
      <c r="E15" s="135"/>
      <c r="F15" s="9"/>
      <c r="G15" s="135"/>
      <c r="H15" s="11"/>
      <c r="I15" s="135"/>
      <c r="J15" s="135"/>
      <c r="K15" s="136"/>
      <c r="L15" s="131"/>
    </row>
    <row r="16" spans="1:14" ht="21.95" customHeight="1">
      <c r="A16" s="6" t="s">
        <v>45</v>
      </c>
      <c r="B16" s="7" t="s">
        <v>17</v>
      </c>
      <c r="C16" s="7" t="s">
        <v>18</v>
      </c>
      <c r="D16" s="8" t="s">
        <v>19</v>
      </c>
      <c r="E16" s="13"/>
      <c r="F16" s="9"/>
      <c r="G16" s="10"/>
      <c r="H16" s="11"/>
      <c r="I16" s="10"/>
      <c r="J16" s="10"/>
      <c r="K16" s="12"/>
      <c r="L16" s="5"/>
    </row>
    <row r="17" spans="1:12" ht="21.95" customHeight="1">
      <c r="A17" s="6" t="s">
        <v>47</v>
      </c>
      <c r="B17" s="7" t="s">
        <v>21</v>
      </c>
      <c r="C17" s="7" t="s">
        <v>22</v>
      </c>
      <c r="D17" s="14" t="s">
        <v>23</v>
      </c>
      <c r="E17" s="9"/>
      <c r="F17" s="9"/>
      <c r="G17" s="10"/>
      <c r="H17" s="11"/>
      <c r="I17" s="10"/>
      <c r="J17" s="10"/>
      <c r="K17" s="12"/>
      <c r="L17" s="5"/>
    </row>
    <row r="18" spans="1:12" ht="21.95" customHeight="1">
      <c r="A18" s="6" t="s">
        <v>49</v>
      </c>
      <c r="B18" s="7" t="s">
        <v>25</v>
      </c>
      <c r="C18" s="15" t="s">
        <v>26</v>
      </c>
      <c r="D18" s="14" t="s">
        <v>27</v>
      </c>
      <c r="E18" s="9"/>
      <c r="F18" s="9"/>
      <c r="G18" s="10"/>
      <c r="H18" s="11"/>
      <c r="I18" s="10"/>
      <c r="J18" s="10"/>
      <c r="K18" s="12"/>
      <c r="L18" s="5"/>
    </row>
    <row r="19" spans="1:12" ht="21.95" customHeight="1">
      <c r="A19" s="6" t="s">
        <v>51</v>
      </c>
      <c r="B19" s="16" t="s">
        <v>29</v>
      </c>
      <c r="C19" s="16" t="s">
        <v>30</v>
      </c>
      <c r="D19" s="17" t="s">
        <v>19</v>
      </c>
      <c r="E19" s="18"/>
      <c r="F19" s="18"/>
      <c r="G19" s="19"/>
      <c r="H19" s="20"/>
      <c r="I19" s="19"/>
      <c r="J19" s="19"/>
      <c r="K19" s="12"/>
      <c r="L19" s="5"/>
    </row>
    <row r="20" spans="1:12" ht="21.95" customHeight="1">
      <c r="A20" s="6" t="s">
        <v>53</v>
      </c>
      <c r="B20" s="7" t="s">
        <v>32</v>
      </c>
      <c r="C20" s="21" t="s">
        <v>33</v>
      </c>
      <c r="D20" s="14" t="s">
        <v>19</v>
      </c>
      <c r="E20" s="9"/>
      <c r="F20" s="9"/>
      <c r="G20" s="10"/>
      <c r="H20" s="11"/>
      <c r="I20" s="10"/>
      <c r="J20" s="10"/>
      <c r="K20" s="12"/>
      <c r="L20" s="5"/>
    </row>
    <row r="21" spans="1:12" ht="21.95" customHeight="1">
      <c r="A21" s="6" t="s">
        <v>55</v>
      </c>
      <c r="B21" s="7" t="s">
        <v>35</v>
      </c>
      <c r="C21" s="7" t="s">
        <v>36</v>
      </c>
      <c r="D21" s="14" t="s">
        <v>19</v>
      </c>
      <c r="E21" s="9"/>
      <c r="F21" s="9"/>
      <c r="G21" s="10"/>
      <c r="H21" s="11"/>
      <c r="I21" s="10"/>
      <c r="J21" s="10"/>
      <c r="K21" s="12"/>
      <c r="L21" s="5"/>
    </row>
    <row r="22" spans="1:12" ht="21.95" customHeight="1">
      <c r="A22" s="6" t="s">
        <v>58</v>
      </c>
      <c r="B22" s="7" t="s">
        <v>38</v>
      </c>
      <c r="C22" s="140" t="s">
        <v>270</v>
      </c>
      <c r="D22" s="8" t="s">
        <v>19</v>
      </c>
      <c r="E22" s="9"/>
      <c r="F22" s="9"/>
      <c r="G22" s="10"/>
      <c r="H22" s="11"/>
      <c r="I22" s="10"/>
      <c r="J22" s="10"/>
      <c r="K22" s="12"/>
      <c r="L22" s="5"/>
    </row>
    <row r="23" spans="1:12" ht="21.95" customHeight="1">
      <c r="A23" s="6" t="s">
        <v>61</v>
      </c>
      <c r="B23" s="7" t="s">
        <v>40</v>
      </c>
      <c r="C23" s="22" t="s">
        <v>41</v>
      </c>
      <c r="D23" s="14" t="s">
        <v>23</v>
      </c>
      <c r="E23" s="9"/>
      <c r="F23" s="9"/>
      <c r="G23" s="10"/>
      <c r="H23" s="11"/>
      <c r="I23" s="23"/>
      <c r="J23" s="23"/>
      <c r="K23" s="12"/>
      <c r="L23" s="5"/>
    </row>
    <row r="24" spans="1:12" ht="21.95" customHeight="1">
      <c r="A24" s="6" t="s">
        <v>64</v>
      </c>
      <c r="B24" s="7" t="s">
        <v>43</v>
      </c>
      <c r="C24" s="22" t="s">
        <v>44</v>
      </c>
      <c r="D24" s="14" t="s">
        <v>23</v>
      </c>
      <c r="E24" s="9"/>
      <c r="F24" s="9"/>
      <c r="G24" s="10"/>
      <c r="H24" s="11"/>
      <c r="I24" s="23"/>
      <c r="J24" s="23"/>
      <c r="K24" s="12"/>
      <c r="L24" s="5"/>
    </row>
    <row r="25" spans="1:12" ht="21.95" customHeight="1">
      <c r="A25" s="6" t="s">
        <v>67</v>
      </c>
      <c r="B25" s="7" t="s">
        <v>46</v>
      </c>
      <c r="C25" s="7" t="s">
        <v>44</v>
      </c>
      <c r="D25" s="14" t="s">
        <v>19</v>
      </c>
      <c r="E25" s="9"/>
      <c r="F25" s="9"/>
      <c r="G25" s="10"/>
      <c r="H25" s="11"/>
      <c r="I25" s="23"/>
      <c r="J25" s="23"/>
      <c r="K25" s="12"/>
      <c r="L25" s="5"/>
    </row>
    <row r="26" spans="1:12" ht="21.95" customHeight="1">
      <c r="A26" s="6" t="s">
        <v>70</v>
      </c>
      <c r="B26" s="7" t="s">
        <v>48</v>
      </c>
      <c r="C26" s="7" t="s">
        <v>44</v>
      </c>
      <c r="D26" s="14" t="s">
        <v>19</v>
      </c>
      <c r="E26" s="9"/>
      <c r="F26" s="9"/>
      <c r="G26" s="10"/>
      <c r="H26" s="11"/>
      <c r="I26" s="23"/>
      <c r="J26" s="23"/>
      <c r="K26" s="12"/>
      <c r="L26" s="5"/>
    </row>
    <row r="27" spans="1:12" ht="21.95" customHeight="1">
      <c r="A27" s="6" t="s">
        <v>73</v>
      </c>
      <c r="B27" s="7" t="s">
        <v>50</v>
      </c>
      <c r="C27" s="7" t="s">
        <v>44</v>
      </c>
      <c r="D27" s="14" t="s">
        <v>19</v>
      </c>
      <c r="E27" s="9"/>
      <c r="F27" s="9"/>
      <c r="G27" s="10"/>
      <c r="H27" s="11"/>
      <c r="I27" s="23"/>
      <c r="J27" s="23"/>
      <c r="K27" s="12"/>
      <c r="L27" s="5"/>
    </row>
    <row r="28" spans="1:12" ht="21.95" customHeight="1">
      <c r="A28" s="6" t="s">
        <v>75</v>
      </c>
      <c r="B28" s="7" t="s">
        <v>52</v>
      </c>
      <c r="C28" s="22" t="s">
        <v>44</v>
      </c>
      <c r="D28" s="24" t="s">
        <v>19</v>
      </c>
      <c r="E28" s="9"/>
      <c r="F28" s="9"/>
      <c r="G28" s="10"/>
      <c r="H28" s="11"/>
      <c r="I28" s="23"/>
      <c r="J28" s="23"/>
      <c r="K28" s="12"/>
      <c r="L28" s="5"/>
    </row>
    <row r="29" spans="1:12" ht="21.95" customHeight="1">
      <c r="A29" s="6" t="s">
        <v>78</v>
      </c>
      <c r="B29" s="7" t="s">
        <v>54</v>
      </c>
      <c r="C29" s="22" t="s">
        <v>44</v>
      </c>
      <c r="D29" s="24" t="s">
        <v>19</v>
      </c>
      <c r="E29" s="9"/>
      <c r="F29" s="9"/>
      <c r="G29" s="10"/>
      <c r="H29" s="11"/>
      <c r="I29" s="23"/>
      <c r="J29" s="23"/>
      <c r="K29" s="12"/>
      <c r="L29" s="5"/>
    </row>
    <row r="30" spans="1:12" ht="21.95" customHeight="1">
      <c r="A30" s="6" t="s">
        <v>81</v>
      </c>
      <c r="B30" s="7" t="s">
        <v>56</v>
      </c>
      <c r="C30" s="7" t="s">
        <v>57</v>
      </c>
      <c r="D30" s="14" t="s">
        <v>23</v>
      </c>
      <c r="E30" s="9"/>
      <c r="F30" s="9"/>
      <c r="G30" s="10"/>
      <c r="H30" s="25"/>
      <c r="I30" s="23"/>
      <c r="J30" s="23"/>
      <c r="K30" s="12"/>
      <c r="L30" s="5"/>
    </row>
    <row r="31" spans="1:12" ht="21.95" customHeight="1">
      <c r="A31" s="6" t="s">
        <v>85</v>
      </c>
      <c r="B31" s="7" t="s">
        <v>59</v>
      </c>
      <c r="C31" s="7" t="s">
        <v>60</v>
      </c>
      <c r="D31" s="14" t="s">
        <v>23</v>
      </c>
      <c r="E31" s="9"/>
      <c r="F31" s="9"/>
      <c r="G31" s="10"/>
      <c r="H31" s="25"/>
      <c r="I31" s="23"/>
      <c r="J31" s="23"/>
      <c r="K31" s="12"/>
      <c r="L31" s="5"/>
    </row>
    <row r="32" spans="1:12" ht="21.95" customHeight="1">
      <c r="A32" s="6" t="s">
        <v>89</v>
      </c>
      <c r="B32" s="7" t="s">
        <v>62</v>
      </c>
      <c r="C32" s="7" t="s">
        <v>63</v>
      </c>
      <c r="D32" s="14" t="s">
        <v>19</v>
      </c>
      <c r="E32" s="26"/>
      <c r="F32" s="9"/>
      <c r="G32" s="27"/>
      <c r="H32" s="11"/>
      <c r="I32" s="23"/>
      <c r="J32" s="23"/>
      <c r="K32" s="12"/>
      <c r="L32" s="5"/>
    </row>
    <row r="33" spans="1:14" ht="21.95" customHeight="1">
      <c r="A33" s="6" t="s">
        <v>92</v>
      </c>
      <c r="B33" s="7" t="s">
        <v>65</v>
      </c>
      <c r="C33" s="28" t="s">
        <v>66</v>
      </c>
      <c r="D33" s="8" t="s">
        <v>15</v>
      </c>
      <c r="E33" s="9"/>
      <c r="F33" s="9"/>
      <c r="G33" s="10"/>
      <c r="H33" s="11"/>
      <c r="I33" s="23"/>
      <c r="J33" s="23"/>
      <c r="K33" s="12"/>
      <c r="L33" s="5"/>
    </row>
    <row r="34" spans="1:14" ht="21.95" customHeight="1">
      <c r="A34" s="6" t="s">
        <v>95</v>
      </c>
      <c r="B34" s="7" t="s">
        <v>68</v>
      </c>
      <c r="C34" s="28" t="s">
        <v>69</v>
      </c>
      <c r="D34" s="8" t="s">
        <v>15</v>
      </c>
      <c r="E34" s="9"/>
      <c r="F34" s="9"/>
      <c r="G34" s="10"/>
      <c r="H34" s="11"/>
      <c r="I34" s="23"/>
      <c r="J34" s="23"/>
      <c r="K34" s="12"/>
      <c r="L34" s="5"/>
    </row>
    <row r="35" spans="1:14" ht="21.95" customHeight="1">
      <c r="A35" s="6" t="s">
        <v>96</v>
      </c>
      <c r="B35" s="7" t="s">
        <v>71</v>
      </c>
      <c r="C35" s="7" t="s">
        <v>72</v>
      </c>
      <c r="D35" s="8" t="s">
        <v>15</v>
      </c>
      <c r="E35" s="9"/>
      <c r="F35" s="9"/>
      <c r="G35" s="10"/>
      <c r="H35" s="11"/>
      <c r="I35" s="23"/>
      <c r="J35" s="23"/>
      <c r="K35" s="12"/>
      <c r="L35" s="5"/>
    </row>
    <row r="36" spans="1:14" ht="21.95" customHeight="1">
      <c r="A36" s="6" t="s">
        <v>97</v>
      </c>
      <c r="B36" s="7" t="s">
        <v>74</v>
      </c>
      <c r="C36" s="7"/>
      <c r="D36" s="8" t="s">
        <v>27</v>
      </c>
      <c r="E36" s="9"/>
      <c r="F36" s="9"/>
      <c r="G36" s="10"/>
      <c r="H36" s="11"/>
      <c r="I36" s="23"/>
      <c r="J36" s="23"/>
      <c r="K36" s="12"/>
      <c r="L36" s="5"/>
    </row>
    <row r="37" spans="1:14" ht="21.95" customHeight="1">
      <c r="A37" s="6" t="s">
        <v>98</v>
      </c>
      <c r="B37" s="7" t="s">
        <v>76</v>
      </c>
      <c r="C37" s="29" t="s">
        <v>77</v>
      </c>
      <c r="D37" s="14" t="s">
        <v>27</v>
      </c>
      <c r="E37" s="9"/>
      <c r="F37" s="9"/>
      <c r="G37" s="10"/>
      <c r="H37" s="11"/>
      <c r="I37" s="23"/>
      <c r="J37" s="23"/>
      <c r="K37" s="12"/>
      <c r="L37" s="5"/>
    </row>
    <row r="38" spans="1:14" ht="21.95" customHeight="1">
      <c r="A38" s="6" t="s">
        <v>99</v>
      </c>
      <c r="B38" s="7" t="s">
        <v>79</v>
      </c>
      <c r="C38" s="7" t="s">
        <v>80</v>
      </c>
      <c r="D38" s="14" t="s">
        <v>23</v>
      </c>
      <c r="E38" s="9"/>
      <c r="F38" s="9"/>
      <c r="G38" s="10"/>
      <c r="H38" s="11"/>
      <c r="I38" s="23"/>
      <c r="J38" s="23"/>
      <c r="K38" s="12"/>
      <c r="L38" s="5"/>
    </row>
    <row r="39" spans="1:14" ht="21.95" customHeight="1">
      <c r="A39" s="6" t="s">
        <v>100</v>
      </c>
      <c r="B39" s="7" t="s">
        <v>82</v>
      </c>
      <c r="C39" s="30" t="s">
        <v>83</v>
      </c>
      <c r="D39" s="8" t="s">
        <v>84</v>
      </c>
      <c r="E39" s="9"/>
      <c r="F39" s="9"/>
      <c r="G39" s="10"/>
      <c r="H39" s="11"/>
      <c r="I39" s="23"/>
      <c r="J39" s="23"/>
      <c r="K39" s="12"/>
      <c r="L39" s="5"/>
    </row>
    <row r="40" spans="1:14" ht="21.95" customHeight="1">
      <c r="A40" s="6" t="s">
        <v>101</v>
      </c>
      <c r="B40" s="7" t="s">
        <v>86</v>
      </c>
      <c r="C40" s="30" t="s">
        <v>87</v>
      </c>
      <c r="D40" s="8" t="s">
        <v>88</v>
      </c>
      <c r="E40" s="9"/>
      <c r="F40" s="9"/>
      <c r="G40" s="10"/>
      <c r="H40" s="11"/>
      <c r="I40" s="23"/>
      <c r="J40" s="23"/>
      <c r="K40" s="12"/>
      <c r="L40" s="5"/>
    </row>
    <row r="41" spans="1:14" ht="21.95" customHeight="1">
      <c r="A41" s="6" t="s">
        <v>102</v>
      </c>
      <c r="B41" s="7" t="s">
        <v>90</v>
      </c>
      <c r="C41" s="7" t="s">
        <v>612</v>
      </c>
      <c r="D41" s="14" t="s">
        <v>91</v>
      </c>
      <c r="E41" s="9"/>
      <c r="F41" s="9"/>
      <c r="G41" s="10"/>
      <c r="H41" s="11"/>
      <c r="I41" s="23"/>
      <c r="J41" s="23"/>
      <c r="K41" s="12"/>
      <c r="L41" s="5"/>
    </row>
    <row r="42" spans="1:14" ht="21.95" customHeight="1">
      <c r="A42" s="6" t="s">
        <v>103</v>
      </c>
      <c r="B42" s="7" t="s">
        <v>93</v>
      </c>
      <c r="C42" s="7" t="s">
        <v>613</v>
      </c>
      <c r="D42" s="14" t="s">
        <v>94</v>
      </c>
      <c r="E42" s="9"/>
      <c r="F42" s="9"/>
      <c r="G42" s="10"/>
      <c r="H42" s="11"/>
      <c r="I42" s="23"/>
      <c r="J42" s="23"/>
      <c r="K42" s="12"/>
      <c r="L42" s="5"/>
    </row>
    <row r="43" spans="1:14" ht="21.95" customHeight="1">
      <c r="A43" s="6" t="s">
        <v>104</v>
      </c>
      <c r="B43" s="7" t="s">
        <v>681</v>
      </c>
      <c r="C43" s="7" t="s">
        <v>682</v>
      </c>
      <c r="D43" s="14" t="s">
        <v>686</v>
      </c>
      <c r="E43" s="9"/>
      <c r="F43" s="9"/>
      <c r="G43" s="10"/>
      <c r="H43" s="11"/>
      <c r="I43" s="23"/>
      <c r="J43" s="23"/>
      <c r="K43" s="12"/>
      <c r="L43" s="473"/>
    </row>
    <row r="44" spans="1:14" ht="21.95" customHeight="1">
      <c r="A44" s="6" t="s">
        <v>105</v>
      </c>
      <c r="B44" s="34" t="s">
        <v>278</v>
      </c>
      <c r="C44" s="30" t="s">
        <v>282</v>
      </c>
      <c r="D44" s="32" t="s">
        <v>230</v>
      </c>
      <c r="E44" s="9"/>
      <c r="F44" s="9"/>
      <c r="G44" s="9"/>
      <c r="H44" s="9"/>
      <c r="I44" s="23"/>
      <c r="J44" s="23"/>
      <c r="K44" s="12"/>
      <c r="L44" s="5"/>
      <c r="N44" s="33"/>
    </row>
    <row r="45" spans="1:14" ht="21.95" customHeight="1">
      <c r="A45" s="6" t="s">
        <v>106</v>
      </c>
      <c r="B45" s="34" t="s">
        <v>280</v>
      </c>
      <c r="C45" s="30" t="s">
        <v>683</v>
      </c>
      <c r="D45" s="32" t="s">
        <v>684</v>
      </c>
      <c r="E45" s="9"/>
      <c r="F45" s="9"/>
      <c r="G45" s="9"/>
      <c r="H45" s="9"/>
      <c r="I45" s="23"/>
      <c r="J45" s="23"/>
      <c r="K45" s="12"/>
      <c r="L45" s="5"/>
      <c r="N45" s="33"/>
    </row>
    <row r="46" spans="1:14" ht="21.95" customHeight="1">
      <c r="A46" s="6" t="s">
        <v>107</v>
      </c>
      <c r="B46" s="31" t="s">
        <v>271</v>
      </c>
      <c r="C46" s="80" t="s">
        <v>225</v>
      </c>
      <c r="D46" s="32" t="s">
        <v>606</v>
      </c>
      <c r="E46" s="9"/>
      <c r="F46" s="9"/>
      <c r="G46" s="9"/>
      <c r="H46" s="11"/>
      <c r="I46" s="23"/>
      <c r="J46" s="23"/>
      <c r="K46" s="12"/>
      <c r="L46" s="5"/>
      <c r="N46" s="33"/>
    </row>
    <row r="47" spans="1:14" ht="21.95" customHeight="1">
      <c r="A47" s="6" t="s">
        <v>108</v>
      </c>
      <c r="B47" s="31" t="s">
        <v>272</v>
      </c>
      <c r="C47" s="80" t="str">
        <f>C46</f>
        <v>전용문외경기준SIZE: W:2500xH:2650</v>
      </c>
      <c r="D47" s="32" t="s">
        <v>273</v>
      </c>
      <c r="E47" s="9"/>
      <c r="F47" s="9"/>
      <c r="G47" s="9"/>
      <c r="H47" s="11"/>
      <c r="I47" s="23"/>
      <c r="J47" s="23"/>
      <c r="K47" s="12"/>
      <c r="L47" s="5"/>
      <c r="N47" s="33"/>
    </row>
    <row r="48" spans="1:14" ht="21.95" customHeight="1">
      <c r="A48" s="6" t="s">
        <v>109</v>
      </c>
      <c r="B48" s="34" t="s">
        <v>274</v>
      </c>
      <c r="C48" s="80" t="s">
        <v>229</v>
      </c>
      <c r="D48" s="32" t="s">
        <v>283</v>
      </c>
      <c r="E48" s="9"/>
      <c r="F48" s="9"/>
      <c r="G48" s="9"/>
      <c r="H48" s="11"/>
      <c r="I48" s="23"/>
      <c r="J48" s="23"/>
      <c r="K48" s="12"/>
      <c r="L48" s="5"/>
      <c r="N48" s="33"/>
    </row>
    <row r="49" spans="1:26" ht="21.95" customHeight="1">
      <c r="A49" s="6" t="s">
        <v>110</v>
      </c>
      <c r="B49" s="36" t="s">
        <v>687</v>
      </c>
      <c r="C49" s="30" t="s">
        <v>688</v>
      </c>
      <c r="D49" s="32" t="s">
        <v>689</v>
      </c>
      <c r="E49" s="9"/>
      <c r="F49" s="9"/>
      <c r="G49" s="9"/>
      <c r="H49" s="9"/>
      <c r="I49" s="23"/>
      <c r="J49" s="23"/>
      <c r="K49" s="12"/>
      <c r="L49" s="5"/>
      <c r="N49" s="33"/>
    </row>
    <row r="50" spans="1:26" ht="21.95" customHeight="1">
      <c r="A50" s="6" t="s">
        <v>111</v>
      </c>
      <c r="B50" s="34" t="s">
        <v>287</v>
      </c>
      <c r="C50" s="30" t="s">
        <v>275</v>
      </c>
      <c r="D50" s="32" t="s">
        <v>284</v>
      </c>
      <c r="E50" s="9"/>
      <c r="F50" s="9"/>
      <c r="G50" s="9"/>
      <c r="H50" s="11"/>
      <c r="I50" s="23"/>
      <c r="J50" s="23"/>
      <c r="K50" s="12"/>
      <c r="L50" s="5"/>
      <c r="N50" s="33"/>
    </row>
    <row r="51" spans="1:26" ht="21.95" customHeight="1">
      <c r="A51" s="6" t="s">
        <v>112</v>
      </c>
      <c r="B51" s="34" t="s">
        <v>279</v>
      </c>
      <c r="C51" s="30" t="s">
        <v>282</v>
      </c>
      <c r="D51" s="32" t="s">
        <v>230</v>
      </c>
      <c r="E51" s="9"/>
      <c r="F51" s="9"/>
      <c r="G51" s="9"/>
      <c r="H51" s="9"/>
      <c r="I51" s="23"/>
      <c r="J51" s="23"/>
      <c r="K51" s="12"/>
      <c r="L51" s="5"/>
      <c r="N51" s="33"/>
    </row>
    <row r="52" spans="1:26" ht="21.95" customHeight="1">
      <c r="A52" s="6" t="s">
        <v>113</v>
      </c>
      <c r="B52" s="34" t="s">
        <v>281</v>
      </c>
      <c r="C52" s="30" t="s">
        <v>685</v>
      </c>
      <c r="D52" s="32" t="s">
        <v>692</v>
      </c>
      <c r="E52" s="9"/>
      <c r="F52" s="9"/>
      <c r="G52" s="30"/>
      <c r="H52" s="9"/>
      <c r="I52" s="23"/>
      <c r="J52" s="23"/>
      <c r="K52" s="12"/>
      <c r="L52" s="5"/>
      <c r="N52" s="33"/>
    </row>
    <row r="53" spans="1:26" ht="21.95" customHeight="1">
      <c r="A53" s="6" t="s">
        <v>114</v>
      </c>
      <c r="B53" s="34" t="s">
        <v>286</v>
      </c>
      <c r="C53" s="35" t="s">
        <v>631</v>
      </c>
      <c r="D53" s="32" t="s">
        <v>154</v>
      </c>
      <c r="E53" s="9"/>
      <c r="F53" s="9"/>
      <c r="G53" s="9"/>
      <c r="H53" s="9"/>
      <c r="I53" s="23"/>
      <c r="J53" s="23"/>
      <c r="K53" s="12"/>
      <c r="L53" s="5"/>
      <c r="N53" s="33"/>
    </row>
    <row r="54" spans="1:26" ht="21.95" customHeight="1">
      <c r="A54" s="6" t="s">
        <v>115</v>
      </c>
      <c r="B54" s="34" t="s">
        <v>285</v>
      </c>
      <c r="C54" s="37" t="s">
        <v>632</v>
      </c>
      <c r="D54" s="8" t="s">
        <v>88</v>
      </c>
      <c r="E54" s="9"/>
      <c r="F54" s="9"/>
      <c r="G54" s="9"/>
      <c r="H54" s="9"/>
      <c r="I54" s="23"/>
      <c r="J54" s="23"/>
      <c r="K54" s="12"/>
      <c r="L54" s="5"/>
      <c r="N54" s="33"/>
      <c r="O54" s="513"/>
      <c r="P54" s="513"/>
      <c r="Q54" s="513"/>
      <c r="R54" s="513"/>
      <c r="S54" s="513"/>
      <c r="T54" s="513"/>
      <c r="U54" s="513"/>
      <c r="V54" s="513"/>
      <c r="W54" s="513"/>
      <c r="X54" s="513"/>
      <c r="Y54" s="513"/>
      <c r="Z54" s="513"/>
    </row>
    <row r="55" spans="1:26" ht="21.95" customHeight="1">
      <c r="A55" s="6" t="s">
        <v>116</v>
      </c>
      <c r="B55" s="36" t="s">
        <v>288</v>
      </c>
      <c r="C55" s="30" t="str">
        <f>수량산출서!C8</f>
        <v>스피커, 스위치, 콘센트, 디퓨저</v>
      </c>
      <c r="D55" s="32" t="s">
        <v>295</v>
      </c>
      <c r="E55" s="9"/>
      <c r="F55" s="9"/>
      <c r="G55" s="9"/>
      <c r="H55" s="9"/>
      <c r="I55" s="23"/>
      <c r="J55" s="23"/>
      <c r="K55" s="12"/>
      <c r="L55" s="5"/>
      <c r="N55" s="33"/>
      <c r="W55" s="400"/>
      <c r="X55" s="400"/>
    </row>
    <row r="56" spans="1:26" ht="21.95" customHeight="1">
      <c r="A56" s="6" t="s">
        <v>117</v>
      </c>
      <c r="B56" s="36" t="s">
        <v>581</v>
      </c>
      <c r="C56" s="34" t="s">
        <v>633</v>
      </c>
      <c r="D56" s="32" t="s">
        <v>296</v>
      </c>
      <c r="E56" s="9"/>
      <c r="F56" s="9"/>
      <c r="G56" s="9"/>
      <c r="H56" s="9"/>
      <c r="I56" s="23"/>
      <c r="J56" s="23"/>
      <c r="K56" s="12"/>
      <c r="L56" s="5"/>
      <c r="N56" s="33"/>
      <c r="W56" s="400"/>
      <c r="X56" s="400"/>
    </row>
    <row r="57" spans="1:26" ht="21.95" customHeight="1">
      <c r="A57" s="6" t="s">
        <v>118</v>
      </c>
      <c r="B57" s="36" t="s">
        <v>289</v>
      </c>
      <c r="C57" s="30"/>
      <c r="D57" s="32" t="s">
        <v>297</v>
      </c>
      <c r="E57" s="9"/>
      <c r="F57" s="9"/>
      <c r="G57" s="9"/>
      <c r="H57" s="9"/>
      <c r="I57" s="23"/>
      <c r="J57" s="23"/>
      <c r="K57" s="12"/>
      <c r="L57" s="5"/>
      <c r="N57" s="33"/>
    </row>
    <row r="58" spans="1:26" ht="21.95" customHeight="1">
      <c r="A58" s="6" t="s">
        <v>119</v>
      </c>
      <c r="B58" s="34" t="s">
        <v>293</v>
      </c>
      <c r="C58" s="30" t="s">
        <v>634</v>
      </c>
      <c r="D58" s="32" t="s">
        <v>294</v>
      </c>
      <c r="E58" s="9"/>
      <c r="F58" s="9"/>
      <c r="G58" s="9"/>
      <c r="H58" s="11"/>
      <c r="I58" s="23"/>
      <c r="J58" s="23"/>
      <c r="K58" s="12"/>
      <c r="L58" s="5"/>
      <c r="N58" s="33"/>
    </row>
    <row r="59" spans="1:26" ht="21.95" customHeight="1">
      <c r="A59" s="6" t="s">
        <v>252</v>
      </c>
      <c r="B59" s="34" t="str">
        <f>수량산출서!B49</f>
        <v>인출식회화랙 트랙설치</v>
      </c>
      <c r="C59" s="30" t="str">
        <f>수량산출서!C49</f>
        <v>트랙: AL-3700</v>
      </c>
      <c r="D59" s="32" t="str">
        <f>수량산출서!D49</f>
        <v>m</v>
      </c>
      <c r="E59" s="9"/>
      <c r="F59" s="9"/>
      <c r="G59" s="9"/>
      <c r="H59" s="9"/>
      <c r="I59" s="23"/>
      <c r="J59" s="23"/>
      <c r="K59" s="12"/>
      <c r="L59" s="5"/>
      <c r="N59" s="33"/>
      <c r="O59" s="38"/>
      <c r="P59" s="401"/>
      <c r="Q59" s="402"/>
      <c r="R59" s="403"/>
      <c r="W59" s="404"/>
      <c r="X59" s="404"/>
    </row>
    <row r="60" spans="1:26" ht="21.95" customHeight="1">
      <c r="A60" s="6" t="s">
        <v>253</v>
      </c>
      <c r="B60" s="36" t="str">
        <f>수량산출서!B50</f>
        <v>복도  이동식 칸막이공사(방염인테리어필름마감)</v>
      </c>
      <c r="C60" s="30" t="str">
        <f>수량산출서!C50</f>
        <v>W:4014XH:2700X65T</v>
      </c>
      <c r="D60" s="32" t="str">
        <f>수량산출서!D50</f>
        <v>식</v>
      </c>
      <c r="E60" s="9"/>
      <c r="F60" s="9"/>
      <c r="G60" s="9"/>
      <c r="H60" s="9"/>
      <c r="I60" s="23"/>
      <c r="J60" s="23"/>
      <c r="K60" s="12"/>
      <c r="L60" s="5"/>
      <c r="N60" s="33"/>
      <c r="O60" s="38"/>
      <c r="P60" s="401"/>
      <c r="Q60" s="406"/>
      <c r="R60" s="407"/>
    </row>
    <row r="61" spans="1:26" s="411" customFormat="1" ht="21.95" customHeight="1">
      <c r="A61" s="6" t="s">
        <v>254</v>
      </c>
      <c r="B61" s="34" t="s">
        <v>291</v>
      </c>
      <c r="C61" s="30" t="s">
        <v>290</v>
      </c>
      <c r="D61" s="32" t="s">
        <v>292</v>
      </c>
      <c r="E61" s="410"/>
      <c r="F61" s="9"/>
      <c r="G61" s="410"/>
      <c r="H61" s="11"/>
      <c r="I61" s="23"/>
      <c r="J61" s="23"/>
      <c r="K61" s="12"/>
      <c r="L61" s="5"/>
      <c r="N61" s="412"/>
      <c r="O61" s="413"/>
      <c r="P61" s="414"/>
      <c r="Q61" s="415"/>
      <c r="R61" s="416"/>
      <c r="W61" s="413"/>
    </row>
    <row r="62" spans="1:26" s="411" customFormat="1" ht="21.95" customHeight="1">
      <c r="A62" s="6" t="s">
        <v>255</v>
      </c>
      <c r="B62" s="34" t="s">
        <v>586</v>
      </c>
      <c r="C62" s="30" t="s">
        <v>587</v>
      </c>
      <c r="D62" s="32" t="s">
        <v>588</v>
      </c>
      <c r="E62" s="410"/>
      <c r="F62" s="11"/>
      <c r="G62" s="410"/>
      <c r="H62" s="11"/>
      <c r="I62" s="23"/>
      <c r="J62" s="23"/>
      <c r="K62" s="12"/>
      <c r="L62" s="5"/>
      <c r="N62" s="412"/>
      <c r="O62" s="413"/>
      <c r="P62" s="414"/>
      <c r="Q62" s="415"/>
      <c r="R62" s="416"/>
    </row>
    <row r="63" spans="1:26" s="411" customFormat="1" ht="21.95" customHeight="1">
      <c r="A63" s="6" t="s">
        <v>256</v>
      </c>
      <c r="B63" s="34" t="s">
        <v>590</v>
      </c>
      <c r="C63" s="30" t="s">
        <v>591</v>
      </c>
      <c r="D63" s="32" t="s">
        <v>593</v>
      </c>
      <c r="E63" s="409"/>
      <c r="F63" s="11"/>
      <c r="G63" s="409"/>
      <c r="H63" s="11"/>
      <c r="I63" s="23"/>
      <c r="J63" s="23"/>
      <c r="K63" s="12"/>
      <c r="L63" s="5"/>
      <c r="N63" s="412"/>
      <c r="O63" s="413"/>
      <c r="P63" s="414"/>
      <c r="Q63" s="415"/>
      <c r="R63" s="417"/>
    </row>
    <row r="64" spans="1:26" s="411" customFormat="1" ht="21.95" customHeight="1">
      <c r="A64" s="6" t="s">
        <v>257</v>
      </c>
      <c r="B64" s="34" t="s">
        <v>594</v>
      </c>
      <c r="C64" s="30" t="s">
        <v>595</v>
      </c>
      <c r="D64" s="32" t="s">
        <v>593</v>
      </c>
      <c r="E64" s="409"/>
      <c r="F64" s="11"/>
      <c r="G64" s="409"/>
      <c r="H64" s="11"/>
      <c r="I64" s="23"/>
      <c r="J64" s="23"/>
      <c r="K64" s="12"/>
      <c r="L64" s="5"/>
      <c r="N64" s="412"/>
    </row>
    <row r="65" spans="1:16" s="411" customFormat="1" ht="21.95" customHeight="1">
      <c r="A65" s="6" t="s">
        <v>258</v>
      </c>
      <c r="B65" s="34" t="s">
        <v>594</v>
      </c>
      <c r="C65" s="30" t="s">
        <v>596</v>
      </c>
      <c r="D65" s="32" t="s">
        <v>593</v>
      </c>
      <c r="E65" s="409"/>
      <c r="F65" s="11"/>
      <c r="G65" s="409"/>
      <c r="H65" s="11"/>
      <c r="I65" s="23"/>
      <c r="J65" s="23"/>
      <c r="K65" s="12"/>
      <c r="L65" s="5"/>
      <c r="N65" s="412"/>
    </row>
    <row r="66" spans="1:16" s="411" customFormat="1" ht="21.95" customHeight="1">
      <c r="A66" s="6"/>
      <c r="B66" s="36"/>
      <c r="C66" s="30"/>
      <c r="D66" s="32"/>
      <c r="E66" s="9"/>
      <c r="F66" s="9"/>
      <c r="G66" s="9"/>
      <c r="H66" s="9"/>
      <c r="I66" s="23"/>
      <c r="J66" s="23"/>
      <c r="K66" s="12"/>
      <c r="L66" s="473"/>
      <c r="N66" s="412"/>
    </row>
    <row r="67" spans="1:16" ht="21.95" customHeight="1">
      <c r="A67" s="6"/>
      <c r="B67" s="36"/>
      <c r="C67" s="30"/>
      <c r="D67" s="32"/>
      <c r="E67" s="9"/>
      <c r="F67" s="9"/>
      <c r="G67" s="9"/>
      <c r="H67" s="9"/>
      <c r="I67" s="23"/>
      <c r="J67" s="23"/>
      <c r="K67" s="12"/>
      <c r="L67" s="5"/>
      <c r="N67" s="33"/>
    </row>
    <row r="68" spans="1:16" s="411" customFormat="1" ht="21.95" customHeight="1">
      <c r="A68" s="6"/>
      <c r="B68" s="36"/>
      <c r="C68" s="30"/>
      <c r="D68" s="32"/>
      <c r="E68" s="9"/>
      <c r="F68" s="9"/>
      <c r="G68" s="9"/>
      <c r="H68" s="9"/>
      <c r="I68" s="23"/>
      <c r="J68" s="23"/>
      <c r="K68" s="12"/>
      <c r="L68" s="5"/>
      <c r="N68" s="412"/>
    </row>
    <row r="69" spans="1:16" ht="21.95" customHeight="1">
      <c r="A69" s="6"/>
      <c r="B69" s="36"/>
      <c r="C69" s="30"/>
      <c r="D69" s="32"/>
      <c r="E69" s="9"/>
      <c r="F69" s="9"/>
      <c r="G69" s="9"/>
      <c r="H69" s="9"/>
      <c r="I69" s="23"/>
      <c r="J69" s="23"/>
      <c r="K69" s="12"/>
      <c r="L69" s="5"/>
    </row>
    <row r="70" spans="1:16" ht="21.95" customHeight="1">
      <c r="A70" s="6"/>
      <c r="B70" s="36"/>
      <c r="C70" s="30"/>
      <c r="D70" s="32"/>
      <c r="E70" s="9"/>
      <c r="F70" s="9"/>
      <c r="G70" s="9"/>
      <c r="H70" s="9"/>
      <c r="I70" s="23"/>
      <c r="J70" s="23"/>
      <c r="K70" s="12"/>
      <c r="L70" s="5"/>
    </row>
    <row r="71" spans="1:16" ht="21.95" customHeight="1">
      <c r="A71" s="6"/>
      <c r="B71" s="36"/>
      <c r="C71" s="30"/>
      <c r="D71" s="32"/>
      <c r="E71" s="9"/>
      <c r="F71" s="9"/>
      <c r="G71" s="9"/>
      <c r="H71" s="9"/>
      <c r="I71" s="23"/>
      <c r="J71" s="23"/>
      <c r="K71" s="12"/>
      <c r="L71" s="5"/>
    </row>
    <row r="72" spans="1:16" ht="21.95" customHeight="1">
      <c r="A72" s="6"/>
      <c r="B72" s="36"/>
      <c r="C72" s="30"/>
      <c r="D72" s="32"/>
      <c r="E72" s="9"/>
      <c r="F72" s="9"/>
      <c r="G72" s="9"/>
      <c r="H72" s="9"/>
      <c r="I72" s="23"/>
      <c r="J72" s="23"/>
      <c r="K72" s="12"/>
      <c r="L72" s="5"/>
    </row>
    <row r="73" spans="1:16" ht="21.95" customHeight="1">
      <c r="A73" s="6"/>
      <c r="B73" s="36"/>
      <c r="C73" s="30"/>
      <c r="D73" s="32"/>
      <c r="E73" s="9"/>
      <c r="F73" s="9"/>
      <c r="G73" s="9"/>
      <c r="H73" s="9"/>
      <c r="I73" s="23"/>
      <c r="J73" s="23"/>
      <c r="K73" s="12"/>
      <c r="L73" s="5"/>
    </row>
    <row r="74" spans="1:16" ht="21.95" customHeight="1">
      <c r="A74" s="39" t="s">
        <v>120</v>
      </c>
      <c r="B74" s="7" t="s">
        <v>121</v>
      </c>
      <c r="C74" s="16" t="s">
        <v>122</v>
      </c>
      <c r="D74" s="14" t="s">
        <v>123</v>
      </c>
      <c r="E74" s="9"/>
      <c r="F74" s="510"/>
      <c r="G74" s="10"/>
      <c r="H74" s="40"/>
      <c r="I74" s="23"/>
      <c r="J74" s="23"/>
      <c r="K74" s="41"/>
      <c r="L74" s="5"/>
    </row>
    <row r="75" spans="1:16" ht="21.95" customHeight="1">
      <c r="A75" s="39" t="s">
        <v>124</v>
      </c>
      <c r="B75" s="7" t="s">
        <v>121</v>
      </c>
      <c r="C75" s="16" t="s">
        <v>125</v>
      </c>
      <c r="D75" s="14" t="s">
        <v>123</v>
      </c>
      <c r="E75" s="9"/>
      <c r="F75" s="511"/>
      <c r="G75" s="10"/>
      <c r="H75" s="40"/>
      <c r="I75" s="23"/>
      <c r="J75" s="23"/>
      <c r="K75" s="41"/>
      <c r="L75" s="5"/>
    </row>
    <row r="76" spans="1:16" ht="21.95" customHeight="1">
      <c r="A76" s="39" t="s">
        <v>126</v>
      </c>
      <c r="B76" s="7" t="s">
        <v>121</v>
      </c>
      <c r="C76" s="16" t="s">
        <v>127</v>
      </c>
      <c r="D76" s="14" t="s">
        <v>128</v>
      </c>
      <c r="E76" s="9"/>
      <c r="F76" s="511"/>
      <c r="G76" s="10"/>
      <c r="H76" s="42"/>
      <c r="I76" s="23"/>
      <c r="J76" s="23"/>
      <c r="K76" s="41"/>
      <c r="L76" s="5"/>
    </row>
    <row r="77" spans="1:16" ht="21.95" customHeight="1">
      <c r="A77" s="39" t="s">
        <v>129</v>
      </c>
      <c r="B77" s="7" t="s">
        <v>121</v>
      </c>
      <c r="C77" s="16" t="s">
        <v>130</v>
      </c>
      <c r="D77" s="14" t="s">
        <v>123</v>
      </c>
      <c r="E77" s="9"/>
      <c r="F77" s="511"/>
      <c r="G77" s="9"/>
      <c r="H77" s="9"/>
      <c r="I77" s="43"/>
      <c r="J77" s="43"/>
      <c r="K77" s="41"/>
      <c r="L77" s="44"/>
      <c r="P77" s="2" t="s">
        <v>131</v>
      </c>
    </row>
    <row r="78" spans="1:16" ht="21.95" customHeight="1">
      <c r="A78" s="39" t="s">
        <v>132</v>
      </c>
      <c r="B78" s="7" t="s">
        <v>121</v>
      </c>
      <c r="C78" s="16" t="s">
        <v>133</v>
      </c>
      <c r="D78" s="14" t="s">
        <v>134</v>
      </c>
      <c r="E78" s="9"/>
      <c r="F78" s="511"/>
      <c r="G78" s="9"/>
      <c r="H78" s="9"/>
      <c r="I78" s="45"/>
      <c r="J78" s="45"/>
      <c r="K78" s="41"/>
      <c r="L78" s="5"/>
    </row>
    <row r="79" spans="1:16" ht="21.95" customHeight="1">
      <c r="A79" s="39" t="s">
        <v>135</v>
      </c>
      <c r="B79" s="7" t="s">
        <v>121</v>
      </c>
      <c r="C79" s="16" t="s">
        <v>136</v>
      </c>
      <c r="D79" s="14" t="s">
        <v>137</v>
      </c>
      <c r="E79" s="9"/>
      <c r="F79" s="511"/>
      <c r="G79" s="9"/>
      <c r="H79" s="9"/>
      <c r="I79" s="45"/>
      <c r="J79" s="45"/>
      <c r="K79" s="41"/>
      <c r="L79" s="5"/>
    </row>
    <row r="80" spans="1:16" ht="21.95" customHeight="1">
      <c r="A80" s="39" t="s">
        <v>138</v>
      </c>
      <c r="B80" s="7" t="s">
        <v>121</v>
      </c>
      <c r="C80" s="7" t="s">
        <v>139</v>
      </c>
      <c r="D80" s="14" t="s">
        <v>134</v>
      </c>
      <c r="E80" s="9"/>
      <c r="F80" s="511"/>
      <c r="G80" s="9"/>
      <c r="H80" s="9"/>
      <c r="I80" s="45"/>
      <c r="J80" s="45"/>
      <c r="K80" s="41"/>
      <c r="L80" s="5"/>
    </row>
    <row r="81" spans="1:12" ht="21.95" customHeight="1">
      <c r="A81" s="39" t="s">
        <v>140</v>
      </c>
      <c r="B81" s="7" t="s">
        <v>121</v>
      </c>
      <c r="C81" s="46" t="s">
        <v>141</v>
      </c>
      <c r="D81" s="32" t="s">
        <v>142</v>
      </c>
      <c r="E81" s="9"/>
      <c r="F81" s="511"/>
      <c r="G81" s="9"/>
      <c r="H81" s="9"/>
      <c r="I81" s="45"/>
      <c r="J81" s="45"/>
      <c r="K81" s="41"/>
      <c r="L81" s="5"/>
    </row>
    <row r="82" spans="1:12" ht="21.95" customHeight="1">
      <c r="A82" s="39" t="s">
        <v>578</v>
      </c>
      <c r="B82" s="7" t="s">
        <v>121</v>
      </c>
      <c r="C82" s="46" t="s">
        <v>579</v>
      </c>
      <c r="D82" s="32" t="s">
        <v>142</v>
      </c>
      <c r="E82" s="9"/>
      <c r="F82" s="512"/>
      <c r="G82" s="9"/>
      <c r="H82" s="9"/>
      <c r="I82" s="45"/>
      <c r="J82" s="45"/>
      <c r="K82" s="41"/>
      <c r="L82" s="5"/>
    </row>
    <row r="83" spans="1:12" ht="21.95" customHeight="1">
      <c r="A83" s="47"/>
      <c r="B83" s="48"/>
      <c r="C83" s="48"/>
      <c r="D83" s="49"/>
      <c r="E83" s="50"/>
      <c r="F83" s="51"/>
      <c r="G83" s="50"/>
      <c r="H83" s="50"/>
      <c r="I83" s="52"/>
      <c r="J83" s="52"/>
      <c r="K83" s="53"/>
      <c r="L83" s="54"/>
    </row>
    <row r="84" spans="1:12" ht="21.95" customHeight="1">
      <c r="A84" s="55"/>
      <c r="B84" s="56"/>
      <c r="C84" s="57"/>
      <c r="D84" s="58"/>
      <c r="E84" s="59"/>
      <c r="F84" s="60"/>
      <c r="G84" s="61"/>
      <c r="H84" s="59"/>
      <c r="I84" s="61"/>
      <c r="J84" s="61"/>
      <c r="K84" s="62"/>
      <c r="L84" s="63"/>
    </row>
    <row r="85" spans="1:12" ht="21.95" customHeight="1">
      <c r="A85" s="55"/>
      <c r="B85" s="56"/>
      <c r="C85" s="57"/>
      <c r="D85" s="58"/>
      <c r="E85" s="59"/>
      <c r="F85" s="60"/>
      <c r="G85" s="61"/>
      <c r="H85" s="59"/>
      <c r="I85" s="61"/>
      <c r="J85" s="61"/>
      <c r="K85" s="62"/>
      <c r="L85" s="63"/>
    </row>
    <row r="86" spans="1:12" ht="21.95" customHeight="1">
      <c r="A86" s="64"/>
    </row>
    <row r="94" spans="1:12" ht="21.95" customHeight="1">
      <c r="F94" s="38"/>
    </row>
  </sheetData>
  <mergeCells count="17">
    <mergeCell ref="A1:L1"/>
    <mergeCell ref="A3:A4"/>
    <mergeCell ref="B3:B4"/>
    <mergeCell ref="C3:C4"/>
    <mergeCell ref="D3:D4"/>
    <mergeCell ref="E3:F3"/>
    <mergeCell ref="G3:H3"/>
    <mergeCell ref="I3:J3"/>
    <mergeCell ref="K3:K4"/>
    <mergeCell ref="L3:L4"/>
    <mergeCell ref="F74:F82"/>
    <mergeCell ref="Y54:Z54"/>
    <mergeCell ref="O54:P54"/>
    <mergeCell ref="Q54:R54"/>
    <mergeCell ref="S54:T54"/>
    <mergeCell ref="U54:V54"/>
    <mergeCell ref="W54:X54"/>
  </mergeCells>
  <phoneticPr fontId="16" type="noConversion"/>
  <printOptions horizontalCentered="1"/>
  <pageMargins left="0.39370078740157483" right="0.39370078740157483" top="0.78740157480314965" bottom="0.78740157480314965" header="0.31496062992125984" footer="0.31496062992125984"/>
  <pageSetup paperSize="9"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view="pageBreakPreview" topLeftCell="A34" zoomScaleNormal="115" zoomScaleSheetLayoutView="100" workbookViewId="0">
      <selection activeCell="E22" sqref="E22"/>
    </sheetView>
  </sheetViews>
  <sheetFormatPr defaultRowHeight="13.5"/>
  <cols>
    <col min="1" max="1" width="8.75" style="125" customWidth="1"/>
    <col min="2" max="2" width="31.25" style="67" customWidth="1"/>
    <col min="3" max="3" width="32.625" style="67" customWidth="1"/>
    <col min="4" max="4" width="6.5" style="67" customWidth="1"/>
    <col min="5" max="5" width="79.625" style="67" customWidth="1"/>
    <col min="6" max="6" width="14.375" style="67" customWidth="1"/>
    <col min="7" max="7" width="14.5" style="67" customWidth="1"/>
    <col min="8" max="16384" width="9" style="67"/>
  </cols>
  <sheetData>
    <row r="1" spans="1:7" ht="30" customHeight="1">
      <c r="A1" s="504" t="s">
        <v>143</v>
      </c>
      <c r="B1" s="504"/>
      <c r="C1" s="504"/>
      <c r="D1" s="504"/>
      <c r="E1" s="504"/>
      <c r="F1" s="504"/>
      <c r="G1" s="504"/>
    </row>
    <row r="2" spans="1:7" ht="21.95" customHeight="1">
      <c r="A2" s="68" t="s">
        <v>694</v>
      </c>
      <c r="B2" s="69"/>
      <c r="C2" s="69"/>
      <c r="D2" s="70"/>
      <c r="E2" s="69"/>
      <c r="F2" s="69"/>
      <c r="G2" s="69"/>
    </row>
    <row r="3" spans="1:7" ht="21.95" customHeight="1">
      <c r="A3" s="71" t="s">
        <v>144</v>
      </c>
      <c r="B3" s="71" t="s">
        <v>145</v>
      </c>
      <c r="C3" s="71" t="s">
        <v>146</v>
      </c>
      <c r="D3" s="71" t="s">
        <v>147</v>
      </c>
      <c r="E3" s="71" t="s">
        <v>148</v>
      </c>
      <c r="F3" s="71" t="s">
        <v>149</v>
      </c>
      <c r="G3" s="71" t="s">
        <v>8</v>
      </c>
    </row>
    <row r="4" spans="1:7" s="77" customFormat="1" ht="18" customHeight="1">
      <c r="A4" s="72">
        <v>1</v>
      </c>
      <c r="B4" s="73" t="s">
        <v>150</v>
      </c>
      <c r="C4" s="74"/>
      <c r="D4" s="72"/>
      <c r="E4" s="75"/>
      <c r="F4" s="75"/>
      <c r="G4" s="76"/>
    </row>
    <row r="5" spans="1:7" s="77" customFormat="1" ht="18" customHeight="1">
      <c r="A5" s="78" t="s">
        <v>151</v>
      </c>
      <c r="B5" s="79" t="s">
        <v>152</v>
      </c>
      <c r="C5" s="80" t="s">
        <v>153</v>
      </c>
      <c r="D5" s="81" t="s">
        <v>154</v>
      </c>
      <c r="E5" s="82"/>
      <c r="F5" s="83"/>
      <c r="G5" s="84"/>
    </row>
    <row r="6" spans="1:7" s="77" customFormat="1" ht="18" customHeight="1">
      <c r="A6" s="78" t="s">
        <v>155</v>
      </c>
      <c r="B6" s="85" t="s">
        <v>156</v>
      </c>
      <c r="C6" s="80" t="s">
        <v>611</v>
      </c>
      <c r="D6" s="81" t="s">
        <v>15</v>
      </c>
      <c r="E6" s="82"/>
      <c r="F6" s="83"/>
      <c r="G6" s="84"/>
    </row>
    <row r="7" spans="1:7" s="77" customFormat="1" ht="18" customHeight="1">
      <c r="A7" s="78" t="s">
        <v>157</v>
      </c>
      <c r="B7" s="79" t="s">
        <v>158</v>
      </c>
      <c r="C7" s="80" t="s">
        <v>159</v>
      </c>
      <c r="D7" s="81" t="s">
        <v>230</v>
      </c>
      <c r="E7" s="82"/>
      <c r="F7" s="83"/>
      <c r="G7" s="84"/>
    </row>
    <row r="8" spans="1:7" s="77" customFormat="1" ht="18" customHeight="1">
      <c r="A8" s="78" t="s">
        <v>160</v>
      </c>
      <c r="B8" s="79" t="s">
        <v>161</v>
      </c>
      <c r="C8" s="80" t="s">
        <v>607</v>
      </c>
      <c r="D8" s="81" t="s">
        <v>154</v>
      </c>
      <c r="E8" s="82"/>
      <c r="F8" s="83"/>
      <c r="G8" s="84"/>
    </row>
    <row r="9" spans="1:7" s="77" customFormat="1" ht="18" customHeight="1">
      <c r="A9" s="78" t="s">
        <v>162</v>
      </c>
      <c r="B9" s="79" t="s">
        <v>608</v>
      </c>
      <c r="C9" s="80" t="s">
        <v>609</v>
      </c>
      <c r="D9" s="81" t="s">
        <v>163</v>
      </c>
      <c r="E9" s="82"/>
      <c r="F9" s="83"/>
      <c r="G9" s="84"/>
    </row>
    <row r="10" spans="1:7" s="77" customFormat="1" ht="18" customHeight="1">
      <c r="A10" s="78" t="s">
        <v>164</v>
      </c>
      <c r="B10" s="79" t="s">
        <v>552</v>
      </c>
      <c r="C10" s="80" t="str">
        <f>일위대가목록!C28</f>
        <v>경량구조틀+텍스마감</v>
      </c>
      <c r="D10" s="81" t="s">
        <v>15</v>
      </c>
      <c r="E10" s="82"/>
      <c r="F10" s="83"/>
      <c r="G10" s="84"/>
    </row>
    <row r="11" spans="1:7" s="77" customFormat="1" ht="18" customHeight="1">
      <c r="A11" s="78" t="s">
        <v>165</v>
      </c>
      <c r="B11" s="79" t="s">
        <v>167</v>
      </c>
      <c r="C11" s="80" t="s">
        <v>610</v>
      </c>
      <c r="D11" s="81" t="s">
        <v>15</v>
      </c>
      <c r="E11" s="82"/>
      <c r="F11" s="83"/>
      <c r="G11" s="84"/>
    </row>
    <row r="12" spans="1:7" s="77" customFormat="1" ht="18" customHeight="1">
      <c r="A12" s="78" t="s">
        <v>166</v>
      </c>
      <c r="B12" s="79" t="s">
        <v>168</v>
      </c>
      <c r="C12" s="80"/>
      <c r="D12" s="81" t="s">
        <v>154</v>
      </c>
      <c r="E12" s="82"/>
      <c r="F12" s="83"/>
      <c r="G12" s="84"/>
    </row>
    <row r="13" spans="1:7" s="77" customFormat="1" ht="18" customHeight="1">
      <c r="A13" s="78"/>
      <c r="B13" s="79"/>
      <c r="C13" s="80"/>
      <c r="D13" s="81"/>
      <c r="E13" s="82"/>
      <c r="F13" s="83"/>
      <c r="G13" s="84"/>
    </row>
    <row r="14" spans="1:7" s="77" customFormat="1" ht="18" customHeight="1">
      <c r="A14" s="72">
        <v>2</v>
      </c>
      <c r="B14" s="73" t="s">
        <v>169</v>
      </c>
      <c r="C14" s="74"/>
      <c r="D14" s="72"/>
      <c r="E14" s="75"/>
      <c r="F14" s="75"/>
      <c r="G14" s="76"/>
    </row>
    <row r="15" spans="1:7" s="77" customFormat="1" ht="18" customHeight="1">
      <c r="A15" s="78" t="s">
        <v>170</v>
      </c>
      <c r="B15" s="79" t="s">
        <v>171</v>
      </c>
      <c r="C15" s="80"/>
      <c r="D15" s="81" t="s">
        <v>15</v>
      </c>
      <c r="E15" s="82"/>
      <c r="F15" s="83"/>
      <c r="G15" s="84"/>
    </row>
    <row r="16" spans="1:7" s="77" customFormat="1" ht="18" customHeight="1">
      <c r="A16" s="78" t="s">
        <v>155</v>
      </c>
      <c r="B16" s="85" t="s">
        <v>172</v>
      </c>
      <c r="C16" s="80"/>
      <c r="D16" s="81" t="s">
        <v>173</v>
      </c>
      <c r="E16" s="86"/>
      <c r="F16" s="87"/>
      <c r="G16" s="84"/>
    </row>
    <row r="17" spans="1:9" s="77" customFormat="1" ht="18" customHeight="1">
      <c r="A17" s="78" t="s">
        <v>157</v>
      </c>
      <c r="B17" s="79" t="s">
        <v>174</v>
      </c>
      <c r="C17" s="80"/>
      <c r="D17" s="81" t="s">
        <v>15</v>
      </c>
      <c r="E17" s="82"/>
      <c r="F17" s="83"/>
      <c r="G17" s="84"/>
    </row>
    <row r="18" spans="1:9" s="77" customFormat="1" ht="18" customHeight="1">
      <c r="A18" s="78" t="s">
        <v>160</v>
      </c>
      <c r="B18" s="79" t="s">
        <v>175</v>
      </c>
      <c r="C18" s="80"/>
      <c r="D18" s="81" t="s">
        <v>15</v>
      </c>
      <c r="E18" s="82"/>
      <c r="F18" s="83"/>
      <c r="G18" s="84"/>
    </row>
    <row r="19" spans="1:9" s="77" customFormat="1" ht="18" customHeight="1">
      <c r="A19" s="78" t="s">
        <v>162</v>
      </c>
      <c r="B19" s="79" t="s">
        <v>176</v>
      </c>
      <c r="C19" s="80"/>
      <c r="D19" s="81" t="s">
        <v>15</v>
      </c>
      <c r="E19" s="82"/>
      <c r="F19" s="83"/>
      <c r="G19" s="84"/>
    </row>
    <row r="20" spans="1:9" s="77" customFormat="1" ht="18" customHeight="1">
      <c r="A20" s="78" t="s">
        <v>164</v>
      </c>
      <c r="B20" s="79" t="s">
        <v>177</v>
      </c>
      <c r="C20" s="80"/>
      <c r="D20" s="81" t="s">
        <v>15</v>
      </c>
      <c r="E20" s="82"/>
      <c r="F20" s="83"/>
      <c r="G20" s="84"/>
    </row>
    <row r="21" spans="1:9" s="77" customFormat="1" ht="18" customHeight="1">
      <c r="A21" s="88">
        <v>3</v>
      </c>
      <c r="B21" s="89" t="s">
        <v>178</v>
      </c>
      <c r="C21" s="90" t="s">
        <v>179</v>
      </c>
      <c r="D21" s="88"/>
      <c r="E21" s="88"/>
      <c r="F21" s="88"/>
      <c r="G21" s="88"/>
    </row>
    <row r="22" spans="1:9" s="77" customFormat="1" ht="18" customHeight="1">
      <c r="A22" s="91" t="s">
        <v>180</v>
      </c>
      <c r="B22" s="92" t="s">
        <v>181</v>
      </c>
      <c r="C22" s="93" t="s">
        <v>182</v>
      </c>
      <c r="D22" s="94"/>
      <c r="E22" s="95"/>
      <c r="F22" s="96"/>
      <c r="G22" s="84"/>
    </row>
    <row r="23" spans="1:9" s="77" customFormat="1" ht="18" customHeight="1">
      <c r="A23" s="91"/>
      <c r="B23" s="79" t="s">
        <v>183</v>
      </c>
      <c r="C23" s="80" t="s">
        <v>184</v>
      </c>
      <c r="D23" s="94" t="s">
        <v>185</v>
      </c>
      <c r="E23" s="95"/>
      <c r="F23" s="96"/>
      <c r="G23" s="84"/>
    </row>
    <row r="24" spans="1:9" s="77" customFormat="1" ht="18" customHeight="1">
      <c r="A24" s="91"/>
      <c r="B24" s="79" t="s">
        <v>186</v>
      </c>
      <c r="C24" s="80" t="s">
        <v>187</v>
      </c>
      <c r="D24" s="94" t="s">
        <v>185</v>
      </c>
      <c r="E24" s="95"/>
      <c r="F24" s="96"/>
      <c r="G24" s="84"/>
    </row>
    <row r="25" spans="1:9" s="77" customFormat="1" ht="18" customHeight="1">
      <c r="A25" s="91"/>
      <c r="B25" s="79" t="s">
        <v>188</v>
      </c>
      <c r="C25" s="80" t="s">
        <v>80</v>
      </c>
      <c r="D25" s="94" t="s">
        <v>185</v>
      </c>
      <c r="E25" s="95"/>
      <c r="F25" s="96"/>
      <c r="G25" s="84"/>
    </row>
    <row r="26" spans="1:9" s="77" customFormat="1" ht="18" customHeight="1">
      <c r="A26" s="91"/>
      <c r="B26" s="79" t="s">
        <v>189</v>
      </c>
      <c r="C26" s="80" t="s">
        <v>190</v>
      </c>
      <c r="D26" s="94" t="s">
        <v>15</v>
      </c>
      <c r="E26" s="95"/>
      <c r="F26" s="96"/>
      <c r="G26" s="84"/>
    </row>
    <row r="27" spans="1:9" s="77" customFormat="1" ht="18" customHeight="1">
      <c r="A27" s="91" t="s">
        <v>191</v>
      </c>
      <c r="B27" s="92" t="s">
        <v>192</v>
      </c>
      <c r="C27" s="80"/>
      <c r="D27" s="94"/>
      <c r="E27" s="95"/>
      <c r="F27" s="96"/>
      <c r="G27" s="84"/>
    </row>
    <row r="28" spans="1:9" s="77" customFormat="1" ht="18" customHeight="1">
      <c r="A28" s="91"/>
      <c r="B28" s="79" t="s">
        <v>193</v>
      </c>
      <c r="C28" s="80" t="s">
        <v>194</v>
      </c>
      <c r="D28" s="94" t="s">
        <v>15</v>
      </c>
      <c r="E28" s="97"/>
      <c r="F28" s="98"/>
      <c r="G28" s="99"/>
    </row>
    <row r="29" spans="1:9" s="77" customFormat="1" ht="18" customHeight="1">
      <c r="A29" s="91"/>
      <c r="B29" s="79" t="s">
        <v>195</v>
      </c>
      <c r="C29" s="80" t="s">
        <v>196</v>
      </c>
      <c r="D29" s="94" t="s">
        <v>15</v>
      </c>
      <c r="E29" s="97"/>
      <c r="F29" s="98"/>
      <c r="G29" s="99"/>
    </row>
    <row r="30" spans="1:9" s="77" customFormat="1" ht="18" customHeight="1">
      <c r="A30" s="91"/>
      <c r="B30" s="79" t="s">
        <v>197</v>
      </c>
      <c r="C30" s="80" t="s">
        <v>198</v>
      </c>
      <c r="D30" s="94" t="s">
        <v>15</v>
      </c>
      <c r="E30" s="97"/>
      <c r="F30" s="98"/>
      <c r="G30" s="100"/>
    </row>
    <row r="31" spans="1:9" s="77" customFormat="1" ht="18" customHeight="1">
      <c r="A31" s="91"/>
      <c r="B31" s="79" t="s">
        <v>199</v>
      </c>
      <c r="C31" s="80" t="s">
        <v>200</v>
      </c>
      <c r="D31" s="94" t="s">
        <v>15</v>
      </c>
      <c r="E31" s="97"/>
      <c r="F31" s="98"/>
      <c r="G31" s="100"/>
      <c r="I31" s="101"/>
    </row>
    <row r="32" spans="1:9" s="77" customFormat="1" ht="18" customHeight="1">
      <c r="A32" s="102"/>
      <c r="B32" s="79" t="s">
        <v>201</v>
      </c>
      <c r="C32" s="80" t="s">
        <v>202</v>
      </c>
      <c r="D32" s="94" t="s">
        <v>203</v>
      </c>
      <c r="E32" s="95"/>
      <c r="F32" s="103"/>
      <c r="G32" s="100"/>
    </row>
    <row r="33" spans="1:9" s="77" customFormat="1" ht="18" customHeight="1">
      <c r="A33" s="102"/>
      <c r="B33" s="79" t="s">
        <v>204</v>
      </c>
      <c r="C33" s="80" t="s">
        <v>205</v>
      </c>
      <c r="D33" s="94" t="s">
        <v>206</v>
      </c>
      <c r="E33" s="95"/>
      <c r="F33" s="104"/>
      <c r="G33" s="100"/>
    </row>
    <row r="34" spans="1:9" s="77" customFormat="1" ht="18" customHeight="1">
      <c r="A34" s="102"/>
      <c r="B34" s="79" t="s">
        <v>207</v>
      </c>
      <c r="C34" s="80" t="s">
        <v>205</v>
      </c>
      <c r="D34" s="105" t="s">
        <v>208</v>
      </c>
      <c r="E34" s="95"/>
      <c r="F34" s="104"/>
      <c r="G34" s="100"/>
    </row>
    <row r="35" spans="1:9" s="77" customFormat="1" ht="18" customHeight="1">
      <c r="A35" s="102"/>
      <c r="B35" s="79" t="s">
        <v>209</v>
      </c>
      <c r="C35" s="80" t="s">
        <v>210</v>
      </c>
      <c r="D35" s="106" t="s">
        <v>211</v>
      </c>
      <c r="E35" s="95"/>
      <c r="F35" s="98"/>
      <c r="G35" s="100"/>
    </row>
    <row r="36" spans="1:9" s="77" customFormat="1" ht="18" customHeight="1">
      <c r="A36" s="91" t="s">
        <v>212</v>
      </c>
      <c r="B36" s="92" t="s">
        <v>213</v>
      </c>
      <c r="C36" s="80"/>
      <c r="D36" s="106"/>
      <c r="E36" s="95"/>
      <c r="F36" s="96"/>
      <c r="G36" s="107"/>
    </row>
    <row r="37" spans="1:9" s="77" customFormat="1" ht="18" customHeight="1">
      <c r="A37" s="108"/>
      <c r="B37" s="79" t="s">
        <v>214</v>
      </c>
      <c r="C37" s="80" t="s">
        <v>215</v>
      </c>
      <c r="D37" s="94" t="s">
        <v>15</v>
      </c>
      <c r="E37" s="95"/>
      <c r="F37" s="96"/>
      <c r="G37" s="107"/>
    </row>
    <row r="38" spans="1:9" s="77" customFormat="1" ht="18" customHeight="1">
      <c r="A38" s="108"/>
      <c r="B38" s="79" t="s">
        <v>216</v>
      </c>
      <c r="C38" s="80" t="s">
        <v>217</v>
      </c>
      <c r="D38" s="94" t="s">
        <v>15</v>
      </c>
      <c r="E38" s="95"/>
      <c r="F38" s="96"/>
      <c r="G38" s="107"/>
    </row>
    <row r="39" spans="1:9" s="77" customFormat="1" ht="18" customHeight="1">
      <c r="A39" s="108"/>
      <c r="B39" s="79" t="s">
        <v>218</v>
      </c>
      <c r="C39" s="80" t="s">
        <v>219</v>
      </c>
      <c r="D39" s="94" t="s">
        <v>15</v>
      </c>
      <c r="E39" s="95"/>
      <c r="F39" s="96"/>
      <c r="G39" s="107"/>
    </row>
    <row r="40" spans="1:9" s="77" customFormat="1" ht="18" customHeight="1">
      <c r="A40" s="108"/>
      <c r="B40" s="95" t="s">
        <v>220</v>
      </c>
      <c r="C40" s="97" t="s">
        <v>221</v>
      </c>
      <c r="D40" s="94" t="s">
        <v>15</v>
      </c>
      <c r="E40" s="95"/>
      <c r="F40" s="96"/>
      <c r="G40" s="100"/>
      <c r="I40" s="101"/>
    </row>
    <row r="41" spans="1:9" s="77" customFormat="1" ht="18" customHeight="1">
      <c r="A41" s="109">
        <v>4</v>
      </c>
      <c r="B41" s="110" t="s">
        <v>222</v>
      </c>
      <c r="C41" s="111"/>
      <c r="D41" s="112"/>
      <c r="E41" s="113"/>
      <c r="F41" s="114"/>
      <c r="G41" s="115"/>
    </row>
    <row r="42" spans="1:9" s="77" customFormat="1" ht="18" customHeight="1">
      <c r="A42" s="78" t="s">
        <v>223</v>
      </c>
      <c r="B42" s="79" t="s">
        <v>224</v>
      </c>
      <c r="C42" s="80" t="s">
        <v>225</v>
      </c>
      <c r="D42" s="81" t="s">
        <v>226</v>
      </c>
      <c r="E42" s="95"/>
      <c r="F42" s="83"/>
      <c r="G42" s="84"/>
    </row>
    <row r="43" spans="1:9" s="77" customFormat="1" ht="18" customHeight="1">
      <c r="A43" s="78" t="s">
        <v>227</v>
      </c>
      <c r="B43" s="79" t="s">
        <v>228</v>
      </c>
      <c r="C43" s="30" t="s">
        <v>229</v>
      </c>
      <c r="D43" s="81" t="s">
        <v>230</v>
      </c>
      <c r="E43" s="95"/>
      <c r="F43" s="83"/>
      <c r="G43" s="84"/>
    </row>
    <row r="44" spans="1:9" s="77" customFormat="1" ht="18" customHeight="1">
      <c r="A44" s="78" t="s">
        <v>231</v>
      </c>
      <c r="B44" s="79" t="s">
        <v>232</v>
      </c>
      <c r="C44" s="30" t="s">
        <v>233</v>
      </c>
      <c r="D44" s="81" t="s">
        <v>230</v>
      </c>
      <c r="E44" s="95"/>
      <c r="F44" s="83"/>
      <c r="G44" s="84"/>
    </row>
    <row r="45" spans="1:9" s="77" customFormat="1" ht="18" customHeight="1">
      <c r="A45" s="78" t="s">
        <v>234</v>
      </c>
      <c r="B45" s="79" t="s">
        <v>235</v>
      </c>
      <c r="C45" s="30" t="s">
        <v>236</v>
      </c>
      <c r="D45" s="81" t="s">
        <v>230</v>
      </c>
      <c r="E45" s="95"/>
      <c r="F45" s="83"/>
      <c r="G45" s="84"/>
    </row>
    <row r="46" spans="1:9" s="77" customFormat="1" ht="18" customHeight="1">
      <c r="A46" s="78" t="s">
        <v>237</v>
      </c>
      <c r="B46" s="79" t="s">
        <v>238</v>
      </c>
      <c r="C46" s="30" t="s">
        <v>621</v>
      </c>
      <c r="D46" s="94" t="s">
        <v>15</v>
      </c>
      <c r="E46" s="95"/>
      <c r="F46" s="83"/>
      <c r="G46" s="84"/>
    </row>
    <row r="47" spans="1:9" s="77" customFormat="1" ht="18" customHeight="1">
      <c r="A47" s="78" t="s">
        <v>239</v>
      </c>
      <c r="B47" s="79" t="s">
        <v>276</v>
      </c>
      <c r="C47" s="30" t="s">
        <v>620</v>
      </c>
      <c r="D47" s="81" t="s">
        <v>230</v>
      </c>
      <c r="E47" s="95"/>
      <c r="F47" s="83"/>
      <c r="G47" s="107"/>
    </row>
    <row r="48" spans="1:9" s="77" customFormat="1" ht="18" customHeight="1">
      <c r="A48" s="78" t="s">
        <v>165</v>
      </c>
      <c r="B48" s="79" t="s">
        <v>277</v>
      </c>
      <c r="C48" s="30" t="s">
        <v>691</v>
      </c>
      <c r="D48" s="81" t="s">
        <v>617</v>
      </c>
      <c r="E48" s="95"/>
      <c r="F48" s="83"/>
      <c r="G48" s="107"/>
    </row>
    <row r="49" spans="1:7" s="77" customFormat="1" ht="18" customHeight="1">
      <c r="A49" s="91" t="s">
        <v>614</v>
      </c>
      <c r="B49" s="79" t="s">
        <v>616</v>
      </c>
      <c r="C49" s="80" t="s">
        <v>622</v>
      </c>
      <c r="D49" s="94" t="s">
        <v>617</v>
      </c>
      <c r="E49" s="95"/>
      <c r="F49" s="96"/>
      <c r="G49" s="418"/>
    </row>
    <row r="50" spans="1:7" s="77" customFormat="1" ht="18" customHeight="1">
      <c r="A50" s="78" t="s">
        <v>615</v>
      </c>
      <c r="B50" s="80" t="s">
        <v>680</v>
      </c>
      <c r="C50" s="79" t="s">
        <v>618</v>
      </c>
      <c r="D50" s="408" t="s">
        <v>619</v>
      </c>
      <c r="E50" s="95"/>
      <c r="F50" s="83"/>
      <c r="G50" s="84"/>
    </row>
    <row r="51" spans="1:7" s="77" customFormat="1" ht="18" customHeight="1">
      <c r="A51" s="78"/>
      <c r="B51" s="79"/>
      <c r="C51" s="79"/>
      <c r="D51" s="408"/>
      <c r="E51" s="95"/>
      <c r="F51" s="83"/>
      <c r="G51" s="84"/>
    </row>
    <row r="52" spans="1:7" s="77" customFormat="1" ht="18" customHeight="1">
      <c r="A52" s="78"/>
      <c r="B52" s="79"/>
      <c r="C52" s="79"/>
      <c r="D52" s="408"/>
      <c r="E52" s="95"/>
      <c r="F52" s="83"/>
      <c r="G52" s="84"/>
    </row>
    <row r="53" spans="1:7" s="77" customFormat="1" ht="18" customHeight="1">
      <c r="A53" s="78"/>
      <c r="B53" s="79"/>
      <c r="C53" s="79"/>
      <c r="D53" s="408"/>
      <c r="E53" s="95"/>
      <c r="F53" s="83"/>
      <c r="G53" s="84"/>
    </row>
    <row r="54" spans="1:7" s="77" customFormat="1" ht="18" customHeight="1">
      <c r="A54" s="78"/>
      <c r="B54" s="79"/>
      <c r="C54" s="79"/>
      <c r="D54" s="408"/>
      <c r="E54" s="95"/>
      <c r="F54" s="83"/>
      <c r="G54" s="84"/>
    </row>
    <row r="55" spans="1:7" s="77" customFormat="1" ht="18" customHeight="1">
      <c r="A55" s="78"/>
      <c r="B55" s="79"/>
      <c r="C55" s="79"/>
      <c r="D55" s="408"/>
      <c r="E55" s="95"/>
      <c r="F55" s="83"/>
      <c r="G55" s="107"/>
    </row>
    <row r="56" spans="1:7" s="77" customFormat="1" ht="18" customHeight="1">
      <c r="A56" s="78"/>
      <c r="B56" s="79"/>
      <c r="C56" s="79"/>
      <c r="D56" s="408"/>
      <c r="E56" s="95"/>
      <c r="F56" s="83"/>
      <c r="G56" s="107"/>
    </row>
    <row r="57" spans="1:7" s="77" customFormat="1" ht="18" customHeight="1">
      <c r="A57" s="78"/>
      <c r="B57" s="79"/>
      <c r="C57" s="79"/>
      <c r="D57" s="408"/>
      <c r="E57" s="95"/>
      <c r="F57" s="83"/>
      <c r="G57" s="107"/>
    </row>
    <row r="58" spans="1:7" ht="18.95" customHeight="1">
      <c r="A58" s="116"/>
      <c r="B58" s="117"/>
      <c r="C58" s="118"/>
      <c r="D58" s="119"/>
      <c r="E58" s="117"/>
      <c r="F58" s="120"/>
      <c r="G58" s="121"/>
    </row>
  </sheetData>
  <mergeCells count="1">
    <mergeCell ref="A1:G1"/>
  </mergeCells>
  <phoneticPr fontId="3" type="noConversion"/>
  <printOptions horizontalCentered="1"/>
  <pageMargins left="0.19685039370078741" right="0.19685039370078741" top="0.39370078740157483" bottom="0.39370078740157483" header="0.31496062992125984" footer="0.31496062992125984"/>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showZeros="0" view="pageBreakPreview" zoomScale="120" zoomScaleNormal="80" zoomScaleSheetLayoutView="120" workbookViewId="0">
      <pane ySplit="2" topLeftCell="A3" activePane="bottomLeft" state="frozen"/>
      <selection activeCell="G44" sqref="G44"/>
      <selection pane="bottomLeft" activeCell="K39" sqref="K39"/>
    </sheetView>
  </sheetViews>
  <sheetFormatPr defaultColWidth="8.75" defaultRowHeight="12"/>
  <cols>
    <col min="1" max="1" width="3.75" style="471" customWidth="1"/>
    <col min="2" max="2" width="9.625" style="426" customWidth="1"/>
    <col min="3" max="3" width="6" style="426" customWidth="1"/>
    <col min="4" max="4" width="13.375" style="426" customWidth="1"/>
    <col min="5" max="5" width="17.75" style="426" customWidth="1"/>
    <col min="6" max="6" width="9.25" style="426" hidden="1" customWidth="1"/>
    <col min="7" max="7" width="6.125" style="427" customWidth="1"/>
    <col min="8" max="8" width="23.875" style="428" customWidth="1"/>
    <col min="9" max="9" width="8.875" style="429" customWidth="1"/>
    <col min="10" max="10" width="5.875" style="430" hidden="1" customWidth="1"/>
    <col min="11" max="11" width="8.875" style="429" customWidth="1"/>
    <col min="12" max="12" width="8.75" style="429" hidden="1" customWidth="1"/>
    <col min="13" max="13" width="9.375" style="425" customWidth="1"/>
    <col min="14" max="14" width="7.25" style="429" customWidth="1"/>
    <col min="15" max="15" width="7.25" style="425" customWidth="1"/>
    <col min="16" max="16" width="8.75" style="429"/>
    <col min="17" max="16384" width="8.75" style="425"/>
  </cols>
  <sheetData>
    <row r="1" spans="1:16">
      <c r="A1" s="425" t="str">
        <f>수량산출서!A2</f>
        <v>[공사명] 경기북부어린이박물관 수장고 시설개선공사 건축공사</v>
      </c>
      <c r="C1" s="425"/>
    </row>
    <row r="2" spans="1:16" s="427" customFormat="1" ht="27">
      <c r="A2" s="517" t="s">
        <v>638</v>
      </c>
      <c r="B2" s="517"/>
      <c r="C2" s="431" t="s">
        <v>639</v>
      </c>
      <c r="D2" s="431" t="s">
        <v>640</v>
      </c>
      <c r="E2" s="432" t="s">
        <v>641</v>
      </c>
      <c r="F2" s="432"/>
      <c r="G2" s="433" t="s">
        <v>642</v>
      </c>
      <c r="H2" s="434" t="s">
        <v>643</v>
      </c>
      <c r="I2" s="435" t="s">
        <v>644</v>
      </c>
      <c r="J2" s="436" t="s">
        <v>645</v>
      </c>
      <c r="K2" s="437" t="s">
        <v>646</v>
      </c>
      <c r="L2" s="437" t="s">
        <v>647</v>
      </c>
      <c r="M2" s="438" t="s">
        <v>648</v>
      </c>
      <c r="N2" s="439" t="s">
        <v>649</v>
      </c>
      <c r="O2" s="440" t="s">
        <v>650</v>
      </c>
      <c r="P2" s="441" t="s">
        <v>651</v>
      </c>
    </row>
    <row r="3" spans="1:16">
      <c r="A3" s="442" t="s">
        <v>652</v>
      </c>
      <c r="B3" s="443"/>
      <c r="C3" s="444"/>
      <c r="D3" s="444"/>
      <c r="E3" s="445"/>
      <c r="F3" s="443"/>
      <c r="G3" s="446"/>
      <c r="H3" s="447"/>
      <c r="I3" s="448"/>
      <c r="J3" s="449"/>
      <c r="K3" s="448"/>
      <c r="L3" s="448"/>
      <c r="M3" s="450"/>
      <c r="N3" s="448"/>
      <c r="O3" s="450"/>
      <c r="P3" s="448"/>
    </row>
    <row r="4" spans="1:16">
      <c r="A4" s="442" t="s">
        <v>653</v>
      </c>
      <c r="B4" s="443" t="s">
        <v>654</v>
      </c>
      <c r="C4" s="444" t="s">
        <v>655</v>
      </c>
      <c r="D4" s="444" t="s">
        <v>610</v>
      </c>
      <c r="E4" s="451" t="s">
        <v>656</v>
      </c>
      <c r="F4" s="443"/>
      <c r="G4" s="446" t="s">
        <v>657</v>
      </c>
      <c r="H4" s="447"/>
      <c r="I4" s="448"/>
      <c r="J4" s="449"/>
      <c r="K4" s="448"/>
      <c r="L4" s="448"/>
      <c r="M4" s="450" t="s">
        <v>658</v>
      </c>
      <c r="N4" s="448"/>
      <c r="O4" s="450"/>
      <c r="P4" s="448"/>
    </row>
    <row r="5" spans="1:16">
      <c r="A5" s="442" t="s">
        <v>653</v>
      </c>
      <c r="B5" s="443" t="s">
        <v>654</v>
      </c>
      <c r="C5" s="444" t="s">
        <v>655</v>
      </c>
      <c r="D5" s="444" t="s">
        <v>659</v>
      </c>
      <c r="E5" s="451" t="s">
        <v>660</v>
      </c>
      <c r="F5" s="443"/>
      <c r="G5" s="446" t="s">
        <v>657</v>
      </c>
      <c r="H5" s="447"/>
      <c r="I5" s="448"/>
      <c r="J5" s="449"/>
      <c r="K5" s="448"/>
      <c r="L5" s="448"/>
      <c r="M5" s="450" t="s">
        <v>658</v>
      </c>
      <c r="N5" s="448"/>
      <c r="O5" s="450"/>
      <c r="P5" s="448"/>
    </row>
    <row r="6" spans="1:16">
      <c r="A6" s="452"/>
      <c r="B6" s="443"/>
      <c r="C6" s="444"/>
      <c r="D6" s="444"/>
      <c r="E6" s="451"/>
      <c r="F6" s="443"/>
      <c r="G6" s="446"/>
      <c r="H6" s="447"/>
      <c r="I6" s="448"/>
      <c r="J6" s="449"/>
      <c r="K6" s="448"/>
      <c r="L6" s="448"/>
      <c r="M6" s="450"/>
      <c r="N6" s="448"/>
      <c r="O6" s="450"/>
      <c r="P6" s="448"/>
    </row>
    <row r="7" spans="1:16" s="453" customFormat="1">
      <c r="A7" s="442" t="s">
        <v>653</v>
      </c>
      <c r="B7" s="443" t="s">
        <v>654</v>
      </c>
      <c r="C7" s="444" t="s">
        <v>655</v>
      </c>
      <c r="D7" s="444" t="s">
        <v>661</v>
      </c>
      <c r="E7" s="451" t="s">
        <v>662</v>
      </c>
      <c r="F7" s="443"/>
      <c r="G7" s="446" t="s">
        <v>657</v>
      </c>
      <c r="H7" s="447"/>
      <c r="I7" s="448"/>
      <c r="J7" s="449"/>
      <c r="K7" s="448"/>
      <c r="L7" s="448"/>
      <c r="M7" s="450" t="s">
        <v>663</v>
      </c>
      <c r="N7" s="448"/>
      <c r="O7" s="450"/>
      <c r="P7" s="448"/>
    </row>
    <row r="8" spans="1:16">
      <c r="A8" s="442" t="s">
        <v>653</v>
      </c>
      <c r="B8" s="443" t="s">
        <v>654</v>
      </c>
      <c r="C8" s="444" t="s">
        <v>655</v>
      </c>
      <c r="D8" s="454" t="s">
        <v>661</v>
      </c>
      <c r="E8" s="455" t="s">
        <v>662</v>
      </c>
      <c r="F8" s="456"/>
      <c r="G8" s="446" t="s">
        <v>657</v>
      </c>
      <c r="H8" s="457"/>
      <c r="I8" s="458"/>
      <c r="J8" s="459"/>
      <c r="K8" s="458"/>
      <c r="L8" s="458"/>
      <c r="M8" s="460" t="s">
        <v>664</v>
      </c>
      <c r="N8" s="458"/>
      <c r="O8" s="460"/>
      <c r="P8" s="458"/>
    </row>
    <row r="9" spans="1:16">
      <c r="A9" s="442"/>
      <c r="B9" s="443"/>
      <c r="C9" s="444"/>
      <c r="D9" s="444"/>
      <c r="E9" s="451"/>
      <c r="F9" s="461"/>
      <c r="G9" s="446"/>
      <c r="H9" s="447"/>
      <c r="I9" s="448"/>
      <c r="J9" s="449"/>
      <c r="K9" s="448"/>
      <c r="L9" s="448"/>
      <c r="M9" s="450"/>
      <c r="N9" s="448"/>
      <c r="O9" s="450"/>
      <c r="P9" s="458"/>
    </row>
    <row r="10" spans="1:16">
      <c r="A10" s="462" t="s">
        <v>653</v>
      </c>
      <c r="B10" s="463" t="s">
        <v>654</v>
      </c>
      <c r="C10" s="464" t="s">
        <v>665</v>
      </c>
      <c r="D10" s="444" t="s">
        <v>666</v>
      </c>
      <c r="E10" s="451" t="s">
        <v>667</v>
      </c>
      <c r="F10" s="443" t="s">
        <v>668</v>
      </c>
      <c r="G10" s="446" t="s">
        <v>669</v>
      </c>
      <c r="H10" s="447"/>
      <c r="I10" s="448"/>
      <c r="J10" s="449"/>
      <c r="K10" s="448"/>
      <c r="L10" s="448"/>
      <c r="M10" s="450" t="s">
        <v>663</v>
      </c>
      <c r="N10" s="448"/>
      <c r="O10" s="450"/>
      <c r="P10" s="465"/>
    </row>
    <row r="11" spans="1:16">
      <c r="A11" s="442"/>
      <c r="B11" s="443"/>
      <c r="C11" s="444"/>
      <c r="D11" s="444"/>
      <c r="E11" s="451"/>
      <c r="F11" s="461"/>
      <c r="G11" s="446"/>
      <c r="H11" s="447"/>
      <c r="I11" s="448"/>
      <c r="J11" s="449"/>
      <c r="K11" s="448"/>
      <c r="L11" s="448"/>
      <c r="M11" s="450"/>
      <c r="N11" s="448"/>
      <c r="O11" s="450"/>
      <c r="P11" s="448"/>
    </row>
    <row r="12" spans="1:16">
      <c r="A12" s="442" t="s">
        <v>653</v>
      </c>
      <c r="B12" s="443" t="s">
        <v>654</v>
      </c>
      <c r="C12" s="444" t="s">
        <v>670</v>
      </c>
      <c r="D12" s="444" t="s">
        <v>671</v>
      </c>
      <c r="E12" s="451" t="s">
        <v>672</v>
      </c>
      <c r="F12" s="443"/>
      <c r="G12" s="446" t="s">
        <v>657</v>
      </c>
      <c r="H12" s="466"/>
      <c r="I12" s="448"/>
      <c r="J12" s="449"/>
      <c r="K12" s="448"/>
      <c r="L12" s="448"/>
      <c r="M12" s="450" t="s">
        <v>673</v>
      </c>
      <c r="N12" s="448"/>
      <c r="O12" s="450"/>
      <c r="P12" s="448"/>
    </row>
    <row r="13" spans="1:16">
      <c r="A13" s="442" t="s">
        <v>653</v>
      </c>
      <c r="B13" s="443" t="s">
        <v>654</v>
      </c>
      <c r="C13" s="444" t="s">
        <v>670</v>
      </c>
      <c r="D13" s="444" t="s">
        <v>674</v>
      </c>
      <c r="E13" s="451" t="s">
        <v>675</v>
      </c>
      <c r="F13" s="443"/>
      <c r="G13" s="446" t="s">
        <v>657</v>
      </c>
      <c r="H13" s="447"/>
      <c r="I13" s="448"/>
      <c r="J13" s="449"/>
      <c r="K13" s="448"/>
      <c r="L13" s="448"/>
      <c r="M13" s="450" t="s">
        <v>663</v>
      </c>
      <c r="N13" s="448"/>
      <c r="O13" s="450"/>
      <c r="P13" s="448"/>
    </row>
    <row r="14" spans="1:16" s="453" customFormat="1">
      <c r="A14" s="467"/>
      <c r="B14" s="456"/>
      <c r="C14" s="444"/>
      <c r="D14" s="454"/>
      <c r="E14" s="455"/>
      <c r="F14" s="456"/>
      <c r="G14" s="446"/>
      <c r="H14" s="457"/>
      <c r="I14" s="458"/>
      <c r="J14" s="459"/>
      <c r="K14" s="458"/>
      <c r="L14" s="458"/>
      <c r="M14" s="460"/>
      <c r="N14" s="458"/>
      <c r="O14" s="460"/>
      <c r="P14" s="458"/>
    </row>
    <row r="15" spans="1:16">
      <c r="A15" s="452"/>
      <c r="B15" s="443"/>
      <c r="C15" s="444"/>
      <c r="D15" s="444"/>
      <c r="E15" s="451"/>
      <c r="F15" s="443"/>
      <c r="G15" s="446"/>
      <c r="H15" s="447"/>
      <c r="I15" s="448"/>
      <c r="J15" s="449"/>
      <c r="K15" s="448"/>
      <c r="L15" s="448"/>
      <c r="M15" s="450"/>
      <c r="N15" s="448"/>
      <c r="O15" s="450"/>
      <c r="P15" s="448"/>
    </row>
    <row r="16" spans="1:16">
      <c r="A16" s="442"/>
      <c r="B16" s="443"/>
      <c r="C16" s="444"/>
      <c r="D16" s="444"/>
      <c r="E16" s="451"/>
      <c r="F16" s="461"/>
      <c r="G16" s="446"/>
      <c r="H16" s="447"/>
      <c r="I16" s="448"/>
      <c r="J16" s="449"/>
      <c r="K16" s="448"/>
      <c r="L16" s="448"/>
      <c r="M16" s="450"/>
      <c r="N16" s="448"/>
      <c r="O16" s="450"/>
      <c r="P16" s="448"/>
    </row>
    <row r="17" spans="1:17">
      <c r="A17" s="452"/>
      <c r="B17" s="443"/>
      <c r="C17" s="444"/>
      <c r="D17" s="444" t="s">
        <v>676</v>
      </c>
      <c r="E17" s="451"/>
      <c r="F17" s="443"/>
      <c r="G17" s="446" t="s">
        <v>585</v>
      </c>
      <c r="H17" s="447">
        <f>P7+P13+P10</f>
        <v>0</v>
      </c>
      <c r="I17" s="448"/>
      <c r="J17" s="449"/>
      <c r="K17" s="448"/>
      <c r="L17" s="448"/>
      <c r="M17" s="450" t="s">
        <v>663</v>
      </c>
      <c r="N17" s="448"/>
      <c r="O17" s="450"/>
      <c r="P17" s="448">
        <f>P7+P13+P10</f>
        <v>0</v>
      </c>
    </row>
    <row r="18" spans="1:17">
      <c r="A18" s="452"/>
      <c r="B18" s="443"/>
      <c r="C18" s="444"/>
      <c r="D18" s="444"/>
      <c r="E18" s="451"/>
      <c r="F18" s="443"/>
      <c r="G18" s="446"/>
      <c r="H18" s="447"/>
      <c r="I18" s="448"/>
      <c r="J18" s="449"/>
      <c r="K18" s="448"/>
      <c r="L18" s="448"/>
      <c r="M18" s="450"/>
      <c r="N18" s="448"/>
      <c r="O18" s="450"/>
      <c r="P18" s="448"/>
    </row>
    <row r="19" spans="1:17">
      <c r="A19" s="452"/>
      <c r="B19" s="443"/>
      <c r="C19" s="444"/>
      <c r="D19" s="444"/>
      <c r="E19" s="451"/>
      <c r="F19" s="443"/>
      <c r="G19" s="446"/>
      <c r="H19" s="447"/>
      <c r="I19" s="448"/>
      <c r="J19" s="449"/>
      <c r="K19" s="448"/>
      <c r="L19" s="448"/>
      <c r="M19" s="450"/>
      <c r="N19" s="448"/>
      <c r="O19" s="450"/>
      <c r="P19" s="448"/>
    </row>
    <row r="20" spans="1:17">
      <c r="A20" s="452"/>
      <c r="B20" s="443"/>
      <c r="C20" s="444"/>
      <c r="D20" s="444"/>
      <c r="E20" s="451"/>
      <c r="F20" s="443"/>
      <c r="G20" s="446"/>
      <c r="H20" s="447"/>
      <c r="I20" s="448"/>
      <c r="J20" s="449"/>
      <c r="K20" s="448"/>
      <c r="L20" s="448"/>
      <c r="M20" s="450"/>
      <c r="N20" s="448"/>
      <c r="O20" s="450"/>
      <c r="P20" s="448"/>
    </row>
    <row r="21" spans="1:17">
      <c r="A21" s="452"/>
      <c r="B21" s="443"/>
      <c r="C21" s="444"/>
      <c r="D21" s="444"/>
      <c r="E21" s="451"/>
      <c r="F21" s="443"/>
      <c r="G21" s="446"/>
      <c r="H21" s="447"/>
      <c r="I21" s="448"/>
      <c r="J21" s="449"/>
      <c r="K21" s="448"/>
      <c r="L21" s="448"/>
      <c r="M21" s="450"/>
      <c r="N21" s="448"/>
      <c r="O21" s="450"/>
      <c r="P21" s="448"/>
    </row>
    <row r="22" spans="1:17">
      <c r="A22" s="452"/>
      <c r="B22" s="443"/>
      <c r="C22" s="444"/>
      <c r="D22" s="444"/>
      <c r="E22" s="451"/>
      <c r="F22" s="443"/>
      <c r="G22" s="446"/>
      <c r="H22" s="447"/>
      <c r="I22" s="448"/>
      <c r="J22" s="449"/>
      <c r="K22" s="448"/>
      <c r="L22" s="448"/>
      <c r="M22" s="450"/>
      <c r="N22" s="448"/>
      <c r="O22" s="450"/>
      <c r="P22" s="448"/>
    </row>
    <row r="23" spans="1:17">
      <c r="A23" s="452"/>
      <c r="B23" s="443"/>
      <c r="C23" s="444"/>
      <c r="D23" s="444"/>
      <c r="E23" s="451"/>
      <c r="F23" s="443"/>
      <c r="G23" s="446"/>
      <c r="H23" s="447"/>
      <c r="I23" s="448"/>
      <c r="J23" s="449"/>
      <c r="K23" s="448"/>
      <c r="L23" s="448"/>
      <c r="M23" s="450"/>
      <c r="N23" s="448"/>
      <c r="O23" s="450"/>
      <c r="P23" s="448"/>
    </row>
    <row r="24" spans="1:17">
      <c r="A24" s="452"/>
      <c r="B24" s="443"/>
      <c r="C24" s="444"/>
      <c r="D24" s="444"/>
      <c r="E24" s="451"/>
      <c r="F24" s="443"/>
      <c r="G24" s="446"/>
      <c r="H24" s="447"/>
      <c r="I24" s="448"/>
      <c r="J24" s="449"/>
      <c r="K24" s="448"/>
      <c r="L24" s="448"/>
      <c r="M24" s="450"/>
      <c r="N24" s="448"/>
      <c r="O24" s="450"/>
      <c r="P24" s="448"/>
    </row>
    <row r="25" spans="1:17">
      <c r="A25" s="452"/>
      <c r="B25" s="443"/>
      <c r="C25" s="444"/>
      <c r="D25" s="444"/>
      <c r="E25" s="451"/>
      <c r="F25" s="443"/>
      <c r="G25" s="446"/>
      <c r="H25" s="447"/>
      <c r="I25" s="448"/>
      <c r="J25" s="449"/>
      <c r="K25" s="448"/>
      <c r="L25" s="448"/>
      <c r="M25" s="450"/>
      <c r="N25" s="448"/>
      <c r="O25" s="450"/>
      <c r="P25" s="448"/>
    </row>
    <row r="26" spans="1:17">
      <c r="A26" s="452"/>
      <c r="B26" s="443"/>
      <c r="C26" s="444"/>
      <c r="D26" s="444"/>
      <c r="E26" s="451"/>
      <c r="F26" s="443"/>
      <c r="G26" s="446"/>
      <c r="H26" s="447"/>
      <c r="I26" s="448"/>
      <c r="J26" s="449"/>
      <c r="K26" s="448"/>
      <c r="L26" s="448"/>
      <c r="M26" s="450"/>
      <c r="N26" s="448"/>
      <c r="O26" s="450"/>
      <c r="P26" s="448"/>
    </row>
    <row r="27" spans="1:17">
      <c r="A27" s="452"/>
      <c r="B27" s="443"/>
      <c r="C27" s="444"/>
      <c r="D27" s="444"/>
      <c r="E27" s="451"/>
      <c r="F27" s="443"/>
      <c r="G27" s="446"/>
      <c r="H27" s="447"/>
      <c r="I27" s="448"/>
      <c r="J27" s="449"/>
      <c r="K27" s="448"/>
      <c r="L27" s="448"/>
      <c r="M27" s="450"/>
      <c r="N27" s="448"/>
      <c r="O27" s="450"/>
      <c r="P27" s="448"/>
    </row>
    <row r="28" spans="1:17">
      <c r="A28" s="452"/>
      <c r="B28" s="443" t="s">
        <v>677</v>
      </c>
      <c r="C28" s="444" t="s">
        <v>589</v>
      </c>
      <c r="D28" s="444"/>
      <c r="E28" s="451"/>
      <c r="F28" s="443"/>
      <c r="G28" s="446"/>
      <c r="H28" s="447"/>
      <c r="I28" s="448"/>
      <c r="J28" s="449"/>
      <c r="K28" s="448"/>
      <c r="L28" s="448"/>
      <c r="M28" s="450"/>
      <c r="N28" s="448"/>
      <c r="O28" s="450"/>
      <c r="P28" s="448"/>
    </row>
    <row r="29" spans="1:17">
      <c r="A29" s="452"/>
      <c r="B29" s="443"/>
      <c r="C29" s="444"/>
      <c r="D29" s="450"/>
      <c r="E29" s="468"/>
      <c r="F29" s="443"/>
      <c r="G29" s="446"/>
      <c r="H29" s="469"/>
      <c r="I29" s="448"/>
      <c r="J29" s="449"/>
      <c r="K29" s="470"/>
      <c r="L29" s="448"/>
      <c r="M29" s="450"/>
      <c r="N29" s="448"/>
      <c r="O29" s="450"/>
      <c r="P29" s="448"/>
    </row>
    <row r="30" spans="1:17">
      <c r="A30" s="452"/>
      <c r="B30" s="443"/>
      <c r="C30" s="444"/>
      <c r="D30" s="450" t="s">
        <v>658</v>
      </c>
      <c r="E30" s="468"/>
      <c r="F30" s="443"/>
      <c r="G30" s="446" t="s">
        <v>678</v>
      </c>
      <c r="H30" s="469"/>
      <c r="I30" s="448"/>
      <c r="J30" s="449"/>
      <c r="K30" s="470"/>
      <c r="L30" s="448"/>
      <c r="M30" s="450" t="s">
        <v>658</v>
      </c>
      <c r="N30" s="448"/>
      <c r="O30" s="450"/>
      <c r="P30" s="448">
        <f>K30</f>
        <v>0</v>
      </c>
      <c r="Q30" s="429">
        <f>P4+P5</f>
        <v>0</v>
      </c>
    </row>
    <row r="31" spans="1:17">
      <c r="A31" s="452"/>
      <c r="B31" s="443"/>
      <c r="C31" s="444"/>
      <c r="D31" s="444"/>
      <c r="E31" s="451"/>
      <c r="F31" s="443"/>
      <c r="G31" s="446"/>
      <c r="H31" s="447"/>
      <c r="I31" s="448"/>
      <c r="J31" s="449"/>
      <c r="K31" s="448"/>
      <c r="L31" s="448"/>
      <c r="M31" s="450"/>
      <c r="N31" s="448"/>
      <c r="O31" s="450"/>
      <c r="P31" s="448"/>
    </row>
    <row r="32" spans="1:17">
      <c r="A32" s="452"/>
      <c r="B32" s="443"/>
      <c r="C32" s="444"/>
      <c r="D32" s="450" t="s">
        <v>673</v>
      </c>
      <c r="E32" s="468"/>
      <c r="F32" s="443"/>
      <c r="G32" s="446" t="s">
        <v>678</v>
      </c>
      <c r="H32" s="469"/>
      <c r="I32" s="448"/>
      <c r="J32" s="449"/>
      <c r="K32" s="470"/>
      <c r="L32" s="448"/>
      <c r="M32" s="450" t="s">
        <v>673</v>
      </c>
      <c r="N32" s="448"/>
      <c r="O32" s="450"/>
      <c r="P32" s="448">
        <f>K32</f>
        <v>0</v>
      </c>
      <c r="Q32" s="429">
        <f>P12</f>
        <v>0</v>
      </c>
    </row>
    <row r="33" spans="1:17">
      <c r="A33" s="452"/>
      <c r="B33" s="443"/>
      <c r="C33" s="444"/>
      <c r="D33" s="450"/>
      <c r="E33" s="468"/>
      <c r="F33" s="443"/>
      <c r="G33" s="446"/>
      <c r="H33" s="469"/>
      <c r="I33" s="448"/>
      <c r="J33" s="449"/>
      <c r="K33" s="470"/>
      <c r="L33" s="448"/>
      <c r="M33" s="450"/>
      <c r="N33" s="448"/>
      <c r="O33" s="450"/>
      <c r="P33" s="448"/>
    </row>
    <row r="34" spans="1:17">
      <c r="A34" s="452"/>
      <c r="B34" s="443"/>
      <c r="C34" s="444"/>
      <c r="D34" s="450" t="s">
        <v>664</v>
      </c>
      <c r="E34" s="468"/>
      <c r="F34" s="443"/>
      <c r="G34" s="446" t="s">
        <v>678</v>
      </c>
      <c r="H34" s="469"/>
      <c r="I34" s="448"/>
      <c r="J34" s="449"/>
      <c r="K34" s="470"/>
      <c r="L34" s="448"/>
      <c r="M34" s="450" t="s">
        <v>664</v>
      </c>
      <c r="N34" s="448"/>
      <c r="O34" s="450"/>
      <c r="P34" s="448">
        <f>K34</f>
        <v>0</v>
      </c>
      <c r="Q34" s="429">
        <f>P8</f>
        <v>0</v>
      </c>
    </row>
    <row r="35" spans="1:17">
      <c r="A35" s="452"/>
      <c r="B35" s="443"/>
      <c r="C35" s="444"/>
      <c r="D35" s="444"/>
      <c r="E35" s="451"/>
      <c r="F35" s="443"/>
      <c r="G35" s="446"/>
      <c r="H35" s="447"/>
      <c r="I35" s="448"/>
      <c r="J35" s="449"/>
      <c r="K35" s="448"/>
      <c r="L35" s="448"/>
      <c r="M35" s="450"/>
      <c r="N35" s="448"/>
      <c r="O35" s="450"/>
      <c r="P35" s="448"/>
    </row>
    <row r="36" spans="1:17">
      <c r="A36" s="452"/>
      <c r="B36" s="443"/>
      <c r="C36" s="444"/>
      <c r="D36" s="450"/>
      <c r="E36" s="468"/>
      <c r="F36" s="443"/>
      <c r="G36" s="446"/>
      <c r="H36" s="469"/>
      <c r="I36" s="448"/>
      <c r="J36" s="449"/>
      <c r="K36" s="470"/>
      <c r="L36" s="448"/>
      <c r="M36" s="450"/>
      <c r="N36" s="448"/>
      <c r="O36" s="450"/>
      <c r="P36" s="448"/>
    </row>
    <row r="37" spans="1:17">
      <c r="A37" s="452"/>
      <c r="B37" s="443"/>
      <c r="C37" s="444"/>
      <c r="D37" s="450"/>
      <c r="E37" s="451"/>
      <c r="F37" s="443"/>
      <c r="G37" s="446"/>
      <c r="H37" s="447"/>
      <c r="I37" s="448"/>
      <c r="J37" s="449"/>
      <c r="K37" s="470"/>
      <c r="L37" s="448"/>
      <c r="M37" s="450"/>
      <c r="N37" s="448"/>
      <c r="O37" s="450"/>
      <c r="P37" s="448"/>
    </row>
    <row r="38" spans="1:17">
      <c r="A38" s="452"/>
      <c r="B38" s="443"/>
      <c r="C38" s="444"/>
      <c r="D38" s="450"/>
      <c r="E38" s="468"/>
      <c r="F38" s="443"/>
      <c r="G38" s="446"/>
      <c r="H38" s="447"/>
      <c r="I38" s="448"/>
      <c r="J38" s="449"/>
      <c r="K38" s="470"/>
      <c r="L38" s="448"/>
      <c r="M38" s="450"/>
      <c r="N38" s="448"/>
      <c r="O38" s="450"/>
      <c r="P38" s="448"/>
    </row>
    <row r="39" spans="1:17">
      <c r="A39" s="452"/>
      <c r="B39" s="443"/>
      <c r="C39" s="444"/>
      <c r="D39" s="450"/>
      <c r="E39" s="468"/>
      <c r="F39" s="443"/>
      <c r="G39" s="446"/>
      <c r="H39" s="447"/>
      <c r="I39" s="448"/>
      <c r="J39" s="449"/>
      <c r="K39" s="448"/>
      <c r="L39" s="448"/>
      <c r="M39" s="450"/>
      <c r="N39" s="448"/>
      <c r="O39" s="450"/>
      <c r="P39" s="448"/>
    </row>
    <row r="40" spans="1:17">
      <c r="A40" s="452"/>
      <c r="B40" s="443"/>
      <c r="C40" s="444"/>
      <c r="D40" s="444"/>
      <c r="E40" s="451"/>
      <c r="F40" s="443"/>
      <c r="G40" s="446"/>
      <c r="H40" s="447"/>
      <c r="I40" s="448"/>
      <c r="J40" s="449"/>
      <c r="K40" s="470"/>
      <c r="L40" s="448"/>
      <c r="M40" s="450"/>
      <c r="N40" s="448"/>
      <c r="O40" s="450"/>
      <c r="P40" s="448"/>
    </row>
  </sheetData>
  <mergeCells count="1">
    <mergeCell ref="A2:B2"/>
  </mergeCells>
  <phoneticPr fontId="3" type="noConversion"/>
  <pageMargins left="0.62992125984251968" right="0.35433070866141736" top="0.74803149606299213" bottom="0.74803149606299213" header="0.31496062992125984" footer="0.31496062992125984"/>
  <pageSetup paperSize="9" scale="95" orientation="landscape" r:id="rId1"/>
  <headerFooter>
    <oddHeader>&amp;C&amp;"-,굵게"&amp;12&amp;U폐기물 산출서(철거)</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8</vt:i4>
      </vt:variant>
      <vt:variant>
        <vt:lpstr>이름이 지정된 범위</vt:lpstr>
      </vt:variant>
      <vt:variant>
        <vt:i4>12</vt:i4>
      </vt:variant>
    </vt:vector>
  </HeadingPairs>
  <TitlesOfParts>
    <vt:vector size="20" baseType="lpstr">
      <vt:lpstr>표지</vt:lpstr>
      <vt:lpstr>원가계산서</vt:lpstr>
      <vt:lpstr>내역서</vt:lpstr>
      <vt:lpstr>일위대가목록</vt:lpstr>
      <vt:lpstr>일위대가표</vt:lpstr>
      <vt:lpstr>단가비교표</vt:lpstr>
      <vt:lpstr>수량산출서</vt:lpstr>
      <vt:lpstr>폐기물산출서</vt:lpstr>
      <vt:lpstr>내역서!Print_Area</vt:lpstr>
      <vt:lpstr>단가비교표!Print_Area</vt:lpstr>
      <vt:lpstr>수량산출서!Print_Area</vt:lpstr>
      <vt:lpstr>원가계산서!Print_Area</vt:lpstr>
      <vt:lpstr>일위대가목록!Print_Area</vt:lpstr>
      <vt:lpstr>일위대가표!Print_Area</vt:lpstr>
      <vt:lpstr>폐기물산출서!Print_Area</vt:lpstr>
      <vt:lpstr>표지!Print_Area</vt:lpstr>
      <vt:lpstr>내역서!Print_Titles</vt:lpstr>
      <vt:lpstr>단가비교표!Print_Titles</vt:lpstr>
      <vt:lpstr>일위대가표!Print_Titles</vt:lpstr>
      <vt:lpstr>폐기물산출서!Print_Titles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소진주</dc:creator>
  <cp:lastModifiedBy>user</cp:lastModifiedBy>
  <cp:lastPrinted>2025-06-12T04:53:03Z</cp:lastPrinted>
  <dcterms:created xsi:type="dcterms:W3CDTF">2025-05-19T07:25:34Z</dcterms:created>
  <dcterms:modified xsi:type="dcterms:W3CDTF">2025-07-21T01:05:02Z</dcterms:modified>
</cp:coreProperties>
</file>